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sborodulin\Documents\!РАБОЧАЯ ГРУППА 280-ФЗ\2021 год\19.02.2021\!Рабочие списки\Для исключения из ГЛР\"/>
    </mc:Choice>
  </mc:AlternateContent>
  <bookViews>
    <workbookView xWindow="480" yWindow="36" windowWidth="27792" windowHeight="11568" tabRatio="772" activeTab="1"/>
  </bookViews>
  <sheets>
    <sheet name="По оцифровке лесоустройства" sheetId="12" r:id="rId1"/>
    <sheet name="По приказу Рослесхоза" sheetId="13" r:id="rId2"/>
  </sheets>
  <externalReferences>
    <externalReference r:id="rId3"/>
    <externalReference r:id="rId4"/>
  </externalReferences>
  <definedNames>
    <definedName name="_xlnm._FilterDatabase" localSheetId="0" hidden="1">'По оцифровке лесоустройства'!$A$1:$AI$1125</definedName>
    <definedName name="_xlnm._FilterDatabase" localSheetId="1" hidden="1">'По приказу Рослесхоза'!$A$1:$AN$1121</definedName>
  </definedNames>
  <calcPr calcId="152511" iterateDelta="1E-4"/>
</workbook>
</file>

<file path=xl/calcChain.xml><?xml version="1.0" encoding="utf-8"?>
<calcChain xmlns="http://schemas.openxmlformats.org/spreadsheetml/2006/main">
  <c r="C1979" i="13" l="1"/>
  <c r="B1979" i="13"/>
  <c r="C1978" i="13"/>
  <c r="B1978" i="13"/>
  <c r="C1977" i="13"/>
  <c r="P1977" i="13" s="1"/>
  <c r="B1977" i="13"/>
  <c r="C1976" i="13"/>
  <c r="P1976" i="13" s="1"/>
  <c r="B1976" i="13"/>
  <c r="C1975" i="13"/>
  <c r="P1975" i="13" s="1"/>
  <c r="B1975" i="13"/>
  <c r="C1974" i="13"/>
  <c r="P1974" i="13" s="1"/>
  <c r="B1974" i="13"/>
  <c r="C1973" i="13"/>
  <c r="B1973" i="13"/>
  <c r="C1972" i="13"/>
  <c r="B1972" i="13"/>
  <c r="C1971" i="13"/>
  <c r="P1971" i="13" s="1"/>
  <c r="B1971" i="13"/>
  <c r="C1970" i="13"/>
  <c r="P1970" i="13" s="1"/>
  <c r="B1970" i="13"/>
  <c r="C1969" i="13"/>
  <c r="P1969" i="13" s="1"/>
  <c r="B1969" i="13"/>
  <c r="C1968" i="13"/>
  <c r="B1968" i="13"/>
  <c r="C1967" i="13"/>
  <c r="P1967" i="13" s="1"/>
  <c r="B1967" i="13"/>
  <c r="C1966" i="13"/>
  <c r="P1966" i="13" s="1"/>
  <c r="B1966" i="13"/>
  <c r="C1965" i="13"/>
  <c r="B1965" i="13"/>
  <c r="C1964" i="13"/>
  <c r="B1964" i="13"/>
  <c r="C1963" i="13"/>
  <c r="B1963" i="13"/>
  <c r="P1962" i="13"/>
  <c r="C1962" i="13"/>
  <c r="B1962" i="13"/>
  <c r="C1961" i="13"/>
  <c r="P1961" i="13" s="1"/>
  <c r="B1961" i="13"/>
  <c r="C1960" i="13"/>
  <c r="B1960" i="13"/>
  <c r="C1959" i="13"/>
  <c r="B1959" i="13"/>
  <c r="C1958" i="13"/>
  <c r="B1958" i="13"/>
  <c r="C1957" i="13"/>
  <c r="B1957" i="13"/>
  <c r="C1956" i="13"/>
  <c r="B1956" i="13"/>
  <c r="C1955" i="13"/>
  <c r="B1955" i="13"/>
  <c r="C1954" i="13"/>
  <c r="B1954" i="13"/>
  <c r="C1953" i="13"/>
  <c r="B1953" i="13"/>
  <c r="C1952" i="13"/>
  <c r="B1952" i="13"/>
  <c r="C1951" i="13"/>
  <c r="B1951" i="13"/>
  <c r="C1950" i="13"/>
  <c r="B1950" i="13"/>
  <c r="C1949" i="13"/>
  <c r="B1949" i="13"/>
  <c r="C1948" i="13"/>
  <c r="B1948" i="13"/>
  <c r="C1947" i="13"/>
  <c r="B1947" i="13"/>
  <c r="C1946" i="13"/>
  <c r="B1946" i="13"/>
  <c r="C1945" i="13"/>
  <c r="B1945" i="13"/>
  <c r="C1944" i="13"/>
  <c r="B1944" i="13"/>
  <c r="C1943" i="13"/>
  <c r="B1943" i="13"/>
  <c r="C1942" i="13"/>
  <c r="B1942" i="13"/>
  <c r="C1941" i="13"/>
  <c r="B1941" i="13"/>
  <c r="C1940" i="13"/>
  <c r="B1940" i="13"/>
  <c r="C1939" i="13"/>
  <c r="B1939" i="13"/>
  <c r="C1938" i="13"/>
  <c r="B1938" i="13"/>
  <c r="C1937" i="13"/>
  <c r="B1937" i="13"/>
  <c r="C1936" i="13"/>
  <c r="B1936" i="13"/>
  <c r="C1935" i="13"/>
  <c r="P1935" i="13" s="1"/>
  <c r="B1935" i="13"/>
  <c r="C1934" i="13"/>
  <c r="B1934" i="13"/>
  <c r="C1933" i="13"/>
  <c r="P1933" i="13" s="1"/>
  <c r="B1933" i="13"/>
  <c r="C1932" i="13"/>
  <c r="B1932" i="13"/>
  <c r="P1931" i="13"/>
  <c r="C1931" i="13"/>
  <c r="B1931" i="13"/>
  <c r="C1930" i="13"/>
  <c r="B1930" i="13"/>
  <c r="C1929" i="13"/>
  <c r="P1929" i="13" s="1"/>
  <c r="B1929" i="13"/>
  <c r="C1928" i="13"/>
  <c r="P1928" i="13" s="1"/>
  <c r="B1928" i="13"/>
  <c r="C1927" i="13"/>
  <c r="P1927" i="13" s="1"/>
  <c r="B1927" i="13"/>
  <c r="C1926" i="13"/>
  <c r="P1926" i="13" s="1"/>
  <c r="B1926" i="13"/>
  <c r="C1925" i="13"/>
  <c r="P1925" i="13" s="1"/>
  <c r="B1925" i="13"/>
  <c r="C1924" i="13"/>
  <c r="P1924" i="13" s="1"/>
  <c r="B1924" i="13"/>
  <c r="C1923" i="13"/>
  <c r="B1923" i="13"/>
  <c r="C1922" i="13"/>
  <c r="P1922" i="13" s="1"/>
  <c r="B1922" i="13"/>
  <c r="C1921" i="13"/>
  <c r="P1921" i="13" s="1"/>
  <c r="B1921" i="13"/>
  <c r="C1920" i="13"/>
  <c r="P1920" i="13" s="1"/>
  <c r="B1920" i="13"/>
  <c r="C1919" i="13"/>
  <c r="B1919" i="13"/>
  <c r="C1918" i="13"/>
  <c r="P1918" i="13" s="1"/>
  <c r="B1918" i="13"/>
  <c r="C1917" i="13"/>
  <c r="P1917" i="13" s="1"/>
  <c r="B1917" i="13"/>
  <c r="C1916" i="13"/>
  <c r="P1916" i="13" s="1"/>
  <c r="B1916" i="13"/>
  <c r="C1915" i="13"/>
  <c r="P1915" i="13" s="1"/>
  <c r="B1915" i="13"/>
  <c r="C1914" i="13"/>
  <c r="B1914" i="13"/>
  <c r="C1913" i="13"/>
  <c r="P1913" i="13" s="1"/>
  <c r="B1913" i="13"/>
  <c r="C1912" i="13"/>
  <c r="B1912" i="13"/>
  <c r="C1911" i="13"/>
  <c r="B1911" i="13"/>
  <c r="C1910" i="13"/>
  <c r="B1910" i="13"/>
  <c r="C1909" i="13"/>
  <c r="B1909" i="13"/>
  <c r="C1908" i="13"/>
  <c r="B1908" i="13"/>
  <c r="C1907" i="13"/>
  <c r="B1907" i="13"/>
  <c r="C1906" i="13"/>
  <c r="B1906" i="13"/>
  <c r="C1905" i="13"/>
  <c r="B1905" i="13"/>
  <c r="C1904" i="13"/>
  <c r="B1904" i="13"/>
  <c r="C1903" i="13"/>
  <c r="B1903" i="13"/>
  <c r="C1902" i="13"/>
  <c r="B1902" i="13"/>
  <c r="C1901" i="13"/>
  <c r="B1901" i="13"/>
  <c r="C1900" i="13"/>
  <c r="B1900" i="13"/>
  <c r="C1899" i="13"/>
  <c r="B1899" i="13"/>
  <c r="C1898" i="13"/>
  <c r="B1898" i="13"/>
  <c r="C1897" i="13"/>
  <c r="P1897" i="13" s="1"/>
  <c r="B1897" i="13"/>
  <c r="C1896" i="13"/>
  <c r="B1896" i="13"/>
  <c r="P1895" i="13"/>
  <c r="C1895" i="13"/>
  <c r="B1895" i="13"/>
  <c r="C1894" i="13"/>
  <c r="P1894" i="13" s="1"/>
  <c r="B1894" i="13"/>
  <c r="C1893" i="13"/>
  <c r="P1893" i="13" s="1"/>
  <c r="B1893" i="13"/>
  <c r="C1892" i="13"/>
  <c r="B1892" i="13"/>
  <c r="C1891" i="13"/>
  <c r="P1891" i="13" s="1"/>
  <c r="B1891" i="13"/>
  <c r="C1890" i="13"/>
  <c r="P1890" i="13" s="1"/>
  <c r="B1890" i="13"/>
  <c r="C1889" i="13"/>
  <c r="P1889" i="13" s="1"/>
  <c r="B1889" i="13"/>
  <c r="C1888" i="13"/>
  <c r="P1888" i="13" s="1"/>
  <c r="B1888" i="13"/>
  <c r="C1887" i="13"/>
  <c r="B1887" i="13"/>
  <c r="C1886" i="13"/>
  <c r="P1886" i="13" s="1"/>
  <c r="B1886" i="13"/>
  <c r="C1885" i="13"/>
  <c r="P1885" i="13" s="1"/>
  <c r="B1885" i="13"/>
  <c r="C1884" i="13"/>
  <c r="P1884" i="13" s="1"/>
  <c r="B1884" i="13"/>
  <c r="C1883" i="13"/>
  <c r="B1883" i="13"/>
  <c r="C1882" i="13"/>
  <c r="P1882" i="13" s="1"/>
  <c r="B1882" i="13"/>
  <c r="C1881" i="13"/>
  <c r="B1881" i="13"/>
  <c r="C1880" i="13"/>
  <c r="P1880" i="13" s="1"/>
  <c r="B1880" i="13"/>
  <c r="C1879" i="13"/>
  <c r="P1879" i="13" s="1"/>
  <c r="B1879" i="13"/>
  <c r="C1878" i="13"/>
  <c r="B1878" i="13"/>
  <c r="C1877" i="13"/>
  <c r="P1877" i="13" s="1"/>
  <c r="B1877" i="13"/>
  <c r="C1876" i="13"/>
  <c r="B1876" i="13"/>
  <c r="C1875" i="13"/>
  <c r="P1875" i="13" s="1"/>
  <c r="B1875" i="13"/>
  <c r="C1874" i="13"/>
  <c r="P1874" i="13" s="1"/>
  <c r="B1874" i="13"/>
  <c r="C1873" i="13"/>
  <c r="B1873" i="13"/>
  <c r="C1872" i="13"/>
  <c r="B1872" i="13"/>
  <c r="C1871" i="13"/>
  <c r="B1871" i="13"/>
  <c r="C1870" i="13"/>
  <c r="B1870" i="13"/>
  <c r="C1869" i="13"/>
  <c r="B1869" i="13"/>
  <c r="C1868" i="13"/>
  <c r="B1868" i="13"/>
  <c r="C1867" i="13"/>
  <c r="B1867" i="13"/>
  <c r="C1866" i="13"/>
  <c r="B1866" i="13"/>
  <c r="C1865" i="13"/>
  <c r="B1865" i="13"/>
  <c r="C1864" i="13"/>
  <c r="B1864" i="13"/>
  <c r="C1863" i="13"/>
  <c r="B1863" i="13"/>
  <c r="C1862" i="13"/>
  <c r="P1862" i="13" s="1"/>
  <c r="B1862" i="13"/>
  <c r="C1861" i="13"/>
  <c r="P1861" i="13" s="1"/>
  <c r="B1861" i="13"/>
  <c r="C1860" i="13"/>
  <c r="P1860" i="13" s="1"/>
  <c r="B1860" i="13"/>
  <c r="C1859" i="13"/>
  <c r="B1859" i="13"/>
  <c r="C1858" i="13"/>
  <c r="P1858" i="13" s="1"/>
  <c r="B1858" i="13"/>
  <c r="C1857" i="13"/>
  <c r="B1857" i="13"/>
  <c r="P1856" i="13"/>
  <c r="C1856" i="13"/>
  <c r="B1856" i="13"/>
  <c r="C1855" i="13"/>
  <c r="P1855" i="13" s="1"/>
  <c r="B1855" i="13"/>
  <c r="C1854" i="13"/>
  <c r="P1854" i="13" s="1"/>
  <c r="B1854" i="13"/>
  <c r="C1853" i="13"/>
  <c r="P1853" i="13" s="1"/>
  <c r="B1853" i="13"/>
  <c r="C1852" i="13"/>
  <c r="B1852" i="13"/>
  <c r="C1851" i="13"/>
  <c r="P1851" i="13" s="1"/>
  <c r="B1851" i="13"/>
  <c r="C1850" i="13"/>
  <c r="B1850" i="13"/>
  <c r="C1849" i="13"/>
  <c r="B1849" i="13"/>
  <c r="C1848" i="13"/>
  <c r="P1848" i="13" s="1"/>
  <c r="B1848" i="13"/>
  <c r="C1847" i="13"/>
  <c r="B1847" i="13"/>
  <c r="C1846" i="13"/>
  <c r="B1846" i="13"/>
  <c r="C1845" i="13"/>
  <c r="B1845" i="13"/>
  <c r="C1844" i="13"/>
  <c r="B1844" i="13"/>
  <c r="C1843" i="13"/>
  <c r="P1843" i="13" s="1"/>
  <c r="B1843" i="13"/>
  <c r="C1842" i="13"/>
  <c r="B1842" i="13"/>
  <c r="C1841" i="13"/>
  <c r="B1841" i="13"/>
  <c r="C1840" i="13"/>
  <c r="B1840" i="13"/>
  <c r="C1839" i="13"/>
  <c r="B1839" i="13"/>
  <c r="C1838" i="13"/>
  <c r="B1838" i="13"/>
  <c r="C1837" i="13"/>
  <c r="B1837" i="13"/>
  <c r="C1836" i="13"/>
  <c r="B1836" i="13"/>
  <c r="C1835" i="13"/>
  <c r="B1835" i="13"/>
  <c r="C1834" i="13"/>
  <c r="B1834" i="13"/>
  <c r="C1833" i="13"/>
  <c r="B1833" i="13"/>
  <c r="C1832" i="13"/>
  <c r="B1832" i="13"/>
  <c r="C1831" i="13"/>
  <c r="P1831" i="13" s="1"/>
  <c r="B1831" i="13"/>
  <c r="P1830" i="13"/>
  <c r="C1830" i="13"/>
  <c r="B1830" i="13"/>
  <c r="C1829" i="13"/>
  <c r="P1829" i="13" s="1"/>
  <c r="B1829" i="13"/>
  <c r="C1828" i="13"/>
  <c r="P1828" i="13" s="1"/>
  <c r="B1828" i="13"/>
  <c r="C1827" i="13"/>
  <c r="P1827" i="13" s="1"/>
  <c r="B1827" i="13"/>
  <c r="C1826" i="13"/>
  <c r="P1826" i="13" s="1"/>
  <c r="B1826" i="13"/>
  <c r="C1825" i="13"/>
  <c r="P1825" i="13" s="1"/>
  <c r="B1825" i="13"/>
  <c r="C1824" i="13"/>
  <c r="B1824" i="13"/>
  <c r="C1823" i="13"/>
  <c r="P1823" i="13" s="1"/>
  <c r="B1823" i="13"/>
  <c r="C1822" i="13"/>
  <c r="P1822" i="13" s="1"/>
  <c r="B1822" i="13"/>
  <c r="P1821" i="13"/>
  <c r="C1821" i="13"/>
  <c r="B1821" i="13"/>
  <c r="C1820" i="13"/>
  <c r="B1820" i="13"/>
  <c r="C1819" i="13"/>
  <c r="B1819" i="13"/>
  <c r="C1818" i="13"/>
  <c r="B1818" i="13"/>
  <c r="C1817" i="13"/>
  <c r="B1817" i="13"/>
  <c r="C1816" i="13"/>
  <c r="B1816" i="13"/>
  <c r="C1815" i="13"/>
  <c r="B1815" i="13"/>
  <c r="C1814" i="13"/>
  <c r="B1814" i="13"/>
  <c r="C1813" i="13"/>
  <c r="B1813" i="13"/>
  <c r="C1812" i="13"/>
  <c r="B1812" i="13"/>
  <c r="C1811" i="13"/>
  <c r="B1811" i="13"/>
  <c r="C1810" i="13"/>
  <c r="B1810" i="13"/>
  <c r="C1809" i="13"/>
  <c r="P1809" i="13" s="1"/>
  <c r="B1809" i="13"/>
  <c r="C1808" i="13"/>
  <c r="P1808" i="13" s="1"/>
  <c r="B1808" i="13"/>
  <c r="C1807" i="13"/>
  <c r="P1807" i="13" s="1"/>
  <c r="B1807" i="13"/>
  <c r="C1806" i="13"/>
  <c r="B1806" i="13"/>
  <c r="C1805" i="13"/>
  <c r="B1805" i="13"/>
  <c r="C1804" i="13"/>
  <c r="B1804" i="13"/>
  <c r="C1803" i="13"/>
  <c r="P1803" i="13" s="1"/>
  <c r="B1803" i="13"/>
  <c r="C1802" i="13"/>
  <c r="P1802" i="13" s="1"/>
  <c r="B1802" i="13"/>
  <c r="C1801" i="13"/>
  <c r="P1801" i="13" s="1"/>
  <c r="B1801" i="13"/>
  <c r="C1800" i="13"/>
  <c r="B1800" i="13"/>
  <c r="C1799" i="13"/>
  <c r="P1799" i="13" s="1"/>
  <c r="B1799" i="13"/>
  <c r="P1798" i="13"/>
  <c r="C1798" i="13"/>
  <c r="B1798" i="13"/>
  <c r="C1797" i="13"/>
  <c r="P1797" i="13" s="1"/>
  <c r="B1797" i="13"/>
  <c r="C1796" i="13"/>
  <c r="P1796" i="13" s="1"/>
  <c r="B1796" i="13"/>
  <c r="C1795" i="13"/>
  <c r="B1795" i="13"/>
  <c r="C1794" i="13"/>
  <c r="B1794" i="13"/>
  <c r="C1793" i="13"/>
  <c r="B1793" i="13"/>
  <c r="C1792" i="13"/>
  <c r="B1792" i="13"/>
  <c r="C1791" i="13"/>
  <c r="B1791" i="13"/>
  <c r="C1790" i="13"/>
  <c r="B1790" i="13"/>
  <c r="C1789" i="13"/>
  <c r="B1789" i="13"/>
  <c r="C1788" i="13"/>
  <c r="B1788" i="13"/>
  <c r="C1787" i="13"/>
  <c r="B1787" i="13"/>
  <c r="C1786" i="13"/>
  <c r="B1786" i="13"/>
  <c r="C1785" i="13"/>
  <c r="B1785" i="13"/>
  <c r="C1784" i="13"/>
  <c r="P1784" i="13" s="1"/>
  <c r="B1784" i="13"/>
  <c r="P1783" i="13"/>
  <c r="C1783" i="13"/>
  <c r="B1783" i="13"/>
  <c r="C1782" i="13"/>
  <c r="B1782" i="13"/>
  <c r="C1781" i="13"/>
  <c r="P1781" i="13" s="1"/>
  <c r="B1781" i="13"/>
  <c r="C1780" i="13"/>
  <c r="P1780" i="13" s="1"/>
  <c r="B1780" i="13"/>
  <c r="C1779" i="13"/>
  <c r="P1779" i="13" s="1"/>
  <c r="B1779" i="13"/>
  <c r="P1778" i="13"/>
  <c r="C1778" i="13"/>
  <c r="B1778" i="13"/>
  <c r="C1777" i="13"/>
  <c r="B1777" i="13"/>
  <c r="C1776" i="13"/>
  <c r="B1776" i="13"/>
  <c r="C1775" i="13"/>
  <c r="P1775" i="13" s="1"/>
  <c r="B1775" i="13"/>
  <c r="C1774" i="13"/>
  <c r="B1774" i="13"/>
  <c r="C1773" i="13"/>
  <c r="B1773" i="13"/>
  <c r="C1772" i="13"/>
  <c r="B1772" i="13"/>
  <c r="C1771" i="13"/>
  <c r="B1771" i="13"/>
  <c r="C1770" i="13"/>
  <c r="B1770" i="13"/>
  <c r="C1769" i="13"/>
  <c r="B1769" i="13"/>
  <c r="C1768" i="13"/>
  <c r="B1768" i="13"/>
  <c r="C1767" i="13"/>
  <c r="B1767" i="13"/>
  <c r="C1766" i="13"/>
  <c r="P1766" i="13" s="1"/>
  <c r="B1766" i="13"/>
  <c r="C1765" i="13"/>
  <c r="B1765" i="13"/>
  <c r="C1764" i="13"/>
  <c r="P1764" i="13" s="1"/>
  <c r="B1764" i="13"/>
  <c r="C1763" i="13"/>
  <c r="P1763" i="13" s="1"/>
  <c r="B1763" i="13"/>
  <c r="C1762" i="13"/>
  <c r="B1762" i="13"/>
  <c r="C1761" i="13"/>
  <c r="P1761" i="13" s="1"/>
  <c r="B1761" i="13"/>
  <c r="C1760" i="13"/>
  <c r="B1760" i="13"/>
  <c r="C1759" i="13"/>
  <c r="P1759" i="13" s="1"/>
  <c r="B1759" i="13"/>
  <c r="C1758" i="13"/>
  <c r="B1758" i="13"/>
  <c r="C1757" i="13"/>
  <c r="B1757" i="13"/>
  <c r="C1756" i="13"/>
  <c r="B1756" i="13"/>
  <c r="C1755" i="13"/>
  <c r="B1755" i="13"/>
  <c r="C1754" i="13"/>
  <c r="B1754" i="13"/>
  <c r="C1753" i="13"/>
  <c r="P1753" i="13" s="1"/>
  <c r="B1753" i="13"/>
  <c r="P1752" i="13"/>
  <c r="C1752" i="13"/>
  <c r="B1752" i="13"/>
  <c r="C1751" i="13"/>
  <c r="B1751" i="13"/>
  <c r="C1750" i="13"/>
  <c r="B1750" i="13"/>
  <c r="C1749" i="13"/>
  <c r="B1749" i="13"/>
  <c r="C1748" i="13"/>
  <c r="B1748" i="13"/>
  <c r="C1747" i="13"/>
  <c r="B1747" i="13"/>
  <c r="C1746" i="13"/>
  <c r="B1746" i="13"/>
  <c r="C1745" i="13"/>
  <c r="B1745" i="13"/>
  <c r="C1744" i="13"/>
  <c r="B1744" i="13"/>
  <c r="C1743" i="13"/>
  <c r="B1743" i="13"/>
  <c r="C1742" i="13"/>
  <c r="B1742" i="13"/>
  <c r="C1741" i="13"/>
  <c r="B1741" i="13"/>
  <c r="C1740" i="13"/>
  <c r="P1740" i="13" s="1"/>
  <c r="B1740" i="13"/>
  <c r="C1739" i="13"/>
  <c r="P1739" i="13" s="1"/>
  <c r="B1739" i="13"/>
  <c r="C1738" i="13"/>
  <c r="P1738" i="13" s="1"/>
  <c r="B1738" i="13"/>
  <c r="P1737" i="13"/>
  <c r="C1737" i="13"/>
  <c r="B1737" i="13"/>
  <c r="C1736" i="13"/>
  <c r="P1736" i="13" s="1"/>
  <c r="B1736" i="13"/>
  <c r="C1735" i="13"/>
  <c r="P1735" i="13" s="1"/>
  <c r="B1735" i="13"/>
  <c r="C1734" i="13"/>
  <c r="B1734" i="13"/>
  <c r="C1733" i="13"/>
  <c r="P1733" i="13" s="1"/>
  <c r="B1733" i="13"/>
  <c r="P1732" i="13"/>
  <c r="C1732" i="13"/>
  <c r="B1732" i="13"/>
  <c r="C1731" i="13"/>
  <c r="P1731" i="13" s="1"/>
  <c r="B1731" i="13"/>
  <c r="C1730" i="13"/>
  <c r="B1730" i="13"/>
  <c r="C1729" i="13"/>
  <c r="P1729" i="13" s="1"/>
  <c r="B1729" i="13"/>
  <c r="C1728" i="13"/>
  <c r="B1728" i="13"/>
  <c r="C1727" i="13"/>
  <c r="B1727" i="13"/>
  <c r="C1726" i="13"/>
  <c r="B1726" i="13"/>
  <c r="C1725" i="13"/>
  <c r="B1725" i="13"/>
  <c r="C1724" i="13"/>
  <c r="B1724" i="13"/>
  <c r="C1723" i="13"/>
  <c r="B1723" i="13"/>
  <c r="C1722" i="13"/>
  <c r="B1722" i="13"/>
  <c r="C1721" i="13"/>
  <c r="B1721" i="13"/>
  <c r="C1720" i="13"/>
  <c r="P1720" i="13" s="1"/>
  <c r="B1720" i="13"/>
  <c r="C1719" i="13"/>
  <c r="B1719" i="13"/>
  <c r="C1718" i="13"/>
  <c r="B1718" i="13"/>
  <c r="C1717" i="13"/>
  <c r="P1717" i="13" s="1"/>
  <c r="B1717" i="13"/>
  <c r="C1716" i="13"/>
  <c r="P1716" i="13" s="1"/>
  <c r="B1716" i="13"/>
  <c r="C1715" i="13"/>
  <c r="P1715" i="13" s="1"/>
  <c r="B1715" i="13"/>
  <c r="C1714" i="13"/>
  <c r="B1714" i="13"/>
  <c r="C1713" i="13"/>
  <c r="B1713" i="13"/>
  <c r="C1712" i="13"/>
  <c r="P1712" i="13" s="1"/>
  <c r="B1712" i="13"/>
  <c r="P1711" i="13"/>
  <c r="C1711" i="13"/>
  <c r="B1711" i="13"/>
  <c r="C1710" i="13"/>
  <c r="B1710" i="13"/>
  <c r="C1709" i="13"/>
  <c r="P1709" i="13" s="1"/>
  <c r="B1709" i="13"/>
  <c r="C1708" i="13"/>
  <c r="B1708" i="13"/>
  <c r="C1707" i="13"/>
  <c r="B1707" i="13"/>
  <c r="C1706" i="13"/>
  <c r="B1706" i="13"/>
  <c r="C1705" i="13"/>
  <c r="B1705" i="13"/>
  <c r="C1704" i="13"/>
  <c r="P1704" i="13" s="1"/>
  <c r="B1704" i="13"/>
  <c r="C1703" i="13"/>
  <c r="P1703" i="13" s="1"/>
  <c r="B1703" i="13"/>
  <c r="C1702" i="13"/>
  <c r="B1702" i="13"/>
  <c r="P1701" i="13"/>
  <c r="C1701" i="13"/>
  <c r="B1701" i="13"/>
  <c r="C1700" i="13"/>
  <c r="P1700" i="13" s="1"/>
  <c r="B1700" i="13"/>
  <c r="C1699" i="13"/>
  <c r="B1699" i="13"/>
  <c r="C1698" i="13"/>
  <c r="B1698" i="13"/>
  <c r="C1697" i="13"/>
  <c r="B1697" i="13"/>
  <c r="C1696" i="13"/>
  <c r="B1696" i="13"/>
  <c r="C1695" i="13"/>
  <c r="B1695" i="13"/>
  <c r="C1694" i="13"/>
  <c r="B1694" i="13"/>
  <c r="C1693" i="13"/>
  <c r="B1693" i="13"/>
  <c r="C1692" i="13"/>
  <c r="B1692" i="13"/>
  <c r="C1691" i="13"/>
  <c r="P1691" i="13" s="1"/>
  <c r="B1691" i="13"/>
  <c r="C1690" i="13"/>
  <c r="B1690" i="13"/>
  <c r="C1689" i="13"/>
  <c r="P1689" i="13" s="1"/>
  <c r="B1689" i="13"/>
  <c r="P1688" i="13"/>
  <c r="C1688" i="13"/>
  <c r="B1688" i="13"/>
  <c r="C1687" i="13"/>
  <c r="P1687" i="13" s="1"/>
  <c r="B1687" i="13"/>
  <c r="C1686" i="13"/>
  <c r="P1686" i="13" s="1"/>
  <c r="B1686" i="13"/>
  <c r="C1685" i="13"/>
  <c r="B1685" i="13"/>
  <c r="C1684" i="13"/>
  <c r="P1684" i="13" s="1"/>
  <c r="B1684" i="13"/>
  <c r="C1683" i="13"/>
  <c r="B1683" i="13"/>
  <c r="C1682" i="13"/>
  <c r="B1682" i="13"/>
  <c r="C1681" i="13"/>
  <c r="P1681" i="13" s="1"/>
  <c r="B1681" i="13"/>
  <c r="C1680" i="13"/>
  <c r="P1680" i="13" s="1"/>
  <c r="B1680" i="13"/>
  <c r="C1679" i="13"/>
  <c r="B1679" i="13"/>
  <c r="C1678" i="13"/>
  <c r="P1678" i="13" s="1"/>
  <c r="B1678" i="13"/>
  <c r="C1677" i="13"/>
  <c r="P1677" i="13" s="1"/>
  <c r="B1677" i="13"/>
  <c r="P1676" i="13"/>
  <c r="C1676" i="13"/>
  <c r="B1676" i="13"/>
  <c r="C1675" i="13"/>
  <c r="P1675" i="13" s="1"/>
  <c r="B1675" i="13"/>
  <c r="C1674" i="13"/>
  <c r="B1674" i="13"/>
  <c r="C1673" i="13"/>
  <c r="B1673" i="13"/>
  <c r="C1672" i="13"/>
  <c r="B1672" i="13"/>
  <c r="C1671" i="13"/>
  <c r="B1671" i="13"/>
  <c r="C1670" i="13"/>
  <c r="P1670" i="13" s="1"/>
  <c r="B1670" i="13"/>
  <c r="C1669" i="13"/>
  <c r="B1669" i="13"/>
  <c r="C1668" i="13"/>
  <c r="B1668" i="13"/>
  <c r="C1667" i="13"/>
  <c r="P1667" i="13" s="1"/>
  <c r="B1667" i="13"/>
  <c r="C1666" i="13"/>
  <c r="P1666" i="13" s="1"/>
  <c r="B1666" i="13"/>
  <c r="C1665" i="13"/>
  <c r="P1665" i="13" s="1"/>
  <c r="B1665" i="13"/>
  <c r="C1664" i="13"/>
  <c r="P1664" i="13" s="1"/>
  <c r="B1664" i="13"/>
  <c r="C1663" i="13"/>
  <c r="P1663" i="13" s="1"/>
  <c r="B1663" i="13"/>
  <c r="C1662" i="13"/>
  <c r="P1662" i="13" s="1"/>
  <c r="B1662" i="13"/>
  <c r="C1661" i="13"/>
  <c r="B1661" i="13"/>
  <c r="C1660" i="13"/>
  <c r="B1660" i="13"/>
  <c r="C1659" i="13"/>
  <c r="B1659" i="13"/>
  <c r="C1658" i="13"/>
  <c r="B1658" i="13"/>
  <c r="C1657" i="13"/>
  <c r="B1657" i="13"/>
  <c r="C1656" i="13"/>
  <c r="B1656" i="13"/>
  <c r="C1655" i="13"/>
  <c r="B1655" i="13"/>
  <c r="C1654" i="13"/>
  <c r="P1654" i="13" s="1"/>
  <c r="B1654" i="13"/>
  <c r="C1653" i="13"/>
  <c r="B1653" i="13"/>
  <c r="C1652" i="13"/>
  <c r="B1652" i="13"/>
  <c r="C1651" i="13"/>
  <c r="P1651" i="13" s="1"/>
  <c r="B1651" i="13"/>
  <c r="C1650" i="13"/>
  <c r="P1650" i="13" s="1"/>
  <c r="B1650" i="13"/>
  <c r="P1649" i="13"/>
  <c r="C1649" i="13"/>
  <c r="B1649" i="13"/>
  <c r="C1648" i="13"/>
  <c r="B1648" i="13"/>
  <c r="C1647" i="13"/>
  <c r="P1647" i="13" s="1"/>
  <c r="B1647" i="13"/>
  <c r="C1646" i="13"/>
  <c r="B1646" i="13"/>
  <c r="C1645" i="13"/>
  <c r="B1645" i="13"/>
  <c r="C1644" i="13"/>
  <c r="B1644" i="13"/>
  <c r="C1643" i="13"/>
  <c r="B1643" i="13"/>
  <c r="C1642" i="13"/>
  <c r="B1642" i="13"/>
  <c r="C1641" i="13"/>
  <c r="B1641" i="13"/>
  <c r="C1640" i="13"/>
  <c r="B1640" i="13"/>
  <c r="C1639" i="13"/>
  <c r="P1639" i="13" s="1"/>
  <c r="B1639" i="13"/>
  <c r="C1638" i="13"/>
  <c r="P1638" i="13" s="1"/>
  <c r="B1638" i="13"/>
  <c r="C1637" i="13"/>
  <c r="P1637" i="13" s="1"/>
  <c r="B1637" i="13"/>
  <c r="C1636" i="13"/>
  <c r="P1636" i="13" s="1"/>
  <c r="B1636" i="13"/>
  <c r="C1635" i="13"/>
  <c r="P1635" i="13" s="1"/>
  <c r="B1635" i="13"/>
  <c r="C1634" i="13"/>
  <c r="P1634" i="13" s="1"/>
  <c r="B1634" i="13"/>
  <c r="C1633" i="13"/>
  <c r="B1633" i="13"/>
  <c r="C1632" i="13"/>
  <c r="P1632" i="13" s="1"/>
  <c r="B1632" i="13"/>
  <c r="C1631" i="13"/>
  <c r="P1631" i="13" s="1"/>
  <c r="B1631" i="13"/>
  <c r="C1630" i="13"/>
  <c r="P1630" i="13" s="1"/>
  <c r="B1630" i="13"/>
  <c r="C1629" i="13"/>
  <c r="B1629" i="13"/>
  <c r="C1628" i="13"/>
  <c r="B1628" i="13"/>
  <c r="C1627" i="13"/>
  <c r="B1627" i="13"/>
  <c r="C1626" i="13"/>
  <c r="B1626" i="13"/>
  <c r="C1625" i="13"/>
  <c r="P1625" i="13" s="1"/>
  <c r="B1625" i="13"/>
  <c r="P1624" i="13"/>
  <c r="C1624" i="13"/>
  <c r="B1624" i="13"/>
  <c r="C1623" i="13"/>
  <c r="P1623" i="13" s="1"/>
  <c r="B1623" i="13"/>
  <c r="C1622" i="13"/>
  <c r="B1622" i="13"/>
  <c r="C1621" i="13"/>
  <c r="P1621" i="13" s="1"/>
  <c r="B1621" i="13"/>
  <c r="C1620" i="13"/>
  <c r="P1620" i="13" s="1"/>
  <c r="B1620" i="13"/>
  <c r="C1619" i="13"/>
  <c r="B1619" i="13"/>
  <c r="C1618" i="13"/>
  <c r="P1618" i="13" s="1"/>
  <c r="B1618" i="13"/>
  <c r="C1617" i="13"/>
  <c r="P1617" i="13" s="1"/>
  <c r="B1617" i="13"/>
  <c r="C1616" i="13"/>
  <c r="P1616" i="13" s="1"/>
  <c r="B1616" i="13"/>
  <c r="C1615" i="13"/>
  <c r="B1615" i="13"/>
  <c r="C1614" i="13"/>
  <c r="B1614" i="13"/>
  <c r="C1613" i="13"/>
  <c r="B1613" i="13"/>
  <c r="C1612" i="13"/>
  <c r="B1612" i="13"/>
  <c r="C1611" i="13"/>
  <c r="B1611" i="13"/>
  <c r="C1610" i="13"/>
  <c r="P1610" i="13" s="1"/>
  <c r="B1610" i="13"/>
  <c r="C1609" i="13"/>
  <c r="P1609" i="13" s="1"/>
  <c r="B1609" i="13"/>
  <c r="C1608" i="13"/>
  <c r="P1608" i="13" s="1"/>
  <c r="B1608" i="13"/>
  <c r="C1607" i="13"/>
  <c r="P1607" i="13" s="1"/>
  <c r="B1607" i="13"/>
  <c r="C1606" i="13"/>
  <c r="P1606" i="13" s="1"/>
  <c r="B1606" i="13"/>
  <c r="C1605" i="13"/>
  <c r="B1605" i="13"/>
  <c r="C1604" i="13"/>
  <c r="B1604" i="13"/>
  <c r="P1603" i="13"/>
  <c r="C1603" i="13"/>
  <c r="B1603" i="13"/>
  <c r="C1602" i="13"/>
  <c r="P1602" i="13" s="1"/>
  <c r="B1602" i="13"/>
  <c r="C1601" i="13"/>
  <c r="B1601" i="13"/>
  <c r="C1600" i="13"/>
  <c r="B1600" i="13"/>
  <c r="C1599" i="13"/>
  <c r="B1599" i="13"/>
  <c r="C1598" i="13"/>
  <c r="B1598" i="13"/>
  <c r="C1597" i="13"/>
  <c r="B1597" i="13"/>
  <c r="C1596" i="13"/>
  <c r="P1596" i="13" s="1"/>
  <c r="B1596" i="13"/>
  <c r="C1595" i="13"/>
  <c r="P1595" i="13" s="1"/>
  <c r="B1595" i="13"/>
  <c r="C1594" i="13"/>
  <c r="P1594" i="13" s="1"/>
  <c r="B1594" i="13"/>
  <c r="C1593" i="13"/>
  <c r="P1593" i="13" s="1"/>
  <c r="B1593" i="13"/>
  <c r="C1592" i="13"/>
  <c r="P1592" i="13" s="1"/>
  <c r="B1592" i="13"/>
  <c r="C1591" i="13"/>
  <c r="P1591" i="13" s="1"/>
  <c r="B1591" i="13"/>
  <c r="C1590" i="13"/>
  <c r="B1590" i="13"/>
  <c r="P1589" i="13"/>
  <c r="C1589" i="13"/>
  <c r="B1589" i="13"/>
  <c r="C1588" i="13"/>
  <c r="B1588" i="13"/>
  <c r="C1587" i="13"/>
  <c r="P1587" i="13" s="1"/>
  <c r="B1587" i="13"/>
  <c r="C1586" i="13"/>
  <c r="P1586" i="13" s="1"/>
  <c r="B1586" i="13"/>
  <c r="C1585" i="13"/>
  <c r="P1585" i="13" s="1"/>
  <c r="B1585" i="13"/>
  <c r="C1584" i="13"/>
  <c r="B1584" i="13"/>
  <c r="C1583" i="13"/>
  <c r="B1583" i="13"/>
  <c r="C1582" i="13"/>
  <c r="B1582" i="13"/>
  <c r="C1581" i="13"/>
  <c r="B1581" i="13"/>
  <c r="C1580" i="13"/>
  <c r="B1580" i="13"/>
  <c r="C1579" i="13"/>
  <c r="B1579" i="13"/>
  <c r="C1578" i="13"/>
  <c r="B1578" i="13"/>
  <c r="C1577" i="13"/>
  <c r="P1577" i="13" s="1"/>
  <c r="B1577" i="13"/>
  <c r="C1576" i="13"/>
  <c r="B1576" i="13"/>
  <c r="C1575" i="13"/>
  <c r="P1575" i="13" s="1"/>
  <c r="B1575" i="13"/>
  <c r="C1574" i="13"/>
  <c r="B1574" i="13"/>
  <c r="C1573" i="13"/>
  <c r="P1573" i="13" s="1"/>
  <c r="B1573" i="13"/>
  <c r="C1572" i="13"/>
  <c r="P1572" i="13" s="1"/>
  <c r="B1572" i="13"/>
  <c r="C1571" i="13"/>
  <c r="B1571" i="13"/>
  <c r="C1570" i="13"/>
  <c r="B1570" i="13"/>
  <c r="C1569" i="13"/>
  <c r="B1569" i="13"/>
  <c r="C1568" i="13"/>
  <c r="B1568" i="13"/>
  <c r="C1567" i="13"/>
  <c r="B1567" i="13"/>
  <c r="C1566" i="13"/>
  <c r="B1566" i="13"/>
  <c r="C1565" i="13"/>
  <c r="B1565" i="13"/>
  <c r="C1564" i="13"/>
  <c r="B1564" i="13"/>
  <c r="C1563" i="13"/>
  <c r="B1563" i="13"/>
  <c r="C1562" i="13"/>
  <c r="B1562" i="13"/>
  <c r="C1561" i="13"/>
  <c r="B1561" i="13"/>
  <c r="C1560" i="13"/>
  <c r="B1560" i="13"/>
  <c r="C1559" i="13"/>
  <c r="B1559" i="13"/>
  <c r="C1558" i="13"/>
  <c r="P1558" i="13" s="1"/>
  <c r="B1558" i="13"/>
  <c r="C1557" i="13"/>
  <c r="B1557" i="13"/>
  <c r="C1556" i="13"/>
  <c r="P1556" i="13" s="1"/>
  <c r="B1556" i="13"/>
  <c r="C1555" i="13"/>
  <c r="B1555" i="13"/>
  <c r="C1554" i="13"/>
  <c r="P1554" i="13" s="1"/>
  <c r="B1554" i="13"/>
  <c r="C1553" i="13"/>
  <c r="P1553" i="13" s="1"/>
  <c r="B1553" i="13"/>
  <c r="P1552" i="13"/>
  <c r="C1552" i="13"/>
  <c r="B1552" i="13"/>
  <c r="C1551" i="13"/>
  <c r="P1551" i="13" s="1"/>
  <c r="B1551" i="13"/>
  <c r="C1550" i="13"/>
  <c r="B1550" i="13"/>
  <c r="C1549" i="13"/>
  <c r="P1549" i="13" s="1"/>
  <c r="B1549" i="13"/>
  <c r="C1548" i="13"/>
  <c r="P1548" i="13" s="1"/>
  <c r="B1548" i="13"/>
  <c r="P1547" i="13"/>
  <c r="C1547" i="13"/>
  <c r="B1547" i="13"/>
  <c r="C1546" i="13"/>
  <c r="P1546" i="13" s="1"/>
  <c r="B1546" i="13"/>
  <c r="C1545" i="13"/>
  <c r="B1545" i="13"/>
  <c r="C1544" i="13"/>
  <c r="B1544" i="13"/>
  <c r="C1543" i="13"/>
  <c r="B1543" i="13"/>
  <c r="C1542" i="13"/>
  <c r="B1542" i="13"/>
  <c r="C1541" i="13"/>
  <c r="B1541" i="13"/>
  <c r="C1540" i="13"/>
  <c r="B1540" i="13"/>
  <c r="C1539" i="13"/>
  <c r="P1539" i="13" s="1"/>
  <c r="B1539" i="13"/>
  <c r="C1538" i="13"/>
  <c r="P1538" i="13" s="1"/>
  <c r="B1538" i="13"/>
  <c r="C1537" i="13"/>
  <c r="B1537" i="13"/>
  <c r="C1536" i="13"/>
  <c r="P1536" i="13" s="1"/>
  <c r="B1536" i="13"/>
  <c r="C1535" i="13"/>
  <c r="P1535" i="13" s="1"/>
  <c r="B1535" i="13"/>
  <c r="C1534" i="13"/>
  <c r="B1534" i="13"/>
  <c r="C1533" i="13"/>
  <c r="B1533" i="13"/>
  <c r="C1532" i="13"/>
  <c r="B1532" i="13"/>
  <c r="C1531" i="13"/>
  <c r="B1531" i="13"/>
  <c r="C1530" i="13"/>
  <c r="P1530" i="13" s="1"/>
  <c r="B1530" i="13"/>
  <c r="C1529" i="13"/>
  <c r="P1529" i="13" s="1"/>
  <c r="B1529" i="13"/>
  <c r="C1528" i="13"/>
  <c r="B1528" i="13"/>
  <c r="C1527" i="13"/>
  <c r="B1527" i="13"/>
  <c r="C1526" i="13"/>
  <c r="P1526" i="13" s="1"/>
  <c r="B1526" i="13"/>
  <c r="C1525" i="13"/>
  <c r="B1525" i="13"/>
  <c r="C1524" i="13"/>
  <c r="B1524" i="13"/>
  <c r="C1523" i="13"/>
  <c r="B1523" i="13"/>
  <c r="C1522" i="13"/>
  <c r="B1522" i="13"/>
  <c r="C1521" i="13"/>
  <c r="P1521" i="13" s="1"/>
  <c r="B1521" i="13"/>
  <c r="C1520" i="13"/>
  <c r="P1520" i="13" s="1"/>
  <c r="B1520" i="13"/>
  <c r="C1519" i="13"/>
  <c r="P1519" i="13" s="1"/>
  <c r="B1519" i="13"/>
  <c r="C1518" i="13"/>
  <c r="B1518" i="13"/>
  <c r="C1517" i="13"/>
  <c r="B1517" i="13"/>
  <c r="C1516" i="13"/>
  <c r="B1516" i="13"/>
  <c r="C1515" i="13"/>
  <c r="B1515" i="13"/>
  <c r="C1514" i="13"/>
  <c r="B1514" i="13"/>
  <c r="C1513" i="13"/>
  <c r="B1513" i="13"/>
  <c r="P1512" i="13"/>
  <c r="C1512" i="13"/>
  <c r="B1512" i="13"/>
  <c r="C1511" i="13"/>
  <c r="P1511" i="13" s="1"/>
  <c r="B1511" i="13"/>
  <c r="C1510" i="13"/>
  <c r="P1510" i="13" s="1"/>
  <c r="B1510" i="13"/>
  <c r="C1509" i="13"/>
  <c r="B1509" i="13"/>
  <c r="C1508" i="13"/>
  <c r="B1508" i="13"/>
  <c r="C1507" i="13"/>
  <c r="B1507" i="13"/>
  <c r="C1506" i="13"/>
  <c r="P1506" i="13" s="1"/>
  <c r="B1506" i="13"/>
  <c r="C1505" i="13"/>
  <c r="B1505" i="13"/>
  <c r="C1504" i="13"/>
  <c r="B1504" i="13"/>
  <c r="C1503" i="13"/>
  <c r="B1503" i="13"/>
  <c r="C1502" i="13"/>
  <c r="P1502" i="13" s="1"/>
  <c r="B1502" i="13"/>
  <c r="C1501" i="13"/>
  <c r="B1501" i="13"/>
  <c r="C1500" i="13"/>
  <c r="B1500" i="13"/>
  <c r="C1499" i="13"/>
  <c r="B1499" i="13"/>
  <c r="C1498" i="13"/>
  <c r="P1498" i="13" s="1"/>
  <c r="B1498" i="13"/>
  <c r="C1497" i="13"/>
  <c r="B1497" i="13"/>
  <c r="C1496" i="13"/>
  <c r="P1496" i="13" s="1"/>
  <c r="B1496" i="13"/>
  <c r="C1495" i="13"/>
  <c r="P1495" i="13" s="1"/>
  <c r="B1495" i="13"/>
  <c r="P1494" i="13"/>
  <c r="C1494" i="13"/>
  <c r="B1494" i="13"/>
  <c r="C1493" i="13"/>
  <c r="P1493" i="13" s="1"/>
  <c r="B1493" i="13"/>
  <c r="C1492" i="13"/>
  <c r="B1492" i="13"/>
  <c r="C1491" i="13"/>
  <c r="B1491" i="13"/>
  <c r="C1490" i="13"/>
  <c r="B1490" i="13"/>
  <c r="C1489" i="13"/>
  <c r="B1489" i="13"/>
  <c r="C1488" i="13"/>
  <c r="P1488" i="13" s="1"/>
  <c r="B1488" i="13"/>
  <c r="C1487" i="13"/>
  <c r="B1487" i="13"/>
  <c r="C1486" i="13"/>
  <c r="P1486" i="13" s="1"/>
  <c r="B1486" i="13"/>
  <c r="C1485" i="13"/>
  <c r="P1485" i="13" s="1"/>
  <c r="B1485" i="13"/>
  <c r="C1484" i="13"/>
  <c r="P1484" i="13" s="1"/>
  <c r="B1484" i="13"/>
  <c r="C1483" i="13"/>
  <c r="B1483" i="13"/>
  <c r="C1482" i="13"/>
  <c r="P1482" i="13" s="1"/>
  <c r="B1482" i="13"/>
  <c r="C1481" i="13"/>
  <c r="B1481" i="13"/>
  <c r="C1480" i="13"/>
  <c r="P1480" i="13" s="1"/>
  <c r="B1480" i="13"/>
  <c r="C1479" i="13"/>
  <c r="P1479" i="13" s="1"/>
  <c r="B1479" i="13"/>
  <c r="C1478" i="13"/>
  <c r="P1478" i="13" s="1"/>
  <c r="B1478" i="13"/>
  <c r="C1477" i="13"/>
  <c r="P1477" i="13" s="1"/>
  <c r="B1477" i="13"/>
  <c r="C1476" i="13"/>
  <c r="B1476" i="13"/>
  <c r="C1475" i="13"/>
  <c r="P1475" i="13" s="1"/>
  <c r="B1475" i="13"/>
  <c r="C1474" i="13"/>
  <c r="P1474" i="13" s="1"/>
  <c r="B1474" i="13"/>
  <c r="C1473" i="13"/>
  <c r="P1473" i="13" s="1"/>
  <c r="B1473" i="13"/>
  <c r="C1472" i="13"/>
  <c r="B1472" i="13"/>
  <c r="C1471" i="13"/>
  <c r="B1471" i="13"/>
  <c r="C1470" i="13"/>
  <c r="B1470" i="13"/>
  <c r="C1469" i="13"/>
  <c r="B1469" i="13"/>
  <c r="C1468" i="13"/>
  <c r="B1468" i="13"/>
  <c r="C1467" i="13"/>
  <c r="P1467" i="13" s="1"/>
  <c r="B1467" i="13"/>
  <c r="C1466" i="13"/>
  <c r="P1466" i="13" s="1"/>
  <c r="B1466" i="13"/>
  <c r="C1465" i="13"/>
  <c r="B1465" i="13"/>
  <c r="C1464" i="13"/>
  <c r="B1464" i="13"/>
  <c r="C1463" i="13"/>
  <c r="B1463" i="13"/>
  <c r="C1462" i="13"/>
  <c r="P1462" i="13" s="1"/>
  <c r="B1462" i="13"/>
  <c r="C1461" i="13"/>
  <c r="P1461" i="13" s="1"/>
  <c r="B1461" i="13"/>
  <c r="C1460" i="13"/>
  <c r="B1460" i="13"/>
  <c r="C1459" i="13"/>
  <c r="B1459" i="13"/>
  <c r="C1458" i="13"/>
  <c r="B1458" i="13"/>
  <c r="C1457" i="13"/>
  <c r="B1457" i="13"/>
  <c r="C1456" i="13"/>
  <c r="B1456" i="13"/>
  <c r="C1455" i="13"/>
  <c r="B1455" i="13"/>
  <c r="C1454" i="13"/>
  <c r="P1454" i="13" s="1"/>
  <c r="B1454" i="13"/>
  <c r="C1453" i="13"/>
  <c r="P1453" i="13" s="1"/>
  <c r="B1453" i="13"/>
  <c r="C1452" i="13"/>
  <c r="P1452" i="13" s="1"/>
  <c r="B1452" i="13"/>
  <c r="C1451" i="13"/>
  <c r="B1451" i="13"/>
  <c r="C1450" i="13"/>
  <c r="P1450" i="13" s="1"/>
  <c r="B1450" i="13"/>
  <c r="C1449" i="13"/>
  <c r="B1449" i="13"/>
  <c r="C1448" i="13"/>
  <c r="B1448" i="13"/>
  <c r="C1447" i="13"/>
  <c r="B1447" i="13"/>
  <c r="C1446" i="13"/>
  <c r="P1446" i="13" s="1"/>
  <c r="B1446" i="13"/>
  <c r="C1445" i="13"/>
  <c r="B1445" i="13"/>
  <c r="C1444" i="13"/>
  <c r="B1444" i="13"/>
  <c r="C1443" i="13"/>
  <c r="B1443" i="13"/>
  <c r="C1442" i="13"/>
  <c r="B1442" i="13"/>
  <c r="C1441" i="13"/>
  <c r="B1441" i="13"/>
  <c r="C1440" i="13"/>
  <c r="B1440" i="13"/>
  <c r="C1439" i="13"/>
  <c r="P1439" i="13" s="1"/>
  <c r="B1439" i="13"/>
  <c r="C1438" i="13"/>
  <c r="B1438" i="13"/>
  <c r="C1437" i="13"/>
  <c r="P1437" i="13" s="1"/>
  <c r="B1437" i="13"/>
  <c r="C1436" i="13"/>
  <c r="B1436" i="13"/>
  <c r="C1435" i="13"/>
  <c r="B1435" i="13"/>
  <c r="C1434" i="13"/>
  <c r="B1434" i="13"/>
  <c r="C1433" i="13"/>
  <c r="B1433" i="13"/>
  <c r="C1432" i="13"/>
  <c r="B1432" i="13"/>
  <c r="C1431" i="13"/>
  <c r="P1431" i="13" s="1"/>
  <c r="B1431" i="13"/>
  <c r="C1430" i="13"/>
  <c r="B1430" i="13"/>
  <c r="C1429" i="13"/>
  <c r="B1429" i="13"/>
  <c r="C1428" i="13"/>
  <c r="B1428" i="13"/>
  <c r="C1427" i="13"/>
  <c r="B1427" i="13"/>
  <c r="C1426" i="13"/>
  <c r="B1426" i="13"/>
  <c r="C1425" i="13"/>
  <c r="P1425" i="13" s="1"/>
  <c r="B1425" i="13"/>
  <c r="C1424" i="13"/>
  <c r="B1424" i="13"/>
  <c r="C1423" i="13"/>
  <c r="P1423" i="13" s="1"/>
  <c r="B1423" i="13"/>
  <c r="C1422" i="13"/>
  <c r="P1422" i="13" s="1"/>
  <c r="B1422" i="13"/>
  <c r="C1421" i="13"/>
  <c r="P1421" i="13" s="1"/>
  <c r="B1421" i="13"/>
  <c r="C1420" i="13"/>
  <c r="B1420" i="13"/>
  <c r="C1419" i="13"/>
  <c r="B1419" i="13"/>
  <c r="C1418" i="13"/>
  <c r="P1418" i="13" s="1"/>
  <c r="B1418" i="13"/>
  <c r="C1417" i="13"/>
  <c r="P1417" i="13" s="1"/>
  <c r="B1417" i="13"/>
  <c r="C1416" i="13"/>
  <c r="P1416" i="13" s="1"/>
  <c r="B1416" i="13"/>
  <c r="C1415" i="13"/>
  <c r="P1415" i="13" s="1"/>
  <c r="B1415" i="13"/>
  <c r="C1414" i="13"/>
  <c r="P1414" i="13" s="1"/>
  <c r="B1414" i="13"/>
  <c r="C1413" i="13"/>
  <c r="B1413" i="13"/>
  <c r="C1412" i="13"/>
  <c r="B1412" i="13"/>
  <c r="C1411" i="13"/>
  <c r="B1411" i="13"/>
  <c r="C1410" i="13"/>
  <c r="B1410" i="13"/>
  <c r="C1409" i="13"/>
  <c r="B1409" i="13"/>
  <c r="C1408" i="13"/>
  <c r="P1408" i="13" s="1"/>
  <c r="B1408" i="13"/>
  <c r="C1407" i="13"/>
  <c r="B1407" i="13"/>
  <c r="C1406" i="13"/>
  <c r="B1406" i="13"/>
  <c r="C1405" i="13"/>
  <c r="B1405" i="13"/>
  <c r="C1404" i="13"/>
  <c r="P1404" i="13" s="1"/>
  <c r="B1404" i="13"/>
  <c r="C1403" i="13"/>
  <c r="B1403" i="13"/>
  <c r="C1402" i="13"/>
  <c r="B1402" i="13"/>
  <c r="C1401" i="13"/>
  <c r="B1401" i="13"/>
  <c r="C1400" i="13"/>
  <c r="P1400" i="13" s="1"/>
  <c r="B1400" i="13"/>
  <c r="C1399" i="13"/>
  <c r="P1399" i="13" s="1"/>
  <c r="B1399" i="13"/>
  <c r="C1398" i="13"/>
  <c r="P1398" i="13" s="1"/>
  <c r="B1398" i="13"/>
  <c r="C1397" i="13"/>
  <c r="B1397" i="13"/>
  <c r="P1396" i="13"/>
  <c r="C1396" i="13"/>
  <c r="B1396" i="13"/>
  <c r="C1395" i="13"/>
  <c r="P1395" i="13" s="1"/>
  <c r="B1395" i="13"/>
  <c r="C1394" i="13"/>
  <c r="B1394" i="13"/>
  <c r="C1393" i="13"/>
  <c r="P1393" i="13" s="1"/>
  <c r="B1393" i="13"/>
  <c r="C1392" i="13"/>
  <c r="P1392" i="13" s="1"/>
  <c r="B1392" i="13"/>
  <c r="C1391" i="13"/>
  <c r="B1391" i="13"/>
  <c r="C1390" i="13"/>
  <c r="B1390" i="13"/>
  <c r="C1389" i="13"/>
  <c r="P1389" i="13" s="1"/>
  <c r="B1389" i="13"/>
  <c r="C1388" i="13"/>
  <c r="P1388" i="13" s="1"/>
  <c r="B1388" i="13"/>
  <c r="C1387" i="13"/>
  <c r="P1387" i="13" s="1"/>
  <c r="B1387" i="13"/>
  <c r="C1386" i="13"/>
  <c r="P1386" i="13" s="1"/>
  <c r="B1386" i="13"/>
  <c r="C1385" i="13"/>
  <c r="B1385" i="13"/>
  <c r="C1384" i="13"/>
  <c r="B1384" i="13"/>
  <c r="C1383" i="13"/>
  <c r="P1383" i="13" s="1"/>
  <c r="B1383" i="13"/>
  <c r="C1382" i="13"/>
  <c r="P1382" i="13" s="1"/>
  <c r="B1382" i="13"/>
  <c r="C1381" i="13"/>
  <c r="P1381" i="13" s="1"/>
  <c r="B1381" i="13"/>
  <c r="C1380" i="13"/>
  <c r="P1380" i="13" s="1"/>
  <c r="B1380" i="13"/>
  <c r="P1379" i="13"/>
  <c r="C1379" i="13"/>
  <c r="B1379" i="13"/>
  <c r="C1378" i="13"/>
  <c r="B1378" i="13"/>
  <c r="C1377" i="13"/>
  <c r="B1377" i="13"/>
  <c r="C1376" i="13"/>
  <c r="P1376" i="13" s="1"/>
  <c r="B1376" i="13"/>
  <c r="C1375" i="13"/>
  <c r="P1375" i="13" s="1"/>
  <c r="B1375" i="13"/>
  <c r="C1374" i="13"/>
  <c r="B1374" i="13"/>
  <c r="C1373" i="13"/>
  <c r="B1373" i="13"/>
  <c r="C1372" i="13"/>
  <c r="B1372" i="13"/>
  <c r="C1371" i="13"/>
  <c r="P1371" i="13" s="1"/>
  <c r="B1371" i="13"/>
  <c r="P1370" i="13"/>
  <c r="C1370" i="13"/>
  <c r="B1370" i="13"/>
  <c r="C1369" i="13"/>
  <c r="B1369" i="13"/>
  <c r="C1368" i="13"/>
  <c r="B1368" i="13"/>
  <c r="C1367" i="13"/>
  <c r="P1367" i="13" s="1"/>
  <c r="B1367" i="13"/>
  <c r="C1366" i="13"/>
  <c r="B1366" i="13"/>
  <c r="C1365" i="13"/>
  <c r="B1365" i="13"/>
  <c r="C1364" i="13"/>
  <c r="B1364" i="13"/>
  <c r="C1363" i="13"/>
  <c r="B1363" i="13"/>
  <c r="C1362" i="13"/>
  <c r="P1362" i="13" s="1"/>
  <c r="B1362" i="13"/>
  <c r="C1361" i="13"/>
  <c r="P1361" i="13" s="1"/>
  <c r="B1361" i="13"/>
  <c r="C1360" i="13"/>
  <c r="B1360" i="13"/>
  <c r="C1359" i="13"/>
  <c r="B1359" i="13"/>
  <c r="C1358" i="13"/>
  <c r="P1358" i="13" s="1"/>
  <c r="B1358" i="13"/>
  <c r="C1357" i="13"/>
  <c r="P1357" i="13" s="1"/>
  <c r="B1357" i="13"/>
  <c r="C1356" i="13"/>
  <c r="B1356" i="13"/>
  <c r="C1355" i="13"/>
  <c r="P1355" i="13" s="1"/>
  <c r="B1355" i="13"/>
  <c r="C1354" i="13"/>
  <c r="B1354" i="13"/>
  <c r="C1353" i="13"/>
  <c r="B1353" i="13"/>
  <c r="C1352" i="13"/>
  <c r="B1352" i="13"/>
  <c r="C1351" i="13"/>
  <c r="P1351" i="13" s="1"/>
  <c r="B1351" i="13"/>
  <c r="C1350" i="13"/>
  <c r="B1350" i="13"/>
  <c r="C1349" i="13"/>
  <c r="B1349" i="13"/>
  <c r="P1348" i="13"/>
  <c r="C1348" i="13"/>
  <c r="B1348" i="13"/>
  <c r="C1347" i="13"/>
  <c r="P1347" i="13" s="1"/>
  <c r="B1347" i="13"/>
  <c r="C1346" i="13"/>
  <c r="P1346" i="13" s="1"/>
  <c r="B1346" i="13"/>
  <c r="C1345" i="13"/>
  <c r="B1345" i="13"/>
  <c r="C1344" i="13"/>
  <c r="P1344" i="13" s="1"/>
  <c r="B1344" i="13"/>
  <c r="C1343" i="13"/>
  <c r="B1343" i="13"/>
  <c r="C1342" i="13"/>
  <c r="B1342" i="13"/>
  <c r="C1341" i="13"/>
  <c r="B1341" i="13"/>
  <c r="C1340" i="13"/>
  <c r="P1340" i="13" s="1"/>
  <c r="B1340" i="13"/>
  <c r="C1339" i="13"/>
  <c r="P1339" i="13" s="1"/>
  <c r="B1339" i="13"/>
  <c r="C1338" i="13"/>
  <c r="P1338" i="13" s="1"/>
  <c r="B1338" i="13"/>
  <c r="C1337" i="13"/>
  <c r="P1337" i="13" s="1"/>
  <c r="B1337" i="13"/>
  <c r="C1336" i="13"/>
  <c r="B1336" i="13"/>
  <c r="C1335" i="13"/>
  <c r="B1335" i="13"/>
  <c r="C1334" i="13"/>
  <c r="B1334" i="13"/>
  <c r="C1333" i="13"/>
  <c r="B1333" i="13"/>
  <c r="P1332" i="13"/>
  <c r="C1332" i="13"/>
  <c r="B1332" i="13"/>
  <c r="C1331" i="13"/>
  <c r="B1331" i="13"/>
  <c r="C1330" i="13"/>
  <c r="B1330" i="13"/>
  <c r="C1329" i="13"/>
  <c r="B1329" i="13"/>
  <c r="C1328" i="13"/>
  <c r="B1328" i="13"/>
  <c r="C1327" i="13"/>
  <c r="P1327" i="13" s="1"/>
  <c r="B1327" i="13"/>
  <c r="C1326" i="13"/>
  <c r="B1326" i="13"/>
  <c r="C1325" i="13"/>
  <c r="P1325" i="13" s="1"/>
  <c r="B1325" i="13"/>
  <c r="C1324" i="13"/>
  <c r="P1324" i="13" s="1"/>
  <c r="B1324" i="13"/>
  <c r="P1323" i="13"/>
  <c r="C1323" i="13"/>
  <c r="B1323" i="13"/>
  <c r="C1322" i="13"/>
  <c r="P1322" i="13" s="1"/>
  <c r="B1322" i="13"/>
  <c r="C1321" i="13"/>
  <c r="B1321" i="13"/>
  <c r="C1320" i="13"/>
  <c r="B1320" i="13"/>
  <c r="C1319" i="13"/>
  <c r="P1319" i="13" s="1"/>
  <c r="B1319" i="13"/>
  <c r="C1318" i="13"/>
  <c r="B1318" i="13"/>
  <c r="C1317" i="13"/>
  <c r="P1317" i="13" s="1"/>
  <c r="B1317" i="13"/>
  <c r="C1316" i="13"/>
  <c r="B1316" i="13"/>
  <c r="C1315" i="13"/>
  <c r="P1315" i="13" s="1"/>
  <c r="B1315" i="13"/>
  <c r="C1314" i="13"/>
  <c r="B1314" i="13"/>
  <c r="C1313" i="13"/>
  <c r="B1313" i="13"/>
  <c r="C1312" i="13"/>
  <c r="B1312" i="13"/>
  <c r="C1311" i="13"/>
  <c r="P1311" i="13" s="1"/>
  <c r="B1311" i="13"/>
  <c r="C1310" i="13"/>
  <c r="B1310" i="13"/>
  <c r="C1309" i="13"/>
  <c r="B1309" i="13"/>
  <c r="C1308" i="13"/>
  <c r="B1308" i="13"/>
  <c r="C1307" i="13"/>
  <c r="P1307" i="13" s="1"/>
  <c r="B1307" i="13"/>
  <c r="C1306" i="13"/>
  <c r="P1306" i="13" s="1"/>
  <c r="B1306" i="13"/>
  <c r="C1305" i="13"/>
  <c r="B1305" i="13"/>
  <c r="C1304" i="13"/>
  <c r="P1304" i="13" s="1"/>
  <c r="B1304" i="13"/>
  <c r="C1303" i="13"/>
  <c r="P1303" i="13" s="1"/>
  <c r="B1303" i="13"/>
  <c r="C1302" i="13"/>
  <c r="B1302" i="13"/>
  <c r="C1301" i="13"/>
  <c r="P1301" i="13" s="1"/>
  <c r="B1301" i="13"/>
  <c r="C1300" i="13"/>
  <c r="B1300" i="13"/>
  <c r="C1299" i="13"/>
  <c r="B1299" i="13"/>
  <c r="C1298" i="13"/>
  <c r="P1298" i="13" s="1"/>
  <c r="B1298" i="13"/>
  <c r="C1297" i="13"/>
  <c r="B1297" i="13"/>
  <c r="P1296" i="13"/>
  <c r="C1296" i="13"/>
  <c r="B1296" i="13"/>
  <c r="C1295" i="13"/>
  <c r="P1295" i="13" s="1"/>
  <c r="B1295" i="13"/>
  <c r="C1294" i="13"/>
  <c r="B1294" i="13"/>
  <c r="C1293" i="13"/>
  <c r="P1293" i="13" s="1"/>
  <c r="B1293" i="13"/>
  <c r="C1292" i="13"/>
  <c r="B1292" i="13"/>
  <c r="C1291" i="13"/>
  <c r="B1291" i="13"/>
  <c r="C1290" i="13"/>
  <c r="B1290" i="13"/>
  <c r="C1289" i="13"/>
  <c r="B1289" i="13"/>
  <c r="C1288" i="13"/>
  <c r="P1288" i="13" s="1"/>
  <c r="B1288" i="13"/>
  <c r="C1287" i="13"/>
  <c r="B1287" i="13"/>
  <c r="C1286" i="13"/>
  <c r="B1286" i="13"/>
  <c r="C1285" i="13"/>
  <c r="B1285" i="13"/>
  <c r="C1284" i="13"/>
  <c r="P1284" i="13" s="1"/>
  <c r="B1284" i="13"/>
  <c r="C1283" i="13"/>
  <c r="P1283" i="13" s="1"/>
  <c r="B1283" i="13"/>
  <c r="C1282" i="13"/>
  <c r="B1282" i="13"/>
  <c r="C1281" i="13"/>
  <c r="P1281" i="13" s="1"/>
  <c r="B1281" i="13"/>
  <c r="C1280" i="13"/>
  <c r="B1280" i="13"/>
  <c r="C1279" i="13"/>
  <c r="B1279" i="13"/>
  <c r="C1278" i="13"/>
  <c r="B1278" i="13"/>
  <c r="C1277" i="13"/>
  <c r="B1277" i="13"/>
  <c r="C1276" i="13"/>
  <c r="P1276" i="13" s="1"/>
  <c r="B1276" i="13"/>
  <c r="C1275" i="13"/>
  <c r="P1275" i="13" s="1"/>
  <c r="B1275" i="13"/>
  <c r="C1274" i="13"/>
  <c r="P1274" i="13" s="1"/>
  <c r="B1274" i="13"/>
  <c r="C1273" i="13"/>
  <c r="B1273" i="13"/>
  <c r="C1272" i="13"/>
  <c r="B1272" i="13"/>
  <c r="C1271" i="13"/>
  <c r="B1271" i="13"/>
  <c r="C1270" i="13"/>
  <c r="P1270" i="13" s="1"/>
  <c r="B1270" i="13"/>
  <c r="C1269" i="13"/>
  <c r="P1269" i="13" s="1"/>
  <c r="B1269" i="13"/>
  <c r="C1268" i="13"/>
  <c r="P1268" i="13" s="1"/>
  <c r="B1268" i="13"/>
  <c r="C1267" i="13"/>
  <c r="P1267" i="13" s="1"/>
  <c r="B1267" i="13"/>
  <c r="C1266" i="13"/>
  <c r="B1266" i="13"/>
  <c r="C1265" i="13"/>
  <c r="P1265" i="13" s="1"/>
  <c r="B1265" i="13"/>
  <c r="C1264" i="13"/>
  <c r="B1264" i="13"/>
  <c r="C1263" i="13"/>
  <c r="B1263" i="13"/>
  <c r="C1262" i="13"/>
  <c r="B1262" i="13"/>
  <c r="C1261" i="13"/>
  <c r="B1261" i="13"/>
  <c r="C1260" i="13"/>
  <c r="P1260" i="13" s="1"/>
  <c r="B1260" i="13"/>
  <c r="C1259" i="13"/>
  <c r="P1259" i="13" s="1"/>
  <c r="B1259" i="13"/>
  <c r="C1258" i="13"/>
  <c r="B1258" i="13"/>
  <c r="C1257" i="13"/>
  <c r="B1257" i="13"/>
  <c r="C1256" i="13"/>
  <c r="B1256" i="13"/>
  <c r="C1255" i="13"/>
  <c r="B1255" i="13"/>
  <c r="C1254" i="13"/>
  <c r="B1254" i="13"/>
  <c r="C1253" i="13"/>
  <c r="B1253" i="13"/>
  <c r="C1252" i="13"/>
  <c r="B1252" i="13"/>
  <c r="C1251" i="13"/>
  <c r="B1251" i="13"/>
  <c r="C1250" i="13"/>
  <c r="B1250" i="13"/>
  <c r="C1249" i="13"/>
  <c r="B1249" i="13"/>
  <c r="C1248" i="13"/>
  <c r="B1248" i="13"/>
  <c r="C1247" i="13"/>
  <c r="B1247" i="13"/>
  <c r="C1246" i="13"/>
  <c r="B1246" i="13"/>
  <c r="C1245" i="13"/>
  <c r="P1245" i="13" s="1"/>
  <c r="B1245" i="13"/>
  <c r="C1244" i="13"/>
  <c r="P1244" i="13" s="1"/>
  <c r="B1244" i="13"/>
  <c r="C1243" i="13"/>
  <c r="B1243" i="13"/>
  <c r="C1242" i="13"/>
  <c r="P1242" i="13" s="1"/>
  <c r="B1242" i="13"/>
  <c r="C1241" i="13"/>
  <c r="P1241" i="13" s="1"/>
  <c r="B1241" i="13"/>
  <c r="P1240" i="13"/>
  <c r="C1240" i="13"/>
  <c r="B1240" i="13"/>
  <c r="C1239" i="13"/>
  <c r="P1239" i="13" s="1"/>
  <c r="B1239" i="13"/>
  <c r="C1238" i="13"/>
  <c r="B1238" i="13"/>
  <c r="C1237" i="13"/>
  <c r="B1237" i="13"/>
  <c r="C1236" i="13"/>
  <c r="B1236" i="13"/>
  <c r="C1235" i="13"/>
  <c r="P1235" i="13" s="1"/>
  <c r="B1235" i="13"/>
  <c r="C1234" i="13"/>
  <c r="B1234" i="13"/>
  <c r="C1233" i="13"/>
  <c r="B1233" i="13"/>
  <c r="C1232" i="13"/>
  <c r="B1232" i="13"/>
  <c r="C1231" i="13"/>
  <c r="B1231" i="13"/>
  <c r="C1230" i="13"/>
  <c r="B1230" i="13"/>
  <c r="C1229" i="13"/>
  <c r="P1229" i="13" s="1"/>
  <c r="B1229" i="13"/>
  <c r="C1228" i="13"/>
  <c r="B1228" i="13"/>
  <c r="C1227" i="13"/>
  <c r="B1227" i="13"/>
  <c r="C1226" i="13"/>
  <c r="B1226" i="13"/>
  <c r="C1225" i="13"/>
  <c r="P1225" i="13" s="1"/>
  <c r="B1225" i="13"/>
  <c r="C1224" i="13"/>
  <c r="P1224" i="13" s="1"/>
  <c r="B1224" i="13"/>
  <c r="P1223" i="13"/>
  <c r="C1223" i="13"/>
  <c r="B1223" i="13"/>
  <c r="C1222" i="13"/>
  <c r="B1222" i="13"/>
  <c r="C1221" i="13"/>
  <c r="P1221" i="13" s="1"/>
  <c r="B1221" i="13"/>
  <c r="C1220" i="13"/>
  <c r="B1220" i="13"/>
  <c r="C1219" i="13"/>
  <c r="B1219" i="13"/>
  <c r="C1218" i="13"/>
  <c r="B1218" i="13"/>
  <c r="C1217" i="13"/>
  <c r="P1217" i="13" s="1"/>
  <c r="B1217" i="13"/>
  <c r="C1216" i="13"/>
  <c r="P1216" i="13" s="1"/>
  <c r="B1216" i="13"/>
  <c r="C1215" i="13"/>
  <c r="B1215" i="13"/>
  <c r="C1214" i="13"/>
  <c r="B1214" i="13"/>
  <c r="C1213" i="13"/>
  <c r="P1213" i="13" s="1"/>
  <c r="B1213" i="13"/>
  <c r="C1212" i="13"/>
  <c r="B1212" i="13"/>
  <c r="C1211" i="13"/>
  <c r="B1211" i="13"/>
  <c r="C1210" i="13"/>
  <c r="B1210" i="13"/>
  <c r="C1209" i="13"/>
  <c r="P1209" i="13" s="1"/>
  <c r="B1209" i="13"/>
  <c r="C1208" i="13"/>
  <c r="P1208" i="13" s="1"/>
  <c r="B1208" i="13"/>
  <c r="C1207" i="13"/>
  <c r="B1207" i="13"/>
  <c r="C1206" i="13"/>
  <c r="B1206" i="13"/>
  <c r="C1205" i="13"/>
  <c r="P1205" i="13" s="1"/>
  <c r="B1205" i="13"/>
  <c r="C1204" i="13"/>
  <c r="P1204" i="13" s="1"/>
  <c r="B1204" i="13"/>
  <c r="C1203" i="13"/>
  <c r="P1203" i="13" s="1"/>
  <c r="B1203" i="13"/>
  <c r="C1202" i="13"/>
  <c r="P1202" i="13" s="1"/>
  <c r="B1202" i="13"/>
  <c r="C1201" i="13"/>
  <c r="P1201" i="13" s="1"/>
  <c r="B1201" i="13"/>
  <c r="C1200" i="13"/>
  <c r="B1200" i="13"/>
  <c r="C1199" i="13"/>
  <c r="B1199" i="13"/>
  <c r="P1198" i="13"/>
  <c r="C1198" i="13"/>
  <c r="B1198" i="13"/>
  <c r="C1197" i="13"/>
  <c r="P1197" i="13" s="1"/>
  <c r="B1197" i="13"/>
  <c r="C1196" i="13"/>
  <c r="P1196" i="13" s="1"/>
  <c r="B1196" i="13"/>
  <c r="C1195" i="13"/>
  <c r="P1195" i="13" s="1"/>
  <c r="B1195" i="13"/>
  <c r="C1194" i="13"/>
  <c r="B1194" i="13"/>
  <c r="C1193" i="13"/>
  <c r="B1193" i="13"/>
  <c r="C1192" i="13"/>
  <c r="B1192" i="13"/>
  <c r="C1191" i="13"/>
  <c r="B1191" i="13"/>
  <c r="C1190" i="13"/>
  <c r="P1190" i="13" s="1"/>
  <c r="B1190" i="13"/>
  <c r="C1189" i="13"/>
  <c r="P1189" i="13" s="1"/>
  <c r="B1189" i="13"/>
  <c r="C1188" i="13"/>
  <c r="B1188" i="13"/>
  <c r="C1187" i="13"/>
  <c r="B1187" i="13"/>
  <c r="C1186" i="13"/>
  <c r="B1186" i="13"/>
  <c r="C1185" i="13"/>
  <c r="P1185" i="13" s="1"/>
  <c r="B1185" i="13"/>
  <c r="C1184" i="13"/>
  <c r="B1184" i="13"/>
  <c r="C1183" i="13"/>
  <c r="B1183" i="13"/>
  <c r="C1182" i="13"/>
  <c r="B1182" i="13"/>
  <c r="C1181" i="13"/>
  <c r="P1181" i="13" s="1"/>
  <c r="B1181" i="13"/>
  <c r="P1180" i="13"/>
  <c r="C1180" i="13"/>
  <c r="B1180" i="13"/>
  <c r="C1179" i="13"/>
  <c r="B1179" i="13"/>
  <c r="C1178" i="13"/>
  <c r="B1178" i="13"/>
  <c r="C1177" i="13"/>
  <c r="B1177" i="13"/>
  <c r="C1176" i="13"/>
  <c r="B1176" i="13"/>
  <c r="C1175" i="13"/>
  <c r="P1175" i="13" s="1"/>
  <c r="B1175" i="13"/>
  <c r="C1174" i="13"/>
  <c r="P1174" i="13" s="1"/>
  <c r="B1174" i="13"/>
  <c r="C1173" i="13"/>
  <c r="P1173" i="13" s="1"/>
  <c r="B1173" i="13"/>
  <c r="C1172" i="13"/>
  <c r="B1172" i="13"/>
  <c r="C1171" i="13"/>
  <c r="B1171" i="13"/>
  <c r="C1170" i="13"/>
  <c r="B1170" i="13"/>
  <c r="P1169" i="13"/>
  <c r="C1169" i="13"/>
  <c r="B1169" i="13"/>
  <c r="C1168" i="13"/>
  <c r="P1168" i="13" s="1"/>
  <c r="B1168" i="13"/>
  <c r="C1167" i="13"/>
  <c r="P1167" i="13" s="1"/>
  <c r="B1167" i="13"/>
  <c r="C1166" i="13"/>
  <c r="B1166" i="13"/>
  <c r="C1165" i="13"/>
  <c r="B1165" i="13"/>
  <c r="C1164" i="13"/>
  <c r="P1164" i="13" s="1"/>
  <c r="B1164" i="13"/>
  <c r="C1163" i="13"/>
  <c r="B1163" i="13"/>
  <c r="C1162" i="13"/>
  <c r="P1162" i="13" s="1"/>
  <c r="B1162" i="13"/>
  <c r="C1161" i="13"/>
  <c r="B1161" i="13"/>
  <c r="C1160" i="13"/>
  <c r="B1160" i="13"/>
  <c r="C1159" i="13"/>
  <c r="P1159" i="13" s="1"/>
  <c r="B1159" i="13"/>
  <c r="C1158" i="13"/>
  <c r="P1158" i="13" s="1"/>
  <c r="B1158" i="13"/>
  <c r="C1157" i="13"/>
  <c r="P1157" i="13" s="1"/>
  <c r="B1157" i="13"/>
  <c r="C1156" i="13"/>
  <c r="P1156" i="13" s="1"/>
  <c r="B1156" i="13"/>
  <c r="C1155" i="13"/>
  <c r="B1155" i="13"/>
  <c r="C1154" i="13"/>
  <c r="B1154" i="13"/>
  <c r="C1153" i="13"/>
  <c r="B1153" i="13"/>
  <c r="C1152" i="13"/>
  <c r="P1152" i="13" s="1"/>
  <c r="B1152" i="13"/>
  <c r="C1151" i="13"/>
  <c r="P1151" i="13" s="1"/>
  <c r="B1151" i="13"/>
  <c r="C1150" i="13"/>
  <c r="B1150" i="13"/>
  <c r="C1149" i="13"/>
  <c r="P1149" i="13" s="1"/>
  <c r="B1149" i="13"/>
  <c r="P1148" i="13"/>
  <c r="C1148" i="13"/>
  <c r="B1148" i="13"/>
  <c r="C1147" i="13"/>
  <c r="B1147" i="13"/>
  <c r="C1146" i="13"/>
  <c r="B1146" i="13"/>
  <c r="C1145" i="13"/>
  <c r="P1145" i="13" s="1"/>
  <c r="B1145" i="13"/>
  <c r="C1144" i="13"/>
  <c r="P1144" i="13" s="1"/>
  <c r="B1144" i="13"/>
  <c r="C1143" i="13"/>
  <c r="P1143" i="13" s="1"/>
  <c r="B1143" i="13"/>
  <c r="C1142" i="13"/>
  <c r="B1142" i="13"/>
  <c r="C1141" i="13"/>
  <c r="B1141" i="13"/>
  <c r="C1140" i="13"/>
  <c r="P1140" i="13" s="1"/>
  <c r="B1140" i="13"/>
  <c r="C1139" i="13"/>
  <c r="B1139" i="13"/>
  <c r="C1138" i="13"/>
  <c r="P1138" i="13" s="1"/>
  <c r="B1138" i="13"/>
  <c r="C1137" i="13"/>
  <c r="B1137" i="13"/>
  <c r="C1136" i="13"/>
  <c r="B1136" i="13"/>
  <c r="C1135" i="13"/>
  <c r="B1135" i="13"/>
  <c r="C1134" i="13"/>
  <c r="B1134" i="13"/>
  <c r="C1133" i="13"/>
  <c r="P1133" i="13" s="1"/>
  <c r="B1133" i="13"/>
  <c r="C1132" i="13"/>
  <c r="B1132" i="13"/>
  <c r="C1131" i="13"/>
  <c r="P1131" i="13" s="1"/>
  <c r="B1131" i="13"/>
  <c r="C1130" i="13"/>
  <c r="B1130" i="13"/>
  <c r="C1129" i="13"/>
  <c r="B1129" i="13"/>
  <c r="C1128" i="13"/>
  <c r="B1128" i="13"/>
  <c r="C1127" i="13"/>
  <c r="P1127" i="13" s="1"/>
  <c r="B1127" i="13"/>
  <c r="C1126" i="13"/>
  <c r="B1126" i="13"/>
  <c r="C1125" i="13"/>
  <c r="P1125" i="13" s="1"/>
  <c r="B1125" i="13"/>
  <c r="C1124" i="13"/>
  <c r="B1124" i="13"/>
  <c r="C1123" i="13"/>
  <c r="B1123" i="13"/>
  <c r="C1122" i="13"/>
  <c r="B1122" i="13"/>
  <c r="C1121" i="13"/>
  <c r="B1121" i="13"/>
  <c r="C1120" i="13"/>
  <c r="P1120" i="13" s="1"/>
  <c r="B1120" i="13"/>
  <c r="C1119" i="13"/>
  <c r="P1119" i="13" s="1"/>
  <c r="B1119" i="13"/>
  <c r="C1118" i="13"/>
  <c r="B1118" i="13"/>
  <c r="C1117" i="13"/>
  <c r="B1117" i="13"/>
  <c r="C1116" i="13"/>
  <c r="P1116" i="13" s="1"/>
  <c r="B1116" i="13"/>
  <c r="C1115" i="13"/>
  <c r="B1115" i="13"/>
  <c r="C1114" i="13"/>
  <c r="B1114" i="13"/>
  <c r="C1113" i="13"/>
  <c r="P1113" i="13" s="1"/>
  <c r="B1113" i="13"/>
  <c r="C1112" i="13"/>
  <c r="B1112" i="13"/>
  <c r="C1111" i="13"/>
  <c r="B1111" i="13"/>
  <c r="C1110" i="13"/>
  <c r="B1110" i="13"/>
  <c r="C1109" i="13"/>
  <c r="B1109" i="13"/>
  <c r="C1108" i="13"/>
  <c r="B1108" i="13"/>
  <c r="C1107" i="13"/>
  <c r="B1107" i="13"/>
  <c r="C1106" i="13"/>
  <c r="B1106" i="13"/>
  <c r="C1105" i="13"/>
  <c r="P1105" i="13" s="1"/>
  <c r="B1105" i="13"/>
  <c r="C1104" i="13"/>
  <c r="B1104" i="13"/>
  <c r="C1103" i="13"/>
  <c r="P1103" i="13" s="1"/>
  <c r="B1103" i="13"/>
  <c r="C1102" i="13"/>
  <c r="B1102" i="13"/>
  <c r="C1101" i="13"/>
  <c r="P1101" i="13" s="1"/>
  <c r="B1101" i="13"/>
  <c r="C1100" i="13"/>
  <c r="P1100" i="13" s="1"/>
  <c r="B1100" i="13"/>
  <c r="C1099" i="13"/>
  <c r="P1099" i="13" s="1"/>
  <c r="B1099" i="13"/>
  <c r="C1098" i="13"/>
  <c r="B1098" i="13"/>
  <c r="C1097" i="13"/>
  <c r="B1097" i="13"/>
  <c r="C1096" i="13"/>
  <c r="P1096" i="13" s="1"/>
  <c r="B1096" i="13"/>
  <c r="C1095" i="13"/>
  <c r="P1095" i="13" s="1"/>
  <c r="B1095" i="13"/>
  <c r="C1094" i="13"/>
  <c r="B1094" i="13"/>
  <c r="C1093" i="13"/>
  <c r="P1093" i="13" s="1"/>
  <c r="B1093" i="13"/>
  <c r="C1092" i="13"/>
  <c r="B1092" i="13"/>
  <c r="C1091" i="13"/>
  <c r="P1091" i="13" s="1"/>
  <c r="B1091" i="13"/>
  <c r="C1090" i="13"/>
  <c r="P1090" i="13" s="1"/>
  <c r="B1090" i="13"/>
  <c r="C1089" i="13"/>
  <c r="P1089" i="13" s="1"/>
  <c r="B1089" i="13"/>
  <c r="C1088" i="13"/>
  <c r="P1088" i="13" s="1"/>
  <c r="B1088" i="13"/>
  <c r="C1087" i="13"/>
  <c r="B1087" i="13"/>
  <c r="C1086" i="13"/>
  <c r="P1086" i="13" s="1"/>
  <c r="B1086" i="13"/>
  <c r="C1085" i="13"/>
  <c r="B1085" i="13"/>
  <c r="C1084" i="13"/>
  <c r="P1084" i="13" s="1"/>
  <c r="B1084" i="13"/>
  <c r="P1083" i="13"/>
  <c r="C1083" i="13"/>
  <c r="B1083" i="13"/>
  <c r="C1082" i="13"/>
  <c r="P1082" i="13" s="1"/>
  <c r="B1082" i="13"/>
  <c r="C1081" i="13"/>
  <c r="B1081" i="13"/>
  <c r="C1080" i="13"/>
  <c r="B1080" i="13"/>
  <c r="C1079" i="13"/>
  <c r="B1079" i="13"/>
  <c r="C1078" i="13"/>
  <c r="P1078" i="13" s="1"/>
  <c r="B1078" i="13"/>
  <c r="C1077" i="13"/>
  <c r="B1077" i="13"/>
  <c r="C1076" i="13"/>
  <c r="B1076" i="13"/>
  <c r="C1075" i="13"/>
  <c r="B1075" i="13"/>
  <c r="C1074" i="13"/>
  <c r="B1074" i="13"/>
  <c r="C1073" i="13"/>
  <c r="B1073" i="13"/>
  <c r="C1072" i="13"/>
  <c r="P1072" i="13" s="1"/>
  <c r="B1072" i="13"/>
  <c r="C1071" i="13"/>
  <c r="P1071" i="13" s="1"/>
  <c r="B1071" i="13"/>
  <c r="C1070" i="13"/>
  <c r="B1070" i="13"/>
  <c r="C1069" i="13"/>
  <c r="B1069" i="13"/>
  <c r="C1068" i="13"/>
  <c r="P1068" i="13" s="1"/>
  <c r="B1068" i="13"/>
  <c r="C1067" i="13"/>
  <c r="B1067" i="13"/>
  <c r="C1066" i="13"/>
  <c r="B1066" i="13"/>
  <c r="C1065" i="13"/>
  <c r="P1065" i="13" s="1"/>
  <c r="B1065" i="13"/>
  <c r="C1064" i="13"/>
  <c r="B1064" i="13"/>
  <c r="C1063" i="13"/>
  <c r="B1063" i="13"/>
  <c r="C1062" i="13"/>
  <c r="P1062" i="13" s="1"/>
  <c r="B1062" i="13"/>
  <c r="C1061" i="13"/>
  <c r="B1061" i="13"/>
  <c r="C1060" i="13"/>
  <c r="P1060" i="13" s="1"/>
  <c r="B1060" i="13"/>
  <c r="C1059" i="13"/>
  <c r="P1059" i="13" s="1"/>
  <c r="B1059" i="13"/>
  <c r="C1058" i="13"/>
  <c r="P1058" i="13" s="1"/>
  <c r="B1058" i="13"/>
  <c r="C1057" i="13"/>
  <c r="B1057" i="13"/>
  <c r="C1056" i="13"/>
  <c r="P1056" i="13" s="1"/>
  <c r="B1056" i="13"/>
  <c r="C1055" i="13"/>
  <c r="B1055" i="13"/>
  <c r="C1054" i="13"/>
  <c r="P1054" i="13" s="1"/>
  <c r="B1054" i="13"/>
  <c r="C1053" i="13"/>
  <c r="P1053" i="13" s="1"/>
  <c r="B1053" i="13"/>
  <c r="C1052" i="13"/>
  <c r="B1052" i="13"/>
  <c r="C1051" i="13"/>
  <c r="B1051" i="13"/>
  <c r="C1050" i="13"/>
  <c r="P1050" i="13" s="1"/>
  <c r="B1050" i="13"/>
  <c r="C1049" i="13"/>
  <c r="B1049" i="13"/>
  <c r="C1048" i="13"/>
  <c r="B1048" i="13"/>
  <c r="C1047" i="13"/>
  <c r="B1047" i="13"/>
  <c r="C1046" i="13"/>
  <c r="B1046" i="13"/>
  <c r="C1045" i="13"/>
  <c r="B1045" i="13"/>
  <c r="C1044" i="13"/>
  <c r="P1044" i="13" s="1"/>
  <c r="B1044" i="13"/>
  <c r="P1043" i="13"/>
  <c r="C1043" i="13"/>
  <c r="B1043" i="13"/>
  <c r="C1042" i="13"/>
  <c r="B1042" i="13"/>
  <c r="C1041" i="13"/>
  <c r="B1041" i="13"/>
  <c r="C1040" i="13"/>
  <c r="B1040" i="13"/>
  <c r="C1039" i="13"/>
  <c r="B1039" i="13"/>
  <c r="C1038" i="13"/>
  <c r="B1038" i="13"/>
  <c r="C1037" i="13"/>
  <c r="B1037" i="13"/>
  <c r="C1036" i="13"/>
  <c r="B1036" i="13"/>
  <c r="C1035" i="13"/>
  <c r="P1035" i="13" s="1"/>
  <c r="B1035" i="13"/>
  <c r="C1034" i="13"/>
  <c r="P1034" i="13" s="1"/>
  <c r="B1034" i="13"/>
  <c r="C1033" i="13"/>
  <c r="P1033" i="13" s="1"/>
  <c r="B1033" i="13"/>
  <c r="C1032" i="13"/>
  <c r="B1032" i="13"/>
  <c r="C1031" i="13"/>
  <c r="B1031" i="13"/>
  <c r="P1030" i="13"/>
  <c r="C1030" i="13"/>
  <c r="B1030" i="13"/>
  <c r="C1029" i="13"/>
  <c r="P1029" i="13" s="1"/>
  <c r="B1029" i="13"/>
  <c r="C1028" i="13"/>
  <c r="B1028" i="13"/>
  <c r="C1027" i="13"/>
  <c r="P1027" i="13" s="1"/>
  <c r="B1027" i="13"/>
  <c r="C1026" i="13"/>
  <c r="P1026" i="13" s="1"/>
  <c r="B1026" i="13"/>
  <c r="C1025" i="13"/>
  <c r="B1025" i="13"/>
  <c r="C1024" i="13"/>
  <c r="B1024" i="13"/>
  <c r="P1023" i="13"/>
  <c r="C1023" i="13"/>
  <c r="B1023" i="13"/>
  <c r="C1022" i="13"/>
  <c r="P1022" i="13" s="1"/>
  <c r="B1022" i="13"/>
  <c r="C1021" i="13"/>
  <c r="B1021" i="13"/>
  <c r="C1020" i="13"/>
  <c r="B1020" i="13"/>
  <c r="C1019" i="13"/>
  <c r="B1019" i="13"/>
  <c r="C1018" i="13"/>
  <c r="P1018" i="13" s="1"/>
  <c r="B1018" i="13"/>
  <c r="C1017" i="13"/>
  <c r="P1017" i="13" s="1"/>
  <c r="B1017" i="13"/>
  <c r="C1016" i="13"/>
  <c r="B1016" i="13"/>
  <c r="C1015" i="13"/>
  <c r="B1015" i="13"/>
  <c r="C1014" i="13"/>
  <c r="P1014" i="13" s="1"/>
  <c r="B1014" i="13"/>
  <c r="C1013" i="13"/>
  <c r="P1013" i="13" s="1"/>
  <c r="B1013" i="13"/>
  <c r="C1012" i="13"/>
  <c r="P1012" i="13" s="1"/>
  <c r="B1012" i="13"/>
  <c r="C1011" i="13"/>
  <c r="B1011" i="13"/>
  <c r="C1010" i="13"/>
  <c r="B1010" i="13"/>
  <c r="C1009" i="13"/>
  <c r="B1009" i="13"/>
  <c r="C1008" i="13"/>
  <c r="P1008" i="13" s="1"/>
  <c r="B1008" i="13"/>
  <c r="P1007" i="13"/>
  <c r="C1007" i="13"/>
  <c r="B1007" i="13"/>
  <c r="C1006" i="13"/>
  <c r="P1006" i="13" s="1"/>
  <c r="B1006" i="13"/>
  <c r="C1005" i="13"/>
  <c r="B1005" i="13"/>
  <c r="C1004" i="13"/>
  <c r="B1004" i="13"/>
  <c r="C1003" i="13"/>
  <c r="B1003" i="13"/>
  <c r="C1002" i="13"/>
  <c r="B1002" i="13"/>
  <c r="C1001" i="13"/>
  <c r="P1001" i="13" s="1"/>
  <c r="B1001" i="13"/>
  <c r="C1000" i="13"/>
  <c r="P1000" i="13" s="1"/>
  <c r="B1000" i="13"/>
  <c r="C999" i="13"/>
  <c r="B999" i="13"/>
  <c r="C998" i="13"/>
  <c r="B998" i="13"/>
  <c r="C997" i="13"/>
  <c r="P997" i="13" s="1"/>
  <c r="B997" i="13"/>
  <c r="C996" i="13"/>
  <c r="P996" i="13" s="1"/>
  <c r="B996" i="13"/>
  <c r="C995" i="13"/>
  <c r="B995" i="13"/>
  <c r="C994" i="13"/>
  <c r="P994" i="13" s="1"/>
  <c r="B994" i="13"/>
  <c r="C993" i="13"/>
  <c r="B993" i="13"/>
  <c r="C992" i="13"/>
  <c r="B992" i="13"/>
  <c r="C991" i="13"/>
  <c r="P991" i="13" s="1"/>
  <c r="B991" i="13"/>
  <c r="C990" i="13"/>
  <c r="B990" i="13"/>
  <c r="C989" i="13"/>
  <c r="P989" i="13" s="1"/>
  <c r="B989" i="13"/>
  <c r="C988" i="13"/>
  <c r="P988" i="13" s="1"/>
  <c r="B988" i="13"/>
  <c r="C987" i="13"/>
  <c r="B987" i="13"/>
  <c r="C986" i="13"/>
  <c r="B986" i="13"/>
  <c r="C985" i="13"/>
  <c r="P985" i="13" s="1"/>
  <c r="B985" i="13"/>
  <c r="C984" i="13"/>
  <c r="P984" i="13" s="1"/>
  <c r="B984" i="13"/>
  <c r="C983" i="13"/>
  <c r="P983" i="13" s="1"/>
  <c r="B983" i="13"/>
  <c r="C982" i="13"/>
  <c r="B982" i="13"/>
  <c r="C981" i="13"/>
  <c r="B981" i="13"/>
  <c r="C980" i="13"/>
  <c r="B980" i="13"/>
  <c r="C979" i="13"/>
  <c r="B979" i="13"/>
  <c r="C978" i="13"/>
  <c r="B978" i="13"/>
  <c r="C977" i="13"/>
  <c r="B977" i="13"/>
  <c r="C976" i="13"/>
  <c r="B976" i="13"/>
  <c r="C975" i="13"/>
  <c r="B975" i="13"/>
  <c r="C974" i="13"/>
  <c r="B974" i="13"/>
  <c r="C973" i="13"/>
  <c r="B973" i="13"/>
  <c r="C972" i="13"/>
  <c r="P972" i="13" s="1"/>
  <c r="B972" i="13"/>
  <c r="C971" i="13"/>
  <c r="P971" i="13" s="1"/>
  <c r="B971" i="13"/>
  <c r="C970" i="13"/>
  <c r="B970" i="13"/>
  <c r="C969" i="13"/>
  <c r="B969" i="13"/>
  <c r="C968" i="13"/>
  <c r="B968" i="13"/>
  <c r="C967" i="13"/>
  <c r="P967" i="13" s="1"/>
  <c r="B967" i="13"/>
  <c r="C966" i="13"/>
  <c r="B966" i="13"/>
  <c r="C965" i="13"/>
  <c r="P965" i="13" s="1"/>
  <c r="B965" i="13"/>
  <c r="C964" i="13"/>
  <c r="P964" i="13" s="1"/>
  <c r="B964" i="13"/>
  <c r="C963" i="13"/>
  <c r="B963" i="13"/>
  <c r="C962" i="13"/>
  <c r="B962" i="13"/>
  <c r="C961" i="13"/>
  <c r="B961" i="13"/>
  <c r="C960" i="13"/>
  <c r="B960" i="13"/>
  <c r="C959" i="13"/>
  <c r="B959" i="13"/>
  <c r="C958" i="13"/>
  <c r="P958" i="13" s="1"/>
  <c r="B958" i="13"/>
  <c r="C957" i="13"/>
  <c r="P957" i="13" s="1"/>
  <c r="B957" i="13"/>
  <c r="C956" i="13"/>
  <c r="P956" i="13" s="1"/>
  <c r="B956" i="13"/>
  <c r="C955" i="13"/>
  <c r="P955" i="13" s="1"/>
  <c r="B955" i="13"/>
  <c r="C954" i="13"/>
  <c r="B954" i="13"/>
  <c r="C953" i="13"/>
  <c r="B953" i="13"/>
  <c r="C952" i="13"/>
  <c r="B952" i="13"/>
  <c r="C951" i="13"/>
  <c r="P951" i="13" s="1"/>
  <c r="B951" i="13"/>
  <c r="C950" i="13"/>
  <c r="B950" i="13"/>
  <c r="C949" i="13"/>
  <c r="P949" i="13" s="1"/>
  <c r="B949" i="13"/>
  <c r="C948" i="13"/>
  <c r="B948" i="13"/>
  <c r="C947" i="13"/>
  <c r="B947" i="13"/>
  <c r="C946" i="13"/>
  <c r="B946" i="13"/>
  <c r="P945" i="13"/>
  <c r="C945" i="13"/>
  <c r="B945" i="13"/>
  <c r="C944" i="13"/>
  <c r="B944" i="13"/>
  <c r="C943" i="13"/>
  <c r="P943" i="13" s="1"/>
  <c r="B943" i="13"/>
  <c r="C942" i="13"/>
  <c r="B942" i="13"/>
  <c r="C941" i="13"/>
  <c r="P941" i="13" s="1"/>
  <c r="B941" i="13"/>
  <c r="C940" i="13"/>
  <c r="P940" i="13" s="1"/>
  <c r="B940" i="13"/>
  <c r="C939" i="13"/>
  <c r="P939" i="13" s="1"/>
  <c r="B939" i="13"/>
  <c r="C938" i="13"/>
  <c r="B938" i="13"/>
  <c r="C937" i="13"/>
  <c r="P937" i="13" s="1"/>
  <c r="B937" i="13"/>
  <c r="C936" i="13"/>
  <c r="P936" i="13" s="1"/>
  <c r="B936" i="13"/>
  <c r="C935" i="13"/>
  <c r="P935" i="13" s="1"/>
  <c r="B935" i="13"/>
  <c r="C934" i="13"/>
  <c r="P934" i="13" s="1"/>
  <c r="B934" i="13"/>
  <c r="C933" i="13"/>
  <c r="P933" i="13" s="1"/>
  <c r="B933" i="13"/>
  <c r="C932" i="13"/>
  <c r="P932" i="13" s="1"/>
  <c r="B932" i="13"/>
  <c r="C931" i="13"/>
  <c r="B931" i="13"/>
  <c r="C930" i="13"/>
  <c r="P930" i="13" s="1"/>
  <c r="B930" i="13"/>
  <c r="C929" i="13"/>
  <c r="B929" i="13"/>
  <c r="P928" i="13"/>
  <c r="C928" i="13"/>
  <c r="B928" i="13"/>
  <c r="C927" i="13"/>
  <c r="P927" i="13" s="1"/>
  <c r="B927" i="13"/>
  <c r="C926" i="13"/>
  <c r="B926" i="13"/>
  <c r="C925" i="13"/>
  <c r="B925" i="13"/>
  <c r="C924" i="13"/>
  <c r="B924" i="13"/>
  <c r="C923" i="13"/>
  <c r="B923" i="13"/>
  <c r="C922" i="13"/>
  <c r="B922" i="13"/>
  <c r="C921" i="13"/>
  <c r="B921" i="13"/>
  <c r="C920" i="13"/>
  <c r="B920" i="13"/>
  <c r="C919" i="13"/>
  <c r="B919" i="13"/>
  <c r="C918" i="13"/>
  <c r="P918" i="13" s="1"/>
  <c r="B918" i="13"/>
  <c r="C917" i="13"/>
  <c r="P917" i="13" s="1"/>
  <c r="B917" i="13"/>
  <c r="C916" i="13"/>
  <c r="B916" i="13"/>
  <c r="C915" i="13"/>
  <c r="P915" i="13" s="1"/>
  <c r="B915" i="13"/>
  <c r="C914" i="13"/>
  <c r="B914" i="13"/>
  <c r="C913" i="13"/>
  <c r="B913" i="13"/>
  <c r="C912" i="13"/>
  <c r="P912" i="13" s="1"/>
  <c r="B912" i="13"/>
  <c r="C911" i="13"/>
  <c r="P911" i="13" s="1"/>
  <c r="B911" i="13"/>
  <c r="C910" i="13"/>
  <c r="B910" i="13"/>
  <c r="C909" i="13"/>
  <c r="B909" i="13"/>
  <c r="C908" i="13"/>
  <c r="B908" i="13"/>
  <c r="C907" i="13"/>
  <c r="B907" i="13"/>
  <c r="C906" i="13"/>
  <c r="B906" i="13"/>
  <c r="C905" i="13"/>
  <c r="P905" i="13" s="1"/>
  <c r="B905" i="13"/>
  <c r="C904" i="13"/>
  <c r="P904" i="13" s="1"/>
  <c r="B904" i="13"/>
  <c r="C903" i="13"/>
  <c r="P903" i="13" s="1"/>
  <c r="B903" i="13"/>
  <c r="C902" i="13"/>
  <c r="B902" i="13"/>
  <c r="C901" i="13"/>
  <c r="B901" i="13"/>
  <c r="C900" i="13"/>
  <c r="B900" i="13"/>
  <c r="C899" i="13"/>
  <c r="B899" i="13"/>
  <c r="C898" i="13"/>
  <c r="P898" i="13" s="1"/>
  <c r="B898" i="13"/>
  <c r="C897" i="13"/>
  <c r="P897" i="13" s="1"/>
  <c r="B897" i="13"/>
  <c r="C896" i="13"/>
  <c r="B896" i="13"/>
  <c r="C895" i="13"/>
  <c r="B895" i="13"/>
  <c r="C894" i="13"/>
  <c r="B894" i="13"/>
  <c r="P893" i="13"/>
  <c r="C893" i="13"/>
  <c r="B893" i="13"/>
  <c r="C892" i="13"/>
  <c r="P892" i="13" s="1"/>
  <c r="B892" i="13"/>
  <c r="C891" i="13"/>
  <c r="P891" i="13" s="1"/>
  <c r="B891" i="13"/>
  <c r="C890" i="13"/>
  <c r="P890" i="13" s="1"/>
  <c r="B890" i="13"/>
  <c r="C889" i="13"/>
  <c r="B889" i="13"/>
  <c r="C888" i="13"/>
  <c r="B888" i="13"/>
  <c r="C887" i="13"/>
  <c r="P887" i="13" s="1"/>
  <c r="B887" i="13"/>
  <c r="C886" i="13"/>
  <c r="B886" i="13"/>
  <c r="C885" i="13"/>
  <c r="B885" i="13"/>
  <c r="C884" i="13"/>
  <c r="P884" i="13" s="1"/>
  <c r="B884" i="13"/>
  <c r="C883" i="13"/>
  <c r="B883" i="13"/>
  <c r="C882" i="13"/>
  <c r="P882" i="13" s="1"/>
  <c r="B882" i="13"/>
  <c r="C881" i="13"/>
  <c r="B881" i="13"/>
  <c r="C880" i="13"/>
  <c r="P880" i="13" s="1"/>
  <c r="B880" i="13"/>
  <c r="C879" i="13"/>
  <c r="B879" i="13"/>
  <c r="C878" i="13"/>
  <c r="B878" i="13"/>
  <c r="C877" i="13"/>
  <c r="P877" i="13" s="1"/>
  <c r="B877" i="13"/>
  <c r="C876" i="13"/>
  <c r="P876" i="13" s="1"/>
  <c r="B876" i="13"/>
  <c r="C875" i="13"/>
  <c r="P875" i="13" s="1"/>
  <c r="B875" i="13"/>
  <c r="C874" i="13"/>
  <c r="P874" i="13" s="1"/>
  <c r="B874" i="13"/>
  <c r="C873" i="13"/>
  <c r="B873" i="13"/>
  <c r="C872" i="13"/>
  <c r="B872" i="13"/>
  <c r="C871" i="13"/>
  <c r="P871" i="13" s="1"/>
  <c r="B871" i="13"/>
  <c r="C870" i="13"/>
  <c r="B870" i="13"/>
  <c r="C869" i="13"/>
  <c r="B869" i="13"/>
  <c r="C868" i="13"/>
  <c r="B868" i="13"/>
  <c r="C867" i="13"/>
  <c r="B867" i="13"/>
  <c r="C866" i="13"/>
  <c r="B866" i="13"/>
  <c r="C865" i="13"/>
  <c r="B865" i="13"/>
  <c r="C864" i="13"/>
  <c r="B864" i="13"/>
  <c r="C863" i="13"/>
  <c r="B863" i="13"/>
  <c r="C862" i="13"/>
  <c r="P862" i="13" s="1"/>
  <c r="B862" i="13"/>
  <c r="C861" i="13"/>
  <c r="P861" i="13" s="1"/>
  <c r="B861" i="13"/>
  <c r="C860" i="13"/>
  <c r="B860" i="13"/>
  <c r="C859" i="13"/>
  <c r="B859" i="13"/>
  <c r="C858" i="13"/>
  <c r="P858" i="13" s="1"/>
  <c r="B858" i="13"/>
  <c r="C857" i="13"/>
  <c r="B857" i="13"/>
  <c r="C856" i="13"/>
  <c r="P856" i="13" s="1"/>
  <c r="B856" i="13"/>
  <c r="C855" i="13"/>
  <c r="P855" i="13" s="1"/>
  <c r="B855" i="13"/>
  <c r="C854" i="13"/>
  <c r="P854" i="13" s="1"/>
  <c r="B854" i="13"/>
  <c r="C853" i="13"/>
  <c r="B853" i="13"/>
  <c r="C852" i="13"/>
  <c r="B852" i="13"/>
  <c r="C851" i="13"/>
  <c r="B851" i="13"/>
  <c r="C850" i="13"/>
  <c r="P850" i="13" s="1"/>
  <c r="B850" i="13"/>
  <c r="C849" i="13"/>
  <c r="P849" i="13" s="1"/>
  <c r="B849" i="13"/>
  <c r="C848" i="13"/>
  <c r="P848" i="13" s="1"/>
  <c r="B848" i="13"/>
  <c r="C847" i="13"/>
  <c r="B847" i="13"/>
  <c r="C846" i="13"/>
  <c r="B846" i="13"/>
  <c r="C845" i="13"/>
  <c r="B845" i="13"/>
  <c r="C844" i="13"/>
  <c r="B844" i="13"/>
  <c r="C843" i="13"/>
  <c r="B843" i="13"/>
  <c r="C842" i="13"/>
  <c r="P842" i="13" s="1"/>
  <c r="B842" i="13"/>
  <c r="C841" i="13"/>
  <c r="P841" i="13" s="1"/>
  <c r="B841" i="13"/>
  <c r="C840" i="13"/>
  <c r="B840" i="13"/>
  <c r="C839" i="13"/>
  <c r="P839" i="13" s="1"/>
  <c r="B839" i="13"/>
  <c r="C838" i="13"/>
  <c r="P838" i="13" s="1"/>
  <c r="B838" i="13"/>
  <c r="C837" i="13"/>
  <c r="P837" i="13" s="1"/>
  <c r="B837" i="13"/>
  <c r="C836" i="13"/>
  <c r="P836" i="13" s="1"/>
  <c r="B836" i="13"/>
  <c r="C835" i="13"/>
  <c r="P835" i="13" s="1"/>
  <c r="B835" i="13"/>
  <c r="C834" i="13"/>
  <c r="B834" i="13"/>
  <c r="C833" i="13"/>
  <c r="P833" i="13" s="1"/>
  <c r="B833" i="13"/>
  <c r="C832" i="13"/>
  <c r="B832" i="13"/>
  <c r="C831" i="13"/>
  <c r="B831" i="13"/>
  <c r="C830" i="13"/>
  <c r="B830" i="13"/>
  <c r="C829" i="13"/>
  <c r="P829" i="13" s="1"/>
  <c r="B829" i="13"/>
  <c r="C828" i="13"/>
  <c r="P828" i="13" s="1"/>
  <c r="B828" i="13"/>
  <c r="C827" i="13"/>
  <c r="P827" i="13" s="1"/>
  <c r="B827" i="13"/>
  <c r="C826" i="13"/>
  <c r="B826" i="13"/>
  <c r="C825" i="13"/>
  <c r="P825" i="13" s="1"/>
  <c r="B825" i="13"/>
  <c r="C824" i="13"/>
  <c r="P824" i="13" s="1"/>
  <c r="B824" i="13"/>
  <c r="C823" i="13"/>
  <c r="B823" i="13"/>
  <c r="C822" i="13"/>
  <c r="P822" i="13" s="1"/>
  <c r="B822" i="13"/>
  <c r="C821" i="13"/>
  <c r="P821" i="13" s="1"/>
  <c r="B821" i="13"/>
  <c r="C820" i="13"/>
  <c r="P820" i="13" s="1"/>
  <c r="B820" i="13"/>
  <c r="C819" i="13"/>
  <c r="B819" i="13"/>
  <c r="C818" i="13"/>
  <c r="B818" i="13"/>
  <c r="C817" i="13"/>
  <c r="B817" i="13"/>
  <c r="C816" i="13"/>
  <c r="P816" i="13" s="1"/>
  <c r="B816" i="13"/>
  <c r="C815" i="13"/>
  <c r="B815" i="13"/>
  <c r="C814" i="13"/>
  <c r="P814" i="13" s="1"/>
  <c r="B814" i="13"/>
  <c r="C813" i="13"/>
  <c r="B813" i="13"/>
  <c r="C812" i="13"/>
  <c r="P812" i="13" s="1"/>
  <c r="B812" i="13"/>
  <c r="C811" i="13"/>
  <c r="B811" i="13"/>
  <c r="C810" i="13"/>
  <c r="B810" i="13"/>
  <c r="C809" i="13"/>
  <c r="P809" i="13" s="1"/>
  <c r="B809" i="13"/>
  <c r="C808" i="13"/>
  <c r="B808" i="13"/>
  <c r="C807" i="13"/>
  <c r="B807" i="13"/>
  <c r="C806" i="13"/>
  <c r="P806" i="13" s="1"/>
  <c r="B806" i="13"/>
  <c r="C805" i="13"/>
  <c r="B805" i="13"/>
  <c r="C804" i="13"/>
  <c r="B804" i="13"/>
  <c r="C803" i="13"/>
  <c r="B803" i="13"/>
  <c r="C802" i="13"/>
  <c r="B802" i="13"/>
  <c r="C801" i="13"/>
  <c r="B801" i="13"/>
  <c r="C800" i="13"/>
  <c r="P800" i="13" s="1"/>
  <c r="B800" i="13"/>
  <c r="C799" i="13"/>
  <c r="P799" i="13" s="1"/>
  <c r="B799" i="13"/>
  <c r="C798" i="13"/>
  <c r="P798" i="13" s="1"/>
  <c r="B798" i="13"/>
  <c r="C797" i="13"/>
  <c r="P797" i="13" s="1"/>
  <c r="B797" i="13"/>
  <c r="C796" i="13"/>
  <c r="P796" i="13" s="1"/>
  <c r="B796" i="13"/>
  <c r="C795" i="13"/>
  <c r="B795" i="13"/>
  <c r="C794" i="13"/>
  <c r="P794" i="13" s="1"/>
  <c r="B794" i="13"/>
  <c r="C793" i="13"/>
  <c r="B793" i="13"/>
  <c r="C792" i="13"/>
  <c r="B792" i="13"/>
  <c r="C791" i="13"/>
  <c r="P791" i="13" s="1"/>
  <c r="B791" i="13"/>
  <c r="C790" i="13"/>
  <c r="P790" i="13" s="1"/>
  <c r="B790" i="13"/>
  <c r="C789" i="13"/>
  <c r="B789" i="13"/>
  <c r="C788" i="13"/>
  <c r="P788" i="13" s="1"/>
  <c r="B788" i="13"/>
  <c r="C787" i="13"/>
  <c r="P787" i="13" s="1"/>
  <c r="B787" i="13"/>
  <c r="C786" i="13"/>
  <c r="B786" i="13"/>
  <c r="C785" i="13"/>
  <c r="P785" i="13" s="1"/>
  <c r="B785" i="13"/>
  <c r="C784" i="13"/>
  <c r="P784" i="13" s="1"/>
  <c r="B784" i="13"/>
  <c r="C783" i="13"/>
  <c r="B783" i="13"/>
  <c r="C782" i="13"/>
  <c r="B782" i="13"/>
  <c r="C781" i="13"/>
  <c r="P781" i="13" s="1"/>
  <c r="B781" i="13"/>
  <c r="C780" i="13"/>
  <c r="B780" i="13"/>
  <c r="C779" i="13"/>
  <c r="P779" i="13" s="1"/>
  <c r="B779" i="13"/>
  <c r="C778" i="13"/>
  <c r="B778" i="13"/>
  <c r="C777" i="13"/>
  <c r="P777" i="13" s="1"/>
  <c r="B777" i="13"/>
  <c r="C776" i="13"/>
  <c r="B776" i="13"/>
  <c r="C775" i="13"/>
  <c r="P775" i="13" s="1"/>
  <c r="B775" i="13"/>
  <c r="C774" i="13"/>
  <c r="P774" i="13" s="1"/>
  <c r="B774" i="13"/>
  <c r="C773" i="13"/>
  <c r="P773" i="13" s="1"/>
  <c r="B773" i="13"/>
  <c r="C772" i="13"/>
  <c r="B772" i="13"/>
  <c r="C771" i="13"/>
  <c r="P771" i="13" s="1"/>
  <c r="B771" i="13"/>
  <c r="C770" i="13"/>
  <c r="P770" i="13" s="1"/>
  <c r="B770" i="13"/>
  <c r="C769" i="13"/>
  <c r="P769" i="13" s="1"/>
  <c r="B769" i="13"/>
  <c r="C768" i="13"/>
  <c r="P768" i="13" s="1"/>
  <c r="B768" i="13"/>
  <c r="C767" i="13"/>
  <c r="P767" i="13" s="1"/>
  <c r="B767" i="13"/>
  <c r="C766" i="13"/>
  <c r="B766" i="13"/>
  <c r="C765" i="13"/>
  <c r="P765" i="13" s="1"/>
  <c r="B765" i="13"/>
  <c r="C764" i="13"/>
  <c r="P764" i="13" s="1"/>
  <c r="B764" i="13"/>
  <c r="C763" i="13"/>
  <c r="B763" i="13"/>
  <c r="C762" i="13"/>
  <c r="P762" i="13" s="1"/>
  <c r="B762" i="13"/>
  <c r="C761" i="13"/>
  <c r="P761" i="13" s="1"/>
  <c r="B761" i="13"/>
  <c r="C760" i="13"/>
  <c r="P760" i="13" s="1"/>
  <c r="B760" i="13"/>
  <c r="C759" i="13"/>
  <c r="P759" i="13" s="1"/>
  <c r="B759" i="13"/>
  <c r="C758" i="13"/>
  <c r="P758" i="13" s="1"/>
  <c r="B758" i="13"/>
  <c r="C757" i="13"/>
  <c r="B757" i="13"/>
  <c r="C756" i="13"/>
  <c r="B756" i="13"/>
  <c r="C755" i="13"/>
  <c r="B755" i="13"/>
  <c r="C754" i="13"/>
  <c r="B754" i="13"/>
  <c r="C753" i="13"/>
  <c r="B753" i="13"/>
  <c r="C752" i="13"/>
  <c r="P752" i="13" s="1"/>
  <c r="B752" i="13"/>
  <c r="C751" i="13"/>
  <c r="P751" i="13" s="1"/>
  <c r="B751" i="13"/>
  <c r="C750" i="13"/>
  <c r="B750" i="13"/>
  <c r="C749" i="13"/>
  <c r="P749" i="13" s="1"/>
  <c r="B749" i="13"/>
  <c r="C748" i="13"/>
  <c r="P748" i="13" s="1"/>
  <c r="B748" i="13"/>
  <c r="C747" i="13"/>
  <c r="P747" i="13" s="1"/>
  <c r="B747" i="13"/>
  <c r="C746" i="13"/>
  <c r="P746" i="13" s="1"/>
  <c r="B746" i="13"/>
  <c r="C745" i="13"/>
  <c r="P745" i="13" s="1"/>
  <c r="B745" i="13"/>
  <c r="C744" i="13"/>
  <c r="P744" i="13" s="1"/>
  <c r="B744" i="13"/>
  <c r="C743" i="13"/>
  <c r="P743" i="13" s="1"/>
  <c r="B743" i="13"/>
  <c r="P742" i="13"/>
  <c r="C742" i="13"/>
  <c r="B742" i="13"/>
  <c r="C741" i="13"/>
  <c r="B741" i="13"/>
  <c r="C740" i="13"/>
  <c r="B740" i="13"/>
  <c r="C739" i="13"/>
  <c r="P739" i="13" s="1"/>
  <c r="B739" i="13"/>
  <c r="C738" i="13"/>
  <c r="P738" i="13" s="1"/>
  <c r="B738" i="13"/>
  <c r="C737" i="13"/>
  <c r="P737" i="13" s="1"/>
  <c r="B737" i="13"/>
  <c r="C736" i="13"/>
  <c r="B736" i="13"/>
  <c r="C735" i="13"/>
  <c r="B735" i="13"/>
  <c r="C734" i="13"/>
  <c r="B734" i="13"/>
  <c r="C733" i="13"/>
  <c r="B733" i="13"/>
  <c r="C732" i="13"/>
  <c r="B732" i="13"/>
  <c r="C731" i="13"/>
  <c r="B731" i="13"/>
  <c r="C730" i="13"/>
  <c r="P730" i="13" s="1"/>
  <c r="B730" i="13"/>
  <c r="C729" i="13"/>
  <c r="P729" i="13" s="1"/>
  <c r="B729" i="13"/>
  <c r="C728" i="13"/>
  <c r="B728" i="13"/>
  <c r="C727" i="13"/>
  <c r="B727" i="13"/>
  <c r="C726" i="13"/>
  <c r="B726" i="13"/>
  <c r="C725" i="13"/>
  <c r="B725" i="13"/>
  <c r="C724" i="13"/>
  <c r="B724" i="13"/>
  <c r="C723" i="13"/>
  <c r="P723" i="13" s="1"/>
  <c r="B723" i="13"/>
  <c r="C722" i="13"/>
  <c r="P722" i="13" s="1"/>
  <c r="B722" i="13"/>
  <c r="C721" i="13"/>
  <c r="B721" i="13"/>
  <c r="C720" i="13"/>
  <c r="P720" i="13" s="1"/>
  <c r="B720" i="13"/>
  <c r="C719" i="13"/>
  <c r="B719" i="13"/>
  <c r="C718" i="13"/>
  <c r="P718" i="13" s="1"/>
  <c r="B718" i="13"/>
  <c r="C717" i="13"/>
  <c r="B717" i="13"/>
  <c r="C716" i="13"/>
  <c r="P716" i="13" s="1"/>
  <c r="B716" i="13"/>
  <c r="C715" i="13"/>
  <c r="B715" i="13"/>
  <c r="C714" i="13"/>
  <c r="P714" i="13" s="1"/>
  <c r="B714" i="13"/>
  <c r="C713" i="13"/>
  <c r="P713" i="13" s="1"/>
  <c r="B713" i="13"/>
  <c r="C712" i="13"/>
  <c r="P712" i="13" s="1"/>
  <c r="B712" i="13"/>
  <c r="C711" i="13"/>
  <c r="B711" i="13"/>
  <c r="C710" i="13"/>
  <c r="B710" i="13"/>
  <c r="C709" i="13"/>
  <c r="P709" i="13" s="1"/>
  <c r="B709" i="13"/>
  <c r="C708" i="13"/>
  <c r="P708" i="13" s="1"/>
  <c r="B708" i="13"/>
  <c r="C707" i="13"/>
  <c r="B707" i="13"/>
  <c r="C706" i="13"/>
  <c r="B706" i="13"/>
  <c r="C705" i="13"/>
  <c r="P705" i="13" s="1"/>
  <c r="B705" i="13"/>
  <c r="C704" i="13"/>
  <c r="P704" i="13" s="1"/>
  <c r="B704" i="13"/>
  <c r="C703" i="13"/>
  <c r="P703" i="13" s="1"/>
  <c r="B703" i="13"/>
  <c r="C702" i="13"/>
  <c r="P702" i="13" s="1"/>
  <c r="B702" i="13"/>
  <c r="C701" i="13"/>
  <c r="P701" i="13" s="1"/>
  <c r="B701" i="13"/>
  <c r="C700" i="13"/>
  <c r="B700" i="13"/>
  <c r="C699" i="13"/>
  <c r="B699" i="13"/>
  <c r="C698" i="13"/>
  <c r="P698" i="13" s="1"/>
  <c r="B698" i="13"/>
  <c r="C697" i="13"/>
  <c r="B697" i="13"/>
  <c r="C696" i="13"/>
  <c r="P696" i="13" s="1"/>
  <c r="B696" i="13"/>
  <c r="C695" i="13"/>
  <c r="P695" i="13" s="1"/>
  <c r="B695" i="13"/>
  <c r="P694" i="13"/>
  <c r="C694" i="13"/>
  <c r="B694" i="13"/>
  <c r="C693" i="13"/>
  <c r="P693" i="13" s="1"/>
  <c r="B693" i="13"/>
  <c r="C692" i="13"/>
  <c r="P692" i="13" s="1"/>
  <c r="B692" i="13"/>
  <c r="C691" i="13"/>
  <c r="B691" i="13"/>
  <c r="C690" i="13"/>
  <c r="P690" i="13" s="1"/>
  <c r="B690" i="13"/>
  <c r="P689" i="13"/>
  <c r="C689" i="13"/>
  <c r="B689" i="13"/>
  <c r="C688" i="13"/>
  <c r="B688" i="13"/>
  <c r="C687" i="13"/>
  <c r="P687" i="13" s="1"/>
  <c r="B687" i="13"/>
  <c r="C686" i="13"/>
  <c r="P686" i="13" s="1"/>
  <c r="B686" i="13"/>
  <c r="C685" i="13"/>
  <c r="P685" i="13" s="1"/>
  <c r="B685" i="13"/>
  <c r="C684" i="13"/>
  <c r="P684" i="13" s="1"/>
  <c r="B684" i="13"/>
  <c r="C683" i="13"/>
  <c r="B683" i="13"/>
  <c r="C682" i="13"/>
  <c r="P682" i="13" s="1"/>
  <c r="B682" i="13"/>
  <c r="C681" i="13"/>
  <c r="P681" i="13" s="1"/>
  <c r="B681" i="13"/>
  <c r="C680" i="13"/>
  <c r="B680" i="13"/>
  <c r="C679" i="13"/>
  <c r="P679" i="13" s="1"/>
  <c r="B679" i="13"/>
  <c r="C678" i="13"/>
  <c r="B678" i="13"/>
  <c r="C677" i="13"/>
  <c r="B677" i="13"/>
  <c r="C676" i="13"/>
  <c r="P676" i="13" s="1"/>
  <c r="B676" i="13"/>
  <c r="C675" i="13"/>
  <c r="P675" i="13" s="1"/>
  <c r="B675" i="13"/>
  <c r="C674" i="13"/>
  <c r="P674" i="13" s="1"/>
  <c r="B674" i="13"/>
  <c r="C673" i="13"/>
  <c r="P673" i="13" s="1"/>
  <c r="B673" i="13"/>
  <c r="P672" i="13"/>
  <c r="C672" i="13"/>
  <c r="B672" i="13"/>
  <c r="C671" i="13"/>
  <c r="B671" i="13"/>
  <c r="C670" i="13"/>
  <c r="B670" i="13"/>
  <c r="C669" i="13"/>
  <c r="P669" i="13" s="1"/>
  <c r="B669" i="13"/>
  <c r="C668" i="13"/>
  <c r="B668" i="13"/>
  <c r="C667" i="13"/>
  <c r="P667" i="13" s="1"/>
  <c r="B667" i="13"/>
  <c r="C666" i="13"/>
  <c r="P666" i="13" s="1"/>
  <c r="B666" i="13"/>
  <c r="C665" i="13"/>
  <c r="P665" i="13" s="1"/>
  <c r="B665" i="13"/>
  <c r="C664" i="13"/>
  <c r="B664" i="13"/>
  <c r="C663" i="13"/>
  <c r="B663" i="13"/>
  <c r="C662" i="13"/>
  <c r="P662" i="13" s="1"/>
  <c r="B662" i="13"/>
  <c r="C661" i="13"/>
  <c r="P661" i="13" s="1"/>
  <c r="B661" i="13"/>
  <c r="C660" i="13"/>
  <c r="B660" i="13"/>
  <c r="C659" i="13"/>
  <c r="B659" i="13"/>
  <c r="C658" i="13"/>
  <c r="P658" i="13" s="1"/>
  <c r="B658" i="13"/>
  <c r="C657" i="13"/>
  <c r="B657" i="13"/>
  <c r="C656" i="13"/>
  <c r="P656" i="13" s="1"/>
  <c r="B656" i="13"/>
  <c r="C655" i="13"/>
  <c r="P655" i="13" s="1"/>
  <c r="B655" i="13"/>
  <c r="C654" i="13"/>
  <c r="P654" i="13" s="1"/>
  <c r="B654" i="13"/>
  <c r="C653" i="13"/>
  <c r="B653" i="13"/>
  <c r="C652" i="13"/>
  <c r="B652" i="13"/>
  <c r="C651" i="13"/>
  <c r="B651" i="13"/>
  <c r="C650" i="13"/>
  <c r="P650" i="13" s="1"/>
  <c r="B650" i="13"/>
  <c r="C649" i="13"/>
  <c r="P649" i="13" s="1"/>
  <c r="B649" i="13"/>
  <c r="C648" i="13"/>
  <c r="B648" i="13"/>
  <c r="C647" i="13"/>
  <c r="P647" i="13" s="1"/>
  <c r="B647" i="13"/>
  <c r="C646" i="13"/>
  <c r="P646" i="13" s="1"/>
  <c r="B646" i="13"/>
  <c r="C645" i="13"/>
  <c r="B645" i="13"/>
  <c r="C644" i="13"/>
  <c r="P644" i="13" s="1"/>
  <c r="B644" i="13"/>
  <c r="C643" i="13"/>
  <c r="P643" i="13" s="1"/>
  <c r="B643" i="13"/>
  <c r="C642" i="13"/>
  <c r="B642" i="13"/>
  <c r="C641" i="13"/>
  <c r="P641" i="13" s="1"/>
  <c r="B641" i="13"/>
  <c r="C640" i="13"/>
  <c r="B640" i="13"/>
  <c r="C639" i="13"/>
  <c r="P639" i="13" s="1"/>
  <c r="B639" i="13"/>
  <c r="C638" i="13"/>
  <c r="P638" i="13" s="1"/>
  <c r="B638" i="13"/>
  <c r="C637" i="13"/>
  <c r="B637" i="13"/>
  <c r="C636" i="13"/>
  <c r="B636" i="13"/>
  <c r="C635" i="13"/>
  <c r="P635" i="13" s="1"/>
  <c r="B635" i="13"/>
  <c r="C634" i="13"/>
  <c r="P634" i="13" s="1"/>
  <c r="B634" i="13"/>
  <c r="P633" i="13"/>
  <c r="C633" i="13"/>
  <c r="B633" i="13"/>
  <c r="C632" i="13"/>
  <c r="P632" i="13" s="1"/>
  <c r="B632" i="13"/>
  <c r="C631" i="13"/>
  <c r="P631" i="13" s="1"/>
  <c r="B631" i="13"/>
  <c r="P630" i="13"/>
  <c r="C630" i="13"/>
  <c r="B630" i="13"/>
  <c r="C629" i="13"/>
  <c r="P629" i="13" s="1"/>
  <c r="B629" i="13"/>
  <c r="C628" i="13"/>
  <c r="P628" i="13" s="1"/>
  <c r="B628" i="13"/>
  <c r="C627" i="13"/>
  <c r="P627" i="13" s="1"/>
  <c r="B627" i="13"/>
  <c r="C626" i="13"/>
  <c r="B626" i="13"/>
  <c r="C625" i="13"/>
  <c r="P625" i="13" s="1"/>
  <c r="B625" i="13"/>
  <c r="C624" i="13"/>
  <c r="P624" i="13" s="1"/>
  <c r="B624" i="13"/>
  <c r="C623" i="13"/>
  <c r="P623" i="13" s="1"/>
  <c r="B623" i="13"/>
  <c r="C622" i="13"/>
  <c r="P622" i="13" s="1"/>
  <c r="B622" i="13"/>
  <c r="C621" i="13"/>
  <c r="B621" i="13"/>
  <c r="C620" i="13"/>
  <c r="B620" i="13"/>
  <c r="C619" i="13"/>
  <c r="P619" i="13" s="1"/>
  <c r="B619" i="13"/>
  <c r="C618" i="13"/>
  <c r="B618" i="13"/>
  <c r="C617" i="13"/>
  <c r="B617" i="13"/>
  <c r="C616" i="13"/>
  <c r="B616" i="13"/>
  <c r="C615" i="13"/>
  <c r="P615" i="13" s="1"/>
  <c r="B615" i="13"/>
  <c r="C614" i="13"/>
  <c r="P614" i="13" s="1"/>
  <c r="B614" i="13"/>
  <c r="C613" i="13"/>
  <c r="P613" i="13" s="1"/>
  <c r="B613" i="13"/>
  <c r="C612" i="13"/>
  <c r="P612" i="13" s="1"/>
  <c r="B612" i="13"/>
  <c r="C611" i="13"/>
  <c r="P611" i="13" s="1"/>
  <c r="B611" i="13"/>
  <c r="C610" i="13"/>
  <c r="B610" i="13"/>
  <c r="C609" i="13"/>
  <c r="P609" i="13" s="1"/>
  <c r="B609" i="13"/>
  <c r="C608" i="13"/>
  <c r="P608" i="13" s="1"/>
  <c r="B608" i="13"/>
  <c r="C607" i="13"/>
  <c r="P607" i="13" s="1"/>
  <c r="B607" i="13"/>
  <c r="C606" i="13"/>
  <c r="P606" i="13" s="1"/>
  <c r="B606" i="13"/>
  <c r="C605" i="13"/>
  <c r="P605" i="13" s="1"/>
  <c r="B605" i="13"/>
  <c r="C604" i="13"/>
  <c r="P604" i="13" s="1"/>
  <c r="B604" i="13"/>
  <c r="C603" i="13"/>
  <c r="B603" i="13"/>
  <c r="C602" i="13"/>
  <c r="P602" i="13" s="1"/>
  <c r="B602" i="13"/>
  <c r="C601" i="13"/>
  <c r="P601" i="13" s="1"/>
  <c r="B601" i="13"/>
  <c r="C600" i="13"/>
  <c r="P600" i="13" s="1"/>
  <c r="B600" i="13"/>
  <c r="P599" i="13"/>
  <c r="C599" i="13"/>
  <c r="B599" i="13"/>
  <c r="C598" i="13"/>
  <c r="P598" i="13" s="1"/>
  <c r="B598" i="13"/>
  <c r="C597" i="13"/>
  <c r="P597" i="13" s="1"/>
  <c r="B597" i="13"/>
  <c r="C596" i="13"/>
  <c r="B596" i="13"/>
  <c r="C595" i="13"/>
  <c r="P595" i="13" s="1"/>
  <c r="B595" i="13"/>
  <c r="C594" i="13"/>
  <c r="B594" i="13"/>
  <c r="C593" i="13"/>
  <c r="P593" i="13" s="1"/>
  <c r="B593" i="13"/>
  <c r="C592" i="13"/>
  <c r="P592" i="13" s="1"/>
  <c r="B592" i="13"/>
  <c r="C591" i="13"/>
  <c r="B591" i="13"/>
  <c r="P590" i="13"/>
  <c r="C590" i="13"/>
  <c r="B590" i="13"/>
  <c r="C589" i="13"/>
  <c r="P589" i="13" s="1"/>
  <c r="B589" i="13"/>
  <c r="C588" i="13"/>
  <c r="P588" i="13" s="1"/>
  <c r="B588" i="13"/>
  <c r="C587" i="13"/>
  <c r="P587" i="13" s="1"/>
  <c r="B587" i="13"/>
  <c r="C586" i="13"/>
  <c r="P586" i="13" s="1"/>
  <c r="B586" i="13"/>
  <c r="C585" i="13"/>
  <c r="P585" i="13" s="1"/>
  <c r="B585" i="13"/>
  <c r="C584" i="13"/>
  <c r="P584" i="13" s="1"/>
  <c r="B584" i="13"/>
  <c r="C583" i="13"/>
  <c r="P583" i="13" s="1"/>
  <c r="B583" i="13"/>
  <c r="C582" i="13"/>
  <c r="P582" i="13" s="1"/>
  <c r="B582" i="13"/>
  <c r="C581" i="13"/>
  <c r="B581" i="13"/>
  <c r="C580" i="13"/>
  <c r="P580" i="13" s="1"/>
  <c r="B580" i="13"/>
  <c r="C579" i="13"/>
  <c r="B579" i="13"/>
  <c r="C578" i="13"/>
  <c r="P578" i="13" s="1"/>
  <c r="B578" i="13"/>
  <c r="C577" i="13"/>
  <c r="P577" i="13" s="1"/>
  <c r="B577" i="13"/>
  <c r="C576" i="13"/>
  <c r="B576" i="13"/>
  <c r="C575" i="13"/>
  <c r="P575" i="13" s="1"/>
  <c r="B575" i="13"/>
  <c r="C574" i="13"/>
  <c r="P574" i="13" s="1"/>
  <c r="B574" i="13"/>
  <c r="C573" i="13"/>
  <c r="P573" i="13" s="1"/>
  <c r="B573" i="13"/>
  <c r="C572" i="13"/>
  <c r="P572" i="13" s="1"/>
  <c r="B572" i="13"/>
  <c r="C571" i="13"/>
  <c r="P571" i="13" s="1"/>
  <c r="B571" i="13"/>
  <c r="C570" i="13"/>
  <c r="P570" i="13" s="1"/>
  <c r="B570" i="13"/>
  <c r="C569" i="13"/>
  <c r="B569" i="13"/>
  <c r="C568" i="13"/>
  <c r="P568" i="13" s="1"/>
  <c r="B568" i="13"/>
  <c r="C567" i="13"/>
  <c r="P567" i="13" s="1"/>
  <c r="B567" i="13"/>
  <c r="C566" i="13"/>
  <c r="B566" i="13"/>
  <c r="C565" i="13"/>
  <c r="P565" i="13" s="1"/>
  <c r="B565" i="13"/>
  <c r="C564" i="13"/>
  <c r="P564" i="13" s="1"/>
  <c r="B564" i="13"/>
  <c r="C563" i="13"/>
  <c r="P563" i="13" s="1"/>
  <c r="B563" i="13"/>
  <c r="C562" i="13"/>
  <c r="P562" i="13" s="1"/>
  <c r="B562" i="13"/>
  <c r="C561" i="13"/>
  <c r="P561" i="13" s="1"/>
  <c r="B561" i="13"/>
  <c r="C560" i="13"/>
  <c r="P560" i="13" s="1"/>
  <c r="B560" i="13"/>
  <c r="C559" i="13"/>
  <c r="P559" i="13" s="1"/>
  <c r="B559" i="13"/>
  <c r="C558" i="13"/>
  <c r="P558" i="13" s="1"/>
  <c r="B558" i="13"/>
  <c r="C557" i="13"/>
  <c r="B557" i="13"/>
  <c r="C556" i="13"/>
  <c r="P556" i="13" s="1"/>
  <c r="B556" i="13"/>
  <c r="C555" i="13"/>
  <c r="P555" i="13" s="1"/>
  <c r="B555" i="13"/>
  <c r="C554" i="13"/>
  <c r="P554" i="13" s="1"/>
  <c r="B554" i="13"/>
  <c r="C553" i="13"/>
  <c r="B553" i="13"/>
  <c r="C552" i="13"/>
  <c r="P552" i="13" s="1"/>
  <c r="B552" i="13"/>
  <c r="C551" i="13"/>
  <c r="P551" i="13" s="1"/>
  <c r="B551" i="13"/>
  <c r="C550" i="13"/>
  <c r="P550" i="13" s="1"/>
  <c r="B550" i="13"/>
  <c r="C549" i="13"/>
  <c r="P549" i="13" s="1"/>
  <c r="B549" i="13"/>
  <c r="C548" i="13"/>
  <c r="P548" i="13" s="1"/>
  <c r="B548" i="13"/>
  <c r="C547" i="13"/>
  <c r="P547" i="13" s="1"/>
  <c r="B547" i="13"/>
  <c r="P546" i="13"/>
  <c r="C546" i="13"/>
  <c r="B546" i="13"/>
  <c r="C545" i="13"/>
  <c r="P545" i="13" s="1"/>
  <c r="B545" i="13"/>
  <c r="C544" i="13"/>
  <c r="P544" i="13" s="1"/>
  <c r="B544" i="13"/>
  <c r="C543" i="13"/>
  <c r="P543" i="13" s="1"/>
  <c r="B543" i="13"/>
  <c r="C542" i="13"/>
  <c r="B542" i="13"/>
  <c r="C541" i="13"/>
  <c r="B541" i="13"/>
  <c r="P540" i="13"/>
  <c r="C540" i="13"/>
  <c r="B540" i="13"/>
  <c r="C539" i="13"/>
  <c r="B539" i="13"/>
  <c r="C538" i="13"/>
  <c r="B538" i="13"/>
  <c r="C537" i="13"/>
  <c r="P537" i="13" s="1"/>
  <c r="B537" i="13"/>
  <c r="C536" i="13"/>
  <c r="B536" i="13"/>
  <c r="P535" i="13"/>
  <c r="C535" i="13"/>
  <c r="B535" i="13"/>
  <c r="C534" i="13"/>
  <c r="P534" i="13" s="1"/>
  <c r="B534" i="13"/>
  <c r="C533" i="13"/>
  <c r="P533" i="13" s="1"/>
  <c r="B533" i="13"/>
  <c r="C532" i="13"/>
  <c r="P532" i="13" s="1"/>
  <c r="B532" i="13"/>
  <c r="P531" i="13"/>
  <c r="C531" i="13"/>
  <c r="B531" i="13"/>
  <c r="C530" i="13"/>
  <c r="P530" i="13" s="1"/>
  <c r="B530" i="13"/>
  <c r="C529" i="13"/>
  <c r="P529" i="13" s="1"/>
  <c r="B529" i="13"/>
  <c r="C528" i="13"/>
  <c r="P528" i="13" s="1"/>
  <c r="B528" i="13"/>
  <c r="C527" i="13"/>
  <c r="P527" i="13" s="1"/>
  <c r="B527" i="13"/>
  <c r="C526" i="13"/>
  <c r="P526" i="13" s="1"/>
  <c r="B526" i="13"/>
  <c r="C525" i="13"/>
  <c r="P525" i="13" s="1"/>
  <c r="B525" i="13"/>
  <c r="C524" i="13"/>
  <c r="P524" i="13" s="1"/>
  <c r="B524" i="13"/>
  <c r="C523" i="13"/>
  <c r="P523" i="13" s="1"/>
  <c r="B523" i="13"/>
  <c r="C522" i="13"/>
  <c r="P522" i="13" s="1"/>
  <c r="B522" i="13"/>
  <c r="C521" i="13"/>
  <c r="P521" i="13" s="1"/>
  <c r="B521" i="13"/>
  <c r="C520" i="13"/>
  <c r="P520" i="13" s="1"/>
  <c r="B520" i="13"/>
  <c r="C519" i="13"/>
  <c r="B519" i="13"/>
  <c r="C518" i="13"/>
  <c r="P518" i="13" s="1"/>
  <c r="B518" i="13"/>
  <c r="C517" i="13"/>
  <c r="P517" i="13" s="1"/>
  <c r="B517" i="13"/>
  <c r="C516" i="13"/>
  <c r="P516" i="13" s="1"/>
  <c r="B516" i="13"/>
  <c r="C515" i="13"/>
  <c r="P515" i="13" s="1"/>
  <c r="B515" i="13"/>
  <c r="C514" i="13"/>
  <c r="P514" i="13" s="1"/>
  <c r="B514" i="13"/>
  <c r="C513" i="13"/>
  <c r="P513" i="13" s="1"/>
  <c r="B513" i="13"/>
  <c r="C512" i="13"/>
  <c r="P512" i="13" s="1"/>
  <c r="B512" i="13"/>
  <c r="C511" i="13"/>
  <c r="P511" i="13" s="1"/>
  <c r="B511" i="13"/>
  <c r="C510" i="13"/>
  <c r="P510" i="13" s="1"/>
  <c r="B510" i="13"/>
  <c r="C509" i="13"/>
  <c r="P509" i="13" s="1"/>
  <c r="B509" i="13"/>
  <c r="C508" i="13"/>
  <c r="B508" i="13"/>
  <c r="C507" i="13"/>
  <c r="P507" i="13" s="1"/>
  <c r="B507" i="13"/>
  <c r="C506" i="13"/>
  <c r="P506" i="13" s="1"/>
  <c r="B506" i="13"/>
  <c r="C505" i="13"/>
  <c r="P505" i="13" s="1"/>
  <c r="B505" i="13"/>
  <c r="C504" i="13"/>
  <c r="B504" i="13"/>
  <c r="C503" i="13"/>
  <c r="P503" i="13" s="1"/>
  <c r="B503" i="13"/>
  <c r="P502" i="13"/>
  <c r="C502" i="13"/>
  <c r="B502" i="13"/>
  <c r="C501" i="13"/>
  <c r="B501" i="13"/>
  <c r="C500" i="13"/>
  <c r="P500" i="13" s="1"/>
  <c r="B500" i="13"/>
  <c r="C499" i="13"/>
  <c r="P499" i="13" s="1"/>
  <c r="B499" i="13"/>
  <c r="C498" i="13"/>
  <c r="P498" i="13" s="1"/>
  <c r="B498" i="13"/>
  <c r="C497" i="13"/>
  <c r="P497" i="13" s="1"/>
  <c r="B497" i="13"/>
  <c r="C496" i="13"/>
  <c r="P496" i="13" s="1"/>
  <c r="B496" i="13"/>
  <c r="C495" i="13"/>
  <c r="P495" i="13" s="1"/>
  <c r="B495" i="13"/>
  <c r="C494" i="13"/>
  <c r="P494" i="13" s="1"/>
  <c r="B494" i="13"/>
  <c r="C493" i="13"/>
  <c r="P493" i="13" s="1"/>
  <c r="B493" i="13"/>
  <c r="C492" i="13"/>
  <c r="P492" i="13" s="1"/>
  <c r="B492" i="13"/>
  <c r="C491" i="13"/>
  <c r="P491" i="13" s="1"/>
  <c r="B491" i="13"/>
  <c r="C490" i="13"/>
  <c r="P490" i="13" s="1"/>
  <c r="B490" i="13"/>
  <c r="C489" i="13"/>
  <c r="P489" i="13" s="1"/>
  <c r="B489" i="13"/>
  <c r="C488" i="13"/>
  <c r="B488" i="13"/>
  <c r="C487" i="13"/>
  <c r="B487" i="13"/>
  <c r="C486" i="13"/>
  <c r="P486" i="13" s="1"/>
  <c r="B486" i="13"/>
  <c r="C485" i="13"/>
  <c r="P485" i="13" s="1"/>
  <c r="B485" i="13"/>
  <c r="C484" i="13"/>
  <c r="P484" i="13" s="1"/>
  <c r="B484" i="13"/>
  <c r="C483" i="13"/>
  <c r="P483" i="13" s="1"/>
  <c r="B483" i="13"/>
  <c r="C482" i="13"/>
  <c r="P482" i="13" s="1"/>
  <c r="B482" i="13"/>
  <c r="P481" i="13"/>
  <c r="C481" i="13"/>
  <c r="B481" i="13"/>
  <c r="C480" i="13"/>
  <c r="P480" i="13" s="1"/>
  <c r="B480" i="13"/>
  <c r="C479" i="13"/>
  <c r="P479" i="13" s="1"/>
  <c r="B479" i="13"/>
  <c r="C478" i="13"/>
  <c r="P478" i="13" s="1"/>
  <c r="B478" i="13"/>
  <c r="P477" i="13"/>
  <c r="C477" i="13"/>
  <c r="B477" i="13"/>
  <c r="C476" i="13"/>
  <c r="P476" i="13" s="1"/>
  <c r="B476" i="13"/>
  <c r="C475" i="13"/>
  <c r="P475" i="13" s="1"/>
  <c r="B475" i="13"/>
  <c r="C474" i="13"/>
  <c r="P474" i="13" s="1"/>
  <c r="B474" i="13"/>
  <c r="C473" i="13"/>
  <c r="P473" i="13" s="1"/>
  <c r="B473" i="13"/>
  <c r="C472" i="13"/>
  <c r="P472" i="13" s="1"/>
  <c r="B472" i="13"/>
  <c r="C471" i="13"/>
  <c r="P471" i="13" s="1"/>
  <c r="B471" i="13"/>
  <c r="C470" i="13"/>
  <c r="B470" i="13"/>
  <c r="C469" i="13"/>
  <c r="P469" i="13" s="1"/>
  <c r="B469" i="13"/>
  <c r="C468" i="13"/>
  <c r="P468" i="13" s="1"/>
  <c r="B468" i="13"/>
  <c r="C467" i="13"/>
  <c r="P467" i="13" s="1"/>
  <c r="B467" i="13"/>
  <c r="P466" i="13"/>
  <c r="C466" i="13"/>
  <c r="B466" i="13"/>
  <c r="C465" i="13"/>
  <c r="B465" i="13"/>
  <c r="C464" i="13"/>
  <c r="P464" i="13" s="1"/>
  <c r="B464" i="13"/>
  <c r="C463" i="13"/>
  <c r="P463" i="13" s="1"/>
  <c r="B463" i="13"/>
  <c r="C462" i="13"/>
  <c r="P462" i="13" s="1"/>
  <c r="B462" i="13"/>
  <c r="C461" i="13"/>
  <c r="B461" i="13"/>
  <c r="C460" i="13"/>
  <c r="P460" i="13" s="1"/>
  <c r="B460" i="13"/>
  <c r="C459" i="13"/>
  <c r="P459" i="13" s="1"/>
  <c r="B459" i="13"/>
  <c r="C458" i="13"/>
  <c r="B458" i="13"/>
  <c r="P457" i="13"/>
  <c r="C457" i="13"/>
  <c r="B457" i="13"/>
  <c r="C456" i="13"/>
  <c r="P456" i="13" s="1"/>
  <c r="B456" i="13"/>
  <c r="C455" i="13"/>
  <c r="P455" i="13" s="1"/>
  <c r="B455" i="13"/>
  <c r="C454" i="13"/>
  <c r="P454" i="13" s="1"/>
  <c r="B454" i="13"/>
  <c r="C453" i="13"/>
  <c r="B453" i="13"/>
  <c r="C452" i="13"/>
  <c r="P452" i="13" s="1"/>
  <c r="B452" i="13"/>
  <c r="C451" i="13"/>
  <c r="B451" i="13"/>
  <c r="P450" i="13"/>
  <c r="C450" i="13"/>
  <c r="B450" i="13"/>
  <c r="C449" i="13"/>
  <c r="B449" i="13"/>
  <c r="C448" i="13"/>
  <c r="B448" i="13"/>
  <c r="C447" i="13"/>
  <c r="P447" i="13" s="1"/>
  <c r="B447" i="13"/>
  <c r="C446" i="13"/>
  <c r="P446" i="13" s="1"/>
  <c r="B446" i="13"/>
  <c r="C445" i="13"/>
  <c r="P445" i="13" s="1"/>
  <c r="B445" i="13"/>
  <c r="C444" i="13"/>
  <c r="P444" i="13" s="1"/>
  <c r="B444" i="13"/>
  <c r="C443" i="13"/>
  <c r="P443" i="13" s="1"/>
  <c r="B443" i="13"/>
  <c r="C442" i="13"/>
  <c r="B442" i="13"/>
  <c r="C441" i="13"/>
  <c r="P441" i="13" s="1"/>
  <c r="B441" i="13"/>
  <c r="C440" i="13"/>
  <c r="P440" i="13" s="1"/>
  <c r="B440" i="13"/>
  <c r="C439" i="13"/>
  <c r="P439" i="13" s="1"/>
  <c r="B439" i="13"/>
  <c r="C438" i="13"/>
  <c r="B438" i="13"/>
  <c r="C437" i="13"/>
  <c r="P437" i="13" s="1"/>
  <c r="B437" i="13"/>
  <c r="C436" i="13"/>
  <c r="P436" i="13" s="1"/>
  <c r="B436" i="13"/>
  <c r="C435" i="13"/>
  <c r="B435" i="13"/>
  <c r="C434" i="13"/>
  <c r="B434" i="13"/>
  <c r="C433" i="13"/>
  <c r="P433" i="13" s="1"/>
  <c r="B433" i="13"/>
  <c r="C432" i="13"/>
  <c r="P432" i="13" s="1"/>
  <c r="B432" i="13"/>
  <c r="C431" i="13"/>
  <c r="P431" i="13" s="1"/>
  <c r="B431" i="13"/>
  <c r="C430" i="13"/>
  <c r="P430" i="13" s="1"/>
  <c r="B430" i="13"/>
  <c r="P429" i="13"/>
  <c r="C429" i="13"/>
  <c r="B429" i="13"/>
  <c r="C428" i="13"/>
  <c r="P428" i="13" s="1"/>
  <c r="B428" i="13"/>
  <c r="C427" i="13"/>
  <c r="P427" i="13" s="1"/>
  <c r="B427" i="13"/>
  <c r="C426" i="13"/>
  <c r="P426" i="13" s="1"/>
  <c r="B426" i="13"/>
  <c r="C425" i="13"/>
  <c r="B425" i="13"/>
  <c r="C424" i="13"/>
  <c r="P424" i="13" s="1"/>
  <c r="B424" i="13"/>
  <c r="C423" i="13"/>
  <c r="B423" i="13"/>
  <c r="P422" i="13"/>
  <c r="C422" i="13"/>
  <c r="B422" i="13"/>
  <c r="C421" i="13"/>
  <c r="P421" i="13" s="1"/>
  <c r="B421" i="13"/>
  <c r="C420" i="13"/>
  <c r="P420" i="13" s="1"/>
  <c r="B420" i="13"/>
  <c r="C419" i="13"/>
  <c r="P419" i="13" s="1"/>
  <c r="B419" i="13"/>
  <c r="C418" i="13"/>
  <c r="P418" i="13" s="1"/>
  <c r="B418" i="13"/>
  <c r="C417" i="13"/>
  <c r="B417" i="13"/>
  <c r="C416" i="13"/>
  <c r="P416" i="13" s="1"/>
  <c r="B416" i="13"/>
  <c r="C415" i="13"/>
  <c r="P415" i="13" s="1"/>
  <c r="B415" i="13"/>
  <c r="C414" i="13"/>
  <c r="P414" i="13" s="1"/>
  <c r="B414" i="13"/>
  <c r="C413" i="13"/>
  <c r="P413" i="13" s="1"/>
  <c r="B413" i="13"/>
  <c r="C412" i="13"/>
  <c r="P412" i="13" s="1"/>
  <c r="B412" i="13"/>
  <c r="C411" i="13"/>
  <c r="P411" i="13" s="1"/>
  <c r="B411" i="13"/>
  <c r="C410" i="13"/>
  <c r="P410" i="13" s="1"/>
  <c r="B410" i="13"/>
  <c r="C409" i="13"/>
  <c r="P409" i="13" s="1"/>
  <c r="B409" i="13"/>
  <c r="C408" i="13"/>
  <c r="P408" i="13" s="1"/>
  <c r="B408" i="13"/>
  <c r="P407" i="13"/>
  <c r="C407" i="13"/>
  <c r="B407" i="13"/>
  <c r="C406" i="13"/>
  <c r="P406" i="13" s="1"/>
  <c r="B406" i="13"/>
  <c r="C405" i="13"/>
  <c r="P405" i="13" s="1"/>
  <c r="B405" i="13"/>
  <c r="C404" i="13"/>
  <c r="B404" i="13"/>
  <c r="C403" i="13"/>
  <c r="P403" i="13" s="1"/>
  <c r="B403" i="13"/>
  <c r="C402" i="13"/>
  <c r="P402" i="13" s="1"/>
  <c r="B402" i="13"/>
  <c r="C401" i="13"/>
  <c r="P401" i="13" s="1"/>
  <c r="B401" i="13"/>
  <c r="C400" i="13"/>
  <c r="B400" i="13"/>
  <c r="C399" i="13"/>
  <c r="P399" i="13" s="1"/>
  <c r="B399" i="13"/>
  <c r="P398" i="13"/>
  <c r="C398" i="13"/>
  <c r="B398" i="13"/>
  <c r="C397" i="13"/>
  <c r="P397" i="13" s="1"/>
  <c r="B397" i="13"/>
  <c r="C396" i="13"/>
  <c r="P396" i="13" s="1"/>
  <c r="B396" i="13"/>
  <c r="C395" i="13"/>
  <c r="B395" i="13"/>
  <c r="C394" i="13"/>
  <c r="P394" i="13" s="1"/>
  <c r="B394" i="13"/>
  <c r="C393" i="13"/>
  <c r="P393" i="13" s="1"/>
  <c r="B393" i="13"/>
  <c r="C392" i="13"/>
  <c r="P392" i="13" s="1"/>
  <c r="B392" i="13"/>
  <c r="P391" i="13"/>
  <c r="C391" i="13"/>
  <c r="B391" i="13"/>
  <c r="P390" i="13"/>
  <c r="C390" i="13"/>
  <c r="B390" i="13"/>
  <c r="C389" i="13"/>
  <c r="P389" i="13" s="1"/>
  <c r="B389" i="13"/>
  <c r="C388" i="13"/>
  <c r="B388" i="13"/>
  <c r="C387" i="13"/>
  <c r="B387" i="13"/>
  <c r="C386" i="13"/>
  <c r="P386" i="13" s="1"/>
  <c r="B386" i="13"/>
  <c r="C385" i="13"/>
  <c r="P385" i="13" s="1"/>
  <c r="B385" i="13"/>
  <c r="P384" i="13"/>
  <c r="C384" i="13"/>
  <c r="B384" i="13"/>
  <c r="C383" i="13"/>
  <c r="P383" i="13" s="1"/>
  <c r="B383" i="13"/>
  <c r="C382" i="13"/>
  <c r="P382" i="13" s="1"/>
  <c r="B382" i="13"/>
  <c r="C381" i="13"/>
  <c r="B381" i="13"/>
  <c r="C380" i="13"/>
  <c r="P380" i="13" s="1"/>
  <c r="B380" i="13"/>
  <c r="C379" i="13"/>
  <c r="P379" i="13" s="1"/>
  <c r="B379" i="13"/>
  <c r="C378" i="13"/>
  <c r="P378" i="13" s="1"/>
  <c r="B378" i="13"/>
  <c r="P377" i="13"/>
  <c r="C377" i="13"/>
  <c r="B377" i="13"/>
  <c r="C376" i="13"/>
  <c r="P376" i="13" s="1"/>
  <c r="B376" i="13"/>
  <c r="C375" i="13"/>
  <c r="P375" i="13" s="1"/>
  <c r="B375" i="13"/>
  <c r="C374" i="13"/>
  <c r="P374" i="13" s="1"/>
  <c r="B374" i="13"/>
  <c r="C373" i="13"/>
  <c r="P373" i="13" s="1"/>
  <c r="B373" i="13"/>
  <c r="C372" i="13"/>
  <c r="P372" i="13" s="1"/>
  <c r="B372" i="13"/>
  <c r="C371" i="13"/>
  <c r="B371" i="13"/>
  <c r="C370" i="13"/>
  <c r="P370" i="13" s="1"/>
  <c r="B370" i="13"/>
  <c r="C369" i="13"/>
  <c r="P369" i="13" s="1"/>
  <c r="B369" i="13"/>
  <c r="C368" i="13"/>
  <c r="P368" i="13" s="1"/>
  <c r="B368" i="13"/>
  <c r="C367" i="13"/>
  <c r="P367" i="13" s="1"/>
  <c r="B367" i="13"/>
  <c r="C366" i="13"/>
  <c r="B366" i="13"/>
  <c r="C365" i="13"/>
  <c r="P365" i="13" s="1"/>
  <c r="B365" i="13"/>
  <c r="C364" i="13"/>
  <c r="P364" i="13" s="1"/>
  <c r="B364" i="13"/>
  <c r="P363" i="13"/>
  <c r="C363" i="13"/>
  <c r="B363" i="13"/>
  <c r="C362" i="13"/>
  <c r="P362" i="13" s="1"/>
  <c r="B362" i="13"/>
  <c r="C361" i="13"/>
  <c r="P361" i="13" s="1"/>
  <c r="B361" i="13"/>
  <c r="C360" i="13"/>
  <c r="P360" i="13" s="1"/>
  <c r="B360" i="13"/>
  <c r="C359" i="13"/>
  <c r="P359" i="13" s="1"/>
  <c r="B359" i="13"/>
  <c r="C358" i="13"/>
  <c r="P358" i="13" s="1"/>
  <c r="B358" i="13"/>
  <c r="C357" i="13"/>
  <c r="P357" i="13" s="1"/>
  <c r="B357" i="13"/>
  <c r="P356" i="13"/>
  <c r="C356" i="13"/>
  <c r="B356" i="13"/>
  <c r="C355" i="13"/>
  <c r="B355" i="13"/>
  <c r="C354" i="13"/>
  <c r="P354" i="13" s="1"/>
  <c r="B354" i="13"/>
  <c r="P353" i="13"/>
  <c r="C353" i="13"/>
  <c r="B353" i="13"/>
  <c r="C352" i="13"/>
  <c r="P352" i="13" s="1"/>
  <c r="B352" i="13"/>
  <c r="C351" i="13"/>
  <c r="B351" i="13"/>
  <c r="C350" i="13"/>
  <c r="B350" i="13"/>
  <c r="P349" i="13"/>
  <c r="C349" i="13"/>
  <c r="B349" i="13"/>
  <c r="C348" i="13"/>
  <c r="P348" i="13" s="1"/>
  <c r="B348" i="13"/>
  <c r="C347" i="13"/>
  <c r="P347" i="13" s="1"/>
  <c r="B347" i="13"/>
  <c r="P346" i="13"/>
  <c r="C346" i="13"/>
  <c r="B346" i="13"/>
  <c r="C345" i="13"/>
  <c r="P345" i="13" s="1"/>
  <c r="B345" i="13"/>
  <c r="C344" i="13"/>
  <c r="P344" i="13" s="1"/>
  <c r="B344" i="13"/>
  <c r="P343" i="13"/>
  <c r="C343" i="13"/>
  <c r="B343" i="13"/>
  <c r="C342" i="13"/>
  <c r="P342" i="13" s="1"/>
  <c r="B342" i="13"/>
  <c r="C341" i="13"/>
  <c r="B341" i="13"/>
  <c r="P340" i="13"/>
  <c r="C340" i="13"/>
  <c r="B340" i="13"/>
  <c r="C339" i="13"/>
  <c r="P339" i="13" s="1"/>
  <c r="B339" i="13"/>
  <c r="C338" i="13"/>
  <c r="P338" i="13" s="1"/>
  <c r="B338" i="13"/>
  <c r="C337" i="13"/>
  <c r="P337" i="13" s="1"/>
  <c r="B337" i="13"/>
  <c r="C336" i="13"/>
  <c r="P336" i="13" s="1"/>
  <c r="B336" i="13"/>
  <c r="C335" i="13"/>
  <c r="P335" i="13" s="1"/>
  <c r="B335" i="13"/>
  <c r="C334" i="13"/>
  <c r="P334" i="13" s="1"/>
  <c r="B334" i="13"/>
  <c r="C333" i="13"/>
  <c r="P333" i="13" s="1"/>
  <c r="B333" i="13"/>
  <c r="C332" i="13"/>
  <c r="B332" i="13"/>
  <c r="C331" i="13"/>
  <c r="P331" i="13" s="1"/>
  <c r="B331" i="13"/>
  <c r="C330" i="13"/>
  <c r="P330" i="13" s="1"/>
  <c r="B330" i="13"/>
  <c r="C329" i="13"/>
  <c r="P329" i="13" s="1"/>
  <c r="B329" i="13"/>
  <c r="C328" i="13"/>
  <c r="P328" i="13" s="1"/>
  <c r="B328" i="13"/>
  <c r="C327" i="13"/>
  <c r="B327" i="13"/>
  <c r="C326" i="13"/>
  <c r="P326" i="13" s="1"/>
  <c r="B326" i="13"/>
  <c r="C325" i="13"/>
  <c r="B325" i="13"/>
  <c r="C324" i="13"/>
  <c r="P324" i="13" s="1"/>
  <c r="B324" i="13"/>
  <c r="P323" i="13"/>
  <c r="C323" i="13"/>
  <c r="B323" i="13"/>
  <c r="P322" i="13"/>
  <c r="C322" i="13"/>
  <c r="B322" i="13"/>
  <c r="C321" i="13"/>
  <c r="P321" i="13" s="1"/>
  <c r="B321" i="13"/>
  <c r="C320" i="13"/>
  <c r="P320" i="13" s="1"/>
  <c r="B320" i="13"/>
  <c r="C319" i="13"/>
  <c r="P319" i="13" s="1"/>
  <c r="B319" i="13"/>
  <c r="C318" i="13"/>
  <c r="P318" i="13" s="1"/>
  <c r="B318" i="13"/>
  <c r="C317" i="13"/>
  <c r="P317" i="13" s="1"/>
  <c r="B317" i="13"/>
  <c r="C316" i="13"/>
  <c r="B316" i="13"/>
  <c r="C315" i="13"/>
  <c r="P315" i="13" s="1"/>
  <c r="B315" i="13"/>
  <c r="C314" i="13"/>
  <c r="P314" i="13" s="1"/>
  <c r="B314" i="13"/>
  <c r="C313" i="13"/>
  <c r="P313" i="13" s="1"/>
  <c r="B313" i="13"/>
  <c r="C312" i="13"/>
  <c r="B312" i="13"/>
  <c r="P311" i="13"/>
  <c r="C311" i="13"/>
  <c r="B311" i="13"/>
  <c r="C310" i="13"/>
  <c r="B310" i="13"/>
  <c r="C309" i="13"/>
  <c r="P309" i="13" s="1"/>
  <c r="B309" i="13"/>
  <c r="C308" i="13"/>
  <c r="P308" i="13" s="1"/>
  <c r="B308" i="13"/>
  <c r="C307" i="13"/>
  <c r="B307" i="13"/>
  <c r="C306" i="13"/>
  <c r="P306" i="13" s="1"/>
  <c r="B306" i="13"/>
  <c r="C305" i="13"/>
  <c r="P305" i="13" s="1"/>
  <c r="B305" i="13"/>
  <c r="C304" i="13"/>
  <c r="P304" i="13" s="1"/>
  <c r="B304" i="13"/>
  <c r="C303" i="13"/>
  <c r="P303" i="13" s="1"/>
  <c r="B303" i="13"/>
  <c r="P302" i="13"/>
  <c r="C302" i="13"/>
  <c r="B302" i="13"/>
  <c r="P301" i="13"/>
  <c r="C301" i="13"/>
  <c r="B301" i="13"/>
  <c r="C300" i="13"/>
  <c r="P300" i="13" s="1"/>
  <c r="B300" i="13"/>
  <c r="P299" i="13"/>
  <c r="C299" i="13"/>
  <c r="B299" i="13"/>
  <c r="P298" i="13"/>
  <c r="C298" i="13"/>
  <c r="B298" i="13"/>
  <c r="C297" i="13"/>
  <c r="B297" i="13"/>
  <c r="P296" i="13"/>
  <c r="C296" i="13"/>
  <c r="B296" i="13"/>
  <c r="P295" i="13"/>
  <c r="C295" i="13"/>
  <c r="B295" i="13"/>
  <c r="C294" i="13"/>
  <c r="P294" i="13" s="1"/>
  <c r="B294" i="13"/>
  <c r="C293" i="13"/>
  <c r="P293" i="13" s="1"/>
  <c r="B293" i="13"/>
  <c r="C292" i="13"/>
  <c r="B292" i="13"/>
  <c r="C291" i="13"/>
  <c r="P291" i="13" s="1"/>
  <c r="B291" i="13"/>
  <c r="C290" i="13"/>
  <c r="P290" i="13" s="1"/>
  <c r="B290" i="13"/>
  <c r="C289" i="13"/>
  <c r="P289" i="13" s="1"/>
  <c r="B289" i="13"/>
  <c r="C288" i="13"/>
  <c r="P288" i="13" s="1"/>
  <c r="B288" i="13"/>
  <c r="P287" i="13"/>
  <c r="C287" i="13"/>
  <c r="B287" i="13"/>
  <c r="C286" i="13"/>
  <c r="B286" i="13"/>
  <c r="C285" i="13"/>
  <c r="P285" i="13" s="1"/>
  <c r="B285" i="13"/>
  <c r="P284" i="13"/>
  <c r="C284" i="13"/>
  <c r="B284" i="13"/>
  <c r="C283" i="13"/>
  <c r="P283" i="13" s="1"/>
  <c r="B283" i="13"/>
  <c r="C282" i="13"/>
  <c r="P282" i="13" s="1"/>
  <c r="B282" i="13"/>
  <c r="C281" i="13"/>
  <c r="P281" i="13" s="1"/>
  <c r="B281" i="13"/>
  <c r="C280" i="13"/>
  <c r="P280" i="13" s="1"/>
  <c r="B280" i="13"/>
  <c r="C279" i="13"/>
  <c r="P279" i="13" s="1"/>
  <c r="B279" i="13"/>
  <c r="C278" i="13"/>
  <c r="B278" i="13"/>
  <c r="C277" i="13"/>
  <c r="P277" i="13" s="1"/>
  <c r="B277" i="13"/>
  <c r="C276" i="13"/>
  <c r="P276" i="13" s="1"/>
  <c r="B276" i="13"/>
  <c r="P275" i="13"/>
  <c r="C275" i="13"/>
  <c r="B275" i="13"/>
  <c r="C274" i="13"/>
  <c r="P274" i="13" s="1"/>
  <c r="B274" i="13"/>
  <c r="C273" i="13"/>
  <c r="B273" i="13"/>
  <c r="P272" i="13"/>
  <c r="C272" i="13"/>
  <c r="B272" i="13"/>
  <c r="C271" i="13"/>
  <c r="P271" i="13" s="1"/>
  <c r="B271" i="13"/>
  <c r="C270" i="13"/>
  <c r="P270" i="13" s="1"/>
  <c r="B270" i="13"/>
  <c r="C269" i="13"/>
  <c r="B269" i="13"/>
  <c r="C268" i="13"/>
  <c r="P268" i="13" s="1"/>
  <c r="B268" i="13"/>
  <c r="C267" i="13"/>
  <c r="P267" i="13" s="1"/>
  <c r="B267" i="13"/>
  <c r="C266" i="13"/>
  <c r="P266" i="13" s="1"/>
  <c r="B266" i="13"/>
  <c r="C265" i="13"/>
  <c r="P265" i="13" s="1"/>
  <c r="B265" i="13"/>
  <c r="C264" i="13"/>
  <c r="P264" i="13" s="1"/>
  <c r="B264" i="13"/>
  <c r="C263" i="13"/>
  <c r="P263" i="13" s="1"/>
  <c r="B263" i="13"/>
  <c r="C262" i="13"/>
  <c r="P262" i="13" s="1"/>
  <c r="B262" i="13"/>
  <c r="C261" i="13"/>
  <c r="P261" i="13" s="1"/>
  <c r="B261" i="13"/>
  <c r="C260" i="13"/>
  <c r="P260" i="13" s="1"/>
  <c r="B260" i="13"/>
  <c r="P259" i="13"/>
  <c r="C259" i="13"/>
  <c r="B259" i="13"/>
  <c r="C258" i="13"/>
  <c r="P258" i="13" s="1"/>
  <c r="B258" i="13"/>
  <c r="C257" i="13"/>
  <c r="P257" i="13" s="1"/>
  <c r="B257" i="13"/>
  <c r="P256" i="13"/>
  <c r="C256" i="13"/>
  <c r="B256" i="13"/>
  <c r="C255" i="13"/>
  <c r="B255" i="13"/>
  <c r="C254" i="13"/>
  <c r="P254" i="13" s="1"/>
  <c r="B254" i="13"/>
  <c r="P253" i="13"/>
  <c r="C253" i="13"/>
  <c r="B253" i="13"/>
  <c r="C252" i="13"/>
  <c r="P252" i="13" s="1"/>
  <c r="B252" i="13"/>
  <c r="C251" i="13"/>
  <c r="B251" i="13"/>
  <c r="P250" i="13"/>
  <c r="C250" i="13"/>
  <c r="B250" i="13"/>
  <c r="C249" i="13"/>
  <c r="P249" i="13" s="1"/>
  <c r="B249" i="13"/>
  <c r="C248" i="13"/>
  <c r="P248" i="13" s="1"/>
  <c r="B248" i="13"/>
  <c r="C247" i="13"/>
  <c r="B247" i="13"/>
  <c r="C246" i="13"/>
  <c r="P246" i="13" s="1"/>
  <c r="B246" i="13"/>
  <c r="C245" i="13"/>
  <c r="B245" i="13"/>
  <c r="C244" i="13"/>
  <c r="B244" i="13"/>
  <c r="C243" i="13"/>
  <c r="P243" i="13" s="1"/>
  <c r="B243" i="13"/>
  <c r="C242" i="13"/>
  <c r="P242" i="13" s="1"/>
  <c r="B242" i="13"/>
  <c r="C241" i="13"/>
  <c r="P241" i="13" s="1"/>
  <c r="B241" i="13"/>
  <c r="C240" i="13"/>
  <c r="B240" i="13"/>
  <c r="C239" i="13"/>
  <c r="P239" i="13" s="1"/>
  <c r="B239" i="13"/>
  <c r="C238" i="13"/>
  <c r="P238" i="13" s="1"/>
  <c r="B238" i="13"/>
  <c r="C237" i="13"/>
  <c r="P237" i="13" s="1"/>
  <c r="B237" i="13"/>
  <c r="C236" i="13"/>
  <c r="P236" i="13" s="1"/>
  <c r="B236" i="13"/>
  <c r="C235" i="13"/>
  <c r="P235" i="13" s="1"/>
  <c r="B235" i="13"/>
  <c r="C234" i="13"/>
  <c r="P234" i="13" s="1"/>
  <c r="B234" i="13"/>
  <c r="P233" i="13"/>
  <c r="C233" i="13"/>
  <c r="B233" i="13"/>
  <c r="C232" i="13"/>
  <c r="P232" i="13" s="1"/>
  <c r="B232" i="13"/>
  <c r="C231" i="13"/>
  <c r="P231" i="13" s="1"/>
  <c r="B231" i="13"/>
  <c r="P230" i="13"/>
  <c r="C230" i="13"/>
  <c r="B230" i="13"/>
  <c r="C229" i="13"/>
  <c r="P229" i="13" s="1"/>
  <c r="B229" i="13"/>
  <c r="C228" i="13"/>
  <c r="P228" i="13" s="1"/>
  <c r="B228" i="13"/>
  <c r="C227" i="13"/>
  <c r="B227" i="13"/>
  <c r="C226" i="13"/>
  <c r="B226" i="13"/>
  <c r="P225" i="13"/>
  <c r="C225" i="13"/>
  <c r="B225" i="13"/>
  <c r="C224" i="13"/>
  <c r="B224" i="13"/>
  <c r="C223" i="13"/>
  <c r="B223" i="13"/>
  <c r="C222" i="13"/>
  <c r="P222" i="13" s="1"/>
  <c r="B222" i="13"/>
  <c r="C221" i="13"/>
  <c r="B221" i="13"/>
  <c r="C220" i="13"/>
  <c r="P220" i="13" s="1"/>
  <c r="B220" i="13"/>
  <c r="C219" i="13"/>
  <c r="P219" i="13" s="1"/>
  <c r="B219" i="13"/>
  <c r="C218" i="13"/>
  <c r="P218" i="13" s="1"/>
  <c r="B218" i="13"/>
  <c r="C217" i="13"/>
  <c r="P217" i="13" s="1"/>
  <c r="B217" i="13"/>
  <c r="C216" i="13"/>
  <c r="P216" i="13" s="1"/>
  <c r="B216" i="13"/>
  <c r="C215" i="13"/>
  <c r="P215" i="13" s="1"/>
  <c r="B215" i="13"/>
  <c r="P214" i="13"/>
  <c r="C214" i="13"/>
  <c r="B214" i="13"/>
  <c r="C213" i="13"/>
  <c r="P213" i="13" s="1"/>
  <c r="B213" i="13"/>
  <c r="C212" i="13"/>
  <c r="P212" i="13" s="1"/>
  <c r="B212" i="13"/>
  <c r="C211" i="13"/>
  <c r="P211" i="13" s="1"/>
  <c r="B211" i="13"/>
  <c r="C210" i="13"/>
  <c r="P210" i="13" s="1"/>
  <c r="B210" i="13"/>
  <c r="C209" i="13"/>
  <c r="B209" i="13"/>
  <c r="C208" i="13"/>
  <c r="P208" i="13" s="1"/>
  <c r="B208" i="13"/>
  <c r="C207" i="13"/>
  <c r="P207" i="13" s="1"/>
  <c r="B207" i="13"/>
  <c r="C206" i="13"/>
  <c r="B206" i="13"/>
  <c r="C205" i="13"/>
  <c r="P205" i="13" s="1"/>
  <c r="B205" i="13"/>
  <c r="C204" i="13"/>
  <c r="P204" i="13" s="1"/>
  <c r="B204" i="13"/>
  <c r="C203" i="13"/>
  <c r="B203" i="13"/>
  <c r="C202" i="13"/>
  <c r="P202" i="13" s="1"/>
  <c r="B202" i="13"/>
  <c r="C201" i="13"/>
  <c r="P201" i="13" s="1"/>
  <c r="B201" i="13"/>
  <c r="C200" i="13"/>
  <c r="B200" i="13"/>
  <c r="C199" i="13"/>
  <c r="P199" i="13" s="1"/>
  <c r="B199" i="13"/>
  <c r="C198" i="13"/>
  <c r="P198" i="13" s="1"/>
  <c r="B198" i="13"/>
  <c r="C197" i="13"/>
  <c r="P197" i="13" s="1"/>
  <c r="B197" i="13"/>
  <c r="C196" i="13"/>
  <c r="B196" i="13"/>
  <c r="C195" i="13"/>
  <c r="P195" i="13" s="1"/>
  <c r="B195" i="13"/>
  <c r="C194" i="13"/>
  <c r="P194" i="13" s="1"/>
  <c r="B194" i="13"/>
  <c r="P193" i="13"/>
  <c r="C193" i="13"/>
  <c r="B193" i="13"/>
  <c r="C192" i="13"/>
  <c r="P192" i="13" s="1"/>
  <c r="B192" i="13"/>
  <c r="C191" i="13"/>
  <c r="P191" i="13" s="1"/>
  <c r="B191" i="13"/>
  <c r="C190" i="13"/>
  <c r="P190" i="13" s="1"/>
  <c r="B190" i="13"/>
  <c r="C189" i="13"/>
  <c r="P189" i="13" s="1"/>
  <c r="B189" i="13"/>
  <c r="C188" i="13"/>
  <c r="B188" i="13"/>
  <c r="C187" i="13"/>
  <c r="P187" i="13" s="1"/>
  <c r="B187" i="13"/>
  <c r="C186" i="13"/>
  <c r="B186" i="13"/>
  <c r="C185" i="13"/>
  <c r="B185" i="13"/>
  <c r="C184" i="13"/>
  <c r="B184" i="13"/>
  <c r="C183" i="13"/>
  <c r="P183" i="13" s="1"/>
  <c r="B183" i="13"/>
  <c r="C182" i="13"/>
  <c r="P182" i="13" s="1"/>
  <c r="B182" i="13"/>
  <c r="C181" i="13"/>
  <c r="B181" i="13"/>
  <c r="C180" i="13"/>
  <c r="P180" i="13" s="1"/>
  <c r="B180" i="13"/>
  <c r="C179" i="13"/>
  <c r="B179" i="13"/>
  <c r="C178" i="13"/>
  <c r="B178" i="13"/>
  <c r="C177" i="13"/>
  <c r="P177" i="13" s="1"/>
  <c r="B177" i="13"/>
  <c r="C176" i="13"/>
  <c r="B176" i="13"/>
  <c r="C175" i="13"/>
  <c r="P175" i="13" s="1"/>
  <c r="B175" i="13"/>
  <c r="C174" i="13"/>
  <c r="B174" i="13"/>
  <c r="C173" i="13"/>
  <c r="P173" i="13" s="1"/>
  <c r="B173" i="13"/>
  <c r="C172" i="13"/>
  <c r="B172" i="13"/>
  <c r="C171" i="13"/>
  <c r="P171" i="13" s="1"/>
  <c r="B171" i="13"/>
  <c r="C170" i="13"/>
  <c r="B170" i="13"/>
  <c r="C169" i="13"/>
  <c r="P169" i="13" s="1"/>
  <c r="B169" i="13"/>
  <c r="C168" i="13"/>
  <c r="B168" i="13"/>
  <c r="P167" i="13"/>
  <c r="C167" i="13"/>
  <c r="B167" i="13"/>
  <c r="C166" i="13"/>
  <c r="P166" i="13" s="1"/>
  <c r="B166" i="13"/>
  <c r="C165" i="13"/>
  <c r="P165" i="13" s="1"/>
  <c r="B165" i="13"/>
  <c r="C164" i="13"/>
  <c r="B164" i="13"/>
  <c r="C163" i="13"/>
  <c r="P163" i="13" s="1"/>
  <c r="B163" i="13"/>
  <c r="C162" i="13"/>
  <c r="B162" i="13"/>
  <c r="C161" i="13"/>
  <c r="B161" i="13"/>
  <c r="C160" i="13"/>
  <c r="B160" i="13"/>
  <c r="C159" i="13"/>
  <c r="B159" i="13"/>
  <c r="C158" i="13"/>
  <c r="B158" i="13"/>
  <c r="C157" i="13"/>
  <c r="P157" i="13" s="1"/>
  <c r="B157" i="13"/>
  <c r="C156" i="13"/>
  <c r="P156" i="13" s="1"/>
  <c r="B156" i="13"/>
  <c r="C155" i="13"/>
  <c r="B155" i="13"/>
  <c r="C154" i="13"/>
  <c r="P154" i="13" s="1"/>
  <c r="B154" i="13"/>
  <c r="C153" i="13"/>
  <c r="B153" i="13"/>
  <c r="C152" i="13"/>
  <c r="B152" i="13"/>
  <c r="C151" i="13"/>
  <c r="B151" i="13"/>
  <c r="C150" i="13"/>
  <c r="B150" i="13"/>
  <c r="C149" i="13"/>
  <c r="B149" i="13"/>
  <c r="C148" i="13"/>
  <c r="B148" i="13"/>
  <c r="C147" i="13"/>
  <c r="B147" i="13"/>
  <c r="C146" i="13"/>
  <c r="P146" i="13" s="1"/>
  <c r="B146" i="13"/>
  <c r="C145" i="13"/>
  <c r="B145" i="13"/>
  <c r="C144" i="13"/>
  <c r="P144" i="13" s="1"/>
  <c r="B144" i="13"/>
  <c r="C143" i="13"/>
  <c r="B143" i="13"/>
  <c r="C142" i="13"/>
  <c r="B142" i="13"/>
  <c r="C141" i="13"/>
  <c r="B141" i="13"/>
  <c r="C140" i="13"/>
  <c r="B140" i="13"/>
  <c r="C139" i="13"/>
  <c r="B139" i="13"/>
  <c r="C138" i="13"/>
  <c r="B138" i="13"/>
  <c r="C137" i="13"/>
  <c r="B137" i="13"/>
  <c r="C136" i="13"/>
  <c r="B136" i="13"/>
  <c r="C135" i="13"/>
  <c r="B135" i="13"/>
  <c r="C134" i="13"/>
  <c r="B134" i="13"/>
  <c r="C133" i="13"/>
  <c r="B133" i="13"/>
  <c r="C132" i="13"/>
  <c r="P132" i="13" s="1"/>
  <c r="B132" i="13"/>
  <c r="C131" i="13"/>
  <c r="B131" i="13"/>
  <c r="C130" i="13"/>
  <c r="B130" i="13"/>
  <c r="C129" i="13"/>
  <c r="P129" i="13" s="1"/>
  <c r="B129" i="13"/>
  <c r="C128" i="13"/>
  <c r="B128" i="13"/>
  <c r="C127" i="13"/>
  <c r="B127" i="13"/>
  <c r="C126" i="13"/>
  <c r="P126" i="13" s="1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P120" i="13" s="1"/>
  <c r="B120" i="13"/>
  <c r="C119" i="13"/>
  <c r="P119" i="13" s="1"/>
  <c r="B119" i="13"/>
  <c r="C118" i="13"/>
  <c r="B118" i="13"/>
  <c r="C117" i="13"/>
  <c r="B117" i="13"/>
  <c r="P116" i="13"/>
  <c r="C116" i="13"/>
  <c r="B116" i="13"/>
  <c r="C115" i="13"/>
  <c r="P115" i="13" s="1"/>
  <c r="B115" i="13"/>
  <c r="C114" i="13"/>
  <c r="P114" i="13" s="1"/>
  <c r="B114" i="13"/>
  <c r="C113" i="13"/>
  <c r="B113" i="13"/>
  <c r="C112" i="13"/>
  <c r="B112" i="13"/>
  <c r="C111" i="13"/>
  <c r="B111" i="13"/>
  <c r="C110" i="13"/>
  <c r="P110" i="13" s="1"/>
  <c r="B110" i="13"/>
  <c r="C109" i="13"/>
  <c r="P109" i="13" s="1"/>
  <c r="B109" i="13"/>
  <c r="C108" i="13"/>
  <c r="B108" i="13"/>
  <c r="C107" i="13"/>
  <c r="P107" i="13" s="1"/>
  <c r="B107" i="13"/>
  <c r="C106" i="13"/>
  <c r="P106" i="13" s="1"/>
  <c r="B106" i="13"/>
  <c r="C105" i="13"/>
  <c r="P105" i="13" s="1"/>
  <c r="B105" i="13"/>
  <c r="C104" i="13"/>
  <c r="P104" i="13" s="1"/>
  <c r="B104" i="13"/>
  <c r="C103" i="13"/>
  <c r="P103" i="13" s="1"/>
  <c r="B103" i="13"/>
  <c r="C102" i="13"/>
  <c r="P102" i="13" s="1"/>
  <c r="B102" i="13"/>
  <c r="P101" i="13"/>
  <c r="C101" i="13"/>
  <c r="B101" i="13"/>
  <c r="C100" i="13"/>
  <c r="P100" i="13" s="1"/>
  <c r="B100" i="13"/>
  <c r="C99" i="13"/>
  <c r="P99" i="13" s="1"/>
  <c r="B99" i="13"/>
  <c r="P98" i="13"/>
  <c r="C98" i="13"/>
  <c r="B98" i="13"/>
  <c r="C97" i="13"/>
  <c r="P97" i="13" s="1"/>
  <c r="B97" i="13"/>
  <c r="C96" i="13"/>
  <c r="P96" i="13" s="1"/>
  <c r="B96" i="13"/>
  <c r="C95" i="13"/>
  <c r="P95" i="13" s="1"/>
  <c r="B95" i="13"/>
  <c r="C94" i="13"/>
  <c r="B94" i="13"/>
  <c r="C93" i="13"/>
  <c r="P93" i="13" s="1"/>
  <c r="B93" i="13"/>
  <c r="C92" i="13"/>
  <c r="P92" i="13" s="1"/>
  <c r="B92" i="13"/>
  <c r="C91" i="13"/>
  <c r="P91" i="13" s="1"/>
  <c r="B91" i="13"/>
  <c r="C90" i="13"/>
  <c r="P90" i="13" s="1"/>
  <c r="B90" i="13"/>
  <c r="C89" i="13"/>
  <c r="P89" i="13" s="1"/>
  <c r="B89" i="13"/>
  <c r="C88" i="13"/>
  <c r="P88" i="13" s="1"/>
  <c r="B88" i="13"/>
  <c r="C87" i="13"/>
  <c r="P87" i="13" s="1"/>
  <c r="B87" i="13"/>
  <c r="C86" i="13"/>
  <c r="P86" i="13" s="1"/>
  <c r="B86" i="13"/>
  <c r="C85" i="13"/>
  <c r="P85" i="13" s="1"/>
  <c r="B85" i="13"/>
  <c r="C84" i="13"/>
  <c r="B84" i="13"/>
  <c r="P83" i="13"/>
  <c r="C83" i="13"/>
  <c r="B83" i="13"/>
  <c r="C82" i="13"/>
  <c r="P82" i="13" s="1"/>
  <c r="B82" i="13"/>
  <c r="C81" i="13"/>
  <c r="B81" i="13"/>
  <c r="C80" i="13"/>
  <c r="P80" i="13" s="1"/>
  <c r="B80" i="13"/>
  <c r="C79" i="13"/>
  <c r="P79" i="13" s="1"/>
  <c r="B79" i="13"/>
  <c r="C78" i="13"/>
  <c r="P78" i="13" s="1"/>
  <c r="B78" i="13"/>
  <c r="C77" i="13"/>
  <c r="P77" i="13" s="1"/>
  <c r="B77" i="13"/>
  <c r="P76" i="13"/>
  <c r="C76" i="13"/>
  <c r="B76" i="13"/>
  <c r="C75" i="13"/>
  <c r="P75" i="13" s="1"/>
  <c r="B75" i="13"/>
  <c r="C74" i="13"/>
  <c r="P74" i="13" s="1"/>
  <c r="B74" i="13"/>
  <c r="C73" i="13"/>
  <c r="P73" i="13" s="1"/>
  <c r="B73" i="13"/>
  <c r="C72" i="13"/>
  <c r="P72" i="13" s="1"/>
  <c r="B72" i="13"/>
  <c r="C71" i="13"/>
  <c r="P71" i="13" s="1"/>
  <c r="B71" i="13"/>
  <c r="C70" i="13"/>
  <c r="P70" i="13" s="1"/>
  <c r="B70" i="13"/>
  <c r="C69" i="13"/>
  <c r="P69" i="13" s="1"/>
  <c r="B69" i="13"/>
  <c r="C68" i="13"/>
  <c r="B68" i="13"/>
  <c r="C67" i="13"/>
  <c r="B67" i="13"/>
  <c r="C66" i="13"/>
  <c r="B66" i="13"/>
  <c r="C65" i="13"/>
  <c r="B65" i="13"/>
  <c r="C64" i="13"/>
  <c r="P64" i="13" s="1"/>
  <c r="B64" i="13"/>
  <c r="C63" i="13"/>
  <c r="P63" i="13" s="1"/>
  <c r="B63" i="13"/>
  <c r="C62" i="13"/>
  <c r="P62" i="13" s="1"/>
  <c r="B62" i="13"/>
  <c r="P61" i="13"/>
  <c r="C61" i="13"/>
  <c r="B61" i="13"/>
  <c r="C60" i="13"/>
  <c r="P60" i="13" s="1"/>
  <c r="B60" i="13"/>
  <c r="C59" i="13"/>
  <c r="P59" i="13" s="1"/>
  <c r="B59" i="13"/>
  <c r="C58" i="13"/>
  <c r="P58" i="13" s="1"/>
  <c r="B58" i="13"/>
  <c r="C57" i="13"/>
  <c r="P57" i="13" s="1"/>
  <c r="B57" i="13"/>
  <c r="P56" i="13"/>
  <c r="C56" i="13"/>
  <c r="B56" i="13"/>
  <c r="C55" i="13"/>
  <c r="B55" i="13"/>
  <c r="C54" i="13"/>
  <c r="P54" i="13" s="1"/>
  <c r="B54" i="13"/>
  <c r="C53" i="13"/>
  <c r="P53" i="13" s="1"/>
  <c r="B53" i="13"/>
  <c r="C52" i="13"/>
  <c r="P52" i="13" s="1"/>
  <c r="B52" i="13"/>
  <c r="C51" i="13"/>
  <c r="B51" i="13"/>
  <c r="C50" i="13"/>
  <c r="P50" i="13" s="1"/>
  <c r="B50" i="13"/>
  <c r="C49" i="13"/>
  <c r="P49" i="13" s="1"/>
  <c r="B49" i="13"/>
  <c r="C48" i="13"/>
  <c r="P48" i="13" s="1"/>
  <c r="B48" i="13"/>
  <c r="C47" i="13"/>
  <c r="P47" i="13" s="1"/>
  <c r="B47" i="13"/>
  <c r="C46" i="13"/>
  <c r="P46" i="13" s="1"/>
  <c r="B46" i="13"/>
  <c r="C45" i="13"/>
  <c r="P45" i="13" s="1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P36" i="13" s="1"/>
  <c r="B36" i="13"/>
  <c r="P35" i="13"/>
  <c r="C35" i="13"/>
  <c r="B35" i="13"/>
  <c r="C34" i="13"/>
  <c r="P34" i="13" s="1"/>
  <c r="B34" i="13"/>
  <c r="C33" i="13"/>
  <c r="P33" i="13" s="1"/>
  <c r="B33" i="13"/>
  <c r="C32" i="13"/>
  <c r="P32" i="13" s="1"/>
  <c r="B32" i="13"/>
  <c r="C31" i="13"/>
  <c r="P31" i="13" s="1"/>
  <c r="B31" i="13"/>
  <c r="C30" i="13"/>
  <c r="B30" i="13"/>
  <c r="C29" i="13"/>
  <c r="P29" i="13" s="1"/>
  <c r="B29" i="13"/>
  <c r="C28" i="13"/>
  <c r="P28" i="13" s="1"/>
  <c r="B28" i="13"/>
  <c r="C27" i="13"/>
  <c r="P27" i="13" s="1"/>
  <c r="B27" i="13"/>
  <c r="C26" i="13"/>
  <c r="P26" i="13" s="1"/>
  <c r="B26" i="13"/>
  <c r="C25" i="13"/>
  <c r="P25" i="13" s="1"/>
  <c r="B25" i="13"/>
  <c r="C24" i="13"/>
  <c r="P24" i="13" s="1"/>
  <c r="B24" i="13"/>
  <c r="C23" i="13"/>
  <c r="P23" i="13" s="1"/>
  <c r="B23" i="13"/>
  <c r="C22" i="13"/>
  <c r="P22" i="13" s="1"/>
  <c r="B22" i="13"/>
  <c r="C21" i="13"/>
  <c r="P21" i="13" s="1"/>
  <c r="B21" i="13"/>
  <c r="C20" i="13"/>
  <c r="P20" i="13" s="1"/>
  <c r="B20" i="13"/>
  <c r="C19" i="13"/>
  <c r="P19" i="13" s="1"/>
  <c r="B19" i="13"/>
  <c r="C18" i="13"/>
  <c r="P18" i="13" s="1"/>
  <c r="B18" i="13"/>
  <c r="C17" i="13"/>
  <c r="P17" i="13" s="1"/>
  <c r="B17" i="13"/>
  <c r="C16" i="13"/>
  <c r="P16" i="13" s="1"/>
  <c r="B16" i="13"/>
  <c r="C15" i="13"/>
  <c r="P15" i="13" s="1"/>
  <c r="B15" i="13"/>
  <c r="C14" i="13"/>
  <c r="P14" i="13" s="1"/>
  <c r="B14" i="13"/>
  <c r="C13" i="13"/>
  <c r="P13" i="13" s="1"/>
  <c r="B13" i="13"/>
  <c r="C12" i="13"/>
  <c r="P12" i="13" s="1"/>
  <c r="B12" i="13"/>
  <c r="C11" i="13"/>
  <c r="B11" i="13"/>
  <c r="C10" i="13"/>
  <c r="B10" i="13"/>
  <c r="P9" i="13"/>
  <c r="C9" i="13"/>
  <c r="B9" i="13"/>
  <c r="C8" i="13"/>
  <c r="P8" i="13" s="1"/>
  <c r="B8" i="13"/>
  <c r="C7" i="13"/>
  <c r="P7" i="13" s="1"/>
  <c r="B7" i="13"/>
  <c r="C6" i="13"/>
  <c r="B6" i="13"/>
  <c r="C5" i="13"/>
  <c r="P5" i="13" s="1"/>
  <c r="B5" i="13"/>
  <c r="C4" i="13"/>
  <c r="P4" i="13" s="1"/>
  <c r="B4" i="13"/>
  <c r="C3" i="13"/>
  <c r="P3" i="13" s="1"/>
  <c r="B3" i="13"/>
  <c r="C2" i="13"/>
  <c r="P2" i="13" s="1"/>
  <c r="B2" i="13"/>
  <c r="D1407" i="12" l="1"/>
  <c r="D1406" i="12"/>
  <c r="B1406" i="12"/>
  <c r="D1405" i="12"/>
  <c r="B1405" i="12"/>
  <c r="D1404" i="12"/>
  <c r="B1404" i="12"/>
  <c r="D1403" i="12"/>
  <c r="B1403" i="12"/>
  <c r="D1402" i="12"/>
  <c r="B1402" i="12"/>
  <c r="D1401" i="12"/>
  <c r="B1401" i="12"/>
  <c r="D1400" i="12"/>
  <c r="B1400" i="12"/>
  <c r="D1399" i="12"/>
  <c r="B1399" i="12"/>
  <c r="D1398" i="12"/>
  <c r="B1398" i="12"/>
  <c r="D1397" i="12"/>
  <c r="B1397" i="12"/>
  <c r="D1396" i="12"/>
  <c r="B1396" i="12"/>
  <c r="D1395" i="12"/>
  <c r="B1395" i="12"/>
  <c r="D1394" i="12"/>
  <c r="B1394" i="12"/>
  <c r="D1393" i="12"/>
  <c r="B1393" i="12"/>
  <c r="D1392" i="12"/>
  <c r="B1392" i="12"/>
  <c r="D1391" i="12"/>
  <c r="B1391" i="12"/>
  <c r="D1390" i="12"/>
  <c r="B1390" i="12"/>
  <c r="D1389" i="12"/>
  <c r="B1389" i="12"/>
  <c r="D1388" i="12"/>
  <c r="B1388" i="12"/>
  <c r="D1387" i="12"/>
  <c r="B1387" i="12"/>
  <c r="D1386" i="12"/>
  <c r="B1386" i="12"/>
  <c r="D1385" i="12"/>
  <c r="B1385" i="12"/>
  <c r="D1384" i="12"/>
  <c r="B1384" i="12"/>
  <c r="D1383" i="12"/>
  <c r="B1383" i="12"/>
  <c r="D1382" i="12"/>
  <c r="B1382" i="12"/>
  <c r="D1381" i="12"/>
  <c r="B1381" i="12"/>
  <c r="D1380" i="12"/>
  <c r="B1380" i="12"/>
  <c r="D1379" i="12"/>
  <c r="B1379" i="12"/>
  <c r="D1378" i="12"/>
  <c r="B1378" i="12"/>
  <c r="D1377" i="12"/>
  <c r="B1377" i="12"/>
  <c r="D1376" i="12"/>
  <c r="B1376" i="12"/>
  <c r="D1375" i="12"/>
  <c r="B1375" i="12"/>
  <c r="D1374" i="12"/>
  <c r="B1374" i="12"/>
  <c r="D1373" i="12"/>
  <c r="B1373" i="12"/>
  <c r="D1372" i="12"/>
  <c r="B1372" i="12"/>
  <c r="D1371" i="12"/>
  <c r="B1371" i="12"/>
  <c r="D1370" i="12"/>
  <c r="B1370" i="12"/>
  <c r="D1369" i="12"/>
  <c r="B1369" i="12"/>
  <c r="D1368" i="12"/>
  <c r="B1368" i="12"/>
  <c r="D1367" i="12"/>
  <c r="B1367" i="12"/>
  <c r="D1366" i="12"/>
  <c r="B1366" i="12"/>
  <c r="D1365" i="12"/>
  <c r="B1365" i="12"/>
  <c r="D1364" i="12"/>
  <c r="B1364" i="12"/>
  <c r="D1363" i="12"/>
  <c r="B1363" i="12"/>
  <c r="D1362" i="12"/>
  <c r="B1362" i="12"/>
  <c r="D1361" i="12"/>
  <c r="B1361" i="12"/>
  <c r="D1360" i="12"/>
  <c r="B1360" i="12"/>
  <c r="D1359" i="12"/>
  <c r="B1359" i="12"/>
  <c r="D1358" i="12"/>
  <c r="B1358" i="12"/>
  <c r="D1357" i="12"/>
  <c r="B1357" i="12"/>
  <c r="D1356" i="12"/>
  <c r="B1356" i="12"/>
  <c r="D1355" i="12"/>
  <c r="B1355" i="12"/>
  <c r="D1354" i="12"/>
  <c r="B1354" i="12"/>
  <c r="D1353" i="12"/>
  <c r="B1353" i="12"/>
  <c r="D1352" i="12"/>
  <c r="B1352" i="12"/>
  <c r="D1351" i="12"/>
  <c r="B1351" i="12"/>
  <c r="D1350" i="12"/>
  <c r="B1350" i="12"/>
  <c r="D1349" i="12"/>
  <c r="B1349" i="12"/>
  <c r="D1348" i="12"/>
  <c r="B1348" i="12"/>
  <c r="D1347" i="12"/>
  <c r="B1347" i="12"/>
  <c r="D1346" i="12"/>
  <c r="B1346" i="12"/>
  <c r="D1345" i="12"/>
  <c r="B1345" i="12"/>
  <c r="D1344" i="12"/>
  <c r="B1344" i="12"/>
  <c r="D1343" i="12"/>
  <c r="B1343" i="12"/>
  <c r="D1342" i="12"/>
  <c r="B1342" i="12"/>
  <c r="D1341" i="12"/>
  <c r="B1341" i="12"/>
  <c r="D1340" i="12"/>
  <c r="B1340" i="12"/>
  <c r="D1339" i="12"/>
  <c r="B1339" i="12"/>
  <c r="D1338" i="12"/>
  <c r="B1338" i="12"/>
  <c r="D1337" i="12"/>
  <c r="B1337" i="12"/>
  <c r="D1336" i="12"/>
  <c r="B1336" i="12"/>
  <c r="D1335" i="12"/>
  <c r="B1335" i="12"/>
  <c r="D1334" i="12"/>
  <c r="B1334" i="12"/>
  <c r="D1333" i="12"/>
  <c r="B1333" i="12"/>
  <c r="D1332" i="12"/>
  <c r="B1332" i="12"/>
  <c r="D1331" i="12"/>
  <c r="B1331" i="12"/>
  <c r="D1330" i="12"/>
  <c r="B1330" i="12"/>
  <c r="D1329" i="12"/>
  <c r="B1329" i="12"/>
  <c r="D1328" i="12"/>
  <c r="B1328" i="12"/>
  <c r="D1327" i="12"/>
  <c r="B1327" i="12"/>
  <c r="D1326" i="12"/>
  <c r="B1326" i="12"/>
  <c r="D1325" i="12"/>
  <c r="B1325" i="12"/>
  <c r="D1324" i="12"/>
  <c r="B1324" i="12"/>
  <c r="D1323" i="12"/>
  <c r="B1323" i="12"/>
  <c r="D1322" i="12"/>
  <c r="B1322" i="12"/>
  <c r="D1321" i="12"/>
  <c r="B1321" i="12"/>
  <c r="D1320" i="12"/>
  <c r="B1320" i="12"/>
  <c r="D1319" i="12"/>
  <c r="B1319" i="12"/>
  <c r="D1318" i="12"/>
  <c r="B1318" i="12"/>
  <c r="D1317" i="12"/>
  <c r="B1317" i="12"/>
  <c r="D1316" i="12"/>
  <c r="B1316" i="12"/>
  <c r="D1315" i="12"/>
  <c r="B1315" i="12"/>
  <c r="D1314" i="12"/>
  <c r="B1314" i="12"/>
  <c r="D1313" i="12"/>
  <c r="B1313" i="12"/>
  <c r="D1312" i="12"/>
  <c r="B1312" i="12"/>
  <c r="D1311" i="12"/>
  <c r="B1311" i="12"/>
  <c r="D1310" i="12"/>
  <c r="B1310" i="12"/>
  <c r="D1309" i="12"/>
  <c r="B1309" i="12"/>
  <c r="D1308" i="12"/>
  <c r="B1308" i="12"/>
  <c r="D1307" i="12"/>
  <c r="B1307" i="12"/>
  <c r="D1306" i="12"/>
  <c r="B1306" i="12"/>
  <c r="D1305" i="12"/>
  <c r="B1305" i="12"/>
  <c r="D1304" i="12"/>
  <c r="B1304" i="12"/>
  <c r="D1303" i="12"/>
  <c r="B1303" i="12"/>
  <c r="D1302" i="12"/>
  <c r="B1302" i="12"/>
  <c r="D1301" i="12"/>
  <c r="B1301" i="12"/>
  <c r="D1300" i="12"/>
  <c r="B1300" i="12"/>
  <c r="D1299" i="12"/>
  <c r="B1299" i="12"/>
  <c r="D1298" i="12"/>
  <c r="B1298" i="12"/>
  <c r="D1297" i="12"/>
  <c r="B1297" i="12"/>
  <c r="D1296" i="12"/>
  <c r="B1296" i="12"/>
  <c r="D1295" i="12"/>
  <c r="B1295" i="12"/>
  <c r="D1294" i="12"/>
  <c r="B1294" i="12"/>
  <c r="D1293" i="12"/>
  <c r="B1293" i="12"/>
  <c r="D1292" i="12"/>
  <c r="B1292" i="12"/>
  <c r="D1291" i="12"/>
  <c r="B1291" i="12"/>
  <c r="D1290" i="12"/>
  <c r="B1290" i="12"/>
  <c r="D1289" i="12"/>
  <c r="B1289" i="12"/>
  <c r="D1288" i="12"/>
  <c r="B1288" i="12"/>
  <c r="D1287" i="12"/>
  <c r="B1287" i="12"/>
  <c r="D1286" i="12"/>
  <c r="B1286" i="12"/>
  <c r="D1285" i="12"/>
  <c r="B1285" i="12"/>
  <c r="D1284" i="12"/>
  <c r="B1284" i="12"/>
  <c r="D1283" i="12"/>
  <c r="B1283" i="12"/>
  <c r="D1282" i="12"/>
  <c r="B1282" i="12"/>
  <c r="D1281" i="12"/>
  <c r="B1281" i="12"/>
  <c r="D1280" i="12"/>
  <c r="B1280" i="12"/>
  <c r="D1279" i="12"/>
  <c r="B1279" i="12"/>
  <c r="D1278" i="12"/>
  <c r="B1278" i="12"/>
  <c r="D1277" i="12"/>
  <c r="B1277" i="12"/>
  <c r="D1276" i="12"/>
  <c r="B1276" i="12"/>
  <c r="D1275" i="12"/>
  <c r="B1275" i="12"/>
  <c r="D1274" i="12"/>
  <c r="B1274" i="12"/>
  <c r="D1273" i="12"/>
  <c r="B1273" i="12"/>
  <c r="D1272" i="12"/>
  <c r="B1272" i="12"/>
  <c r="D1271" i="12"/>
  <c r="B1271" i="12"/>
  <c r="D1270" i="12"/>
  <c r="B1270" i="12"/>
  <c r="D1269" i="12"/>
  <c r="B1269" i="12"/>
  <c r="D1268" i="12"/>
  <c r="B1268" i="12"/>
  <c r="D1267" i="12"/>
  <c r="B1267" i="12"/>
  <c r="D1266" i="12"/>
  <c r="B1266" i="12"/>
  <c r="D1265" i="12"/>
  <c r="B1265" i="12"/>
  <c r="D1264" i="12"/>
  <c r="B1264" i="12"/>
  <c r="D1263" i="12"/>
  <c r="B1263" i="12"/>
  <c r="D1262" i="12"/>
  <c r="B1262" i="12"/>
  <c r="D1261" i="12"/>
  <c r="B1261" i="12"/>
  <c r="D1260" i="12"/>
  <c r="B1260" i="12"/>
  <c r="D1259" i="12"/>
  <c r="B1259" i="12"/>
  <c r="D1258" i="12"/>
  <c r="B1258" i="12"/>
  <c r="D1257" i="12"/>
  <c r="B1257" i="12"/>
  <c r="D1256" i="12"/>
  <c r="B1256" i="12"/>
  <c r="D1255" i="12"/>
  <c r="B1255" i="12"/>
  <c r="D1254" i="12"/>
  <c r="B1254" i="12"/>
  <c r="D1253" i="12"/>
  <c r="B1253" i="12"/>
  <c r="D1252" i="12"/>
  <c r="B1252" i="12"/>
  <c r="D1251" i="12"/>
  <c r="B1251" i="12"/>
  <c r="D1250" i="12"/>
  <c r="B1250" i="12"/>
  <c r="D1249" i="12"/>
  <c r="B1249" i="12"/>
  <c r="D1248" i="12"/>
  <c r="B1248" i="12"/>
  <c r="D1247" i="12"/>
  <c r="B1247" i="12"/>
  <c r="D1246" i="12"/>
  <c r="B1246" i="12"/>
  <c r="D1245" i="12"/>
  <c r="B1245" i="12"/>
  <c r="D1244" i="12"/>
  <c r="B1244" i="12"/>
  <c r="D1243" i="12"/>
  <c r="B1243" i="12"/>
  <c r="D1242" i="12"/>
  <c r="B1242" i="12"/>
  <c r="D1241" i="12"/>
  <c r="B1241" i="12"/>
  <c r="D1240" i="12"/>
  <c r="B1240" i="12"/>
  <c r="D1239" i="12"/>
  <c r="B1239" i="12"/>
  <c r="D1238" i="12"/>
  <c r="B1238" i="12"/>
  <c r="D1237" i="12"/>
  <c r="B1237" i="12"/>
  <c r="D1236" i="12"/>
  <c r="B1236" i="12"/>
  <c r="D1235" i="12"/>
  <c r="B1235" i="12"/>
  <c r="D1234" i="12"/>
  <c r="B1234" i="12"/>
  <c r="D1233" i="12"/>
  <c r="B1233" i="12"/>
  <c r="D1232" i="12"/>
  <c r="B1232" i="12"/>
  <c r="D1231" i="12"/>
  <c r="B1231" i="12"/>
  <c r="D1230" i="12"/>
  <c r="B1230" i="12"/>
  <c r="D1229" i="12"/>
  <c r="B1229" i="12"/>
  <c r="D1228" i="12"/>
  <c r="B1228" i="12"/>
  <c r="D1227" i="12"/>
  <c r="B1227" i="12"/>
  <c r="D1226" i="12"/>
  <c r="B1226" i="12"/>
  <c r="D1225" i="12"/>
  <c r="B1225" i="12"/>
  <c r="D1224" i="12"/>
  <c r="B1224" i="12"/>
  <c r="D1223" i="12"/>
  <c r="B1223" i="12"/>
  <c r="D1222" i="12"/>
  <c r="B1222" i="12"/>
  <c r="D1221" i="12"/>
  <c r="B1221" i="12"/>
  <c r="D1220" i="12"/>
  <c r="B1220" i="12"/>
  <c r="D1219" i="12"/>
  <c r="B1219" i="12"/>
  <c r="D1218" i="12"/>
  <c r="B1218" i="12"/>
  <c r="D1217" i="12"/>
  <c r="B1217" i="12"/>
  <c r="D1216" i="12"/>
  <c r="B1216" i="12"/>
  <c r="D1215" i="12"/>
  <c r="B1215" i="12"/>
  <c r="D1214" i="12"/>
  <c r="B1214" i="12"/>
  <c r="D1213" i="12"/>
  <c r="B1213" i="12"/>
  <c r="D1212" i="12"/>
  <c r="B1212" i="12"/>
  <c r="D1211" i="12"/>
  <c r="B1211" i="12"/>
  <c r="D1210" i="12"/>
  <c r="B1210" i="12"/>
  <c r="D1209" i="12"/>
  <c r="B1209" i="12"/>
  <c r="D1208" i="12"/>
  <c r="B1208" i="12"/>
  <c r="D1207" i="12"/>
  <c r="B1207" i="12"/>
  <c r="D1206" i="12"/>
  <c r="B1206" i="12"/>
  <c r="D1205" i="12"/>
  <c r="B1205" i="12"/>
  <c r="D1204" i="12"/>
  <c r="B1204" i="12"/>
  <c r="D1203" i="12"/>
  <c r="B1203" i="12"/>
  <c r="D1202" i="12"/>
  <c r="B1202" i="12"/>
  <c r="D1201" i="12"/>
  <c r="B1201" i="12"/>
  <c r="D1200" i="12"/>
  <c r="B1200" i="12"/>
  <c r="D1199" i="12"/>
  <c r="B1199" i="12"/>
  <c r="D1198" i="12"/>
  <c r="B1198" i="12"/>
  <c r="D1197" i="12"/>
  <c r="B1197" i="12"/>
  <c r="D1196" i="12"/>
  <c r="B1196" i="12"/>
  <c r="D1195" i="12"/>
  <c r="B1195" i="12"/>
  <c r="D1194" i="12"/>
  <c r="B1194" i="12"/>
  <c r="D1193" i="12"/>
  <c r="B1193" i="12"/>
  <c r="D1192" i="12"/>
  <c r="B1192" i="12"/>
  <c r="D1191" i="12"/>
  <c r="B1191" i="12"/>
  <c r="D1190" i="12"/>
  <c r="B1190" i="12"/>
  <c r="D1189" i="12"/>
  <c r="B1189" i="12"/>
  <c r="D1188" i="12"/>
  <c r="B1188" i="12"/>
  <c r="D1187" i="12"/>
  <c r="B1187" i="12"/>
  <c r="D1186" i="12"/>
  <c r="B1186" i="12"/>
  <c r="D1185" i="12"/>
  <c r="B1185" i="12"/>
  <c r="D1184" i="12"/>
  <c r="B1184" i="12"/>
  <c r="D1183" i="12"/>
  <c r="B1183" i="12"/>
  <c r="D1182" i="12"/>
  <c r="B1182" i="12"/>
  <c r="D1181" i="12"/>
  <c r="B1181" i="12"/>
  <c r="D1180" i="12"/>
  <c r="B1180" i="12"/>
  <c r="D1179" i="12"/>
  <c r="B1179" i="12"/>
  <c r="D1178" i="12"/>
  <c r="B1178" i="12"/>
  <c r="D1177" i="12"/>
  <c r="B1177" i="12"/>
  <c r="D1176" i="12"/>
  <c r="B1176" i="12"/>
  <c r="D1175" i="12"/>
  <c r="B1175" i="12"/>
  <c r="D1174" i="12"/>
  <c r="B1174" i="12"/>
  <c r="D1173" i="12"/>
  <c r="B1173" i="12"/>
  <c r="D1172" i="12"/>
  <c r="B1172" i="12"/>
  <c r="D1171" i="12"/>
  <c r="B1171" i="12"/>
  <c r="D1170" i="12"/>
  <c r="B1170" i="12"/>
  <c r="D1169" i="12"/>
  <c r="B1169" i="12"/>
  <c r="D1168" i="12"/>
  <c r="B1168" i="12"/>
  <c r="D1167" i="12"/>
  <c r="B1167" i="12"/>
  <c r="D1166" i="12"/>
  <c r="B1166" i="12"/>
  <c r="D1165" i="12"/>
  <c r="B1165" i="12"/>
  <c r="D1164" i="12"/>
  <c r="B1164" i="12"/>
  <c r="D1163" i="12"/>
  <c r="B1163" i="12"/>
  <c r="D1162" i="12"/>
  <c r="B1162" i="12"/>
  <c r="D1161" i="12"/>
  <c r="B1161" i="12"/>
  <c r="D1160" i="12"/>
  <c r="B1160" i="12"/>
  <c r="D1159" i="12"/>
  <c r="B1159" i="12"/>
  <c r="D1158" i="12"/>
  <c r="B1158" i="12"/>
  <c r="D1157" i="12"/>
  <c r="B1157" i="12"/>
  <c r="D1156" i="12"/>
  <c r="B1156" i="12"/>
  <c r="D1155" i="12"/>
  <c r="B1155" i="12"/>
  <c r="D1154" i="12"/>
  <c r="B1154" i="12"/>
  <c r="D1153" i="12"/>
  <c r="B1153" i="12"/>
  <c r="D1152" i="12"/>
  <c r="B1152" i="12"/>
  <c r="D1151" i="12"/>
  <c r="B1151" i="12"/>
  <c r="D1150" i="12"/>
  <c r="B1150" i="12"/>
  <c r="D1149" i="12"/>
  <c r="B1149" i="12"/>
  <c r="D1148" i="12"/>
  <c r="B1148" i="12"/>
  <c r="D1147" i="12"/>
  <c r="B1147" i="12"/>
  <c r="D1146" i="12"/>
  <c r="B1146" i="12"/>
  <c r="D1145" i="12"/>
  <c r="B1145" i="12"/>
  <c r="D1144" i="12"/>
  <c r="B1144" i="12"/>
  <c r="D1143" i="12"/>
  <c r="B1143" i="12"/>
  <c r="D1142" i="12"/>
  <c r="B1142" i="12"/>
  <c r="D1141" i="12"/>
  <c r="B1141" i="12"/>
  <c r="D1140" i="12"/>
  <c r="B1140" i="12"/>
  <c r="D1139" i="12"/>
  <c r="B1139" i="12"/>
  <c r="D1138" i="12"/>
  <c r="B1138" i="12"/>
  <c r="D1137" i="12"/>
  <c r="B1137" i="12"/>
  <c r="D1136" i="12"/>
  <c r="B1136" i="12"/>
  <c r="D1135" i="12"/>
  <c r="B1135" i="12"/>
  <c r="D1134" i="12"/>
  <c r="B1134" i="12"/>
  <c r="D1133" i="12"/>
  <c r="B1133" i="12"/>
  <c r="D1132" i="12"/>
  <c r="B1132" i="12"/>
  <c r="D1131" i="12"/>
  <c r="B1131" i="12"/>
  <c r="D1130" i="12"/>
  <c r="B1130" i="12"/>
  <c r="D1129" i="12"/>
  <c r="B1129" i="12"/>
  <c r="D1128" i="12"/>
  <c r="B1128" i="12"/>
  <c r="D1127" i="12"/>
  <c r="B1127" i="12"/>
  <c r="D1126" i="12"/>
  <c r="B1126" i="12"/>
  <c r="D1125" i="12"/>
  <c r="B1125" i="12"/>
  <c r="D1124" i="12"/>
  <c r="B1124" i="12"/>
  <c r="D1123" i="12"/>
  <c r="B1123" i="12"/>
  <c r="D1122" i="12"/>
  <c r="B1122" i="12"/>
  <c r="D1121" i="12"/>
  <c r="B1121" i="12"/>
  <c r="D1120" i="12"/>
  <c r="B1120" i="12"/>
  <c r="D1119" i="12"/>
  <c r="B1119" i="12"/>
  <c r="D1118" i="12"/>
  <c r="B1118" i="12"/>
  <c r="D1117" i="12"/>
  <c r="B1117" i="12"/>
  <c r="D1116" i="12"/>
  <c r="B1116" i="12"/>
  <c r="D1115" i="12"/>
  <c r="B1115" i="12"/>
  <c r="D1114" i="12"/>
  <c r="B1114" i="12"/>
  <c r="D1113" i="12"/>
  <c r="B1113" i="12"/>
  <c r="D1112" i="12"/>
  <c r="B1112" i="12"/>
  <c r="D1111" i="12"/>
  <c r="B1111" i="12"/>
  <c r="D1110" i="12"/>
  <c r="B1110" i="12"/>
  <c r="D1109" i="12"/>
  <c r="B1109" i="12"/>
  <c r="D1108" i="12"/>
  <c r="B1108" i="12"/>
  <c r="D1107" i="12"/>
  <c r="B1107" i="12"/>
  <c r="D1106" i="12"/>
  <c r="B1106" i="12"/>
  <c r="D1105" i="12"/>
  <c r="B1105" i="12"/>
  <c r="D1104" i="12"/>
  <c r="B1104" i="12"/>
  <c r="D1103" i="12"/>
  <c r="B1103" i="12"/>
  <c r="D1102" i="12"/>
  <c r="B1102" i="12"/>
  <c r="D1101" i="12"/>
  <c r="B1101" i="12"/>
  <c r="D1100" i="12"/>
  <c r="B1100" i="12"/>
  <c r="D1099" i="12"/>
  <c r="B1099" i="12"/>
  <c r="D1098" i="12"/>
  <c r="B1098" i="12"/>
  <c r="D1097" i="12"/>
  <c r="B1097" i="12"/>
  <c r="D1096" i="12"/>
  <c r="B1096" i="12"/>
  <c r="D1095" i="12"/>
  <c r="B1095" i="12"/>
  <c r="D1094" i="12"/>
  <c r="B1094" i="12"/>
  <c r="D1093" i="12"/>
  <c r="B1093" i="12"/>
  <c r="D1092" i="12"/>
  <c r="B1092" i="12"/>
  <c r="D1091" i="12"/>
  <c r="B1091" i="12"/>
  <c r="D1090" i="12"/>
  <c r="B1090" i="12"/>
  <c r="D1089" i="12"/>
  <c r="B1089" i="12"/>
  <c r="D1088" i="12"/>
  <c r="B1088" i="12"/>
  <c r="D1087" i="12"/>
  <c r="B1087" i="12"/>
  <c r="D1086" i="12"/>
  <c r="B1086" i="12"/>
  <c r="D1085" i="12"/>
  <c r="B1085" i="12"/>
  <c r="D1084" i="12"/>
  <c r="B1084" i="12"/>
  <c r="D1083" i="12"/>
  <c r="B1083" i="12"/>
  <c r="D1082" i="12"/>
  <c r="B1082" i="12"/>
  <c r="D1081" i="12"/>
  <c r="B1081" i="12"/>
  <c r="D1080" i="12"/>
  <c r="B1080" i="12"/>
  <c r="D1079" i="12"/>
  <c r="B1079" i="12"/>
  <c r="D1078" i="12"/>
  <c r="B1078" i="12"/>
  <c r="D1077" i="12"/>
  <c r="B1077" i="12"/>
  <c r="D1076" i="12"/>
  <c r="B1076" i="12"/>
  <c r="D1075" i="12"/>
  <c r="B1075" i="12"/>
  <c r="D1074" i="12"/>
  <c r="B1074" i="12"/>
  <c r="D1073" i="12"/>
  <c r="B1073" i="12"/>
  <c r="D1072" i="12"/>
  <c r="B1072" i="12"/>
  <c r="D1071" i="12"/>
  <c r="B1071" i="12"/>
  <c r="D1070" i="12"/>
  <c r="B1070" i="12"/>
  <c r="D1069" i="12"/>
  <c r="B1069" i="12"/>
  <c r="D1068" i="12"/>
  <c r="B1068" i="12"/>
  <c r="D1067" i="12"/>
  <c r="B1067" i="12"/>
  <c r="D1066" i="12"/>
  <c r="B1066" i="12"/>
  <c r="D1065" i="12"/>
  <c r="B1065" i="12"/>
  <c r="D1064" i="12"/>
  <c r="B1064" i="12"/>
  <c r="D1063" i="12"/>
  <c r="B1063" i="12"/>
  <c r="D1062" i="12"/>
  <c r="B1062" i="12"/>
  <c r="D1061" i="12"/>
  <c r="B1061" i="12"/>
  <c r="D1060" i="12"/>
  <c r="B1060" i="12"/>
  <c r="D1059" i="12"/>
  <c r="B1059" i="12"/>
  <c r="D1058" i="12"/>
  <c r="B1058" i="12"/>
  <c r="D1057" i="12"/>
  <c r="B1057" i="12"/>
  <c r="D1056" i="12"/>
  <c r="B1056" i="12"/>
  <c r="D1055" i="12"/>
  <c r="B1055" i="12"/>
  <c r="D1054" i="12"/>
  <c r="B1054" i="12"/>
  <c r="D1053" i="12"/>
  <c r="B1053" i="12"/>
  <c r="D1052" i="12"/>
  <c r="B1052" i="12"/>
  <c r="D1051" i="12"/>
  <c r="B1051" i="12"/>
  <c r="D1050" i="12"/>
  <c r="B1050" i="12"/>
  <c r="D1049" i="12"/>
  <c r="B1049" i="12"/>
  <c r="D1048" i="12"/>
  <c r="B1048" i="12"/>
  <c r="D1047" i="12"/>
  <c r="B1047" i="12"/>
  <c r="D1046" i="12"/>
  <c r="B1046" i="12"/>
  <c r="D1045" i="12"/>
  <c r="B1045" i="12"/>
  <c r="D1044" i="12"/>
  <c r="B1044" i="12"/>
  <c r="D1043" i="12"/>
  <c r="B1043" i="12"/>
  <c r="D1042" i="12"/>
  <c r="B1042" i="12"/>
  <c r="D1041" i="12"/>
  <c r="B1041" i="12"/>
  <c r="D1040" i="12"/>
  <c r="B1040" i="12"/>
  <c r="D1039" i="12"/>
  <c r="B1039" i="12"/>
  <c r="D1038" i="12"/>
  <c r="B1038" i="12"/>
  <c r="D1037" i="12"/>
  <c r="B1037" i="12"/>
  <c r="D1036" i="12"/>
  <c r="B1036" i="12"/>
  <c r="D1035" i="12"/>
  <c r="B1035" i="12"/>
  <c r="D1034" i="12"/>
  <c r="B1034" i="12"/>
  <c r="D1033" i="12"/>
  <c r="B1033" i="12"/>
  <c r="D1032" i="12"/>
  <c r="B1032" i="12"/>
  <c r="D1031" i="12"/>
  <c r="B1031" i="12"/>
  <c r="D1030" i="12"/>
  <c r="B1030" i="12"/>
  <c r="D1029" i="12"/>
  <c r="B1029" i="12"/>
  <c r="D1028" i="12"/>
  <c r="B1028" i="12"/>
  <c r="D1027" i="12"/>
  <c r="B1027" i="12"/>
  <c r="D1026" i="12"/>
  <c r="B1026" i="12"/>
  <c r="D1025" i="12"/>
  <c r="B1025" i="12"/>
  <c r="D1024" i="12"/>
  <c r="B1024" i="12"/>
  <c r="D1023" i="12"/>
  <c r="B1023" i="12"/>
  <c r="D1022" i="12"/>
  <c r="B1022" i="12"/>
  <c r="D1021" i="12"/>
  <c r="B1021" i="12"/>
  <c r="D1020" i="12"/>
  <c r="B1020" i="12"/>
  <c r="D1019" i="12"/>
  <c r="B1019" i="12"/>
  <c r="D1018" i="12"/>
  <c r="B1018" i="12"/>
  <c r="D1017" i="12"/>
  <c r="B1017" i="12"/>
  <c r="D1016" i="12"/>
  <c r="B1016" i="12"/>
  <c r="D1015" i="12"/>
  <c r="B1015" i="12"/>
  <c r="D1014" i="12"/>
  <c r="B1014" i="12"/>
  <c r="D1013" i="12"/>
  <c r="B1013" i="12"/>
  <c r="D1012" i="12"/>
  <c r="B1012" i="12"/>
  <c r="D1011" i="12"/>
  <c r="B1011" i="12"/>
  <c r="D1010" i="12"/>
  <c r="B1010" i="12"/>
  <c r="D1009" i="12"/>
  <c r="B1009" i="12"/>
  <c r="D1008" i="12"/>
  <c r="B1008" i="12"/>
  <c r="D1007" i="12"/>
  <c r="B1007" i="12"/>
  <c r="D1006" i="12"/>
  <c r="B1006" i="12"/>
  <c r="D1005" i="12"/>
  <c r="B1005" i="12"/>
  <c r="D1004" i="12"/>
  <c r="B1004" i="12"/>
  <c r="D1003" i="12"/>
  <c r="B1003" i="12"/>
  <c r="D1002" i="12"/>
  <c r="B1002" i="12"/>
  <c r="D1001" i="12"/>
  <c r="B1001" i="12"/>
  <c r="D1000" i="12"/>
  <c r="B1000" i="12"/>
  <c r="D999" i="12"/>
  <c r="B999" i="12"/>
  <c r="D998" i="12"/>
  <c r="B998" i="12"/>
  <c r="D997" i="12"/>
  <c r="B997" i="12"/>
  <c r="D996" i="12"/>
  <c r="B996" i="12"/>
  <c r="D995" i="12"/>
  <c r="B995" i="12"/>
  <c r="D994" i="12"/>
  <c r="B994" i="12"/>
  <c r="D993" i="12"/>
  <c r="B993" i="12"/>
  <c r="D992" i="12"/>
  <c r="B992" i="12"/>
  <c r="D991" i="12"/>
  <c r="B991" i="12"/>
  <c r="D990" i="12"/>
  <c r="B990" i="12"/>
  <c r="D989" i="12"/>
  <c r="B989" i="12"/>
  <c r="D988" i="12"/>
  <c r="B988" i="12"/>
  <c r="D987" i="12"/>
  <c r="B987" i="12"/>
  <c r="D986" i="12"/>
  <c r="B986" i="12"/>
  <c r="D985" i="12"/>
  <c r="B985" i="12"/>
  <c r="D984" i="12"/>
  <c r="B984" i="12"/>
  <c r="D983" i="12"/>
  <c r="B983" i="12"/>
  <c r="D982" i="12"/>
  <c r="B982" i="12"/>
  <c r="D981" i="12"/>
  <c r="B981" i="12"/>
  <c r="D980" i="12"/>
  <c r="B980" i="12"/>
  <c r="D979" i="12"/>
  <c r="B979" i="12"/>
  <c r="D978" i="12"/>
  <c r="B978" i="12"/>
  <c r="D977" i="12"/>
  <c r="B977" i="12"/>
  <c r="D976" i="12"/>
  <c r="B976" i="12"/>
  <c r="D975" i="12"/>
  <c r="B975" i="12"/>
  <c r="D974" i="12"/>
  <c r="B974" i="12"/>
  <c r="D973" i="12"/>
  <c r="B973" i="12"/>
  <c r="D972" i="12"/>
  <c r="B972" i="12"/>
  <c r="D971" i="12"/>
  <c r="B971" i="12"/>
  <c r="D970" i="12"/>
  <c r="B970" i="12"/>
  <c r="D969" i="12"/>
  <c r="B969" i="12"/>
  <c r="D968" i="12"/>
  <c r="B968" i="12"/>
  <c r="D967" i="12"/>
  <c r="B967" i="12"/>
  <c r="D966" i="12"/>
  <c r="B966" i="12"/>
  <c r="D965" i="12"/>
  <c r="B965" i="12"/>
  <c r="D964" i="12"/>
  <c r="B964" i="12"/>
  <c r="D963" i="12"/>
  <c r="B963" i="12"/>
  <c r="D962" i="12"/>
  <c r="B962" i="12"/>
  <c r="D961" i="12"/>
  <c r="B961" i="12"/>
  <c r="D960" i="12"/>
  <c r="B960" i="12"/>
  <c r="D959" i="12"/>
  <c r="B959" i="12"/>
  <c r="D958" i="12"/>
  <c r="B958" i="12"/>
  <c r="D957" i="12"/>
  <c r="B957" i="12"/>
  <c r="D956" i="12"/>
  <c r="B956" i="12"/>
  <c r="D955" i="12"/>
  <c r="B955" i="12"/>
  <c r="D954" i="12"/>
  <c r="B954" i="12"/>
  <c r="D953" i="12"/>
  <c r="B953" i="12"/>
  <c r="D952" i="12"/>
  <c r="B952" i="12"/>
  <c r="D951" i="12"/>
  <c r="B951" i="12"/>
  <c r="D950" i="12"/>
  <c r="B950" i="12"/>
  <c r="D949" i="12"/>
  <c r="B949" i="12"/>
  <c r="D948" i="12"/>
  <c r="B948" i="12"/>
  <c r="D947" i="12"/>
  <c r="B947" i="12"/>
  <c r="D946" i="12"/>
  <c r="B946" i="12"/>
  <c r="D945" i="12"/>
  <c r="B945" i="12"/>
  <c r="D944" i="12"/>
  <c r="B944" i="12"/>
  <c r="D943" i="12"/>
  <c r="B943" i="12"/>
  <c r="D942" i="12"/>
  <c r="B942" i="12"/>
  <c r="D941" i="12"/>
  <c r="B941" i="12"/>
  <c r="D940" i="12"/>
  <c r="B940" i="12"/>
  <c r="D939" i="12"/>
  <c r="B939" i="12"/>
  <c r="D938" i="12"/>
  <c r="B938" i="12"/>
  <c r="D937" i="12"/>
  <c r="B937" i="12"/>
  <c r="D936" i="12"/>
  <c r="B936" i="12"/>
  <c r="D935" i="12"/>
  <c r="B935" i="12"/>
  <c r="D934" i="12"/>
  <c r="B934" i="12"/>
  <c r="D933" i="12"/>
  <c r="B933" i="12"/>
  <c r="D932" i="12"/>
  <c r="B932" i="12"/>
  <c r="D931" i="12"/>
  <c r="B931" i="12"/>
  <c r="D930" i="12"/>
  <c r="B930" i="12"/>
  <c r="D929" i="12"/>
  <c r="B929" i="12"/>
  <c r="D928" i="12"/>
  <c r="B928" i="12"/>
  <c r="D927" i="12"/>
  <c r="B927" i="12"/>
  <c r="D926" i="12"/>
  <c r="B926" i="12"/>
  <c r="D925" i="12"/>
  <c r="B925" i="12"/>
  <c r="D924" i="12"/>
  <c r="B924" i="12"/>
  <c r="D923" i="12"/>
  <c r="B923" i="12"/>
  <c r="D922" i="12"/>
  <c r="B922" i="12"/>
  <c r="D921" i="12"/>
  <c r="B921" i="12"/>
  <c r="D920" i="12"/>
  <c r="B920" i="12"/>
  <c r="D919" i="12"/>
  <c r="B919" i="12"/>
  <c r="D918" i="12"/>
  <c r="B918" i="12"/>
  <c r="D917" i="12"/>
  <c r="B917" i="12"/>
  <c r="D916" i="12"/>
  <c r="B916" i="12"/>
  <c r="D915" i="12"/>
  <c r="B915" i="12"/>
  <c r="D914" i="12"/>
  <c r="B914" i="12"/>
  <c r="D913" i="12"/>
  <c r="B913" i="12"/>
  <c r="D912" i="12"/>
  <c r="B912" i="12"/>
  <c r="D911" i="12"/>
  <c r="B911" i="12"/>
  <c r="D910" i="12"/>
  <c r="B910" i="12"/>
  <c r="D909" i="12"/>
  <c r="B909" i="12"/>
  <c r="D908" i="12"/>
  <c r="B908" i="12"/>
  <c r="D907" i="12"/>
  <c r="B907" i="12"/>
  <c r="D906" i="12"/>
  <c r="B906" i="12"/>
  <c r="D905" i="12"/>
  <c r="B905" i="12"/>
  <c r="D904" i="12"/>
  <c r="B904" i="12"/>
  <c r="D903" i="12"/>
  <c r="B903" i="12"/>
  <c r="D902" i="12"/>
  <c r="B902" i="12"/>
  <c r="D901" i="12"/>
  <c r="B901" i="12"/>
  <c r="D900" i="12"/>
  <c r="B900" i="12"/>
  <c r="D899" i="12"/>
  <c r="B899" i="12"/>
  <c r="D898" i="12"/>
  <c r="B898" i="12"/>
  <c r="D897" i="12"/>
  <c r="B897" i="12"/>
  <c r="D896" i="12"/>
  <c r="B896" i="12"/>
  <c r="D895" i="12"/>
  <c r="B895" i="12"/>
  <c r="D894" i="12"/>
  <c r="B894" i="12"/>
  <c r="D893" i="12"/>
  <c r="B893" i="12"/>
  <c r="D892" i="12"/>
  <c r="B892" i="12"/>
  <c r="D891" i="12"/>
  <c r="B891" i="12"/>
  <c r="D890" i="12"/>
  <c r="B890" i="12"/>
  <c r="D889" i="12"/>
  <c r="B889" i="12"/>
  <c r="D888" i="12"/>
  <c r="B888" i="12"/>
  <c r="D887" i="12"/>
  <c r="B887" i="12"/>
  <c r="D886" i="12"/>
  <c r="B886" i="12"/>
  <c r="D885" i="12"/>
  <c r="B885" i="12"/>
  <c r="D884" i="12"/>
  <c r="B884" i="12"/>
  <c r="D883" i="12"/>
  <c r="B883" i="12"/>
  <c r="D882" i="12"/>
  <c r="B882" i="12"/>
  <c r="D881" i="12"/>
  <c r="B881" i="12"/>
  <c r="D880" i="12"/>
  <c r="B880" i="12"/>
  <c r="D879" i="12"/>
  <c r="B879" i="12"/>
  <c r="D878" i="12"/>
  <c r="B878" i="12"/>
  <c r="D877" i="12"/>
  <c r="B877" i="12"/>
  <c r="D876" i="12"/>
  <c r="B876" i="12"/>
  <c r="D875" i="12"/>
  <c r="B875" i="12"/>
  <c r="D874" i="12"/>
  <c r="B874" i="12"/>
  <c r="D873" i="12"/>
  <c r="B873" i="12"/>
  <c r="D872" i="12"/>
  <c r="B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D864" i="12"/>
  <c r="B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D849" i="12"/>
  <c r="B849" i="12"/>
  <c r="D848" i="12"/>
  <c r="B848" i="12"/>
  <c r="D847" i="12"/>
  <c r="B847" i="12"/>
  <c r="D846" i="12"/>
  <c r="B846" i="12"/>
  <c r="D845" i="12"/>
  <c r="B845" i="12"/>
  <c r="D844" i="12"/>
  <c r="B844" i="12"/>
  <c r="D843" i="12"/>
  <c r="B843" i="12"/>
  <c r="D842" i="12"/>
  <c r="B842" i="12"/>
  <c r="D841" i="12"/>
  <c r="B841" i="12"/>
  <c r="D840" i="12"/>
  <c r="B840" i="12"/>
  <c r="D839" i="12"/>
  <c r="B839" i="12"/>
  <c r="D838" i="12"/>
  <c r="B838" i="12"/>
  <c r="D837" i="12"/>
  <c r="B837" i="12"/>
  <c r="D836" i="12"/>
  <c r="B836" i="12"/>
  <c r="D835" i="12"/>
  <c r="B835" i="12"/>
  <c r="D834" i="12"/>
  <c r="B834" i="12"/>
  <c r="D833" i="12"/>
  <c r="B833" i="12"/>
  <c r="D832" i="12"/>
  <c r="B832" i="12"/>
  <c r="D831" i="12"/>
  <c r="B831" i="12"/>
  <c r="D830" i="12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B810" i="12"/>
  <c r="D809" i="12"/>
  <c r="B809" i="12"/>
  <c r="D808" i="12"/>
  <c r="B808" i="12"/>
  <c r="D807" i="12"/>
  <c r="B807" i="12"/>
  <c r="D806" i="12"/>
  <c r="B806" i="12"/>
  <c r="D805" i="12"/>
  <c r="B805" i="12"/>
  <c r="D804" i="12"/>
  <c r="B804" i="12"/>
  <c r="D803" i="12"/>
  <c r="B803" i="12"/>
  <c r="D802" i="12"/>
  <c r="B802" i="12"/>
  <c r="D801" i="12"/>
  <c r="B801" i="12"/>
  <c r="D800" i="12"/>
  <c r="B800" i="12"/>
  <c r="D799" i="12"/>
  <c r="B799" i="12"/>
  <c r="D798" i="12"/>
  <c r="B798" i="12"/>
  <c r="D797" i="12"/>
  <c r="B797" i="12"/>
  <c r="D796" i="12"/>
  <c r="B796" i="12"/>
  <c r="D795" i="12"/>
  <c r="B795" i="12"/>
  <c r="D794" i="12"/>
  <c r="B794" i="12"/>
  <c r="D793" i="12"/>
  <c r="B793" i="12"/>
  <c r="D792" i="12"/>
  <c r="B792" i="12"/>
  <c r="D791" i="12"/>
  <c r="B791" i="12"/>
  <c r="D790" i="12"/>
  <c r="B790" i="12"/>
  <c r="D789" i="12"/>
  <c r="B789" i="12"/>
  <c r="D788" i="12"/>
  <c r="B788" i="12"/>
  <c r="D787" i="12"/>
  <c r="B787" i="12"/>
  <c r="D786" i="12"/>
  <c r="B786" i="12"/>
  <c r="D785" i="12"/>
  <c r="B785" i="12"/>
  <c r="D784" i="12"/>
  <c r="B784" i="12"/>
  <c r="D783" i="12"/>
  <c r="B783" i="12"/>
  <c r="D782" i="12"/>
  <c r="B782" i="12"/>
  <c r="D781" i="12"/>
  <c r="B781" i="12"/>
  <c r="D780" i="12"/>
  <c r="B780" i="12"/>
  <c r="D779" i="12"/>
  <c r="B779" i="12"/>
  <c r="D778" i="12"/>
  <c r="B778" i="12"/>
  <c r="D777" i="12"/>
  <c r="B777" i="12"/>
  <c r="D776" i="12"/>
  <c r="B776" i="12"/>
  <c r="D775" i="12"/>
  <c r="B775" i="12"/>
  <c r="D774" i="12"/>
  <c r="B774" i="12"/>
  <c r="D773" i="12"/>
  <c r="B773" i="12"/>
  <c r="D772" i="12"/>
  <c r="B772" i="12"/>
  <c r="D771" i="12"/>
  <c r="B771" i="12"/>
  <c r="D770" i="12"/>
  <c r="B770" i="12"/>
  <c r="D769" i="12"/>
  <c r="B769" i="12"/>
  <c r="D768" i="12"/>
  <c r="B768" i="12"/>
  <c r="D767" i="12"/>
  <c r="B767" i="12"/>
  <c r="D766" i="12"/>
  <c r="B766" i="12"/>
  <c r="D765" i="12"/>
  <c r="B765" i="12"/>
  <c r="D764" i="12"/>
  <c r="B764" i="12"/>
  <c r="D763" i="12"/>
  <c r="B763" i="12"/>
  <c r="D762" i="12"/>
  <c r="B762" i="12"/>
  <c r="D761" i="12"/>
  <c r="B761" i="12"/>
  <c r="D760" i="12"/>
  <c r="B760" i="12"/>
  <c r="D759" i="12"/>
  <c r="B759" i="12"/>
  <c r="D758" i="12"/>
  <c r="B758" i="12"/>
  <c r="D757" i="12"/>
  <c r="B757" i="12"/>
  <c r="D756" i="12"/>
  <c r="B756" i="12"/>
  <c r="D755" i="12"/>
  <c r="B755" i="12"/>
  <c r="D754" i="12"/>
  <c r="B754" i="12"/>
  <c r="D753" i="12"/>
  <c r="B753" i="12"/>
  <c r="D752" i="12"/>
  <c r="B752" i="12"/>
  <c r="D751" i="12"/>
  <c r="B751" i="12"/>
  <c r="D750" i="12"/>
  <c r="B750" i="12"/>
  <c r="D749" i="12"/>
  <c r="B749" i="12"/>
  <c r="D748" i="12"/>
  <c r="B748" i="12"/>
  <c r="D747" i="12"/>
  <c r="B747" i="12"/>
  <c r="D746" i="12"/>
  <c r="B746" i="12"/>
  <c r="D745" i="12"/>
  <c r="B745" i="12"/>
  <c r="D744" i="12"/>
  <c r="B744" i="12"/>
  <c r="D743" i="12"/>
  <c r="B743" i="12"/>
  <c r="D742" i="12"/>
  <c r="B742" i="12"/>
  <c r="D741" i="12"/>
  <c r="B741" i="12"/>
  <c r="D740" i="12"/>
  <c r="B740" i="12"/>
  <c r="D739" i="12"/>
  <c r="B739" i="12"/>
  <c r="D738" i="12"/>
  <c r="B738" i="12"/>
  <c r="D737" i="12"/>
  <c r="B737" i="12"/>
  <c r="D736" i="12"/>
  <c r="B736" i="12"/>
  <c r="D735" i="12"/>
  <c r="B735" i="12"/>
  <c r="D734" i="12"/>
  <c r="B734" i="12"/>
  <c r="D733" i="12"/>
  <c r="B733" i="12"/>
  <c r="D732" i="12"/>
  <c r="B732" i="12"/>
  <c r="D731" i="12"/>
  <c r="B731" i="12"/>
  <c r="D730" i="12"/>
  <c r="B730" i="12"/>
  <c r="D729" i="12"/>
  <c r="B729" i="12"/>
  <c r="D728" i="12"/>
  <c r="B728" i="12"/>
  <c r="D727" i="12"/>
  <c r="B727" i="12"/>
  <c r="D726" i="12"/>
  <c r="B726" i="12"/>
  <c r="D725" i="12"/>
  <c r="B725" i="12"/>
  <c r="D724" i="12"/>
  <c r="B724" i="12"/>
  <c r="D723" i="12"/>
  <c r="B723" i="12"/>
  <c r="D722" i="12"/>
  <c r="B722" i="12"/>
  <c r="D721" i="12"/>
  <c r="B721" i="12"/>
  <c r="D720" i="12"/>
  <c r="B720" i="12"/>
  <c r="D719" i="12"/>
  <c r="B719" i="12"/>
  <c r="D718" i="12"/>
  <c r="B718" i="12"/>
  <c r="D717" i="12"/>
  <c r="B717" i="12"/>
  <c r="D716" i="12"/>
  <c r="B716" i="12"/>
  <c r="D715" i="12"/>
  <c r="B715" i="12"/>
  <c r="D714" i="12"/>
  <c r="B714" i="12"/>
  <c r="D713" i="12"/>
  <c r="B713" i="12"/>
  <c r="D712" i="12"/>
  <c r="B712" i="12"/>
  <c r="D711" i="12"/>
  <c r="B711" i="12"/>
  <c r="D710" i="12"/>
  <c r="B710" i="12"/>
  <c r="D709" i="12"/>
  <c r="B709" i="12"/>
  <c r="D708" i="12"/>
  <c r="B708" i="12"/>
  <c r="D707" i="12"/>
  <c r="B707" i="12"/>
  <c r="D706" i="12"/>
  <c r="B706" i="12"/>
  <c r="D705" i="12"/>
  <c r="B705" i="12"/>
  <c r="D704" i="12"/>
  <c r="B704" i="12"/>
  <c r="D703" i="12"/>
  <c r="B703" i="12"/>
  <c r="D702" i="12"/>
  <c r="B702" i="12"/>
  <c r="D701" i="12"/>
  <c r="B701" i="12"/>
  <c r="D700" i="12"/>
  <c r="B700" i="12"/>
  <c r="D699" i="12"/>
  <c r="B699" i="12"/>
  <c r="D698" i="12"/>
  <c r="B698" i="12"/>
  <c r="D697" i="12"/>
  <c r="B697" i="12"/>
  <c r="D696" i="12"/>
  <c r="B696" i="12"/>
  <c r="D695" i="12"/>
  <c r="B695" i="12"/>
  <c r="D694" i="12"/>
  <c r="B694" i="12"/>
  <c r="D693" i="12"/>
  <c r="B693" i="12"/>
  <c r="D692" i="12"/>
  <c r="B692" i="12"/>
  <c r="D691" i="12"/>
  <c r="B691" i="12"/>
  <c r="D690" i="12"/>
  <c r="B690" i="12"/>
  <c r="D689" i="12"/>
  <c r="B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D681" i="12"/>
  <c r="B681" i="12"/>
  <c r="D680" i="12"/>
  <c r="B680" i="12"/>
  <c r="D679" i="12"/>
  <c r="B679" i="12"/>
  <c r="D678" i="12"/>
  <c r="B678" i="12"/>
  <c r="D677" i="12"/>
  <c r="B677" i="12"/>
  <c r="D676" i="12"/>
  <c r="B676" i="12"/>
  <c r="D675" i="12"/>
  <c r="B675" i="12"/>
  <c r="D674" i="12"/>
  <c r="B674" i="12"/>
  <c r="D673" i="12"/>
  <c r="B673" i="12"/>
  <c r="D672" i="12"/>
  <c r="B672" i="12"/>
  <c r="D671" i="12"/>
  <c r="B671" i="12"/>
  <c r="D670" i="12"/>
  <c r="B670" i="12"/>
  <c r="D669" i="12"/>
  <c r="B669" i="12"/>
  <c r="D668" i="12"/>
  <c r="B668" i="12"/>
  <c r="D667" i="12"/>
  <c r="B667" i="12"/>
  <c r="D666" i="12"/>
  <c r="B666" i="12"/>
  <c r="D665" i="12"/>
  <c r="B665" i="12"/>
  <c r="D664" i="12"/>
  <c r="B664" i="12"/>
  <c r="D663" i="12"/>
  <c r="B663" i="12"/>
  <c r="D662" i="12"/>
  <c r="B662" i="12"/>
  <c r="D661" i="12"/>
  <c r="B661" i="12"/>
  <c r="D660" i="12"/>
  <c r="B660" i="12"/>
  <c r="D659" i="12"/>
  <c r="B659" i="12"/>
  <c r="D658" i="12"/>
  <c r="B658" i="12"/>
  <c r="D657" i="12"/>
  <c r="B657" i="12"/>
  <c r="D656" i="12"/>
  <c r="B656" i="12"/>
  <c r="D655" i="12"/>
  <c r="B655" i="12"/>
  <c r="D654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D523" i="12"/>
  <c r="B523" i="12"/>
  <c r="D522" i="12"/>
  <c r="B522" i="12"/>
  <c r="D521" i="12"/>
  <c r="B521" i="12"/>
  <c r="D520" i="12"/>
  <c r="B520" i="12"/>
  <c r="D519" i="12"/>
  <c r="B519" i="12"/>
  <c r="D518" i="12"/>
  <c r="B518" i="12"/>
  <c r="D517" i="12"/>
  <c r="B517" i="12"/>
  <c r="D516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D367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D83" i="12"/>
  <c r="B83" i="12"/>
  <c r="D82" i="12"/>
  <c r="B82" i="12"/>
  <c r="D81" i="12"/>
  <c r="B81" i="12"/>
  <c r="D80" i="12"/>
  <c r="B80" i="12"/>
  <c r="D79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D42" i="12"/>
  <c r="B42" i="12"/>
  <c r="D41" i="12"/>
  <c r="B41" i="12"/>
  <c r="D40" i="12"/>
  <c r="B40" i="12"/>
  <c r="D39" i="12"/>
  <c r="B39" i="12"/>
  <c r="D38" i="12"/>
  <c r="B38" i="12"/>
  <c r="D37" i="12"/>
  <c r="B37" i="12"/>
  <c r="D36" i="12"/>
  <c r="B36" i="12"/>
  <c r="D35" i="12"/>
  <c r="B35" i="12"/>
  <c r="D34" i="12"/>
  <c r="B34" i="12"/>
  <c r="D33" i="12"/>
  <c r="B33" i="12"/>
  <c r="D32" i="12"/>
  <c r="B32" i="12"/>
  <c r="D31" i="12"/>
  <c r="B31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D23" i="12"/>
  <c r="B23" i="12"/>
  <c r="D22" i="12"/>
  <c r="B22" i="12"/>
  <c r="D21" i="12"/>
  <c r="B21" i="12"/>
  <c r="D20" i="12"/>
  <c r="B20" i="12"/>
  <c r="D19" i="12"/>
  <c r="B19" i="12"/>
  <c r="D18" i="12"/>
  <c r="B18" i="12"/>
  <c r="D17" i="12"/>
  <c r="B17" i="12"/>
  <c r="D16" i="12"/>
  <c r="B16" i="12"/>
  <c r="D15" i="12"/>
  <c r="B15" i="12"/>
  <c r="D14" i="12"/>
  <c r="B14" i="12"/>
  <c r="D13" i="12"/>
  <c r="B13" i="12"/>
  <c r="D12" i="12"/>
  <c r="B12" i="12"/>
  <c r="D11" i="12"/>
  <c r="B11" i="12"/>
  <c r="D10" i="12"/>
  <c r="B10" i="12"/>
  <c r="D9" i="12"/>
  <c r="B9" i="12"/>
  <c r="D8" i="12"/>
  <c r="B8" i="12"/>
  <c r="D7" i="12"/>
  <c r="B7" i="12"/>
  <c r="D6" i="12"/>
  <c r="B6" i="12"/>
  <c r="D5" i="12"/>
  <c r="B5" i="12"/>
  <c r="D4" i="12"/>
  <c r="B4" i="12"/>
  <c r="D3" i="12"/>
  <c r="B3" i="12"/>
  <c r="D2" i="12"/>
  <c r="B2" i="12"/>
</calcChain>
</file>

<file path=xl/sharedStrings.xml><?xml version="1.0" encoding="utf-8"?>
<sst xmlns="http://schemas.openxmlformats.org/spreadsheetml/2006/main" count="44945" uniqueCount="7636">
  <si>
    <t>кадастровый номер</t>
  </si>
  <si>
    <t>Дата постановки</t>
  </si>
  <si>
    <t>Статус</t>
  </si>
  <si>
    <t>Вид ЗУ</t>
  </si>
  <si>
    <t>Тип объекта</t>
  </si>
  <si>
    <t>РИ по документу</t>
  </si>
  <si>
    <t>РИ по классификатору</t>
  </si>
  <si>
    <t>Документы-основания РИ</t>
  </si>
  <si>
    <t>Тип площади ЗУ</t>
  </si>
  <si>
    <t>Категория ЗУ</t>
  </si>
  <si>
    <t>Документы-основания категории</t>
  </si>
  <si>
    <t>Входящие объекты</t>
  </si>
  <si>
    <t>59:18:3600101:143</t>
  </si>
  <si>
    <t>Актуальный</t>
  </si>
  <si>
    <t>Землепользование</t>
  </si>
  <si>
    <t>Земельный участок</t>
  </si>
  <si>
    <t>Для ведения садоводства</t>
  </si>
  <si>
    <t>Для ведения гражданами садоводства и огородничества</t>
  </si>
  <si>
    <t>Межевой план,б/н,2013-05-27,</t>
  </si>
  <si>
    <t>Уточненная площадь</t>
  </si>
  <si>
    <t>Земли сельскохозяйственного назначения,003001000000</t>
  </si>
  <si>
    <t>59-59-05/021/2013-725,08.08.2013 23:00:00,30.01.2014 23:00:00,Собственность,Юридическое лицо, зарегистрированное в Российской Федерации,Общество с ограниченной ответственностью 'ПРОФИТ',Соглашение,Соглашение об отступном,04/08/01,2010-08-04;59-59-05/027/2013-153,30.01.2014 23:00:00,Собственность,Физическое лицо,Пахунов Андрей Дмитриевич,Договор мены,Договор мены земельных участков,2013-12-24</t>
  </si>
  <si>
    <t>Для сельскохозяйственного производства</t>
  </si>
  <si>
    <t>Выписка,б/н,2005-04-10,ООО Сохоз Всходы""</t>
  </si>
  <si>
    <t>59:18:3630201:1838</t>
  </si>
  <si>
    <t>Для личного подсобного хозяйства</t>
  </si>
  <si>
    <t>Для ведения личного подсобного хозяйства</t>
  </si>
  <si>
    <t>Постановление о смене разрешенного использования земельного участка,56,2013-03-21,Администрация Краснослудского сельского поселения Добрянского муниципального района Пермского края</t>
  </si>
  <si>
    <t>Межевой план,б/н,2012-05-14,</t>
  </si>
  <si>
    <t>59-59/005-59/021/401/2015-731/1,21.01.2015 17:04:50,21.01.2015 18:35:26,Собственность,Физическое лицо,Кривощёков Сергей Александрович,Решение суда,Решение мирового судьи судебного участка № 57 г. Добрянки,2006-01-31;59-59/005-59/021/401/2015-732/2,21.01.2015 18:35:29,Собственность,Физическое лицо,Кривощёкова Тамара Александровна,Договор купли-продажи,Договор купли-продажи недвижимого имущества,2015-01-15</t>
  </si>
  <si>
    <t>59:18:3630208:44</t>
  </si>
  <si>
    <t>Для садоводства</t>
  </si>
  <si>
    <t>Описание земельного участка,18/08-3961,2008-12-15,ООО Землевладелец""</t>
  </si>
  <si>
    <t>Государственный акт на право собственности на землю,ПМО-216-203004,1992-11-23,Администрация города</t>
  </si>
  <si>
    <t>59-59-05/011/2009-446,07.04.2009 23:00:00,17.09.2013 23:00:00,Собственность,Физическое лицо,Назарова Людмила Николаевна,Государственный акт о праве на землю,Государственный акт на право собственности на землю,ПМО-216-203004,1992-11-23;59-59-05/023/2013-609,17.09.2013 23:00:00,Собственность,Физическое лицо,Крутских Александр Робертович,Договор купли-продажи,Договор купли-продажи земельного участка (купчая),2013-09-13</t>
  </si>
  <si>
    <t>59:18:3630208:45</t>
  </si>
  <si>
    <t>Постановление администрации Добрянского района,831-1,1992-11-23,Администрация города</t>
  </si>
  <si>
    <t>Государственный акт на право собственности на землю,ПМО-216-203003,1992-11-23,Администрация города</t>
  </si>
  <si>
    <t>59:18:3630208:61,59:18:3630208:69,59:18:0000000:3312</t>
  </si>
  <si>
    <t>59-59-05/011/2009-304,01.04.2009 23:00:00,19.11.2020 8:36:02,Собственность,Физическое лицо,Петрова Вера Алексеевна,Государственный акт о праве на землю,Государственный акт на право собственности на землю,831-01,1992-10-23;59:18:3630208:45-59/089/2020-2,19.11.2020 8:36:02,Собственность,Физическое лицо,Северова Оксана Юрьевна,Договор дарения,Договор дарения земельного участка с постройками,2020-11-07</t>
  </si>
  <si>
    <t>59:18:3630208:40</t>
  </si>
  <si>
    <t>Государственный акт на право собственности на землю,ПМО-216-203008,1992-11-23,Администрация города</t>
  </si>
  <si>
    <t>59:18:3630208:82,59:18:0000000:4799</t>
  </si>
  <si>
    <t>59-59-05/025/2009-467,19.08.2009 23:00:00,Собственность,Физическое лицо,Гладкова Елена Петровна,Свидетельство о праве на наследство,Свидетельство о праве на наследство по закону,2006-09-21,Свидетельство о праве на наследство,Свидетельство о праве на наследство по закону,2006-09-21</t>
  </si>
  <si>
    <t>59:18:3630201:197</t>
  </si>
  <si>
    <t>для садоводства</t>
  </si>
  <si>
    <t>Постановление администрации Краснослудского сельского поселения,207,2014-12-10,Администрация Краснослудского сельского поселения Добрянского муниципального района Пермского края</t>
  </si>
  <si>
    <t>59-59-05/016/2005-308,30.05.2005 23:00:00,05.07.2005 23:00:00,Собственность,Физическое лицо,Моисеева Анна Прокопьевна,Иной документ,Выписка из протокола общего собрания участников долевой собственности,2005-04-10;59-59-05/006/2005-405,05.07.2005 23:00:00,01.12.2005 0:00:00,Собственность,Физическое лицо,Шарафутдинова Альбина Ильдусовна,Договор дарения,Договор дарения земельного участка,2005-06-06;59-59-05/027/2005-126,01.12.2005 0:00:00,12.12.2005 0:00:00,Собственность,Юридическое лицо, зарегистрированное в Российской Федерации,Общество с ограниченной ответственностью 'Королево',Иной документ,Решение единственного участника ООО 'Королево',2,2005-11-21,Передаточный акт,Акт приема-передачи недвижимого имущества в уставной капитал ООО 'Королево',2005-11-21;59-59-05/027/2005-185,12.12.2005 0:00:00,08.08.2006 23:00:00,Собственность,Юридическое лицо, зарегистрированное в Российской Федерации,Общество с ограниченной ответственностью 'Елесина Гора',Иной документ,Решение единственного участника ООО 'Елесина Гора',2,2005-12-02,Передаточный акт,Акт приема-передачи недвижимого имущества в уставной капитал ООО 'Елесина Гора',2005-12-02;59-59-05/003/2006-516,08.08.2006 23:00:00,05.06.2007 23:00:00,Собственность,Юридическое лицо, зарегистрированное в Российской Федерации,Общество с ограниченной ответственностью 'Инвестиционно-банковская группа 'Парма',Иной документ,Решение участника ООО 'ИБГ 'Парма',4,2006-01-26,Передаточный акт,Акт приема-передачи имущества,2006-05-31;59-59-05/027/2007-383,05.06.2007 23:00:00,27.02.2009 0:00:00,Собственность,Юридическое лицо, зарегистрированное в Российской Федерации,Общество с ограниченной ответственностью 'Развитие территорий',Передаточный акт,Акт приема-передачи земельных участков,2007-05-07,Иной документ,Решение участника (общего собрания участников) ООО 'Развитие территорий',15,2007-05-07;59-59-05/004/2009-299,27.02.2009 0:00:00,20.04.2014 23:00:00,Собственность,Юридическое лицо, зарегистрированное в Российской Федерации,Некоммерческая организация негосударственный пенсионный фонд 'Уральский финансовый дом',Договор купли-продажи,Договор купли-продажи,68,2008-12-29;59-59-24/213/2014-011,20.04.2014 23:00:00,Собственность,Юридическое лицо, зарегистрированное в Российской Федерации,Общество с ограниченной ответственностью 'ПАН СИТИ ГРУПП',Договор купли-продажи,Договор купли-продажи,244-КП,2014-04-14</t>
  </si>
  <si>
    <t>59:18:3630201:195</t>
  </si>
  <si>
    <t>59-59-05/016/2005-339,30.05.2005 23:00:00,05.07.2005 23:00:00,Собственность,Физическое лицо,Коньшин Леонид Иванович,Иной документ,Выписка из протокола общего собрания участников долевой собственности,2005-04-10;59-59-05/006/2005-409,05.07.2005 23:00:00,01.12.2005 0:00:00,Собственность,Физическое лицо,Шарафутдинова Альбина Ильдусовна,Договор дарения,Договор дарения земельного участка,2005-06-06;59-59-05/027/2005-130,01.12.2005 0:00:00,12.12.2005 0:00:00,Собственность,Юридическое лицо, зарегистрированное в Российской Федерации,Общество с ограниченной ответственностью 'Королево',Иной документ,Решение единственного участника ООО 'Королево',2,2005-11-21,Передаточный акт,Акт приема-передачи недвижимого имущества в уставной капитал ООО 'Королево',2005-11-21;59-59-05/027/2005-184,12.12.2005 0:00:00,08.08.2006 23:00:00,Собственность,Юридическое лицо, зарегистрированное в Российской Федерации,Общество с ограниченной ответственностью 'Елесина Гора',Иной документ,Решение единственного участника ООО 'Елесина Гора',2,2005-12-02,Передаточный акт,Акт приема-передачи недвижимого имущества в уставной капитал ООО 'Елесина Гора',2005-12-02;59-59-05/003/2006-514,08.08.2006 23:00:00,05.06.2007 23:00:00,Собственность,Юридическое лицо, зарегистрированное в Российской Федерации,Общество с ограниченной ответственностью 'Инвестиционно-банковская группа 'Парма',Иной документ,Решение участника ООО 'ИБГ 'Парма',4,2006-01-26,Передаточный акт,Акт приема-передачи имущества,2006-05-31;59-59-05/027/2007-385,05.06.2007 23:00:00,27.02.2009 0:00:00,Собственность,Юридическое лицо, зарегистрированное в Российской Федерации,Общество с ограниченной ответственностью 'Развитие территорий',Передаточный акт,Акт приема-передачи земельных участков,2007-05-07,Иной документ,Решение участника (общего собрания участников) ООО 'Развитие территорий',15,2007-05-07;59-59-05/004/2009-297,27.02.2009 0:00:00,20.04.2014 23:00:00,Собственность,Юридическое лицо, зарегистрированное в Российской Федерации,Некоммерческая организация негосударственный пенсионный фонд 'Уральский финансовый дом',Договор купли-продажи,Договор купли-продажи,68,2008-12-29;59-59-24/213/2014-007,20.04.2014 23:00:00,Собственность,Юридическое лицо, зарегистрированное в Российской Федерации,Общество с ограниченной ответственностью 'ПАН СИТИ ГРУПП',Договор купли-продажи,Договор купли-продажи,244-КП,2014-04-14</t>
  </si>
  <si>
    <t>59:18:3630201:196</t>
  </si>
  <si>
    <t>59-59-05/016/2005-311,30.05.2005 23:00:00,05.07.2005 23:00:00,Собственность,Физическое лицо,Пыстогов Николай Афанасьевич,Иной документ,Выписка из протокола общего собрания участников долевой собственности,2005-04-10;59-59-05/006/2005-407,05.07.2005 23:00:00,01.12.2005 0:00:00,Собственность,Физическое лицо,Шарафутдинова Альбина Ильдусовна,Договор дарения,Договор дарения земельного участка,2005-06-06;59-59-05/027/2005-131,01.12.2005 0:00:00,12.12.2005 0:00:00,Собственность,Юридическое лицо, зарегистрированное в Российской Федерации,Общество с ограниченной ответственностью 'Королево',Иной документ,Решение единственного участника ООО 'Королево',2,2005-11-21,Передаточный акт,Акт приема-передачи недвижимого имущества в уставной капитал ООО 'Королево',2005-11-21;59-59-05/027/2005-183,12.12.2005 0:00:00,08.08.2006 23:00:00,Собственность,Юридическое лицо, зарегистрированное в Российской Федерации,Общество с ограниченной ответственностью 'Елесина Гора',Иной документ,Решение единственного участника ООО 'Елесина Гора',2,2005-12-02,Передаточный акт,Акт приема-передачи недвижимого имущества в уставной капитал ООО 'Елесина Гора',2005-12-02;59-59-05/003/2006-515,08.08.2006 23:00:00,05.06.2007 23:00:00,Собственность,Юридическое лицо, зарегистрированное в Российской Федерации,Общество с ограниченной ответственностью 'Инвестиционно-банковская группа 'Парма',Иной документ,Решение участника ООО 'ИБГ 'Парма',4,2006-01-26,Передаточный акт,Акт приема-передачи имущества,2006-05-31;59-59-05/027/2007-384,05.06.2007 23:00:00,27.02.2009 0:00:00,Собственность,Юридическое лицо, зарегистрированное в Российской Федерации,Общество с ограниченной ответственностью 'Развитие территорий',Передаточный акт,Акт приема-передачи земельных участков,2007-05-07,Иной документ,Решение участника (общего собрания участников) ООО 'Развитие территорий',15,2007-05-07;59-59-05/004/2009-298,27.02.2009 0:00:00,20.04.2014 23:00:00,Собственность,Юридическое лицо, зарегистрированное в Российской Федерации,Некоммерческая организация негосударственный пенсионный фонд 'Уральский финансовый дом',Договор купли-продажи,Договор купли-продажи,68,2008-12-29;59-59-24/213/2014-009,20.04.2014 23:00:00,Собственность,Юридическое лицо, зарегистрированное в Российской Федерации,Общество с ограниченной ответственностью 'ПАН СИТИ ГРУПП',Договор купли-продажи,Договор купли-продажи,244-КП,2014-04-14</t>
  </si>
  <si>
    <t>59:18:3630201:194</t>
  </si>
  <si>
    <t>Постановление администрации Краснослудского сельского поселения,207,2014-12-10,Администрацией Краснослудского сельского поселения Добрянского муниципального района Пермского края</t>
  </si>
  <si>
    <t>59-59-05/016/2005-336,30.05.2005 23:00:00,05.07.2005 23:00:00,Собственность,Физическое лицо,Коньшина Марина Николаевна,Иной документ,Выписка из протокола общего собрания участников долевой собственности,2005-04-10;59-59-05/006/2005-399,05.07.2005 23:00:00,01.12.2005 0:00:00,Собственность,Физическое лицо,Шарафутдинова Альбина Ильдусовна,Договор дарения,Договор дарения земельного участка,2005-06-06;59-59-05/027/2005-133,01.12.2005 0:00:00,12.12.2005 0:00:00,Собственность,Юридическое лицо, зарегистрированное в Российской Федерации,Общество с ограниченной ответственностью 'Королево',Иной документ,Решение единственного участника ООО 'Королево',2,2005-11-21,Передаточный акт,Акт приема-передачи недвижимого имущества в уставной капитал ООО 'Королево',2005-11-21;59-59-05/027/2005-187,12.12.2005 0:00:00,08.08.2006 23:00:00,Собственность,Юридическое лицо, зарегистрированное в Российской Федерации,Общество с ограниченной ответственностью 'Елесина Гора',Иной документ,Решение единственного участника ООО 'Елесина Гора',2,2005-12-02,Передаточный акт,Акт приема-передачи недвижимого имущества в уставной капитал ООО 'Елесина Гора',2005-12-02;59-59-05/003/2006-513,08.08.2006 23:00:00,05.06.2007 23:00:00,Собственность,Юридическое лицо, зарегистрированное в Российской Федерации,Общество с ограниченной ответственностью 'Инвестиционно-банковская группа 'Парма',Иной документ,Решение участника ООО 'ИБГ 'Прама',4,2006-01-26,Передаточный акт,Акт приема-передачи имущества,2006-05-31;59-59-05/027/2007-386,05.06.2007 23:00:00,27.02.2009 0:00:00,Собственность,Юридическое лицо, зарегистрированное в Российской Федерации,Общество с ограниченной ответственностью 'Развитие территорий',Передаточный акт,Акт приема-передачи земельных участков,2007-05-07,Иной документ,Решение участника (общего собрания участников) ООО 'Развитие территорий',15,2007-05-07;59-59-05/004/2009-296,27.02.2009 0:00:00,20.04.2014 23:00:00,Собственность,Юридическое лицо, зарегистрированное в Российской Федерации,Некоммерческая организация негосударственный пенсионный фонд 'Уральский финансовый дом',Договор купли-продажи,Договор купли-продажи,68,2008-12-29;59-59-24/213/2014-005,20.04.2014 23:00:00,Собственность,Юридическое лицо, зарегистрированное в Российской Федерации,Общество с ограниченной ответственностью 'ПАН СИТИ ГРУПП',Договор купли-продажи,Договор купли-продажи,244-КП,2014-04-14</t>
  </si>
  <si>
    <t>59:18:3630208:48</t>
  </si>
  <si>
    <t>Для иного использования</t>
  </si>
  <si>
    <t>Постановление главы администрации о выделении участка из муниципальных земель,1871,2000-12-06,Администрация города</t>
  </si>
  <si>
    <t>59-1/04-11/2001-802,22.01.2002 0:00:00,Собственность,Физическое лицо,Карась Галина Киприяновна,Государственный акт о праве на землю,Государственный акт на право собственности на землю,1992-11-23,Иные акты органов государственной власти или органов местного самоуправления,Постановление Администрации г.Добрянки Пермской области,1871,2000-12-06</t>
  </si>
  <si>
    <t>для сельскохозяйственного производства</t>
  </si>
  <si>
    <t>59:18:3630208:49</t>
  </si>
  <si>
    <t>59:18:0000000:4797</t>
  </si>
  <si>
    <t>59-1/04-1/2002-646,04.03.2002 0:00:00,Собственность,Физическое лицо,Кузнецова Вера Ефимовна,Свидетельство о праве собственности,Свидетельство на право собственности на землю,212056,1995-02-07,Иные акты органов государственной власти или органов местного самоуправления,Постановление Администрации г.Добрянки Пермской области,1871,2000-12-06</t>
  </si>
  <si>
    <t>59:18:3610101:392</t>
  </si>
  <si>
    <t>Заявление о государственном кадастровом учёте изменений объекта недвижимости,59-0-1-147/3023/2016-583,2016-09-17,</t>
  </si>
  <si>
    <t>Межевой план,б/н,2013-03-26,</t>
  </si>
  <si>
    <t>59-59-05/012/2013-705,07.05.2013 23:00:00,Собственность,Физическое лицо,Поземельнова Наталья Юрьевна,Договор купли-продажи,Договор купли-продажи,2008-10-10,Соглашение,Соглашение,2009-01-28</t>
  </si>
  <si>
    <t>59:18:3630202:2598</t>
  </si>
  <si>
    <t>Межевой план,б/н,2015-01-27,</t>
  </si>
  <si>
    <t>59-59/005-59/005/401/2015-801/1,12.03.2015 11:46:15,31.07.2018 13:40:04,Собственность,Физическое лицо,Макурина Екатерина Александровна,Договор дарения,Договор дарения земельных участков,2014-10-08;59:18:3630202:2598-59/097/2018-1,31.07.2018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</si>
  <si>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59:18:3630202:2599</t>
  </si>
  <si>
    <t>59-59/005-59/005/401/2015-802/1,12.03.2015 11:51:50,31.07.2018 13:40:04,Собственность,Физическое лицо,Макурина Екатерина Александровна,Договор дарения,Договор дарения земельных участков,2014-10-08;59:18:3630202:2599-59/097/2018-2,31.07.2018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</si>
  <si>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59:18:3630202:2596</t>
  </si>
  <si>
    <t>59-59/005-59/005/401/2015-798/1,12.03.2015 11:33:36,28.08.2015 11:52:10,Собственность,Физическое лицо,Макурина Екатерина Александровна,Договор дарения,Договор дарения земельных участков,2014-10-08;59-59/005-59/005/401/2015-3550/2,28.08.2015 11:52:14,11.05.2017 16:40:36,Собственность,Физическое лицо,Ладанова Дарья Юрьевна,Договор купли-продажи,Договор купли-продажи земельного участка,2015-08-25;59:18:3630202:2596-59/005/2017-2,11.05.2017 16:40:37,31.07.2018 13:40:04,Собственность,Физическое лицо,Макурина Екатерина Александровна,Договор купли-продажи,Договор купли-продажи земельного участка,2017-04-27;59:18:3630202:2596-59/097/2018-3,31.07.2018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</si>
  <si>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59:18:3630202:2597</t>
  </si>
  <si>
    <t>59-59/005-59/005/401/2015-800/1,12.03.2015 11:39:32,31.07.2018 13:40:04,Собственность,Физическое лицо,Макурина Екатерина Александровна,Договор дарения,Договор дарения земельных участков,2014-10-08;59:18:3630202:2597-59/097/2018-2,31.07.2018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</si>
  <si>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59:18:3630202:2594</t>
  </si>
  <si>
    <t>59-59/005-59/005/401/2015-796/1,12.03.2015 16:29:33,28.08.2015 11:51:30,Собственность,Физическое лицо,Макурина Екатерина Александровна,Договор дарения,Договор дарения земельных участков,2014-10-08;59-59/005-59/005/401/2015-3548/2,28.08.2015 11:51:34,11.05.2017 17:38:45,Собственность,Физическое лицо,Ладанова Дарья Юрьевна,Договор купли-продажи,Договор купли-продажи земельного участка,2015-08-25;59:18:3630202:2594-59/005/2017-1,11.05.2017 17:38:05,31.07.2018 11:00:11,Собственность,Физическое лицо,Макурина Екатерина Александровна,Договор купли-продажи,Договор купли-продажи земельного участка,2017-04-27;59:18:3630202:2594-59/094/2018-3,31.07.2018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</si>
  <si>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59:18:3630202:2595</t>
  </si>
  <si>
    <t>59-59/005-59/005/401/2015-797/1,12.03.2015 11:19:11,28.08.2015 11:50:36,Собственность,Физическое лицо,Макурина Екатерина Александровна,Договор дарения,Договор дарения земельных участков,2014-10-08;59-59/005-59/005/401/2015-3549/2,28.08.2015 11:50:40,11.05.2017 17:42:29,Собственность,Физическое лицо,Ладанова Дарья Юрьевна,Договор купли-продажи,Договор купли-продажи земельного участка,2015-08-25;59:18:3630202:2595-59/005/2017-2,11.05.2017 17:42:31,31.07.2018 11:00:11,Собственность,Физическое лицо,Макурина Екатерина Александровна,Договор купли-продажи,Договор купли-продажи земельного участка,2017-04-27;59:18:3630202:2595-59/094/2018-4,31.07.2018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</si>
  <si>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59:18:3630202:2593</t>
  </si>
  <si>
    <t>59-59/005-59/005/401/2015-795/1,12.03.2015 16:43:38,31.07.2018 13:40:04,Собственность,Физическое лицо,Макурина Екатерина Александровна,Договор дарения,Договор дарения земельных участков,2014-10-08;59:18:3630202:2593-59/097/2018-2,31.07.2018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</si>
  <si>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59:18:0390101:13</t>
  </si>
  <si>
    <t>Постановление главы администрации о выделении участка из муниципальных земель,28,2001-08-14,Администрация Камского с\с</t>
  </si>
  <si>
    <t>Земли населенных пунктов,003002000000</t>
  </si>
  <si>
    <t>59:18:0390101:524,59:18:0390101:525,59:18:0390101:526,59:18:0390101:527,59:18:0390101:528,59:18:0390101:529</t>
  </si>
  <si>
    <t>59-1/04-9/2001-200,02.10.2001 23:00:00,21.02.2006 0:00:00,Собственность,Физическое лицо,Киряков Анатолий Степанович,Иные акты органов государственной власти или органов местного самоуправления,Постановление Администрации Камского сельсовета г.Добрянки Пермской области,28,2001-08-14;59-59-05/029/2005-274,21.02.2006 0:00:00,25.05.2018 14:56:33,Собственность,Физическое лицо,Коскова Наталья Михайловна,Договор купли-продажи,Договор купли-продажи жилого дома и земельного участка,2005-11-25;59:18:0390101:13-59/089/2018-2,25.05.2018 14:56:33,12.12.2019 11:27:07,Собственность,Физическое лицо,Мишланов Владимир Васильевич,Договор купли-продажи,Договор купли-продажи недвижимого имущества,2018-05-16;59:18:0390101:13-59/091/2019-4,12.12.2019 11:27:07,Собственность,Физическое лицо,Кирушева Татьяна Григорьевна,Брачный договор,Брачный договор,2019-12-09,Договор купли-продажи,Договор купли-продажи недвижимого имущества,2018-05-16</t>
  </si>
  <si>
    <t>59:18:0390101:12</t>
  </si>
  <si>
    <t>Индивидуальные жилые дома с приусадебными участками</t>
  </si>
  <si>
    <t>Для индивидуальной жилой застройки</t>
  </si>
  <si>
    <t>Заявление о государственном кадастровом учете изменений объекта недвижимости,59-0-1-125/3015/2014-92,2014-01-28,</t>
  </si>
  <si>
    <t>Постановление администрации Камского с/с г. Добрянки Пермской области,51,2001-10-26,</t>
  </si>
  <si>
    <t>59-1/04-2/2002-526,20.03.2002 0:00:00,02.03.2020 8:27:20,Собственность,Физическое лицо,Гильфанова Елена Геннадьевна,Иные акты органов государственной власти или органов местного самоуправления,Постановление Администрации Камского сельсовета г.Добрянки Пермской области,51,2001-10-26;59:18:0390101:12-59/081/2020-6,02.03.2020 8:27:20,Собственность,Физическое лицо,Гильфанов Раиф Ралифович,Соглашение о разделе имущества,Соглашение о разделе общего имущества супругов, приобретенного ими в течении брака,2020-02-21</t>
  </si>
  <si>
    <t>Постановление главы администрации Добрянского района,831-1,1992-11-23,Администрация города</t>
  </si>
  <si>
    <t>-ФЗ Земельный кодекс РФ,136,,</t>
  </si>
  <si>
    <t>59:18:3500101:1076</t>
  </si>
  <si>
    <t>зеленые насаждения</t>
  </si>
  <si>
    <t>Для размещения древесно-кустарниковой растительности, предназначенной для защиты земель от воздействия негативных (вредных) природных, антропогенных и техногенных явлений</t>
  </si>
  <si>
    <t>Межевой план,б/н,2016-07-28,</t>
  </si>
  <si>
    <t>59-59/005-59/020/202/2016-8550/1,19.09.2016 10:53:41,Собственность,Физическое лицо,Рылова Татьяна Эдисоновна,Договор купли-продажи,Договор купли-продажи земельного участка,2015-10-28,Договор купли-продажи,Договор купли-продажи,864,2015-12-07,Договор купли-продажи,Договор купли-продажи,890,2015-12-07,Договор купли-продажи,Договор купли-продажи,844,2015-12-07,Соглашение о расторжении договора,Соглашение о расторжении договора купли-продажи №844,2016-08-26,Соглашение о расторжении договора,Соглашение о расторжении договора купли-продажи №864,2016-08-26,Соглашение о расторжении договора,Соглашение о расторжении договора купли-продажи №890,2016-08-26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</si>
  <si>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назначения,003003000000</t>
  </si>
  <si>
    <t>для ведения садоводства</t>
  </si>
  <si>
    <t>59:18:0480101:1195</t>
  </si>
  <si>
    <t>Для индивидуального жилищного строительства</t>
  </si>
  <si>
    <t>Межевой план,б/н,2013-11-20,</t>
  </si>
  <si>
    <t>59-59-05/205/2014-949,29.06.2014 23:00:00,27.08.2015 11:16:54,Собственность,Физическое лицо,Слудковский Анатолий Евгеньевич,Договор купли-продажи,Договор купли-продажи земельного участка,2011-09-23;59-59/005-59/005/501/2015-2113/2,27.08.2015 11:16:55,15.04.2019 16:11:00,Собственность,Физическое лицо,Сташков Алексей Анатольевич,Договор купли-продажи,Договор купли-продажи земельного участка,2015-08-18;59:18:0480101:1195-59/088/2019-2,15.04.2019 16:11:00,Собственность,Физическое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</si>
  <si>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59:18:0480101:1196</t>
  </si>
  <si>
    <t>59-59-05/205/2014-950,29.06.2014 23:00:00,26.08.2014 23:00:00,Собственность,Физическое лицо,Слудковский Анатолий Евгеньевич,Договор купли-продажи,Договор купли-продажи земельного участка,2011-09-23;59-59-05/008/2014-038,26.08.2014 23:00:00,15.04.2019 18:59:48,Собственность,Физическое лицо,Сташков Алексей Анатольевич,Договор,Договор купли-продажи земельного участка,2014-07-28;59:18:0480101:1196-59/094/2019-2,15.04.2019 18:59:48,Собственность,Физическое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</si>
  <si>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59:18:0480101:1193</t>
  </si>
  <si>
    <t>59-59-05/101/2014-407,18.03.2014 23:00:00,15.04.2019 18:39:02,Собственность,Физическое лицо,Сташков Алексей Анатольевич,Договор купли-продажи,Договор купли-продажи недвижимого имущества,0280,2009-10-09;59:18:0480101:1193-59/087/2019-2,15.04.2019 18:39:02,Собственность,Физическое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</si>
  <si>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садоводство</t>
  </si>
  <si>
    <t>59:18:0480101:1194</t>
  </si>
  <si>
    <t>59-59-05/101/2014-408,18.03.2014 23:00:00,26.08.2014 23:00:00,Собственность,Физическое лицо,Сташков Алексей Анатольевич,Договор купли-продажи,Договор купли-продажи недвижимого имущества,0280,2009-10-09;59-59-05/008/2014-042,26.08.2014 23:00:00,Собственность,Физическое лицо,Слудковский Анатолий Евгеньевич,Договор купли-продажи,Договор купли-продажи земельного участка,2014-07-28</t>
  </si>
  <si>
    <t>59:18:3260101:158</t>
  </si>
  <si>
    <t>Садоводство</t>
  </si>
  <si>
    <t>Межевой план,б/н,2016-04-04,</t>
  </si>
  <si>
    <t>59-59/005-59/020/201/2016-7796/1,06.05.2016 16:26:44,Собственность,Физическое лицо,Багно Владимир Иванович,Договор купли-продажи,Договор купли-продажи (купчая) земельного участка,2006-11-15,Решение суда,Решение суда,2-1339\15,2015-10-02</t>
  </si>
  <si>
    <t>59:18:3630101:3720</t>
  </si>
  <si>
    <t>Межевой план,б/н,2015-08-03,</t>
  </si>
  <si>
    <t>59:18:3630101:3757</t>
  </si>
  <si>
    <t>59-59/005-59/020/201/2016-2466/1,16.02.2016 16:16:06,Собственность,Физическое лицо,Добрецкий Дмитрий Сергеевич,Договор купли-продажи,Договор купли-продажи доли земельного участка,2015-06-01,Соглашение о разделе имущества,Соглашение о разделе земельного участка и прекращении долевой собственности,2016-02-11</t>
  </si>
  <si>
    <t>59:18:3630101:3721</t>
  </si>
  <si>
    <t>59:18:3630101:3756</t>
  </si>
  <si>
    <t>59-59/005-59/020/201/2016-2468/1,16.02.2016 16:28:23,Собственность,Физическое лицо,Ошева Лариса Павловна,Договор купли-продажи,Договор купли-продажи земельного участка,2014-12-29,Соглашение о разделе имущества,Соглашение о разделе земельного участка и прекращении долевой собственности,2016-02-11</t>
  </si>
  <si>
    <t>59:18:3750417:31</t>
  </si>
  <si>
    <t>Постановление главы городского самоуправления г. Добрянки,880,1992-12-03,Администрация города</t>
  </si>
  <si>
    <t>Государственный акт на право собственности на землю,ПМО-216-203399,1992-12-03,Администрация города</t>
  </si>
  <si>
    <t>59:18:0000000:6198</t>
  </si>
  <si>
    <t>59-59/005-59/000/301/2015-7889/1,28.04.2015 15:23:59,28.04.2015 15:29:32,Собственность,Физическое лицо,Рудакова Мария Александровна,Государственный акт о праве на землю,Государственный акт на право собственности на землю,203399,1992-12-03;59-59/005-59/000/301/2015-7890/2,28.04.2015 15:29:36,Собственность,Физическое лицо,Никонов Анатолий Михайлович,Договор купли-продажи,Договор купли-продажи,2015-04-20</t>
  </si>
  <si>
    <t>Для размещения объектов (территорий) рекреационного назначения</t>
  </si>
  <si>
    <t>Межевой план,б/н,2012-02-07,</t>
  </si>
  <si>
    <t>Для иных видов сельскохозяйственного использования</t>
  </si>
  <si>
    <t>59:18:3630201:2299</t>
  </si>
  <si>
    <t>для ведения личного подсобного хозяйства</t>
  </si>
  <si>
    <t>Межевой план,б/н,2014-04-07,</t>
  </si>
  <si>
    <t>59:18:3630201:3224</t>
  </si>
  <si>
    <t>59-59-23/235/2014-865,20.08.2014 23:00:00,21.12.2020 16:01:44,Собственность,Физическое лицо,Тихоновец Светлана Валентиновна,Договор купли-продажи,Договор купли-продажи земельного участка,2008-03-06;59:18:3630201:2299-59/095/2020-2,21.12.2020 16:01:44,Собственность,Физическое лицо,Тихоновец Кузьма Егорович,Договор дарения,Договор дарения,2020-12-15</t>
  </si>
  <si>
    <t>59:18:3750512:12</t>
  </si>
  <si>
    <t>Постановление администрации Дивьинского сельсовета,21,1999-07-19,Администрация Дивьинского сельсовета</t>
  </si>
  <si>
    <t>жилое строение (садовый, дачный дом) без права регистрации проживания в нем</t>
  </si>
  <si>
    <t>Для дачного строительства</t>
  </si>
  <si>
    <t>Межевой план,б/н,2016-05-18,</t>
  </si>
  <si>
    <t>59:18:3750417:49</t>
  </si>
  <si>
    <t>Государственный акт на право собственности на землю,ПМО-216-203417,1992-12-03,Администрация города</t>
  </si>
  <si>
    <t>59:18:3750417:150</t>
  </si>
  <si>
    <t>59-59-05/035/2009-347,15.10.2009 23:00:00,26.01.2010 0:00:00,Собственность,Физическое лицо,Душутина Ангелина Александровна,Государственный акт о праве на землю,Государственный акт на право собственности  на землю,ПМО-216-203417,1992-12-03;59-59-05/043/2009-389,26.01.2010 0:00:00,30.12.2015 13:43:57,Собственность,Физическое лицо,Пашкова Ольга Васильевна,Договор купли-продажи,Договор купли-продажи земельного участка с садовым домом,2009-12-03;59-59/005-59/023/409/2015-164/2,30.12.2015 13:43:59,04.06.2020 8:16:45,Собственность,Физическое лицо,Алешковская Елена Юрьевна,Договор купли-продажи,Договор купли-продажи дачного участка с садовым домом,2015-12-25;59:18:3750417:49-59/091/2020-2,04.06.2020 8:16:45,Собственность,Физическое лицо,Юдина Анна Викторовна,Договор купли-продажи,Договор купли-продажи,2020-05-27</t>
  </si>
  <si>
    <t>59:18:3680101:1267</t>
  </si>
  <si>
    <t>Межевой план,б/н,2012-11-20,</t>
  </si>
  <si>
    <t>59:00:0000000:7849,59:00:0000000:7851</t>
  </si>
  <si>
    <t>59-59-05/044/2012-186,09.01.2013 23:00:00,Собственность,Физическое лицо,Овчинникова Анна Александровна,Договор купли-продажи,Договор купли-продажи земельного участка,2010-10-27</t>
  </si>
  <si>
    <t>59:18:3580101:1254</t>
  </si>
  <si>
    <t>59-59-05/020/2012-494,01.05.2012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участка,2010-06-07;59-59-05/013/2013-791,18.04.2013 23:00:00,22.07.2014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участка,2010-06-07;59-59-23/229/2014-452,22.07.2014 23:00:00,Собственность,Физическое лицо,Нелавицкая Анна Александровна,Договор купли-продажи,Договор купли-продажи земельного участка,2014-07-19</t>
  </si>
  <si>
    <t>59:18:3500203:761</t>
  </si>
  <si>
    <t>Межевой план,б/н,2014-07-30,</t>
  </si>
  <si>
    <t>59-59-05/208/2014-828,12.08.2014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участков,2014-06-10;59-59-05/208/2014-829,12.08.2014 23:00:00,25.07.2019 10:41:58,Собственность,Физическое лицо,Вечтомов Алексей Сергеевич,Договор купли-продажи,Договор купли-продажи земельного участка,2014-08-08;59:18:3500203:761-59/091/2019-2,25.07.2019 10:41:58,Собственность,Публично-правовое образование,Муниципальное образование 'Добрянский муниципальный район'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имущество,КУВД-001/2019-8855291,2019-07-19,Федеральный закон,п.1.1 ст.19 Федерального закона 'Земельный кодекс РФ' от 25.10.2001 №136-ФЗ,136-ФЗ,2001-10-25</t>
  </si>
  <si>
    <t>59:18:3500203:768</t>
  </si>
  <si>
    <t>59-59-05/208/2014-812,12.08.2014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участков,2014-06-10;59-59-05/208/2014-815,12.08.2014 23:00:00,15.10.2014 23:00:00,Собственность,Физическое лицо,Вечтомов Алексей Сергеевич,Договор купли-продажи,Договор купли-продажи земельного участка,2014-08-08;59-59-00/214/2014-944,15.10.2014 23:00:00,Собственность,Физическое лицо,Ощепкова Татьяна Александровна,Договор купли-продажи,Договор купли-продажи земельного участка,2014-10-13</t>
  </si>
  <si>
    <t>59:18:3500203:769</t>
  </si>
  <si>
    <t>59-59-05/208/2014-848,19.08.2014 23:00:00,Собственность,Физическое лицо,Заболотных Лилия Талхаевна,Договор купли-продажи,Договор купли-продажи двух земельных участков,2014-06-10</t>
  </si>
  <si>
    <t>59:18:3500203:766</t>
  </si>
  <si>
    <t>59-59-05/208/2014-839,12.08.2014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участков,2014-06-10;59-59-05/208/2014-841,12.08.2014 23:00:00,28.09.2014 23:00:00,Собственность,Физическое лицо,Вечтомов Алексей Сергеевич,Договор купли-продажи,Договор купли-продажи земельного участка,2014-08-08;59-59-00/212/2014-667,28.09.2014 23:00:00,16.03.2015 11:40:13,Собственность,Физическое лицо,Балбуков Евгений Олегович,Договор купли-продажи,Договор купли-продажи земельного участка,2014-09-24;59-59/005-59/000/301/2015-4209/2,16.03.2015 11:40:15,Собственность,Физическое лицо,Мочалов Андрей Владимирович,Договор купли-продажи,Договор купли-продажи земельного участка,2015-03-11</t>
  </si>
  <si>
    <t>59:18:3500203:767</t>
  </si>
  <si>
    <t>59-59-05/208/2014-843,12.08.2014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участков,2014-06-10;59-59-05/208/2014-845,12.08.2014 23:00:00,28.09.2014 23:00:00,Собственность,Физическое лицо,Вечтомов Алексей Сергеевич,Договор купли-продажи,Договор купли-продажи земельного участка,2014-08-08;59-59-00/212/2014-660,28.09.2014 23:00:00,Собственность,Физическое лицо,Балбуков Евгений Олегович,Договор купли-продажи,Договор купли-продажи земельного участка,2014-09-24</t>
  </si>
  <si>
    <t>59:18:3500203:764</t>
  </si>
  <si>
    <t>59-59-05/208/2014-823,12.08.2014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участков,2014-06-10;59-59-05/208/2014-824,12.08.2014 23:00:00,25.09.2014 23:00:00,Собственность,Физическое лицо,Вечтомов Алексей Сергеевич,Договор купли-продажи,Договор купли-продажи земельного участка,2014-08-08;59-59-00/212/2014-530,25.09.2014 23:00:00,Собственность,Физическое лицо,Чудинов Альберт Константинович,Иной документ,копия чека,12132807,2014-09-23</t>
  </si>
  <si>
    <t>для ведения сельскохозяйственного производства</t>
  </si>
  <si>
    <t>59:18:3500203:765</t>
  </si>
  <si>
    <t>59-59-05/208/2014-817,12.08.2014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участков,2014-06-10;59-59-05/208/2014-820,12.08.2014 23:00:00,16.09.2015 18:40:02,Собственность,Физическое лицо,Вечтомов Алексей Сергеевич,Договор купли-продажи,Договор купли-продажи земельного участка,2014-08-08;59-59/005-59/000/304/2015-629/2,16.09.2015 18:40:04,Собственность,Физическое лицо,Рогожникова Валентина Андреевна,Договор купли-продажи,Договор купли-продажи земельных участков,2015-06-17</t>
  </si>
  <si>
    <t>Для  ведения сельскохозяйственного производства</t>
  </si>
  <si>
    <t>59:18:3500203:762</t>
  </si>
  <si>
    <t>59-59-05/208/2014-832,12.08.2014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участков,2014-06-10;59-59-05/208/2014-834,12.08.2014 23:00:00,30.09.2014 23:00:00,Собственность,Физическое лицо,Вечтомов Алексей Сергеевич,Договор купли-продажи,Договор купли-продажи земельного участка,2014-08-08;59-59-00/213/2014-284,30.09.2014 23:00:00,Собственность,Физическое лицо,Лушникова Лидия Петровна,Договор купли-продажи,Договор купли-продажи земельного участка,2014-09-27</t>
  </si>
  <si>
    <t>59:18:3500203:763</t>
  </si>
  <si>
    <t>59-59-05/208/2014-836,12.08.2014 23:00:00,12.08.2014 23:00:00,Собственность,Физическое лицо,Заболотных Лилия Талхаевна,Договор купли-продажи,Договор купли-продажи двух земельных участков,2014-06-10;59-59-05/208/2014-837,12.08.2014 23:00:00,30.09.2014 23:00:00,Собственность,Физическое лицо,Вечтомов Алексей Сергеевич,Договор купли-продажи,Договор купли-продажи земельного участка,2014-08-08;59-59-00/213/2014-282,30.09.2014 23:00:00,Собственность,Физическое лицо,Лушникова Лидия Петровна,Договор купли-продажи,Договор купли-продажи земельного участка,2014-09-27</t>
  </si>
  <si>
    <t>59:18:3750209:9</t>
  </si>
  <si>
    <t>Государственный акт на право собственности на землю,ПМО-216-200600,1992-03-17,Администрация города</t>
  </si>
  <si>
    <t>59:18:3750209:81,59:18:3750209:82,59:18:0000000:5140</t>
  </si>
  <si>
    <t>59-59-05/027/2010-278,22.09.2010 23:00:00,23.11.2015 17:02:01,Собственность,Физическое лицо,Акулов Владимир Федорович,Государственный акт о праве на землю,Государственный акт на право собственности  на землю,129,1992-03-17;59-59/005-59/005/501/2015-2928/2,23.11.2015 17:02:01,23.11.2015 17:04:29,Общая долевая собственность,Физическое лицо,Акулов Владимир Федорович,Иной документ,Договор дарения,2015-11-11,Государственный акт о праве на землю,Государственный акт на право собственности  на землю,129,1992-03-17;59-59/005-59/005/501/2015-2928/3,23.11.2015 17:02:02,23.11.2015 17:04:29,Общая долевая собственность,Физическое лицо,Акулова Людмила Михайловна,Иной документ,Договор дарения,2015-11-11,Государственный акт о праве на землю,Государственный акт на право собственности  на землю,129,1992-03-17;59-59/005-59/005/501/2015-2829/3,23.11.2015 17:04:30,Собственность,Физическое лицо,Акулова Людмила Михайловна,Иной документ,Договор дарения,2015-11-11,Государственный акт о праве на землю,Государственный акт на право собственности  на землю,129,1992-03-17</t>
  </si>
  <si>
    <t>59:18:3500203:772</t>
  </si>
  <si>
    <t>Межевой план,б/н,,</t>
  </si>
  <si>
    <t>Межевой план,б/н,2014-07-31,</t>
  </si>
  <si>
    <t>59-59-05/208/2014-830,12.08.2014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участка,2014-06-10;59-59-05/208/2014-831,12.08.2014 23:00:00,Собственность,Физическое лицо,Заболотных Лилия Талхаевна,Договор купли-продажи,Договор купли-продажи земельного участка,2014-08-08</t>
  </si>
  <si>
    <t>59:18:3500203:770</t>
  </si>
  <si>
    <t>59-59-05/208/2014-849,19.08.2014 23:00:00,Собственность,Физическое лицо,Заболотных Лилия Талхаевна,Договор купли-продажи,Договор купли-продажи двух земельных участков,2014-06-10</t>
  </si>
  <si>
    <t>59:18:3500203:779</t>
  </si>
  <si>
    <t>59-59-05/208/2014-838,12.08.2014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участка,2014-06-10;59-59-05/208/2014-840,12.08.2014 23:00:00,Собственность,Физическое лицо,Заболотных Лилия Талхаевна,Договор купли-продажи,Договор купли-продажи земельного участка,2014-08-08</t>
  </si>
  <si>
    <t>59:18:3500203:776</t>
  </si>
  <si>
    <t>59-59-05/208/2014-842,12.08.2014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участка,2014-06-10;59-59-05/208/2014-846,12.08.2014 23:00:00,Собственность,Физическое лицо,Заболотных Лилия Талхаевна,Договор купли-продажи,Договор купли-продажи земельного участка,2014-08-08</t>
  </si>
  <si>
    <t>59:18:3580102:70</t>
  </si>
  <si>
    <t>Межевой план,б/н,2016-03-04,</t>
  </si>
  <si>
    <t>59-59/005-59/005/201/2016-3220/1,08.06.2016 11:57:39,Собственность,Физическое лицо,Копылов Андрей Анатольевич,Свидетельство о праве на наследство по закону,Свидетельство о праве на наследство по закону,2011-09-14,Свидетельство о праве на наследство по закону,Свидетельство о праве на наследство по закону,2015-06-16,Иной документ,Соглашение,2016-06-03</t>
  </si>
  <si>
    <t>Для ведения крестьянского (фермерского) хозяйства</t>
  </si>
  <si>
    <t>59:18:3580102:71</t>
  </si>
  <si>
    <t>59-59/005-59/005/201/2016-3221/1,08.06.2016 12:03:17,Собственность,Физическое лицо,Копылов Антон Анатольевич,Свидетельство о праве на наследство по закону,Свидетельство о праве на наследство по закону,2011-09-14,Свидетельство о праве на наследство по закону,Свидетельство о праве на наследство по закону,2015-04-20,Иной документ,Соглашение,2016-06-03</t>
  </si>
  <si>
    <t>59:00:0000000:7864</t>
  </si>
  <si>
    <t>59:18:3750413:71</t>
  </si>
  <si>
    <t>Свидетельство на право собственности на земельный участок,560287,1994-07-07,Комитет по земельным ресурсам и землеустройству</t>
  </si>
  <si>
    <t>59:18:3750413:164,59:18:3750413:126</t>
  </si>
  <si>
    <t>59-59-05/001/2006-95,10.02.2006 0:00:00,10.02.2006 0:00:00,Собственность,Физическое лицо,Артищева Галина Матвеевна,Свидетельство о праве собственности,Свидетельство на право собственности на землю,1994-07-07;59-59-05/001/2006-96,10.02.2006 0:00:00,Общая совместная собственность,Физическое лицо,Иванов Олег Иванович,Договор купли-продажи,Договор купли-продажи садового дома и земельного участка,2006-01-13</t>
  </si>
  <si>
    <t>Земли особо охраняемых территорий и объектов,003004000000</t>
  </si>
  <si>
    <t>59:18:3750412:4</t>
  </si>
  <si>
    <t>Свидетельство на право собственности на земельный участок,148398,1995-03-22,Комитет по земельным ресурсам и землеустройству</t>
  </si>
  <si>
    <t>59:18:3750412:155</t>
  </si>
  <si>
    <t>59-59-05/043/2012-182,13.01.2013 23:00:00,Собственность,Физическое лицо,Тютнев Владимир Васильевич,Свидетельство о праве на землю,Свидетельство на право собственности на землю,148398,1995-01-25</t>
  </si>
  <si>
    <t>59:18:3750412:3</t>
  </si>
  <si>
    <t>Свидетельство на право собственности на земельный участок,148369,1995-03-22,Комитет по земельным ресурсам и землеустройству</t>
  </si>
  <si>
    <t>59:18:3750412:104</t>
  </si>
  <si>
    <t>59-59-00/218/2014-271,28.11.2014 0:00:00,25.12.2014 0:00:00,Собственность,Физическое лицо,Омышев Игорь Евгеньевич,Свидетельство о праве собственности,Свидетельство на право собственности на землю,148369,1995-03-22;59-59-00/222/2014-136,25.12.2014 0:00:00,07.06.2017 15:49:29,Собственность,Физическое лицо,Убейволк Нина Александровна,Договор купли-продажи,Договор купли-продажи недвижимого имущества,2014-12-22;59:18:3750412:3-59/005/2017-2,07.06.2017 15:49:33,Собственность,Физическое лицо,Богданова Мария Ивановна,Договор купли-продажи,Договор купли-продажи садового дома с земельным участком,2017-05-30</t>
  </si>
  <si>
    <t>Для объектов общественно-делового значения</t>
  </si>
  <si>
    <t>59:18:3630201:160</t>
  </si>
  <si>
    <t>Постановление администрации Добрянского муниципального района Пермского края,1287,2006-12-28,Администрация Добрянского муниципального района Пермского края</t>
  </si>
  <si>
    <t>Межевое дело,14-04,2005-05-03,ООО Правовой центр "Земля""</t>
  </si>
  <si>
    <t>59:18:0000000:13966</t>
  </si>
  <si>
    <t>59-59-05/016/2005-258,30.05.2005 23:00:00,01.03.2007 0:00:00,Собственность,Физическое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собственности,2005-04-10;59-59-05/012/2007-156,01.03.2007 0:00:00,13.02.2009 0:00:00,Собственность,Физическое лицо,Селин Антон Юрьевич,Договор купли-продажи,Договор купли-продажи земельного участка,2007-02-05;59-59-05/005/2009-316,13.02.2009 0:00:00,Собственность,Физическое лицо,Селина Надежда Ивановна,Договор дарения,Договор дарения земельных участков,2009-02-04</t>
  </si>
  <si>
    <t>59:18:3630201:161</t>
  </si>
  <si>
    <t>Постановление администрации Краснослудского сельского поселения Добрянского муниципального района Пермского края,282,2007-11-23,Администрация Краснослудского сельского поселения Добрянского муниципального района Пермского края</t>
  </si>
  <si>
    <t>Межевое дело,17-02,2005-03-03,ООО Правовой центр "Земля""</t>
  </si>
  <si>
    <t>59-59-05/016/2005-435,20.06.2005 23:00:00,20.08.2008 23:00:00,Собственность,Физическое лицо,Толстикова Ирина Анатольевна,Решение суда,Заочное Решение мирового судьи судебного участка № 57 г. Добрянка,2005-04-11;59-59-05/052/2008-088,20.08.2008 23:00:00,20.08.2012 23:00:00,Собственность,Физическое лицо,Бурдина Нина Николаевна,Договор купли-продажи,Договор купли-продажи земельного участка,2008-07-22;59-59-05/031/2012-259,20.08.2012 23:00:00,Собственность,Физическое лицо,Бурдин Эдуард Аркадьевич,Договор купли-продажи,Договор купли-продажи земельного участка,2012-02-04</t>
  </si>
  <si>
    <t>для индивидуального жилищного строительства</t>
  </si>
  <si>
    <t>59:18:3500101:289</t>
  </si>
  <si>
    <t>Межевой план земельного участка,б/н,2010-10-01,ООО ДИКЦ""</t>
  </si>
  <si>
    <t>59-59-05/009/2011-119,10.03.2011 0:00:00,10.03.2011 0:00:00,Собственность,Юридическое лицо, зарегистрированное в Российской Федерации,Общество с ограниченной ответственностью 'БриГ-Девелопмент',Соглашение,Соглашение об отступном,2010-05-01;59-59-05/009/2011-122,10.03.2011 0:00:00,06.05.2013 23:00:00,Собственность,Юридическое лицо, зарегистрированное в Российской Федерации,Общество с ограниченной ответственностью ''Капитал-Риэл',Соглашение,Соглашение об отступном,2010-12-23;59-59-05/014/2013-246,06.05.2013 23:00:00,Собственность,Физическое лицо,Гатауллин Тимур Ильясович,Договор купли-продажи,Договор купли-продажи,2013-04-08</t>
  </si>
  <si>
    <t>59:18:0220101:17</t>
  </si>
  <si>
    <t>Свидетельство на право собственности на земельный участок,б/н,1992-06-30,Администрация Ветлянского с/с</t>
  </si>
  <si>
    <t>59-59-05/084/2008-151,23.12.2008 0:00:00,22.05.2020 15:50:57,Собственность,Физическое лицо,Буклаков Анатолий Васильевич,Свидетельство о праве на землю,Свидетельство на право собственности на землю,1992-06-30;59:18:0220101:17-59/081/2020-2,22.05.2020 15:50:57,Собственность,Физическое лицо,Буклакова Татьяна Михайловна,Свидетельство о праве на наследство по закону,Свидетельство о праве на наследство по закону,2020-05-20,«Свидетельство о праве собственности на долю в общем имуществе супругов»,Свидетельство о праве собственности на долю в общем совместном имуществе супругов, выдаваемое пережившему супругу,2020-05-20</t>
  </si>
  <si>
    <t>59:18:3430108:59</t>
  </si>
  <si>
    <t>Межевой план,б/н,2016-11-17,</t>
  </si>
  <si>
    <t>59-59/005-59/024/211/2016-4629/1,22.12.2016 13:29:20,22.12.2016 13:31:24,Собственность,Физическое лицо,Подорова Людмила Аркадьевна,Свидетельство о праве на наследство по закону,Свидетельство о праве на наследство по закону,2005-12-08;59-59/005-59/020/203/2016-4669/2,22.12.2016 13:31:26,Собственность,Физическое лицо,Васильевых Вероника Васильевна,Договор купли-продажи,Договор купли-продажи земельных участков,2016-12-16</t>
  </si>
  <si>
    <t>участки для ведения садоводства и огородничества с возможностью строительства жилого дома и строений</t>
  </si>
  <si>
    <t>59:18:0220101:14</t>
  </si>
  <si>
    <t>Постановление администрации Ветлянского сельсовета,31,1999-07-14,Администрация Ветлянского с/с</t>
  </si>
  <si>
    <t>59-1/04-5/1999-21,18.11.1999 0:00:00,Собственность,Физическое лицо,Хайдуков Владимир Сергеевич,Иные акты органов государственной власти или органов местного самоуправления,Постановление Администрации Ветлянского сельсовета,31,1999-07-14</t>
  </si>
  <si>
    <t>59:18:0660101:579</t>
  </si>
  <si>
    <t>Постановление главы администрации Нижнелуховского с\с,1,1992-04-17,Администрация города</t>
  </si>
  <si>
    <t>59:18:3600103:5</t>
  </si>
  <si>
    <t>Свидетельство на право собственности на земельный участок,0593412,1998-11-18,Комитет по земельным ресурсам и землеустройству</t>
  </si>
  <si>
    <t>59-59-05/025/2013-653,09.10.2013 23:00:00,Собственность,Физическое лицо,Плюснина Ирина Федоровна,Свидетельство о праве на землю,Свидетельство на право собственности на землю,0593412,1998-11-18</t>
  </si>
  <si>
    <t>59:18:3500101:297</t>
  </si>
  <si>
    <t>Межевой план земельного участка,МП-06/11,2011-02-28,ООО Спектрум-Гео""</t>
  </si>
  <si>
    <t>59-59-05/011/2011-189,07.04.2011 23:00:00,07.04.2011 23:00:00,Собственность,Физическое лицо,Билык Виктор Владимирович,Договор купли-продажи,Договор купли-продажи земельного участка,2008-12-29;59-59-05/011/2011-190,07.04.2011 23:00:00,Собственность,Физическое лицо,Буслидзе Сергей Валерьевич,Договор купли-продажи,Договор купли-продажи земельного участка,2011-03-28</t>
  </si>
  <si>
    <t>Межевой план,б/н,2014-01-24,</t>
  </si>
  <si>
    <t>Для жилищного строительства</t>
  </si>
  <si>
    <t>Для объектов жилой застройки</t>
  </si>
  <si>
    <t>59:18:0470101:47</t>
  </si>
  <si>
    <t>Свидетельство на право собственности на земельный участок,0356683,1998-06-10,Комитет по земельным ресурсам и землеустройтву</t>
  </si>
  <si>
    <t>59:18:0470101:464</t>
  </si>
  <si>
    <t>59-59-05/002/2005-338,05.03.2005 0:00:00,Собственность,Физическое лицо,Голубев Вячеслав Геннадиевич,Свидетельство о праве собственности,Свидетельство на право собственности на землю,0356683,1998-06-10</t>
  </si>
  <si>
    <t>59:18:0440101:179</t>
  </si>
  <si>
    <t>Свидетельство о государственной регистрации права,031660,2001-06-21,Добрянский филиал ПОРП</t>
  </si>
  <si>
    <t>59-1/04-4/2001-166,20.06.2001 23:00:00,Собственность,Физическое лицо,Канюков Андрей Николаевич,Иные акты органов государственной власти или органов местного самоуправления,Постановление Администрации Краснослудского сельсовета Добрянского района Пермской области,17,2001-04-09</t>
  </si>
  <si>
    <t>59:18:3630201:2121</t>
  </si>
  <si>
    <t>59-59-01/204/2014-705,17.03.2014 23:00:00,04.02.2015 9:33:10,Собственность,Физическое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долей,2014-02-28;59-59/005-59/005/501/2015-116/2,04.02.2015 9:33:11,Собственность,Физическое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</si>
  <si>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59:18:0180104:59</t>
  </si>
  <si>
    <t>садовый земельный участок</t>
  </si>
  <si>
    <t>Межевой план,б/н,2013-02-12,</t>
  </si>
  <si>
    <t>59:18:0180104:60</t>
  </si>
  <si>
    <t>59-59-05/012/2013-332,01.04.2013 23:00:00,Собственность,Физическое лицо,Богомолова Галина Николаевна,Иной документ,Постановление администрации Добрянского муниципального района Пермского края,18,2008-01-14</t>
  </si>
  <si>
    <t>59:18:3580101:1204</t>
  </si>
  <si>
    <t>Зеленые насаждения</t>
  </si>
  <si>
    <t>59-59-05/020/2012-462,27.04.2012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участка,2010-06-07;59-59-05/013/2013-660,16.04.2013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</si>
  <si>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59:18:3500107:2</t>
  </si>
  <si>
    <t>Межевой план,б/н,2014-10-27,</t>
  </si>
  <si>
    <t>59-59-05/103/2014-458,26.12.2014 0:00:00,Собственность,Физическое лицо,Королёва Лидия Васильевна,Иные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</si>
  <si>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59:18:3500107:3</t>
  </si>
  <si>
    <t>59:18:3500107:114</t>
  </si>
  <si>
    <t>59-59-05/103/2014-360,18.12.2014 0:00:00,Собственность,Физическое лицо,Клейн Светлана Юрьевна,Иные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</si>
  <si>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59:18:3750412:25</t>
  </si>
  <si>
    <t>Свидетельство на право собственности на земельный участок,148372,1995-03-22,Комитет по земельным ресурсам и землеустройству</t>
  </si>
  <si>
    <t>59:18:3750412:94</t>
  </si>
  <si>
    <t>59:18:3750412:25-59/005/2017-1,22.12.2017 11:33:12,Собственность,Физическое лицо,Зуев Иван Александрович,Протокол,Свидетельство на право собственности на землю,148372,1995-03-22</t>
  </si>
  <si>
    <t>59:18:3750412:20</t>
  </si>
  <si>
    <t>Свидетельство о государственной регистрации права,084353,2002-01-04,Добрянский филиал ПОРП</t>
  </si>
  <si>
    <t>59:18:3750412:141,59:18:3750412:178</t>
  </si>
  <si>
    <t>59-1/04-10/2001-227,04.01.2002 0:00:00,Собственность,Физическое лицо,Шевчук Елизавета Николаевна,Договор купли-продажи,Договор купли-продажи садового дома и земельного участка,2001-10-03</t>
  </si>
  <si>
    <t>59:18:0470101:68</t>
  </si>
  <si>
    <t>Свидетельство на право собственности на земельный участок,0356679,1998-06-10,Комитет по земельным ресурсам и землеустройтву</t>
  </si>
  <si>
    <t>59:18:0470101:466</t>
  </si>
  <si>
    <t>59:18:3750106:13</t>
  </si>
  <si>
    <t>Государственный акт на право собственности на землю, пожизненного наследуемого владения, бессрочного (постоянного) пользования землей,ПМО-216-200007,1992-02-12,Администрация Добрянского района</t>
  </si>
  <si>
    <t>59-59-05/038/2012-343,25.12.2012 23:00:00,Собственность,Физическое лицо,Савин Анатолий Тимофеевич,Государственный акт о праве на землю,Государственный акт на право собственности на землю,ПМО-216-2000007,1992-02-12</t>
  </si>
  <si>
    <t>Для иных видов использования, характерных для населенных пунктов</t>
  </si>
  <si>
    <t>59:00:0000000:7849,59:00:0000000:7851,59:00:0000000:135083,59:00:0000000:135088</t>
  </si>
  <si>
    <t>59:18:3750412:35</t>
  </si>
  <si>
    <t>Свидетельство на право собственности на земельный участок,148365,1995-03-22,Комитет по земельным ресурсам и землеустройству</t>
  </si>
  <si>
    <t>59:18:3750412:181,59:18:3750412:153</t>
  </si>
  <si>
    <t>59-1/04-6/2000-156,04.10.2000 23:00:00,04.10.2000 23:00:00,Собственность,Физическое лицо,Деменев Евгений Сергеевич,Свидетельство о праве собственности,Свидетельство на право собственности на землю,148365,1995-03-22;59-1/04-6/2000-157,04.10.2000 23:00:00,Собственность,Физическое лицо,Порошина Любовь Георгиевна,Договор купли-продажи,Договор купли-продажи садового дома и земельного участка ( купчая ),2000-09-06</t>
  </si>
  <si>
    <t>Межевой план,б/н,2014-02-03,</t>
  </si>
  <si>
    <t>59:18:3630201:1640</t>
  </si>
  <si>
    <t>59-59-05/046/2011-471,24.11.2011 23:00:00,20.03.2014 23:00:00,Собственность,Физическое лицо,Чубарь Валерий Анатольевич,Договор купли-продажи,Договор купли-продажи недвижимого имущества,2011-11-09;59-59-05/203/2014-297,20.03.2014 23:00:00,31.03.2014 23:00:00,Собственность,Физическое лицо,Вечтомов Алексей Сергеевич,Договор купли-продажи,Договор купли-продажи земельных участков,2014-03-18;59-59-05/203/2014-623,31.03.2014 23:00:00,Собственность,Физическое лицо,Земчурина Валентина Владимировна,Договор купли-продажи,Договор купли-продажи земельного участка,2014-03-27</t>
  </si>
  <si>
    <t>59:18:3750422:141</t>
  </si>
  <si>
    <t>Свидетельство о государственной регистрации права,669883,2001-01-26,Добрянский филиал ПОРП</t>
  </si>
  <si>
    <t>Свидетельство на право собственности на земельный участок,423160,1994-05-13,Комитет по земельным ресурсам и землеустройству</t>
  </si>
  <si>
    <t>59:18:3750422:334,59:18:3750422:196</t>
  </si>
  <si>
    <t>59-1/04-9/2000-357,26.01.2001 0:00:00,26.01.2001 0:00:00,Собственность,Физическое лицо,Бухлицкий Игорь Леонидович,Свидетельство о праве собственности,Свидетельство на право собственности на землю,423160,1994-05-13;59-1/04-9/2000-358,26.01.2001 0:00:00,Собственность,Физическое лицо,Лепеева Вера Николаевна,Договор купли-продажи,Договор купли-продажи садового дома и земельного участка,2000-12-27</t>
  </si>
  <si>
    <t>59:18:3630201:1644</t>
  </si>
  <si>
    <t>59-59-05/046/2011-464,24.11.2011 23:00:00,06.04.2014 23:00:00,Собственность,Физическое лицо,Чубарь Валерий Анатольевич,Договор купли-продажи,Договор купли-продажи земельного участка,2009-02-09;59-59-05/203/2014-778,06.04.2014 23:00:00,16.04.2014 23:00:00,Собственность,Физическое лицо,Вечтомов Алексей Сергеевич,Договор купли-продажи,Договор купли-продажи земельных участков,2014-04-02;59-59-05/204/2014-107,16.04.2014 23:00:00,Собственность,Физическое лицо,Деменев Иван Сергеевич,Договор купли-продажи,Договор купли-продажи земельного участка,2014-04-12</t>
  </si>
  <si>
    <t>59:18:0190101:69</t>
  </si>
  <si>
    <t>Описание земельного участка,5918/101/09-1570,2009-04-04,ООО Грикас""</t>
  </si>
  <si>
    <t>договор купли-продажи,1-33,1999-01-12,</t>
  </si>
  <si>
    <t>59-1/04-2/2000-969,24.04.2000 23:00:00,22.05.2006 23:00:00,Собственность,Физическое лицо,Попов Дмитрий Васильевич,Договор купли-продажи,Договор купли-продажи земельного участка,1999-01-12,Договор купли-продажи,Договор купли-продажи ( купчая ) земельного участка,2000-04-25;59-59-05/009/2006-233,22.05.2006 23:00:00,07.05.2009 23:00:00,Общая совместная собственность,Физическое лицо,Флигель Ирина Валерьевна,Договор купли-продажи,Договор купли-продажи,2006-04-20;59-59-05/013/2009-495,07.05.2009 23:00:00,02.07.2009 23:00:00,Собственность,Физическое лицо,Корякин Олег Леонидович,Договор купли-продажи,Договор купли-продажи недвижимого имущества,2009-01-19,Дополнительное соглашение (соглашение об изменении условий договора) к договору,Дополнительное соглашение  к договору купли-продажи недвижимого имущества от 19.01.2009,2009-03-30;59-59-05/021/2009-345,02.07.2009 23:00:00,05.02.2015 14:18:29,Собственность,Физическое лицо,Галунчиков Юрий Викторович,Договор купли-продажи,Договор купли-продажи недвижимого имущества,2009-06-08;59-59/005-21/307/2014-743/2,05.02.2015 14:18:36,Собственность,Физическое лицо,Флигель Ирина Валерьевна,Договор купли-продажи,Договор купли-продажи недвижимого имущества,2014-12-17</t>
  </si>
  <si>
    <t>59:18:3680101:1935</t>
  </si>
  <si>
    <t>Межевой план,б/н,2014-10-22,</t>
  </si>
  <si>
    <t>59-59/005-59/021/402/2015-5326/1,16.09.2015 19:06:18,Собственность,Физическое лицо,Болдырев Артем Викторович,Договор купли-продажи,Договор купли-продажи земельного участка,2011-07-01</t>
  </si>
  <si>
    <t>59:18:2810101:100</t>
  </si>
  <si>
    <t>59-59/005-59/005/201/2016-3865/1,06.07.2016 19:07:19,Собственность,Физическое лицо,Норицын Вячеслав Григорьевич,Иные акты органов государственной власти или органов местного самоуправления,Постановление Администрации г.Добрянки Пермской области,225-1,2000-02-25</t>
  </si>
  <si>
    <t>Межевой план,б/н,2016-07-07,</t>
  </si>
  <si>
    <t>59:18:0190101:224</t>
  </si>
  <si>
    <t>Описание земельного участка,5918/101/09-1563,2009-04-04,ОООГрикас""</t>
  </si>
  <si>
    <t>договор купли-продажи,1-2117,1998-11-13,</t>
  </si>
  <si>
    <t>59-1/04-1/2000-1156,21.05.2000 23:00:00,Собственность,Физическое лицо,Осетров Сергей Семенович,Договор купли-продажи,Договор купли-продажи земельного участка,1998-11-23</t>
  </si>
  <si>
    <t>59:18:0190101:225</t>
  </si>
  <si>
    <t>Описание земельного участка,5918/101/09-1562,2009-04-04,ОООГрикас""</t>
  </si>
  <si>
    <t>договор купли-продажи,1-2119,1998-11-13,</t>
  </si>
  <si>
    <t>59:18:0190101:1750</t>
  </si>
  <si>
    <t>59-1/04-1/2000-1154,21.05.2000 23:00:00,Собственность,Физическое лицо,Осетров Сергей Семенович,Договор купли-продажи,Договор купли-продажи земельного участка,1998-11-13</t>
  </si>
  <si>
    <t>59:18:3630201:1657</t>
  </si>
  <si>
    <t>59-59-05/046/2011-411,24.11.2011 23:00:00,01.12.2013 23:00:00,Собственность,Физическое лицо,Чубарь Валерий Анатольевич,Договор купли-продажи,Договор купли-продажи земельного участка,2009-02-09;59-59-05/030/2013-241,01.12.2013 23:00:00,Собственность,Физическое лицо,Мясников Александр Владимирович,Договор купли-продажи,Договор купли-продажи земельных участков,2013-11-27</t>
  </si>
  <si>
    <t>59:18:3630201:201</t>
  </si>
  <si>
    <t>Постановление администрации Добрянского муниципального района Пермского края,12372,2006-12-27,Администрация Добрянского муниципального района Пермского края</t>
  </si>
  <si>
    <t>Межевое дело,19-04,2005-05-03,ООО Правовой центр "Земля""</t>
  </si>
  <si>
    <t>59-59-05/016/2005-253,30.05.2005 23:00:00,01.03.2007 0:00:00,Собственность,Физическое лицо,Паластров Дмитрий Владиславович,Иной документ,Выписка из протокола общего собрания участников долевой собственности,2005-04-10;59-59-05/012/2007-158,01.03.2007 0:00:00,13.02.2009 0:00:00,Собственность,Физическое лицо,Селин Антон Юрьевич,Договор купли-продажи,Договор купли-продажи земельного участка,2007-02-05;59-59-05/005/2009-315,13.02.2009 0:00:00,10.04.2015 15:52:11,Собственность,Физическое лицо,Селина Надежда Ивановна,Договор дарения,Договор дарения земельных участков,2009-02-04;59-59/005-59/000/301/2015-6481/2,10.04.2015 15:52:12,Собственность,Физическое лицо,Касимов Осман Раимович,Договор купли-продажи,Договор купли-продажи земельного участка,2015-04-06</t>
  </si>
  <si>
    <t>59:18:3630201:1658</t>
  </si>
  <si>
    <t>59-59-05/046/2011-410,24.11.2011 23:00:00,01.12.2013 23:00:00,Собственность,Физическое лицо,Чубарь Валерий Анатольевич,Договор купли-продажи,Договор купли-продажи земельного участка,2009-02-09;59-59-05/030/2013-237,01.12.2013 23:00:00,Собственность,Физическое лицо,Мясников Александр Владимирович,Договор купли-продажи,Договор купли-продажи земельных участков,2013-11-27</t>
  </si>
  <si>
    <t>59:18:3720102:704</t>
  </si>
  <si>
    <t>для целей дачного строительства</t>
  </si>
  <si>
    <t>Межевой план,б/н,2015-06-11,</t>
  </si>
  <si>
    <t>59-59/005-59/005/501/2015-1851/1,29.07.2015 18:16:00,16.02.2016 13:04:44,Собственность,Физическое лицо,Павлов Борис Иванович,Договор купли-продажи,Договор купли-продажи (купчая) земельного участка,278,2008-05-30;59-59/005-59/005/221/2016-215/2,16.02.2016 13:04:54,Собственность,Физическое лицо,Салахов Денис Равилович,Договор купли-продажи,Договор купли-продажи земельного участка,07,2016-02-10</t>
  </si>
  <si>
    <t>59:18:3720102:705</t>
  </si>
  <si>
    <t>59-59/005-59/005/501/2015-1853/1,29.07.2015 18:20:34,16.02.2016 13:17:47,Собственность,Физическое лицо,Павлов Борис Иванович,Договор купли-продажи,Договор купли-продажи (купчая) земельного участка,278,2008-05-30;59-59/005-59/005/221/2016-217/2,16.02.2016 13:17:51,Собственность,Физическое лицо,Салахов Денис Равилович,Договор купли-продажи,Договор купли-продажи земельного участка,06,2016-02-10</t>
  </si>
  <si>
    <t>59:18:3720102:702</t>
  </si>
  <si>
    <t>59-59/005-59/005/501/2015-1852/1,29.07.2015 18:18:14,07.06.2016 14:39:26,Собственность,Физическое лицо,Павлов Борис Иванович,Договор купли-продажи,Договор купли-продажи (купчая) земельного участка,278,2008-05-30;59-59/005-59/005/221/2016-1159/2,07.06.2016 14:39:33,Собственность,Физическое лицо,Безукладников Александр Владимирович,Договор купли-продажи,Договор купли-продажи земельного участка,10,2016-06-02</t>
  </si>
  <si>
    <t>59:00:0000000:135083,59:00:0000000:135088</t>
  </si>
  <si>
    <t>59:18:3720102:703</t>
  </si>
  <si>
    <t>59-59/005-59/005/501/2015-1850/1,29.07.2015 18:14:44,14.06.2016 15:44:51,Собственность,Физическое лицо,Павлов Борис Иванович,Договор купли-продажи,Договор купли-продажи (купчая) земельного участка,278,2008-05-30;59-59/005-59/005/221/2016-1186/2,14.06.2016 15:44:58,Собственность,Физическое лицо,Колупаев Евгений Александрович,Договор купли-продажи,Договор купли-продажи земельного участка,13,2016-06-08</t>
  </si>
  <si>
    <t>59:18:2360102:213</t>
  </si>
  <si>
    <t>Межевой план,б/н,2016-04-05,</t>
  </si>
  <si>
    <t>59-59/005-59/005/201/2016-2990/1,06.06.2016 15:13:12,Собственность,Публично-правовое образование,Муниципальное образование 'Перемское сельское поселение' Добрянского муниципального района Пермского края,Решение суда,Решение Добрянского городского суда Пермского края,2-903/14,2014-07-31,Решение суда,Решение Добрянского городского суда Пермского края,2-908/14,2014-07-31,Решение суда,Решение Добрянского городского суда Пермского края,2-904/14,2014-07-31,Решение суда,Решение суда Добрянского городского суда Пермского края,2-1501/15,2015-11-03,Решение суда,Решение  Добрянского районного суда Пермского края,2-1481/15,2015-11-16,Решение суда,Решение суда Добрянского городского суда Пекрмского края,2-1502/15,2015-11-03,Решение суда,Решение суда,2-946/2015,2015-06-22,Решение суда,Решение Добрянского городского суда Пермского края,2015-12-17,Решение суда,Решение Добрянского городского суда,2015-11-30,Решение суда,Решение Добрянского городского суда,2015-12-17</t>
  </si>
  <si>
    <t>59:18:3290102:436</t>
  </si>
  <si>
    <t>59-59/005-59/005/201/2016-6241/1,18.11.2016 13:20:21,Собственность,Физическое лицо,Неверовский Андрей Юрьевич,Договор купли-продажи,Договор купли-продажи земельного участка,2010-12-28</t>
  </si>
  <si>
    <t>59:18:3290102:437</t>
  </si>
  <si>
    <t>59-59/005-59/005/201/2016-6243/1,18.11.2016 14:49:48,Собственность,Физическое лицо,Неверовский Андрей Юрьевич,Договор купли-продажи,Договор купли-продажи земельного участка,2010-12-28</t>
  </si>
  <si>
    <t>59:18:3290102:434</t>
  </si>
  <si>
    <t>59-59/005-59/005/201/2016-6238/1,18.11.2016 13:39:06,Собственность,Физическое лицо,Неверовский Андрей Юрьевич,Договор купли-продажи,Договор купли-продажи земельного участка,2010-12-28</t>
  </si>
  <si>
    <t>59:18:3290102:435</t>
  </si>
  <si>
    <t>59-59/005-59/005/201/2016-6239/1,18.11.2016 13:12:38,Собственность,Физическое лицо,Неверовский Андрей Юрьевич,Договор купли-продажи,Договор купли-продажи земельного участка,2010-12-28</t>
  </si>
  <si>
    <t>59:18:3290102:432</t>
  </si>
  <si>
    <t>59-59/005-59/005/201/2016-6234/1,18.11.2016 13:30:50,Собственность,Физическое лицо,Неверовский Андрей Юрьевич,Договор купли-продажи,Договор купли-продажи земельного участка,2010-12-28</t>
  </si>
  <si>
    <t>59:18:3720102:708</t>
  </si>
  <si>
    <t>59-59/005-59/005/401/2015-3116/1,29.07.2015 17:45:46,27.08.2015 15:28:57,Собственность,Физическое лицо,Павлов Борис Иванович,Договор купли-продажи,Договор купли-продажи (купчая) земельного участка,278,2008-05-30;59-59/005-59/005/501/2015-2114/2,27.08.2015 15:29:01,Собственность,Физическое лицо,Зацепин Виталий Васильевич,Договор купли-продажи,Договор купли-продажи земельного участка,2015-08-21</t>
  </si>
  <si>
    <t>59:18:3290102:433</t>
  </si>
  <si>
    <t>59-59/005-59/005/201/2016-6236/1,18.11.2016 13:35:21,Собственность,Физическое лицо,Неверовский Андрей Юрьевич,Договор купли-продажи,Договор купли-продажи земельного участка,2010-12-28</t>
  </si>
  <si>
    <t>59:18:3720102:709</t>
  </si>
  <si>
    <t>59-59/005-59/005/501/2015-1858/1,29.07.2015 17:58:19,27.08.2015 15:46:12,Собственность,Физическое лицо,Павлов Борис Иванович,Договор купли-продажи,Договор купли-продажи (купчая) земельного участка,278,2008-05-30;59-59/005-59/005/501/2015-2115/2,27.08.2015 15:46:16,Собственность,Физическое лицо,Спешилов Дмитрий Валентинович,Иной документ,Договор купли-продажи земельного участка,2015-08-21</t>
  </si>
  <si>
    <t>59:18:3290102:430</t>
  </si>
  <si>
    <t>59-59/005-59/005/201/2016-6231/1,18.11.2016 14:02:27,Собственность,Физическое лицо,Неверовский Андрей Юрьевич,Договор купли-продажи,Договор купли-продажи земельного участка,2010-12-28</t>
  </si>
  <si>
    <t>59:18:3720102:706</t>
  </si>
  <si>
    <t>59-59/005-59/005/501/2015-1849/1,29.07.2015 18:13:24,18.11.2015 16:29:35,Собственность,Физическое лицо,Павлов Борис Иванович,Договор купли-продажи,Договор купли-продажи (купчая) земельного участка,278,2008-05-30;59-59/005-59/005/501/2015-2869/2,18.11.2015 16:29:32,10.04.2017 14:18:49,Собственность,Юридическое лицо, зарегистрированное в Российской Федерации,Общество с ограниченной ответственностью 'Полазненская ремонтная компания',Иной документ,Договор купли-продажи земельного участка,2015-11-13;59:18:3720102:706-59/005/2017-1,10.04.2017 14:17:25,Собственность,Физическое лицо,Шитов Андрей Анатольевич,Иной документ,Договор купли-продажи земельного участка,2017-04-04</t>
  </si>
  <si>
    <t>59:18:3290102:431</t>
  </si>
  <si>
    <t>59-59/005-59/005/201/2016-6232/1,18.11.2016 14:06:39,Собственность,Физическое лицо,Неверовский Андрей Юрьевич,Договор купли-продажи,Договор купли-продажи земельного участка,2010-12-28</t>
  </si>
  <si>
    <t>59:18:3720102:707</t>
  </si>
  <si>
    <t>59-59/005-59/005/501/2015-1854/2,29.07.2015 18:22:20,18.11.2015 16:50:41,Собственность,Физическое лицо,Павлов Борис Иванович,Договор купли-продажи,Договор купли-продажи (купчая) земельного участка,278,2008-05-30;59-59/005-59/005/501/2015-2870/2,18.11.2015 16:50:38,10.04.2017 14:25:44,Собственность,Юридическое лицо, зарегистрированное в Российской Федерации,Общество с ограниченной ответственностью 'Полазненская ремонтная компания',Иной документ,Договор купли-продажи земельного участка,2015-11-13;59:18:3720102:707-59/005/2017-1,10.04.2017 14:25:33,Собственность,Физическое лицо,Шитов Андрей Анатольевич,Иной документ,Договор купли-продажи земельного участка,2017-04-04</t>
  </si>
  <si>
    <t>59:18:3630201:1663</t>
  </si>
  <si>
    <t>59-59-05/046/2011-381,24.11.2011 23:00:00,11.05.2014 23:00:00,Собственность,Физическое лицо,Чубарь Валерий Анатольевич,Договор купли-продажи,Договор купли-продажи земельного участка,2009-02-09;59-59-05/204/2014-638,11.05.2014 23:00:00,10.06.2014 23:00:00,Собственность,Физическое лицо,Вечтомов Алексей Сергеевич,Договор купли-продажи,Договор купли-продажи земельных участков,2014-05-05;59-59-05/205/2014-786,10.06.2014 23:00:00,Собственность,Физическое лицо,Хабибулин Дмитрий Насибуллович,Договор купли-продажи,Договор купли-продажи,2014-06-06</t>
  </si>
  <si>
    <t>59:18:3630201:1664</t>
  </si>
  <si>
    <t>59-59-05/046/2011-380,24.11.2011 23:00:00,28.04.2014 23:00:00,Собственность,Физическое лицо,Чубарь Валерий Анатольевич,Договор купли-продажи,Договор купли-продажи земельного участка,2009-02-09;59-59-05/204/2014-365,28.04.2014 23:00:00,11.05.2014 23:00:00,Собственность,Физическое лицо,Вечтомов Алексей Сергеевич,Договор купли-продажи,Договор купли-продажи земельных участков,2014-04-23;59-59-05/204/2014-736,11.05.2014 23:00:00,Собственность,Физическое лицо,Миннегалиев Ильшат Ильдарович,Договор купли-продажи,Договор купли-продажи земельных участков,2014-05-07</t>
  </si>
  <si>
    <t>59:18:3720102:713</t>
  </si>
  <si>
    <t>59-59/005-59/005/501/2015-1859/1,29.07.2015 17:54:47,08.06.2016 15:31:22,Собственность,Физическое лицо,Павлов Борис Иванович,Договор купли-продажи,Договор купли-продажи (купчая) земельного участка,278,2008-05-30;59-59/005-59/005/221/2016-1179/2,08.06.2016 15:31:23,Собственность,Физическое лицо,Трухин Анатолий Васильевич,Договор купли-продажи,Договор купли-продажи земельного участка,12,2016-06-06</t>
  </si>
  <si>
    <t>59:18:3720102:714</t>
  </si>
  <si>
    <t>59-59/005-59/005/501/2015-1857/1,29.07.2015 18:01:43,31.05.2016 13:20:57,Собственность,Физическое лицо,Павлов Борис Иванович,Договор купли-продажи,Договор купли-продажи (купчая) земельного участка,278,2008-05-30;59-59/005-59/005/221/2016-1094/2,31.05.2016 13:21:02,18.11.2016 9:08:19,Собственность,Физическое лицо,Сергеев Илья Владимирович,Договор купли-продажи,Договор купли-продажи земельного участка,08,2016-05-26;59-59/005-59/005/221/2016-2434/2,18.11.2016 9:08:27,Собственность,Физическое лицо,Павлов Борис Иванович,Договор купли-продажи,Договор купли-продажи земельного  участка,2016-11-16</t>
  </si>
  <si>
    <t>59:18:3720102:711</t>
  </si>
  <si>
    <t>59-59/005-59/005/501/2015-1861/1,29.07.2015 17:50:19,07.06.2016 14:33:14,Собственность,Физическое лицо,Павлов Борис Иванович,Договор купли-продажи,Договор купли-продажи (купчая) земельного участка,278,2008-05-30;59-59/005-59/005/221/2016-1157/2,07.06.2016 14:33:18,Собственность,Физическое лицо,Безукладников Александр Владимирович,Договор купли-продажи,Договор купли-продажи земельного участка,11,2016-06-02</t>
  </si>
  <si>
    <t>59:18:3720102:712</t>
  </si>
  <si>
    <t>59-59/005-59/005/501/2015-1860/1,29.07.2015 17:35:34,31.05.2016 12:55:45,Собственность,Физическое лицо,Павлов Борис Иванович,Договор купли-продажи,Договор купли-продажи (купчая) земельного участка,278,2008-05-30;59-59/005-59/005/221/2016-1093/2,31.05.2016 12:55:49,18.11.2016 9:20:10,Собственность,Физическое лицо,Сергеев Евгений Александрович,Договор купли-продажи,Договор купли-продажи земельного участка,09,2016-05-26;59-59/005-59/005/221/2016-2432/2,18.11.2016 9:20:19,Собственность,Физическое лицо,Павлов Борис Иванович,Иной документ,Договор купли-продажи земельного участка,2016-11-16</t>
  </si>
  <si>
    <t>59:18:3720102:710</t>
  </si>
  <si>
    <t>59-59/005-59/005/501/2015-1856/1,29.07.2015 18:05:00,28.08.2015 14:54:58,Собственность,Физическое лицо,Павлов Борис Иванович,Договор купли-продажи,Договор купли-продажи (купчая) земельного участка,278,2008-05-30;59-59/005-59/005/501/2015-2148/2,28.08.2015 14:55:03,18.11.2016 8:52:33,Собственность,Физическое лицо,Сергеев Никита Владимирович,Иной документ,Договор купли-продажи земельного участка,2015-08-27;59-59/005-59/005/221/2016-2433/2,18.11.2016 8:52:46,Собственность,Физическое лицо,Павлов Борис Иванович,Договор купли-продажи,Договор купли-продажи  земельного участка,2016-11-16</t>
  </si>
  <si>
    <t>59:18:0000000:4397</t>
  </si>
  <si>
    <t>59:18:1130101:30</t>
  </si>
  <si>
    <t>Межевой план,б/н,2012-10-01,</t>
  </si>
  <si>
    <t>59:18:1130101:30-59/094/2019-5,15.04.2019 13:38:01,Собственность,Физическое лицо,Васильева Ксения Алексеевна,Договор купли-продажи,Договор купли-продажи (купчая) земельного участка,206,2019-04-08</t>
  </si>
  <si>
    <t>59:18:3630201:1675</t>
  </si>
  <si>
    <t>59-59-05/046/2011-374,24.11.2011 23:00:00,Собственность,Физическое лицо,Чубарь Валерий Анатольевич,Договор купли-продажи,Договор купли-продажи земельного участка,2009-02-09</t>
  </si>
  <si>
    <t>59:18:0190101:253</t>
  </si>
  <si>
    <t>Описание земельного участка,5918/101/09-1569,2009-04-04,ООО Грикас""</t>
  </si>
  <si>
    <t>Постановление администрации Ветлянского сельсовета,49,1998-04-08,</t>
  </si>
  <si>
    <t>59-1/04-12/2003-146,05.08.2003 23:00:00,Общая долевая собственность,Физическое лицо,Осетрова Анна Аркадьевна,Договор купли-продажи,Договор купли-продажи ( купчая ) земельного участка,119411,2003-07-31;59-1/04-12/2003-147,05.08.2003 23:00:00,16.04.2014 23:00:00,Общая долевая собственность,Физическое лицо,Осетров Кирилл Сергеевич,Договор купли-продажи,Договор купли-продажи ( купчая ) земельного участка,119411,2003-07-31;59-59-00/204/2014-180,16.04.2014 23:00:00,Общая долевая собственность,Физическое лицо,Осетров Сергей Семенович,Договор купли-продажи,Договор купли-продажи (купчая) земельного участка,2014-03-24</t>
  </si>
  <si>
    <t>59:18:3750204:613</t>
  </si>
  <si>
    <t>Межевой план,б/н,2013-12-16,</t>
  </si>
  <si>
    <t>59-59-00/203/2014-257,19.03.2014 23:00:00,Собственность,Физическое лицо,Согрина Галина Григорьевна,Свидетельство о праве на землю,Свидетельство на право собственности на землю бессрочного (постоянного) пользования землей,266,1992-12-14</t>
  </si>
  <si>
    <t>59:18:3290101:120</t>
  </si>
  <si>
    <t>Межевой план,б/н,2012-06-04,</t>
  </si>
  <si>
    <t>59-59-05/001/2012-567,08.07.2012 23:00:00,Собственность,Физическое лицо,Тюмина Надежда Борисовна,Иной документ,Выписка из протокола общего собрания участников долевой собственности СХА 'Колхоз 'Прикамье',2005-11-17</t>
  </si>
  <si>
    <t>59:18:3750422:193</t>
  </si>
  <si>
    <t>Межевой план,б/н,2011-12-05,</t>
  </si>
  <si>
    <t>59-59/005-59/021/403/2015-1223/1,08.05.2015 9:50:13,08.05.2015 10:30:58,Собственность,Физическое лицо,Путин Владимир Степанович,Договор купли-продажи,Договор купли-продажи земельного участка и садового дома (купчая),2002-10-02;59-59/005-59/021/403/2015-961/2,08.05.2015 10:31:01,Собственность,Физическое лицо,Ожгибесова Лариса Владимировна,Договор купли-продажи,Договор купли-продажи земельного участка,2015-04-29</t>
  </si>
  <si>
    <t>для ведения огородничества и садоводства</t>
  </si>
  <si>
    <t>59:18:3750422:194</t>
  </si>
  <si>
    <t>59-59/005-59/021/403/2015-1222/1,08.05.2015 9:49:31,08.05.2015 10:27:44,Собственность,Физическое лицо,Путин Владимир Степанович,Договор купли-продажи,Договор купли-продажи земельного участка и садового дома (купчая),2002-10-02;59-59/005-59/021/403/2015-954/2,08.05.2015 10:27:47,Собственность,Физическое лицо,Лепеева Вера Николаевна,Договор купли-продажи,Договор купли-продажи земельного участка,2015-04-29</t>
  </si>
  <si>
    <t>59:18:3750419:13</t>
  </si>
  <si>
    <t>Государственный акт на право собственности на землю,ПМО-216-203759,1992-12-03,Администрация города</t>
  </si>
  <si>
    <t>59:18:3750419:153</t>
  </si>
  <si>
    <t>Межевой план,б/н,2013-04-10,</t>
  </si>
  <si>
    <t>59:18:3290101:123</t>
  </si>
  <si>
    <t>59-59-05/001/2012-566,08.07.2012 23:00:00,20.08.2012 23:00:00,Собственность,Физическое лицо,Тюмина Надежда Борисовна,Иной документ,Выписка из протокола общего собрания участников долевой собственности СХА 'Колхоз 'Прикамье',2005-11-17;59-59-05/028/2012-817,20.08.2012 23:00:00,Собственность,Физическое лицо,Ахмедзянов Рафис Ханифович,Договор купли-продажи,Договор купли-продажи земельного участка,2012-08-06</t>
  </si>
  <si>
    <t>59:18:3680101:1509</t>
  </si>
  <si>
    <t>59-59-05/015/2013-669,05.06.2013 23:00:00,08.12.2014 0:00:00,Собственность,Физическое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суда,2012-05-18;59-59-05/206/2014-766,08.12.2014 0:00:00,17.03.2017 15:36:53,Собственность,Физическое лицо,Шумков Дмитрий Сергеевич,Договор купли-продажи,Договор купли-продажи земельного участка,2014-12-03;59:18:3680101:1509-59/005/2017-2,17.03.2017 15:36:30,Собственность,Физическое лицо,Петровская Светлана Геннадьевна,Договор купли-продажи,Договор купли-продажи земельного участка,2017-03-13</t>
  </si>
  <si>
    <t>59:18:3680101:1507</t>
  </si>
  <si>
    <t>59-59-05/015/2013-702,05.06.2013 23:00:00,12.08.2014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суда,2012-05-18;59-59-05/208/2014-438,12.08.2014 23:00:00,Общая долевая собственность,Физическое лицо,Тимашов Сергей Александрович,Договор купли-продажи,Договор купли-продажи земельного участка,2014-07-26;59-59-05/208/2014-438,12.08.2014 23:00:00,Общая долевая собственность,Физическое лицо,Носов Сергей Евгеньевич,Договор купли-продажи,Договор купли-продажи земельного участка,2014-07-26</t>
  </si>
  <si>
    <t>59:18:3680101:1508</t>
  </si>
  <si>
    <t>59-59-05/015/2013-709,05.06.2013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</si>
  <si>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59:18:0240101:110</t>
  </si>
  <si>
    <t>Свидетельство на право собственности на земельный участок,-,1992-08-01,Администрация Ветлянского с/с</t>
  </si>
  <si>
    <t>Свидетельство на право собственности на землю,-,1992-08-01,Администрация Ветлянского с/с</t>
  </si>
  <si>
    <t>59-59-05/029/2009-324,25.01.2010 0:00:00,24.07.2020 11:48:18,Собственность,Физическое лицо,Лунежева Веля Леонидовна,Свидетельство о праве на землю,Свидетельство на право собственности на землю,1992-08-01,Решение суда,Решение Мотовилихинского районного суда г.Перми,2-1410/07,2007-07-03;59:18:0240101:110-59/089/2020-2,24.07.2020 11:48:18,Общая долевая собственность,Физическое лицо,Чепкасова Людмила Олеговна,Свидетельство о праве на наследство по закону,Свидетельство о праве на наследство по закону,2020-07-23</t>
  </si>
  <si>
    <t>59:18:3680101:1506</t>
  </si>
  <si>
    <t>59-59-05/015/2013-730,05.06.2013 23:00:00,16.10.2014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суда,2012-05-18;59-59-05/206/2014-448,16.10.2014 23:00:00,Общая совместная собственность,Физическое лицо,Горшков Михаил Николаевич,Договор купли-продажи,Договор купли-продажи земельного участка,2014-10-13</t>
  </si>
  <si>
    <t>Межевой план,б/н,2012-04-20,</t>
  </si>
  <si>
    <t>59:18:3750419:26</t>
  </si>
  <si>
    <t>Свидетельство на право собственности на земельный участок,0290148,1997-04-14,Комитет по земельным ресурсам и землеустройству</t>
  </si>
  <si>
    <t>Государственный акт на право собственности на землю,ПМО-216-203772,1992-12-03,Администрация города</t>
  </si>
  <si>
    <t>59:18:3750419:26-59/087/2019-1,30.12.2019 10:19:31,Собственность,Физическое лицо,Бирюкова Любовь Григорьевна,Свидетельство о праве на землю,Свидетельство на право собственности на землю,0290148,1997-04-07</t>
  </si>
  <si>
    <t>59:18:3680101:1510</t>
  </si>
  <si>
    <t>ведение садоводства</t>
  </si>
  <si>
    <t>Заявление о внесении изменений в ЕГРН (статьи 33, 39, 40, 41, 43, 47, 53 Закона),КУВД-001/2019-12888899,2019-10-15,</t>
  </si>
  <si>
    <t>59-59-05/015/2013-682,05.06.2013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</si>
  <si>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59:18:3680101:1511</t>
  </si>
  <si>
    <t>59:18:3680101:2825</t>
  </si>
  <si>
    <t>59-59-05/015/2013-694,05.06.2013 23:00:00,12.08.2014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суда,2012-05-18;59-59-05/208/2014-440,12.08.2014 23:00:00,Собственность,Физическое лицо,Гилева Алена Олеговна,Договор купли-продажи,Договор купли-продажи земельных участков,2014-07-26</t>
  </si>
  <si>
    <t>садовые участки, предназначенные для выращивания овощных культур, садовых деревьев и кустарников без использования пестицидов, с правом возведения хозяйственных строений и сооружений, садовых и дачных домов</t>
  </si>
  <si>
    <t>Для ведения огородничества и садоводства</t>
  </si>
  <si>
    <t>59:18:3630202:374</t>
  </si>
  <si>
    <t>Постановление главы городского самоуправления г. Добрянки,1609,2000-10-23,Администрация города</t>
  </si>
  <si>
    <t>59-59-05/015/2006-140,26.06.2006 23:00:00,26.07.2006 23:00:00,Собственность,Физическое лицо,Коробейникова Ольга Владимировна,Иные акты органов государственной власти или органов местного самоуправления,Постановление Администрации г.Добрянки Пермской области,1609,2000-10-23;59-59-05/018/2006-260,27.07.2006 23:00:00,Собственность,Физическое лицо,Фильцагина Лариса Витальевна,Договор купли-продажи,Договор купли-продажи земельного участка,2006-06-29</t>
  </si>
  <si>
    <t>59:18:3750207:205</t>
  </si>
  <si>
    <t>Для коллективного садоводства</t>
  </si>
  <si>
    <t>Постановление,1777,2014-08-22,</t>
  </si>
  <si>
    <t>59:18:3750101:786,59:18:3750101:787,59:18:3750207:359,59:18:3750101:728</t>
  </si>
  <si>
    <t>59-59-05/035/2012-065,09.09.2012 23:00:00,Собственность,Физическое лицо,Инглисман-Богданова Людмила Николаевна,Иной документ,Постановление администрации Добрянского района Пермской области,191,1992-04-06,Справка,Справка правления СНТ 'Родничок',2012-08-27</t>
  </si>
  <si>
    <t>59:18:3630202:371</t>
  </si>
  <si>
    <t>Постановление администрации Краснослудского сельсовета,48,1999-07-09,</t>
  </si>
  <si>
    <t>59:18:0480101:1148</t>
  </si>
  <si>
    <t>59-1/04-2/1999-504,27.07.1999 23:00:00,19.03.2002 0:00:00,Собственность,Физическое лицо,Кругликов Георгий Владиславович,Иные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области,48,1999-07-04;59-1/04-1/2002-911,19.03.2002 0:00:00,18.01.2005 0:00:00,Собственность,Физическое лицо,Кругликова Нелля Григорьевна,Договор купли-продажи,Договор купли-продажи земельного участка,2002-03-15;59-1/04-30/2004-455,18.01.2005 0:00:00,28.09.2005 23:00:00,Общая совместная собственность,Физическое лицо,Кругликова Галина Викторовна,Договор купли-продажи,Договор купли-продажи земельного участка,2004-12-09;59-59-05/023/2005-292,28.09.2005 23:00:00,18.04.2018 14:12:22,Собственность,Физическое лицо,Кругликова Нелля Григорьевна,Договор купли-продажи,Договор купли-продажи недвижимого имущества,2005-08-31;59:18:3630202:371-59/101/2018-1,18.04.2018 14:12:22,Собственность,Физическое лицо,Кругликова Галина Викторовна,Договор купли-продажи,Договор купли-продажи недвижимого имущества,2018-04-10</t>
  </si>
  <si>
    <t>59:18:3680101:1523</t>
  </si>
  <si>
    <t>Постановление о смене разрешенного использования земельного участка,194,2013-11-01,Администрация Краснослудского сельского поселения Добрянского муниципального района Пермского края</t>
  </si>
  <si>
    <t>Межевой план,б/н,2013-07-15,</t>
  </si>
  <si>
    <t>59-59-05/025/2013-481,07.10.2013 23:00:00,09.02.2016 11:30:04,Собственность,Физическое лицо,Медведева Ольга Борисовна,Договор купли-продажи,Договор купли-продажи земельного участка,2001-06-25;59-59/005-59/020/201/2016-1704/2,09.02.2016 11:30:05,Собственность,Физическое лицо,Клещинова Юлия Викторовна,Договор купли-продажи,Договор купли-продажи земельного участка,2016-02-04</t>
  </si>
  <si>
    <t>Для общего пользования (уличная сеть)</t>
  </si>
  <si>
    <t>59:18:3680101:1521</t>
  </si>
  <si>
    <t>59:18:3680101:1878</t>
  </si>
  <si>
    <t>59-59-05/025/2013-479,07.10.2013 23:00:00,16.02.2015 9:59:15,Собственность,Физическое лицо,Медведева Ольга Борисовна,Договор купли-продажи,Договор купли-продажи земельного участка,2001-06-25;59-59/005-59/000/301/2015-1679/2,16.02.2015 9:59:17,24.11.2015 11:30:27,Собственность,Физическое лицо,Медведев Константин Дмитриевич,Договор дарения,Договор дарения земельного участка и расположенного на нем нежилого здания,2015-02-04;59-59/005-59/000/304/2015-3921/2,24.11.2015 11:30:24,Собственность,Физическое лицо,Белоусов Денис Сергеевич,Договор купли-продажи,Договор купли-продажи земельного участка и расположенного на нем нежилого дома,2015-11-19</t>
  </si>
  <si>
    <t>59:18:3680101:1522</t>
  </si>
  <si>
    <t>59-59-05/025/2013-480,07.10.2013 23:00:00,11.08.2015 9:16:09,Собственность,Физическое лицо,Медведева Ольга Борисовна,Договор купли-продажи,Договор купли-продажи земельного участка,2001-06-25;59-59/005-59/000/303/2015-7726/2,11.08.2015 9:16:10,Собственность,Физическое лицо,Белоусов Денис Сергеевич,Договор купли-продажи,Договор купли-продажи земельного участка,2015-08-10</t>
  </si>
  <si>
    <t>59:18:3580101:1080</t>
  </si>
  <si>
    <t>59-59-05/046/2011-251,20.11.2011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участка,2010-06-07;59-59-05/013/2013-621,15.04.2013 23:00:00,29.07.2013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участка,2010-06-07;59-59-05/017/2013-493,29.07.2013 23:00:00,25.11.2014 0:00:00,Собственность,Физическое лицо,Цой Игорь Станиславович,Договор купли-продажи,Договор купли-продажи земельного участка,2013-06-28;59-59-05/009/2014-228,25.11.2014 0:00:00,Собственность,Физическое лицо,Скворцова Надежда Юрьевна,Договор дарения,Договор дарения земельного участка,2014-11-21</t>
  </si>
  <si>
    <t>Межевой план,б/н,2011-10-26,</t>
  </si>
  <si>
    <t>59:18:1400101:10</t>
  </si>
  <si>
    <t>Постановление администрации Яринского с/с,3,2001-02-28,Администрация Яринского с/с</t>
  </si>
  <si>
    <t>59-1/04-1/2001-1096,13.05.2001 23:00:00,Собственность,Физическое лицо,Серебренников Михаил Викторович,Иные акты органов государственной власти или органов местного самоуправления,Постановление Администрации Яринского сельсовета г. Добрянки Пермской области,3,2001-02-28</t>
  </si>
  <si>
    <t>59:18:3630202:399</t>
  </si>
  <si>
    <t>Постановление главы городского самоуправления г. Добрянки,1168,1998-11-01,</t>
  </si>
  <si>
    <t>59-1/04-8/2002-632,02.06.2002 23:00:00,01.06.2004 23:00:00,Собственность,Физическое лицо,Коурова Галина Федоровна,Иные акты органов государственной власти или органов местного самоуправления,Постановление Администрации г.Добрянки Пермской области,1168,1998-11-01;59-1/04-10/2004-127,01.06.2004 23:00:00,22.07.2004 23:00:00,Собственность,Физическое лицо,Ларионов Игорь Евгеньевич,Договор купли-продажи,Договор купли-продажи,2004-04-27;59-1/04-15/2004-530,22.07.2004 23:00:00,Собственность,Физическое лицо,Шипицин Александр Сергеевич,Договор купли-продажи,Договор купли-продажи,2004-06-24</t>
  </si>
  <si>
    <t>Постановление главы администрации о выделении участка из муниципальных земель,9,1992-11-23,</t>
  </si>
  <si>
    <t>59:18:0160201:102</t>
  </si>
  <si>
    <t>Постановление администрации Добрянского района,1050,1993-12-17,</t>
  </si>
  <si>
    <t>59:18:3750506:51</t>
  </si>
  <si>
    <t>59-59-05/030/2012-206,18.09.2012 23:00:00,31.10.2013 23:00:00,Собственность,Физическое лицо,Степанова Людмила Павловна,Постановление,Постановление администрации Добрянского района Пермской области,929,1992-12-21,Справка,Справка правления СНТ 'Рассвет-4',2012-09-18;59-59-131/300/2013-050,31.10.2013 23:00:00,Собственность,Физическое лицо,Безматерных Наталия Евгеньевна,Договор дарения,Договор дарения,2013-10-25</t>
  </si>
  <si>
    <t>59:18:3630202:94</t>
  </si>
  <si>
    <t>Постановление о смене разрешенного использования земельного участка,43,2012-04-17,Администрация Краснослудского сельского поселения Добрянского муниципального района Пермского края</t>
  </si>
  <si>
    <t>59-1/04-1/2000-612,06.04.2000 23:00:00,16.03.2007 0:00:00,Собственность,Физическое лицо,Бездомов Вячеслав Леонидович,Договор купли-продажи,Договор купли-продажи ( купчая ) земельного участка,2000-03-10;59-59-05/002/2007-338,16.03.2007 0:00:00,19.10.2011 23:00:00,Собственность,Физическое лицо,Жигалов Павел Марксович,Договор купли-продажи,Договор купли-продажи (купчая) земельного участка,2007-02-12;59-59-05/036/2011-351,19.10.2011 23:00:00,01.02.2016 13:51:33,Собственность,Физическое лицо,Чудинов Сергей Юрьевич,Договор купли-продажи,Договор купли-продажи,2011-09-20;59-59/005-59/021/211/2016-875/2,01.02.2016 13:51:34,Собственность,Физическое лицо,Чудинова Людмила Алексеевна,Договор купли-продажи,Договор купли-продажи недвижимого имущества,2016-01-27</t>
  </si>
  <si>
    <t>59:18:0170101:173</t>
  </si>
  <si>
    <t>Межевой план,б/н,2014-09-16,</t>
  </si>
  <si>
    <t>59-59-05/006/2014-866,27.10.2014 0:00:00,Собственность,Физическое лицо,Белов Сергей Александрович,Договор купли-продажи,Договор купли-продажи земельного участка,2008-03-04,Протокол,Протокол общего собрания членов СНТ 'Заря',2,2014-05-06</t>
  </si>
  <si>
    <t>Межевой план,б/н,2013-10-16,</t>
  </si>
  <si>
    <t>59:18:3630201:1719</t>
  </si>
  <si>
    <t>59-59-05/053/2011-024,28.12.2011 23:00:00,09.12.2014 0:00:00,Собственность,Физическое лицо,Рудометов Илья Александрович,Договор дарения,Договор дарения земельного участка,2011-05-06;59-59-05/009/2014-405,09.12.2014 0:00:00,05.03.2015 10:41:14,Собственность,Физическое лицо,Чучуладзе Анвар Исмиханович,Договор купли-продажи,Договор купли-продажи трех земельных участков,2014-12-04;59-59/005-59/005/501/2015-522/2,05.03.2015 10:41:15,17.06.2015 13:03:17,Собственность,Физическое лицо,Колодкин Эдуард Аркадьевич,Договор купли-продажи,Договор купли-продажи земельного участка,2015-03-03;59-59/005-59/005/501/2015-1512/2,17.06.2015 13:03:19,Собственность,Физическое лицо,Пешков Алексей Валерьевич,Договор купли-продажи,Договор купли-продажи земельного участка,2015-06-11</t>
  </si>
  <si>
    <t>59:18:3630201:1721</t>
  </si>
  <si>
    <t>59-59-05/053/2011-027,28.12.2011 23:00:00,Общая долевая собственность,Физическое лицо,Рудометов Илья Александрович,Договор дарения,Договор дарения земельного участка,2011-05-06;59-59/005-59/005/501/2015-777/1,07.04.2015 17:05:27,Общая долевая собственность,Физическое лицо,Варзегов Дмитрий Юрьевич,Договор дарения,Договор дарения доли в праве собственности на земельный участок,2015-03-25</t>
  </si>
  <si>
    <t>59:18:3630201:1720</t>
  </si>
  <si>
    <t>59-59-05/053/2011-029,28.12.2011 23:00:00,09.12.2014 0:00:00,Собственность,Физическое лицо,Рудометов Илья Александрович,Договор дарения,Договор дарения земельного участка,2011-05-06;59-59-05/009/2014-404,09.12.2014 0:00:00,30.04.2015 15:41:00,Собственность,Физическое лицо,Чучуладзе Анвар Исмиханович,Договор купли-продажи,Договор купли-продажи трех земельных участков,2014-12-04;59-59/005-59/005/501/2015-1072/2,30.04.2015 15:41:03,Собственность,Физическое лицо,Пешков Алексей Валерьевич,Иной документ,Договор купли-продажи земельного участка,2015-04-24</t>
  </si>
  <si>
    <t>59:18:3750422:107</t>
  </si>
  <si>
    <t>Свидетельство на право собственности на земельный участок,147465,1994-12-13,Комитет по земельным ресурсам и землеустройству</t>
  </si>
  <si>
    <t>59-59/005-59/000/102/2016-218/1,30.03.2016 19:16:23,Собственность,Физическое лицо,Павлов Юрий Филиппович,Постановление,Постановление,895,1992-12-08</t>
  </si>
  <si>
    <t>Межевой план,б/н,2015-11-28,</t>
  </si>
  <si>
    <t>59:18:3750422:108</t>
  </si>
  <si>
    <t>Свидетельство на право собственности на земельный участок,147466,1994-12-13,Комитет по земельным ресурсам и землеустройству</t>
  </si>
  <si>
    <t>59:18:3750422:289</t>
  </si>
  <si>
    <t>59-59-05/020/2009-047,31.05.2009 23:00:00,Собственность,Физическое лицо,Иванова Светлана Николаевна,Свидетельство о праве на землю,Свидетельство на право собственности на землю,ПМО-216-147466,1994-12-13</t>
  </si>
  <si>
    <t>59:18:3750422:109</t>
  </si>
  <si>
    <t>Свидетельство на право собственности на земельный участок,147467,1994-12-13,Комитет по земельным ресурсам и землеустройству</t>
  </si>
  <si>
    <t>59:18:3750422:317</t>
  </si>
  <si>
    <t>59-59-05/068/2008-389,07.11.2008 0:00:00,Собственность,Физическое лицо,Соломонов Анатолий Борисович,Свидетельство о праве на землю,Свидетельство на право собственности на землю,147467,1994-12-13</t>
  </si>
  <si>
    <t>59:18:0280101:1</t>
  </si>
  <si>
    <t>Постановление администрации города,1491,2003-09-24,Администрация города</t>
  </si>
  <si>
    <t>59-1/04-15/2004-275,06.07.2004 23:00:00,19.02.2007 0:00:00,Собственность,Физическое лицо,Буслаев Виталий Иванович,Иные акты органов государственной власти или органов местного самоуправления,Постановление Администрации г.Добрянки Пермской области,1491,2003-09-24;59-59-05/006/2007-129,19.02.2007 0:00:00,Собственность,Физическое лицо,Баранов Владимир Юрьевич,Договор купли-продажи,Договор купли-продажи земельного участка,2004-09-17</t>
  </si>
  <si>
    <t>59:18:3630202:2475</t>
  </si>
  <si>
    <t>59-59-05/101/2014-409,17.03.2014 23:00:00,15.04.2019 15:50:49,Собственность,Физическое лицо,Сташков Алексей Анатольевич,Договор купли-продажи,Договор купли-продажи недвижимого имущества,1377,2009-10-09;59:18:3630202:2475-59/083/2019-2,15.04.2019 15:50:49,Собственность,Физическое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</si>
  <si>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59:18:3630202:2476</t>
  </si>
  <si>
    <t>59-59-05/101/2014-410,17.03.2014 23:00:00,26.08.2014 23:00:00,Собственность,Физическое лицо,Сташков Алексей Анатольевич,Договор купли-продажи,Договор купли-продажи недвижимого имущества,1377,2009-10-09;59-59-05/008/2014-044,26.08.2014 23:00:00,Собственность,Физическое лицо,Слудковский Анатолий Евгеньевич,Договор купли-продажи,Договор купли-продажи земельного участка,2014-07-28</t>
  </si>
  <si>
    <t>59:18:3260202:180</t>
  </si>
  <si>
    <t>рыболовные, охотничьи и туристические базы</t>
  </si>
  <si>
    <t>Для размещения объектов рыбного хозяйства</t>
  </si>
  <si>
    <t>Межевой план,б/н,2016-01-11,</t>
  </si>
  <si>
    <t>59-59/005-59/020/201/2016-2005/1,19.02.2016 13:21:22,Общая совместная собственность,Физическое лицо,Турышева Ольга Михайловна,Договор купли-продажи,Договор купли-продажи земельного участка,2004-11-26</t>
  </si>
  <si>
    <t>59:18:3260202:182</t>
  </si>
  <si>
    <t>Межевой план,б/н,2016-11-10,</t>
  </si>
  <si>
    <t>59:18:3260202:182-59/005/2017-2,11.04.2017 17:32:12,08.12.2017 18:36:51,Собственность,Публично-правовое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края,Решение суда,Решение Именем Российской Федерации,2014-07-16;59:18:3260202:182-59/005/2017-4,08.12.2017 18:36:54,16.12.2020 15:13:24,Собственность,Физическое лицо,Зобачев Алексей Семенович,Договор купли-продажи,Договор купли-продажи земельного участка,1,2017-09-08;59:18:3260202:182-59/081/2020-6,16.12.2020 15:13:24,Собственность,Публично-правовое образование,Муниципальное образование Добрянский городской округ Пермского края,Решение суда,Решение суда,А50-20696/2020,2020-10-08,Решение суда,Решение Именем Российской Федерации,2014-07-16</t>
  </si>
  <si>
    <t>59:18:3630202:1955</t>
  </si>
  <si>
    <t>59-59-05/020/2012-353,27.04.2012 23:00:00,29.11.2012 23:00:00,Собственность,Физическое лицо,Слудковский Анатолий Евгеньевич,Договор купли-продажи,Договор купли-продажи земельного участка,2011-09-22;59-59-05/041/2012-074,29.11.2012 23:00:00,06.04.2018 15:58:52,Собственность,Физическое лицо,Слудковская Елена Анатольевна,Договор купли-продажи,Договор купли-продажи земельного участка,2012-11-10;59:18:3630202:1955-59/093/2018-5,06.04.2018 15:58:52,Собственность,Физическое лицо,Татаренко Ольга Игоревна,Договор купли-продажи,Договор купли-продажи земельного участка,2018-03-28</t>
  </si>
  <si>
    <t>59:18:3750213:278</t>
  </si>
  <si>
    <t>Для индивидуального дачного строительства</t>
  </si>
  <si>
    <t>Постановление администрации Ветлянского сельсовета,37,1994-08-17,Администрация Ветлянского с/с</t>
  </si>
  <si>
    <t>Описание земельного участка,67,2004-06-28,ООО Земли Прикамья""</t>
  </si>
  <si>
    <t>59:18:0200101:289</t>
  </si>
  <si>
    <t>59-1/04-23/2004-209,01.12.2004 0:00:00,24.07.2014 23:00:00,Собственность,Физическое лицо,Свиняков Владимир Артемьевич,Иной документ,Решение мирового судьи,2004-11-19;59-59-23/229/2014-632,24.07.2014 23:00:00,Общая долевая собственность,Физическое лицо,Крапивина Ульяна Владимировна,Свидетельство о праве на наследство по закону,Свидетельство о праве на наследство по закону,2014-06-11;59-59-23/229/2014-633,24.07.2014 23:00:00,Общая долевая собственность,Физическое лицо,Свинякова Татьяна Георгиевна,Свидетельство о праве собственности,Свидетельство о праве собственности,2014-06-11;59-59-23/229/2014-634,24.07.2014 23:00:00,Общая долевая собственность,Физическое лицо,Союхтанова Светлана Владимировна,Свидетельство о праве на наследство по закону,Свидетельство о праве на наследство по закону,2014-06-11</t>
  </si>
  <si>
    <t>59:18:0000000:12320</t>
  </si>
  <si>
    <t>Постановление о смене разрешенного использования земельного участка,30,2013-02-27,Администрация Краснослудского сельского поселения Добрянского муниципального района Пермского края</t>
  </si>
  <si>
    <t>Межевой план,б/н,2012-10-20,</t>
  </si>
  <si>
    <t>59-59-05/042/2012-482,13.01.2013 23:00:00,15.04.2013 23:00:00,Собственность,Физическое лицо,Першин Андрей Владимирович,Свидетельство о праве на наследство по закону,Свидетельство о праве на наследство по закону,2012-03-20;59-59-05/013/2013-335,15.04.2013 23:00:00,Собственность,Физическое лицо,Бычин Николай Анатольевич,Договор купли-продажи,Договор купли-продажи,2013-04-02</t>
  </si>
  <si>
    <t>59:18:3630201:1745</t>
  </si>
  <si>
    <t>59-59-05/053/2011-047,28.12.2011 23:00:00,Собственность,Физическое лицо,Рудометов Илья Александрович,Договор дарения,Договор дарения земельного участка,2011-05-06</t>
  </si>
  <si>
    <t>59:18:3630201:1746</t>
  </si>
  <si>
    <t>59-59-05/053/2011-038,28.12.2011 23:00:00,Собственность,Физическое лицо,Рудометов Илья Александрович,Договор дарения,Договор дарения земельного участка,2011-05-06</t>
  </si>
  <si>
    <t>59:18:3630201:1744</t>
  </si>
  <si>
    <t>59-59-05/053/2011-009,28.12.2011 23:00:00,Собственность,Физическое лицо,Рудометов Илья Александрович,Договор дарения,Договор дарения земельного участка,2011-05-06</t>
  </si>
  <si>
    <t>59:18:0470101:83</t>
  </si>
  <si>
    <t>Свидетельство на право собственности на земельный участок,0201780,1997-11-14,Комитет по земельным ресурсам и землеустройтву</t>
  </si>
  <si>
    <t>59-59-05/029/2012-107,01.08.2012 23:00:00,Собственность,Физическое лицо,Лыгин Вадим Геннадьевич,Свидетельство о праве на землю,Свидетельство на право собственности на землю,0201780,1997-11-14</t>
  </si>
  <si>
    <t>59:18:0470101:82</t>
  </si>
  <si>
    <t>Выписка из  Добр. филиала ПОРП,б/н,1999-08-01,Добрянский филиал ПОРП</t>
  </si>
  <si>
    <t>59-1/04-1/1999-808,12.08.1999 23:00:00,12.08.1999 23:00:00,Собственность,Физическое лицо,Норицын Виктор Павлович,Свидетельство о праве собственности,Свидетельство на право собственности на землю,1992-08-03;59-1/04-1/1999-809,12.08.1999 23:00:00,Собственность,Физическое лицо,Людиженская Наталья Викторовна,Договор купли-продажи,Договор купли-продажи (купчая) земельного участка,1999-06-23</t>
  </si>
  <si>
    <t>Межевой план,б/н,2013-12-25,</t>
  </si>
  <si>
    <t>59:18:3750416:64</t>
  </si>
  <si>
    <t>Свидетельство на право собственности на земельный участок,473838,1995-12-28,Комитет по земельным ресурсам и землеустройству</t>
  </si>
  <si>
    <t>59:18:3750416:207,59:18:3750416:194</t>
  </si>
  <si>
    <t>59-59-05/070/2008-186,20.11.2008 0:00:00,20.11.2008 0:00:00,Собственность,Физическое лицо,Шкляев Сергей Геннадьевич,Свидетельство о праве собственности,Свидетельство о праве собственности на землю,473838,1995-11-09;59-59-05/070/2008-187,20.11.2008 0:00:00,Собственность,Физическое лицо,Кошкарова Ирина Львовна,Договор купли-продажи,Договор купли-продажи,2008-10-10</t>
  </si>
  <si>
    <t>59:18:3750412:51</t>
  </si>
  <si>
    <t>Свидетельство на право собственности на земельный участок,148396,1995-03-22,Комитет по земельным ресурсам и землеустройству</t>
  </si>
  <si>
    <t>59:18:3750412:151</t>
  </si>
  <si>
    <t>59-59-05/027/2009-192,26.08.2009 23:00:00,Собственность,Физическое лицо,Сметанина Эльвира Евгеньевна,Свидетельство о праве на землю,Свидетельство на право собственности на землю,148396,1995-01-25</t>
  </si>
  <si>
    <t>59:18:0190101:212</t>
  </si>
  <si>
    <t>Описание земельного участка,5918/101/09-1566,2009-04-04,ОООГрикас""</t>
  </si>
  <si>
    <t>Постановление администрации Ветлянского сельсовета,50,1998-04-08,</t>
  </si>
  <si>
    <t>59-1/04-1/2000-1153,21.05.2000 23:00:00,Собственность,Физическое лицо,Осетров Сергей Семенович,Договор купли-продажи,Договор купли-продажи земельного участка,1998-11-13</t>
  </si>
  <si>
    <t>59:18:3630101:3604</t>
  </si>
  <si>
    <t>Межевой план,б/н,2015-04-20,</t>
  </si>
  <si>
    <t>59:18:3630101:3604-59/005/2017-1,12.10.2017 15:20:17,Собственность,Юридическое лицо, зарегистрированное в Российской Федерации,Общество с ограниченной ответственностью 'Королёвские дачи',Договор купли-продажи,Договор купли-продажи земельного участка,КД-1-кп,2013-11-25,Договор купли-продажи,Договор купли-продажи,2014-01-24,Договор купли-продажи,Договор купли-продажи доли в праве собственности,КД-2013/2-кп,2014-02-07</t>
  </si>
  <si>
    <t>59:18:3750503:65</t>
  </si>
  <si>
    <t>Решение Добрянского районного Совета народных депутатов,6,1992-02-21,Добрянский РИК</t>
  </si>
  <si>
    <t>Государственный акт на право собственности на землю,ПМО-216-200673,1992-02-21,Администрация города</t>
  </si>
  <si>
    <t>59:18:3750503:149</t>
  </si>
  <si>
    <t>59-59-05/064/2008-149,12.10.2008 23:00:00,17.03.2018 9:08:31,Собственность,Физическое лицо,Смирнов Юрий Евгеньевич,Иной документ,Государственный акт на право собственности на землю,ПМО-216-200673,1992-02-21;59:18:3750503:65-59/095/2018-2,17.03.2018 9:08:31,18.04.2018 16:16:36,Собственность,Физическое лицо,Смирнова Людмила Викторовна,Свидетельство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супругу,2018-02-20,Свидетельство о праве на наследство по закону,Свидетельство о праве на наследство по закону,2018-02-20;59:18:3750503:65-59/090/2018-4,18.04.2018 16:16:36,Собственность,Физическое лицо,Смирнова Мария Юрьевна,Договор дарения,Договор дарения земельного участка,2018-04-11</t>
  </si>
  <si>
    <t>59:18:3750503:66</t>
  </si>
  <si>
    <t>Государственный акт на право собственности на землю,ПМО-216-200669,1992-02-21,Администрация города</t>
  </si>
  <si>
    <t>59:18:3750416:76</t>
  </si>
  <si>
    <t>Свидетельство на право собственности на земельный участок,473850,1995-12-28,Комитет по земельным ресурсам и землеустройству</t>
  </si>
  <si>
    <t>59-59/005-59/021/404/2015-1060/1,17.12.2015 11:26:51,Собственность,Физическое лицо,Юкова Светлана Леонидовна,Иной документ,Свидетельство на право собственности на землю,473850,1995-12-28,Решение суда,Решение суда,2-3430-2015,2015-08-11</t>
  </si>
  <si>
    <t>59:18:3580101:1125</t>
  </si>
  <si>
    <t>Межевой план,б/н,2011-10-28,</t>
  </si>
  <si>
    <t>59-59-05/046/2011-312,30.11.2011 23:00:00,01.05.2012 23:00:00,Собственность,Физическое лицо,Ларионова Лидия Владимировна,Договор купли-продажи,Договор купли-продажи земельного участка,2010-06-07;59-59-05/022/2012-224,01.05.2012 23:00:00,Собственность,Физическое лицо,Дмитриева Елена Федоровна,Договор купли-продажи,Договор купли-продажи земельного участка,2012-04-21</t>
  </si>
  <si>
    <t>59:18:3750503:67</t>
  </si>
  <si>
    <t>Государственный акт на право собственности на землю,ПМО-216-200695,1992-02-21,Администрация города</t>
  </si>
  <si>
    <t>59-59-05/009/2008-362,09.06.2008 23:00:00,Собственность,Физическое лицо,Смарыгина Зинаида Ивановна,Иной документ,Государственный акт на право собственности на землю,216-200695,1992-02-21</t>
  </si>
  <si>
    <t>59:18:3500203:625</t>
  </si>
  <si>
    <t>Межевой план,б/н,2012-04-18,</t>
  </si>
  <si>
    <t>59-59-05/022/2012-441,28.05.2012 23:00:00,Собственность,Физическое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</t>
  </si>
  <si>
    <t>59:18:3630202:428</t>
  </si>
  <si>
    <t>Постановление администрации Краснослудского сельсовета,175,2001-11-26,Администрация Краснослудского сельсовета</t>
  </si>
  <si>
    <t>59:18:0200101:21</t>
  </si>
  <si>
    <t>Свидетельство на право собственности на земельный участок,0593255,1998-12-11,Комитет по земельным ресурсам и землеустройтву</t>
  </si>
  <si>
    <t>59-1/04-3/2001-185,24.06.2001 23:00:00,25.06.2001 23:00:00,Собственность,Физическое лицо,Смирнова Нина Евгеньевна,Иные акты органов государственной власти или органов местного самоуправления,Постановление Администрации Ветлянского сельсовета Добрянского района Пермской области,37,1998-03-24;59-1/04-1/2001-1204,25.06.2001 23:00:00,Собственность,Физическое лицо,Майоров Александр Сергеевич,Договор купли-продажи,Договор купли-продажи земельного участка,2001-02-20</t>
  </si>
  <si>
    <t>Межевой план,б/н,2012-12-10,</t>
  </si>
  <si>
    <t>межевой план,б/н,2015-10-24,</t>
  </si>
  <si>
    <t>59:18:3630101:3610</t>
  </si>
  <si>
    <t>59:18:3630101:3610-59/005/2017-1,12.10.2017 15:38:50,Собственность,Юридическое лицо, зарегистрированное в Российской Федерации,Общество с ограниченной ответственностью 'Королёвские дачи',Договор купли-продажи,Договор купли-продажи земельного участка,КД-1-кп,2013-11-25,Договор купли-продажи,Договор купли-продажи,2014-01-24,Договор купли-продажи,Договор купли-продажи доли в праве собственности,КД-2013/2-кп,2014-02-07</t>
  </si>
  <si>
    <t>Межевой план,б/н,2011-09-30,</t>
  </si>
  <si>
    <t>59:18:3580101:1139</t>
  </si>
  <si>
    <t>59-59-05/046/2011-317,30.11.2011 23:00:00,09.05.2012 23:00:00,Собственность,Физическое лицо,Ларионова Лидия Владимировна,Договор купли-продажи,Договор купли-продажи земельного участка,2010-06-07;59-59-05/022/2012-226,09.05.2012 23:00:00,01.07.2013 23:00:00,Собственность,Физическое лицо,Комленков Андрей Николаевич,Договор купли-продажи,Договор купли-продажи земельного участка,2012-04-26;59-59-05/018/2013-963,01.07.2013 23:00:00,Собственность,Физическое лицо,Максимова Светлана Анатольевна,Договор купли-продажи,Договор купли-продажи земельного участка,2013-06-27</t>
  </si>
  <si>
    <t>59:18:3580101:1138</t>
  </si>
  <si>
    <t>59:18:3580101:1624</t>
  </si>
  <si>
    <t>59-59-05/046/2011-304,30.11.2011 23:00:00,06.12.2011 23:00:00,Собственность,Физическое лицо,Ларионова Лидия Владимировна,Договор купли-продажи,Договор купли-продажи земельного участка,2010-06-07;59-59-05/046/2011-306,06.12.2011 23:00:00,Собственность,Физическое лицо,Томленов Александр Евгеньевич,Договор купли-продажи,Договор купли-продажи земельного участка,2011-10-31</t>
  </si>
  <si>
    <t>59:18:3630202:2837</t>
  </si>
  <si>
    <t>59:18:0000000:15957</t>
  </si>
  <si>
    <t>59-59/005-59/005/201/2016-5671/1,19.10.2016 15:29:42,Общая долевая собственность,Физическое лицо,Выймов Виктор Айзикович,Свидетельство о праве на наследство,Свидетельство о праве на наследство по закону,2007-12-27;59-59/005-59/005/201/2016-5671/2,19.10.2016 15:29:45,Общая долевая собственность,Физическое лицо,Выймова Анна Дмитриевна,Свидетельство о праве на наследство,Свидетельство о праве на наследство по закону,2007-12-27</t>
  </si>
  <si>
    <t>59:18:3630202:2839</t>
  </si>
  <si>
    <t>59-59/005-59/005/221/2016-2762/1,27.12.2016 10:22:38,Собственность,Физическое лицо,Коньков Владимир Иванович,Договор дарения,Договор дарения земельного участка,2015-12-02</t>
  </si>
  <si>
    <t>59:18:3750412:78</t>
  </si>
  <si>
    <t>Свидетельство на право собственности на земельный участок,148413,1995-03-22,Комитет по земельным ресурсам и землеустройству</t>
  </si>
  <si>
    <t>59:18:3750412:168</t>
  </si>
  <si>
    <t>59-59-05/017/2010-207,15.06.2010 23:00:00,Собственность,Физическое лицо,Прошутинский Виктор Иванович,Свидетельство о праве собственности,Свидетельство на право собственности на землю,148413,1995-03-22</t>
  </si>
  <si>
    <t>59:18:3630202:441</t>
  </si>
  <si>
    <t>Постановление главы городского самоуправления г. Добрянки,614-1,1999-06-23,Администрация города</t>
  </si>
  <si>
    <t>Свидетельство о государственной регистрации права,272948,2002-11-04,Добрянский филиал ПОРП</t>
  </si>
  <si>
    <t>59:18:3630202:2359,59:18:3630202:2367</t>
  </si>
  <si>
    <t>59-59-05/029/2005-359,12.01.2006 0:00:00,14.05.2019 15:32:20,Собственность,Физическое лицо,Половодов Александр Васильевич,Иной документ,Выписка из протокола общего собрания участников долевой собственности,2003-04-15;59:18:3630202:441-59/088/2019-13,14.05.2019 15:32:20,Собственность,Юридическое лицо, зарегистрированное в Российской Федерации,Общество с ограниченной ответственностью 'ХОРС',Передаточный акт,Акт приема-передачи имущества должника, реализуемого в процедурах банкротства по Договору купли-продажи от 08.04.2019 года,2019-05-07,Договор купли-продажи,Договор купли-продажи имущества должника, реализуемого в процедурах банкротства,2019-04-08</t>
  </si>
  <si>
    <t>59:18:3630202:447</t>
  </si>
  <si>
    <t>Постановление главы городского самоуправления г. Добрянки,1591,2000-10-20,Администрация города</t>
  </si>
  <si>
    <t>Свидетельство о государственной регистрации права,288686,2002-12-05,Добрянский филиал ПОРП</t>
  </si>
  <si>
    <t>59:18:3630202:2148,59:18:3630202:2147</t>
  </si>
  <si>
    <t>59-59-05/029/2005-364,25.01.2006 0:00:00,03.09.2009 23:00:00,Собственность,Физическое лицо,Майзелес Яков Беньяминович,Иной документ,Выписка из протокола общего собрания участников долевой собственности,2003-04-15;59-59-05/025/2009-177,03.09.2009 23:00:00,27.08.2019 9:47:20,Собственность,Физическое лицо,Довженко Владимир Михайлович,Договор купли-продажи,Договор купли-продажи земельного участка,2009-05-07;59:18:3630202:447-59/081/2019-2,27.08.2019 9:47:20,Собственность,Физическое лицо,Щербина Екатерина Александровна,Договор купли-продажи,Договор купли-продажи объектов нежвижимости,2019-08-22</t>
  </si>
  <si>
    <t>59:18:3630202:2842</t>
  </si>
  <si>
    <t>межевой план,б/н,2015-10-27,</t>
  </si>
  <si>
    <t>59-59/005-59/005/221/2016-2346/1,03.11.2016 9:50:24,Собственность,Физическое лицо,Кудымова Екатерина Васильевна,Иные акты органов государственной власти или органов местного самоуправления,Постановление Администрации г.Добрянки Пермской области,917,2001-06-14</t>
  </si>
  <si>
    <t>59:18:3500203:641</t>
  </si>
  <si>
    <t>59-59-05/022/2012-462,28.05.2012 23:00:00,Собственность,Физическое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</t>
  </si>
  <si>
    <t>59:18:3500203:642</t>
  </si>
  <si>
    <t>59-59-05/022/2012-461,28.05.2012 23:00:00,Собственность,Физическое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</t>
  </si>
  <si>
    <t>59:18:3580101:1154</t>
  </si>
  <si>
    <t>59-59-05/020/2012-385,27.04.2012 23:00:00,28.10.2012 23:00:00,Собственность,Физическое лицо,Ларионова Лидия Владимировна,Договор купли-продажи,Договор купли-продажи земельного участка,2010-06-07;59-59-05/039/2012-198,28.10.2012 23:00:00,22.10.2018 11:18:38,Собственность,Физическое лицо,Зайцева Маргарита Васильевна,Договор купли-продажи,Договор купли-продажи земельного участка,2012-10-18;59:18:3580101:1154-59/087/2018-3,22.10.2018 11:18:38,Собственность,Физическое лицо,Хмелёв Сергей Михайлович,Договор купли-продажи,Договор купли-продажи земельного участка,2018-10-02</t>
  </si>
  <si>
    <t>59:18:3630101:1636</t>
  </si>
  <si>
    <t>Межевой план земельного участка,б/н,2010-09-30,ООО Правовой центр""</t>
  </si>
  <si>
    <t>59:18:3630101:3525</t>
  </si>
  <si>
    <t>59-59-05/035/2010-342,13.11.2010 0:00:00,13.11.2010 0:00:00,Собственность,Физическое лицо,Поляничко Александр Борисович,Договор купли-продажи,Договор купли-продажи земельного участка,2009-07-24;59-59-05/035/2010-343,13.11.2010 0:00:00,28.06.2012 23:00:00,Собственность,Физическое лицо,Керов Алексей Юрьевич,Договор купли-продажи,Договор купли-продажи земельного участка,2010-06-01;59-59-05/024/2012-487,28.06.2012 23:00:00,25.04.2013 23:00:00,Собственность,Физическое лицо,Пешков Иван Владимирович,Договор купли-продажи,Договор купли-продажи земельного участка,2012-06-01;59-59-05/014/2013-079,25.04.2013 23:00:00,Собственность,Физическое лицо,Денисов Михаил Владимирович,Договор купли-продажи,Договор купли-продажи земельного участка между физическими лицами,2,2013-04-15</t>
  </si>
  <si>
    <t>59:18:3630101:1634</t>
  </si>
  <si>
    <t>59:18:3630101:4067</t>
  </si>
  <si>
    <t>59-59-05/035/2010-344,13.11.2010 0:00:00,13.11.2010 0:00:00,Собственность,Физическое лицо,Поляничко Александр Борисович,Договор купли-продажи,Договор купли-продажи земельного участка,2009-07-24;59-59-05/035/2010-345,13.11.2010 0:00:00,29.04.2013 23:00:00,Собственность,Физическое лицо,Котов Денис Валерьевич,Договор купли-продажи,Договор купли-продажи земельного участка,2010-06-01;59-59-05/012/2013-560,29.04.2013 23:00:00,29.04.2013 23:00:00,Общая долевая собственность,Физическое лицо,Котов Денис Валерьевич,Соглашение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купли-продажи,Договор купли-продажи земельного участка,2006-07-12;59-59-05/012/2013-560,29.04.2013 23:00:00,29.04.2013 23:00:00,Общая долевая собственность,Физическое лицо,Котова Наталья Арнольдовна,Соглашение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купли-продажи,Договор купли-продажи земельного участка,2006-07-12;59-59-05/012/2013-562,29.04.2013 23:00:00,Собственность,Физическое лицо,Котова Наталья Арнольдовна,Соглашение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дарения,Договор дарения доли земельного участка,1,2013-04-15,Договор купли-продажи,Договор купли-продажи земельного участка,2006-07-12</t>
  </si>
  <si>
    <t>59:18:3630101:1635</t>
  </si>
  <si>
    <t>59-59-05/035/2010-340,13.11.2010 0:00:00,13.11.2010 0:00:00,Собственность,Физическое лицо,Поляничко Александр Борисович,Договор купли-продажи,Договор купли-продажи земельного участка,2009-07-24;59-59-05/035/2010-341,13.11.2010 0:00:00,Собственность,Физическое лицо,Жуланова Наталья Викторовна,Договор купли-продажи,Договор купли-продажи земельного участка,2010-11-01</t>
  </si>
  <si>
    <t>59:18:3630101:1633</t>
  </si>
  <si>
    <t>59-59-05/035/2010-338,13.11.2010 0:00:00,13.11.2010 0:00:00,Собственность,Физическое лицо,Поляничко Александр Борисович,Договор купли-продажи,Договор купли-продажи земельного участка,2009-07-24;59-59-05/035/2010-339,13.11.2010 0:00:00,Собственность,Физическое лицо,Селюнин Артем Борисович,Договор купли-продажи,Договор купли-продажи земельного участка,2010-06-01</t>
  </si>
  <si>
    <t>жилые, садовые дома (строения) временного или круглогодичного пользования 1-3 этажа</t>
  </si>
  <si>
    <t>59:18:3610101:666</t>
  </si>
  <si>
    <t>Жилые, садовые дома (строения) временного или круглогодичного пользования 1-3 этажа</t>
  </si>
  <si>
    <t>Межевой план,б/н,2016-04-27,</t>
  </si>
  <si>
    <t>59:18:3610101:666-59/089/2018-2,21.12.2018 11:48:51,22.12.2018 15:43:01,Собственность,Физическое лицо,Виноградов Владислав Леонидович,Договор дарения,Договор дарения земельного участка,2016-10-05;59:18:3610101:666-59/089/2018-4,22.12.2018 15:43:01,Собственность,Физическое лицо,Аникин Илья Антонович,Договор купли-продажи,Договор купли-продажи земельного участка,2018-12-13</t>
  </si>
  <si>
    <t>59:18:3610101:667</t>
  </si>
  <si>
    <t>59:18:3610101:667-59/089/2018-2,21.12.2018 11:48:51,21.12.2018 15:01:27,Собственность,Физическое лицо,Виноградов Владислав Леонидович,Договор дарения,Договор дарения земельного участка,2016-10-05;59:18:3610101:667-59/095/2018-4,21.12.2018 15:01:27,Собственность,Физическое лицо,Аникин Илья Антонович,Договор купли-продажи,Договор купли-продажи земельного участка,2018-12-13</t>
  </si>
  <si>
    <t>59:00:0000000:7753</t>
  </si>
  <si>
    <t>59:18:3630101:1650</t>
  </si>
  <si>
    <t>Межевой план земельного участка,5918/150/10-231,2010-11-23,ООО ТЕРРА-М""</t>
  </si>
  <si>
    <t>59:18:3630101:4051</t>
  </si>
  <si>
    <t>59-59-05/004/2011-003,11.02.2011 0:00:00,01.11.2016 16:43:19,Собственность,Физическое лицо,Иванова Ольга Валерьевна,Договор купли-продажи,Договор купли-продажи земельного участка,2010-08-27,Соглашение,Соглашение о выделе долей в натуре,2011-01-11;59-59/005-59/021/212/2016-6855/2,01.11.2016 16:43:20,Собственность,Физическое лицо,Осокина Наталья Леонидовна,Договор купли-продажи,Договор купли-продажи,2016-10-31,Брачный договор,Брачный договор,1944532,2015-11-06</t>
  </si>
  <si>
    <t>Межевой план земельного участка,5918/150/10-237,2010-12-13,ИП Штоль Н.В.</t>
  </si>
  <si>
    <t>59:18:3680101:471</t>
  </si>
  <si>
    <t>Государственный акт на право собственности на землю,ПМО-216-202575,1993-08-27,Администрация города</t>
  </si>
  <si>
    <t>59:18:0000000:12526,59:18:0000000:12527</t>
  </si>
  <si>
    <t>59-59-05/029/2005-386,13.01.2006 0:00:00,30.12.2014 0:00:00,Собственность,Физическое лицо,Галкина Валентина Павловна,Иной документ,Государственный Акт на право собственности на землю,1993-08-27;59-59-23/258/2014-620,30.12.2014 0:00:00,Собственность,Физическое лицо,Каримова Елена Валентиновна,Договор дарения,Договор дарения земельного участка и жилых строений,2014-12-18</t>
  </si>
  <si>
    <t>59:18:3680101:474</t>
  </si>
  <si>
    <t>Свидетельство на право собственности на земельный участок,0589768,1998-08-10,Комитет по земельным ресурсам и землеустройтву</t>
  </si>
  <si>
    <t>59-59-05/034/2007-479,12.08.2007 23:00:00,Собственность,Физическое лицо,Буторина Ирина Валерьевна,Свидетельство о праве собственности,Свидетельство на право собственности на землю,0589768,1998-08-10</t>
  </si>
  <si>
    <t>59:18:3500203:679</t>
  </si>
  <si>
    <t>59-59-05/022/2012-498,28.05.2012 23:00:00,12.01.2016 14:56:30,Собственность,Физическое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участка,2010-06-18;59-59/005-59/005/501/2015-3347/2,12.01.2016 14:56:32,Собственность,Физическое лицо,Чучуладзе Анвар Исмиханович,Договор купли-продажи,Договор купли-продажи земельного участка,2015-12-25</t>
  </si>
  <si>
    <t>59:18:3500203:676</t>
  </si>
  <si>
    <t>59-59-05/024/2012-029,28.05.2012 23:00:00,Собственность,Физическое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</t>
  </si>
  <si>
    <t>59:18:3680101:472</t>
  </si>
  <si>
    <t>Государственный акт на право собственности на землю,ПМО-216-202576,1992-08-06,Администрация города</t>
  </si>
  <si>
    <t>59:18:3680101:1562</t>
  </si>
  <si>
    <t>59-1/04-23/2004-29,28.09.2004 23:00:00,Собственность,Физическое лицо,Никитина Полина Геннадьевна,Договор купли-продажи,Договор купли-продажи земельного участка,2004-08-19</t>
  </si>
  <si>
    <t>59:18:3680101:473</t>
  </si>
  <si>
    <t>Государственный акт на право собственности на землю,ПМО-216-202577,1993-08-06,Администрация города</t>
  </si>
  <si>
    <t>59:18:3680101:1195,59:18:0000000:12525</t>
  </si>
  <si>
    <t>59-59-05/009/2006-339,31.05.2006 23:00:00,Собственность,Физическое лицо,Освальд Татьяна Васильевна,Иные акты органов государственной власти или органов местного самоуправления,Постановление Администрации Добрянского района Пермской области,493,1993-08-06</t>
  </si>
  <si>
    <t>59:18:3680101:481</t>
  </si>
  <si>
    <t>Постановление администрации Краснослудского сельского поселения Добрянского муниципального района Пермского края,20,2008-01-18,Администрация Краснослудского сельского поселения Добрянского муниципального района Пермского края</t>
  </si>
  <si>
    <t>Описание земельного участка,-,2004-04-16,ООО Зеком""</t>
  </si>
  <si>
    <t>59-1/04-25/2004-372,31.01.2005 0:00:00,08.09.2005 23:00:00,Собственность,Физическое лицо,Габов Иван Иванович,Решение суда,Решение мирового судьи судебного участка № 59 г. Добрянки,2004-09-13,Судебный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мирового судьи судебного участка № 59 г. Добрянки,2004-12-29;59-59-05/008/2005-263,08.09.2005 23:00:00,16.09.2015 9:49:48,Собственность,Физическое лицо,Бурдина Наталья Валерьевна,Договор дарения,Договор дарения земельного участка,2005-08-12;59-59/005-59/005/501/2015-2295/2,16.09.2015 9:49:50,Собственность,Физическое лицо,Бурдин Эдуард Аркадьевич,Договор купли-продажи,Договор купли-продажи земельного участка,2015-09-10</t>
  </si>
  <si>
    <t>59:18:3630101:1663</t>
  </si>
  <si>
    <t>59-59-05/003/2011-289,14.02.2011 0:00:00,19.03.2014 23:00:00,Собственность,Физическое лицо,Решетникова Елена Владимировна,Договор дарения,Договор дарения земельного участка,2008-12-12;59-59-05/002/2014-619,19.03.2014 23:00:00,Собственность,Физическое лицо,Орзаева Оксана Валерьевна,Договор купли-продажи,Договор купли-продажи земельного участка,2013-11-20</t>
  </si>
  <si>
    <t>59:18:0450101:10</t>
  </si>
  <si>
    <t>Свидетельство о государственной регистрации права,633910,2000-11-13,Добрянский филиал ПОРП</t>
  </si>
  <si>
    <t>59:18:0450101:370,59:18:3630101:3207</t>
  </si>
  <si>
    <t>59-1/04-5/2000-1115,09.10.2000 23:00:00,13.11.2000 0:00:00,Собственность,Физическое лицо,Середа Сергей Николаевич,Иные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области,116,2000-09-29,Свидетельство о праве собственности,Свидетельство на право собственности на землю,1591,1993-03-19;59-1/04-6/2000-669,13.11.2000 0:00:00,Собственность,Физическое лицо,Бабушкина Людмила Владимировна,Договор купли-продажи,Договор купли-продажи земельного участка,2000-10-12</t>
  </si>
  <si>
    <t>59:18:3750211:6</t>
  </si>
  <si>
    <t>Постановление администрации Добрянского района,66,1996-01-20,администрации г.Добрянки</t>
  </si>
  <si>
    <t>59-1/04-9/2002-175,16.10.2002 23:00:00,Собственность,Физическое лицо,Петрова Тамара Николаевна,Договор купли-продажи,Договор купли-продажи земельного участка,2002-06-27</t>
  </si>
  <si>
    <t>59:18:3630202:487</t>
  </si>
  <si>
    <t>Свидетельство о государственной регистрации права,669558,2001-01-15,Добрянский филиал ПОРП</t>
  </si>
  <si>
    <t>59:18:3630202:2341</t>
  </si>
  <si>
    <t>59-1/04-8/2000-109,15.01.2001 0:00:00,14.10.2013 23:00:00,Собственность,Физическое лицо,Белоногова Наталья Владимировна,Иные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области,160,2000-11-27;59-59-05/026/2013-123,14.10.2013 23:00:00,25.03.2014 23:00:00,Собственность,Физическое лицо,Кетов Константин Алексеевич,Договор купли-продажи,Договор купли-продажи,2013-10-11;59-59-00/203/2014-448,25.03.2014 23:00:00,02.07.2018 15:49:57,Собственность,Физическое лицо,Масалев Евгений Владимирович,Договор купли-продажи,Договор купли-продажи,2014-02-20;59:18:3630202:487-59/090/2018-3,02.07.2018 15:49:57,Общая долевая собственность,Физическое лицо,Масалева Яна Евгеньевна,Определение суда,Определение Свердловского районного суда г. Перми,2018-05-28;59:18:3630202:487-59/090/2018-4,02.07.2018 15:49:57,Общая долевая собственность,Физическое лицо,Масалев Иван Евгеньевич,Определение суда,Определение Свердловского районного суда г. Перми,2018-05-28</t>
  </si>
  <si>
    <t>59:18:3500203:680</t>
  </si>
  <si>
    <t>59-59-05/022/2012-499,28.05.2012 23:00:00,12.01.2016 15:01:37,Собственность,Физическое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участка,2010-06-18;59-59/005-59/005/501/2015-3346/2,12.01.2016 15:01:38,Собственность,Физическое лицо,Чучуладзе Анвар Исмиханович,Договор купли-продажи,Договор купли-продажи земельного участка,2015-12-25</t>
  </si>
  <si>
    <t>Для размещения объектов транспорта</t>
  </si>
  <si>
    <t>59:18:3580101:1197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</si>
  <si>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Закона),КУВД-001/2020-4112684,2020-04-16,</t>
  </si>
  <si>
    <t>59-59-05/020/2012-403,27.04.2012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участка,2010-06-07;59-59-05/013/2013-654,16.04.2013 23:00:00,19.04.2017 17:30:16,Собственность,Физическое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участка,2010-06-07;59:18:3580101:1197-59/005/2017-2,19.04.2017 17:30:43,Собственность,Физическое лицо,Садовская Клавдия Николаевна,Договор купли-продажи,Договор купли-продажи земельного участка,2017-04-17</t>
  </si>
  <si>
    <t>59:18:3580101:1195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</si>
  <si>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Закона),КУВД-001/2020-4207288,2020-04-20,</t>
  </si>
  <si>
    <t>59-59-05/020/2012-463,27.04.2012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участка,2010-06-07;59-59-05/013/2013-642,15.04.2013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</si>
  <si>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59:18:3680101:492</t>
  </si>
  <si>
    <t>Распоряжение администрации г. Добрянки,445-р,2002-11-14,Управление имущественных отношений</t>
  </si>
  <si>
    <t>59:18:3680101:3029</t>
  </si>
  <si>
    <t>59-1/04-3/2004-451,21.06.2004 23:00:00,17.09.2009 23:00:00,Собственность,Юридическое лицо, зарегистрированное в Российской Федерации,Закрытое акционерное общество 'Брайф',Договор купли-продажи,Договор купли-продажи земельного участка (купчая),2001-05-08,Договор купли-продажи,Договор купли-продажи земельного участка (купчая),2001-05-08,Иные акты органов государственной власти или органов местного самоуправления,Распоряжение Управления имущественных отношений администрации г. Добрянка Пермской области,445-р,2002-11-14;59-59-05/024/2009-316,17.09.2009 23:00:00,Собственность,Юридическое лицо, зарегистрированное в Российской Федерации,Садоводческое некоммерческое партнерство 'Брайф',Договор купли-продажи,Договор купли-продажи земельного участка (купчая),27,2006-04-10</t>
  </si>
  <si>
    <t>59:18:0470103:109</t>
  </si>
  <si>
    <t>Свидетельство о государственной регистрации права,071155,1999-12-22,Добрянский филиал ПОРП</t>
  </si>
  <si>
    <t>59-1/04-1/1999-523,22.12.1999 0:00:00,22.12.1999 0:00:00,Собственность,Физическое лицо,Смоленцева Вера Алексеевна,Свидетельство о праве собственности,Свидетельство на право собственности на землю,0452331,1996-02-09;59-1/04-1/1999-524,22.12.1999 0:00:00,27.08.2001 23:00:00,Собственность,Физическое лицо,Замараева Тамара Геннадьевна,Договор купли-продажи,Договор купли-продажи земельного участка.,1999-05-20;59-1/04-5/2001-1073,27.08.2001 23:00:00,28.11.2014 0:00:00,Собственность,Физическое лицо,Кабарова Татьяна Николаевна,Договор купли-продажи,Договор купли-продажи ( купчая ) земельного участка,2001-07-31;59-59-05/206/2014-631,28.11.2014 0:00:00,12.12.2014 0:00:00,Собственность,Физическое лицо,Ярцева Анастасия Станиславовна,Решение суда,Решение суда,2-1138/2014,2014-09-29;59-59-05/206/2014-803,12.12.2014 0:00:00,Собственность,Физическое лицо,Коченкова Лариса Алексеевна,Договор купли-продажи,Договор купли-продажи,2014-12-08</t>
  </si>
  <si>
    <t>Постановление администрации Добрянского района,805,1992-11-10,</t>
  </si>
  <si>
    <t>Для ведения садоводства и огородничества</t>
  </si>
  <si>
    <t>59:18:3750419:6</t>
  </si>
  <si>
    <t>Государственный акт на право собственности на землю,ПМО-216-203752,1992-12-03,Администрация города</t>
  </si>
  <si>
    <t>59:18:3750419:36</t>
  </si>
  <si>
    <t>59-59-05/031/2011-477,04.09.2011 23:00:00,06.10.2011 23:00:00,Собственность,Физическое лицо,Казаков Александр Владимирович,Государственный акт о праве на землю,Государственный акт на право собственности на землю,ПМО-216-203752,1992-12-03;59-59-06/015/2011-004,06.10.2011 23:00:00,Собственность,Физическое лицо,Матвеева Анна Владимировна,Договор купли-продажи,Договор купли-продажи земельного участка и садового дома,2011-09-07</t>
  </si>
  <si>
    <t>59:18:3750419:3</t>
  </si>
  <si>
    <t>Государственный акт на право собственности на землю,ПМО-216-203749,1992-12-03,Администрация города</t>
  </si>
  <si>
    <t>59:18:3750419:3-59/083/2019-1,26.12.2019 18:17:37,25.02.2020 19:35:01,Собственность,Физическое лицо,Мырзина Александра Юрьевна,Государственный акт о праве на землю,Государственный акт на право собственности на землю, пожизненно наследуемого владения, бессрочного (постоянного) пользования землей,203749,1992-12-03;59:18:3750419:3-59/095/2020-3,25.02.2020 19:35:01,Общая долевая собственность,Физическое лицо,Ильин Максим Валентинович,Договор дарения,Договор дарения,1,2020-02-15;59:18:3750419:3-59/095/2020-4,25.02.2020 19:35:01,Общая долевая собственность,Физическое лицо,Мырзин Дмитрий Николаевич,Договор дарения,Договор дарения,1,2020-02-15</t>
  </si>
  <si>
    <t>Перечень ранее учтенных земельных участков,136,2007-10-04,Добрянский территориальный отдел Управления Роснедвижимости по Пермскому краю</t>
  </si>
  <si>
    <t>Постановление администрации  города Добрянка,156,1993-02-22,</t>
  </si>
  <si>
    <t>Ведение садоводства</t>
  </si>
  <si>
    <t>59:18:3630101:3009</t>
  </si>
  <si>
    <t>Межевой план,б/н,2012-11-06,</t>
  </si>
  <si>
    <t>59-59-05/043/2012-029,18.12.2012 23:00:00,30.01.2013 23:00:00,Собственность,Физическое лицо,Щербаков Владимир Андреевич,Договор купли-продажи,Договор купли-продажи земельного участка,2012-05-24;59-59-05/001/2013-648,30.01.2013 23:00:00,24.04.2017 17:05:21,Собственность,Физическое лицо,Кропоткин Станислав Михайлович,Договор купли-продажи,Договор купли-продажи,2013-01-18;59:18:3630101:3009-59/005/2017-2,24.04.2017 17:05:22,10.09.2018 9:37:01,Собственность,Физическое лицо,Яковлева Елена Александровна,Договор купли-продажи,Договор купли-продажи земельного участка,2017-04-18;59:18:3630101:3009-59/092/2018-2,10.09.2018 9:37:01,Собственность,Физическое лицо,Красильникова Айкануш Гагиковна,Договор купли-продажи,Договор купли-продажи земельного участка,2018-08-05</t>
  </si>
  <si>
    <t>Для размещения иных объектов промышленности</t>
  </si>
  <si>
    <t>59:18:3630201:2001</t>
  </si>
  <si>
    <t>Межевой план,б/н,2013-08-09,</t>
  </si>
  <si>
    <t>59-59-05/204/2014-994,22.05.2014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</si>
  <si>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59:18:3630201:2000</t>
  </si>
  <si>
    <t>59-59-05/205/2014-050,22.05.2014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</si>
  <si>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59:18:3630201:2483</t>
  </si>
  <si>
    <t>Межевой план,б/н,2015-02-16,</t>
  </si>
  <si>
    <t>59-59/005-59/000/301/2015-4553/1,26.03.2015 9:54:22,15.01.2019 16:14:33,Собственность,Физическое лицо,Агафонова Надежда Габдулловна,Договор купли-продажи,Договор купли-продажи земельного участка,2009-12-29;59:18:3630201:2483-59/095/2019-1,15.01.2019 16:14:33,Собственность,Физическое лицо,Лебеденко Александр Сергеевич,Договор купли-продажи,Договор купли-продажи земельного участка,2019-01-14</t>
  </si>
  <si>
    <t>59:18:3630201:2484</t>
  </si>
  <si>
    <t>59-59/005-59/000/301/2015-4554/1,26.03.2015 9:57:21,15.01.2019 13:23:01,Собственность,Физическое лицо,Агафонова Надежда Габдулловна,Договор купли-продажи,Договор купли-продажи земельного участка,2009-12-29;59:18:3630201:2484-59/081/2019-1,15.01.2019 13:23:01,Собственность,Физическое лицо,Путин Илья Владимирович,Договор купли-продажи,Договор купли-продажи земельного участка,2019-01-14</t>
  </si>
  <si>
    <t>59:18:3630102:71</t>
  </si>
  <si>
    <t>Свидетельство на право собственности на земельный участок,546961,1994-05-12,Комитет по земельным ресурсам и землеустройству</t>
  </si>
  <si>
    <t>59-59-05/058/2008-109,10.09.2008 23:00:00,14.03.2019 14:01:00,Собственность,Физическое лицо,Кетова Нина Дмитриевна,Свидетельство о праве собственности,Свидетельство на  право собственности на землю,546961,1994-05-12;59:18:3630102:71-59/088/2019-2,14.03.2019 14:01:00,Собственность,Публично-правовое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имущество,КУВД-001/2019-2743080,2019-03-07,Иные акты органов государственной власти или органов местного самоуправления,Земельный кодекс РФ,2002-07-24</t>
  </si>
  <si>
    <t>59:18:3260202:169</t>
  </si>
  <si>
    <t>Постановление о смене разрешенного использования земельного участка,55,2012-08-08,Глава Сенькинского сельского поселения Добрянского муниципального района Пермского края</t>
  </si>
  <si>
    <t>Межевой план земельного участка,б/н,2010-10-18,ООО Правовой центр""</t>
  </si>
  <si>
    <t>59-59-05/041/2010-462,20.01.2011 0:00:00,23.05.2016 11:18:43,Собственность,Физическое лицо,Коровина Нина Егоровна,Свидетельство о праве собственности,Свидетельство на право собственности на землю,709637,1994-07-20,Кадастровый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кадастра),5918/360/10-359,2010-11-11;59-59/005-59/023/213/2016-944/2,23.05.2016 11:18:44,Собственность,Физическое лицо,Рейх Антон Геннадьевич,Договор купли-продажи,Договор купли-продажи земельного участка,2016-05-18</t>
  </si>
  <si>
    <t>59:18:3600102:3</t>
  </si>
  <si>
    <t>Свидетельство на право собственности на земельный участок,0201903,1996-10-30,Комитет по земельным ресурсам и землеустройству</t>
  </si>
  <si>
    <t>59:18:3630101:3015</t>
  </si>
  <si>
    <t>59-59-05/043/2012-040,18.12.2012 23:00:00,04.02.2013 23:00:00,Собственность,Физическое лицо,Щербаков Владимир Андреевич,Договор купли-продажи,Договор купли-продажи земельного участка,2012-05-24;59-59-05/001/2013-935,04.02.2013 23:00:00,09.10.2013 23:00:00,Собственность,Физическое лицо,Яковлева Елена Александровна,Договор купли-продажи,Договор купли-продажи,2013-01-30;59-59-05/025/2013-623,09.10.2013 23:00:00,Собственность,Физическое лицо,Корнейчук Дмитрий Валерьевич,Договор купли-продажи,Договор купли-продажи недвижимого имущества,2013-09-21</t>
  </si>
  <si>
    <t>59:18:3680101:1456</t>
  </si>
  <si>
    <t>59-59-05/015/2013-810,05.06.2013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</si>
  <si>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59:18:3630202:2903</t>
  </si>
  <si>
    <t>59-59/005-59/023/212/2016-5377/1,19.04.2016 13:33:10,17.05.2016 17:53:37,Собственность,Физическое лицо,Колесникова Татьяна Валерьевна,Договор купли-продажи,Договор купли-продажи недвижимого имущества,2016-04-12;59-59/005-59/023/212/2016-9613/2,17.05.2016 17:53:40,01.06.2017 10:29:30,Собственность,Физическое лицо,Колесников Алексей Владимирович,Договор купли-продажи,Договор купли-продажи недвижимого имущества,1,2016-05-09;59:18:3630202:2903-59/018/2017-3,01.06.2017 10:29:32,Собственность,Физическое лицо,Лобанов Егор Александрович,Договор мены,Договор мены,2017-05-23</t>
  </si>
  <si>
    <t>59:18:3680101:1459</t>
  </si>
  <si>
    <t>59-59-05/015/2013-766,05.06.2013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</si>
  <si>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59:18:3630201:2492</t>
  </si>
  <si>
    <t>Межевой план,б/н,2015-03-27,</t>
  </si>
  <si>
    <t>59-59/005-59/005/501/2015-888/1,15.04.2015 11:50:17,27.05.2015 13:11:27,Собственность,Физическое лицо,Вдовина Алевтина Яковлевна,Свидетельство о праве на наследство,Свидетельство о праве на наследство по закону,2004-07-22;59-59/005-59/005/501/2015-1275/2,27.05.2015 13:04:53,21.11.2018 13:04:55,Собственность,Физическое лицо,Чучуладзе Аслан Анварович,Договор купли-продажи,Договор купли-продажи земельного участка,2015-05-21;59:18:3630201:2492-59/086/2018-1,21.11.2018 13:04:55,Собственность,Физическое лицо,Поляк Александр Викторович,Договор купли-продажи,Договор купли-продажи земельного участка,2018-11-15</t>
  </si>
  <si>
    <t>59:18:3680101:1468</t>
  </si>
  <si>
    <t>59-59-05/015/2013-715,05.06.2013 23:00:00,23.09.2019 15:00:31,Собственность,Физическое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суда,2012-05-18;59:18:3680101:1468-59/092/2019-2,23.09.2019 15:00:31,Собственность,Физическое лицо,Юшков Владимир Борисович,Договор купли-продажи,Договор купли-продажи земельного участка,2019-09-17</t>
  </si>
  <si>
    <t>59:18:3630101:3023</t>
  </si>
  <si>
    <t>59-59-05/043/2012-042,18.12.2012 23:00:00,Собственность,Физическое лицо,Щербаков Владимир Андреевич,Договор купли-продажи,Договор купли-продажи земельного участка,2012-05-24</t>
  </si>
  <si>
    <t>59:18:3630101:3022</t>
  </si>
  <si>
    <t>Межевой план,б/н,2012-12-06,</t>
  </si>
  <si>
    <t>59-59-05/043/2012-047,18.12.2012 23:00:00,Собственность,Физическое лицо,Щербаков Владимир Андреевич,Договор купли-продажи,Договор купли-продажи земельного участка,2012-05-24</t>
  </si>
  <si>
    <t>59:18:3680101:1465</t>
  </si>
  <si>
    <t>59-59-05/015/2013-896,05.06.2013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</si>
  <si>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59:18:3680101:1462</t>
  </si>
  <si>
    <t>59-59-05/015/2013-718,05.06.2013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</si>
  <si>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59:18:3630101:3029</t>
  </si>
  <si>
    <t>59-59-05/043/2012-054,18.12.2012 23:00:00,23.01.2013 23:00:00,Собственность,Физическое лицо,Щербаков Владимир Андреевич,Договор купли-продажи,Договор купли-продажи земельного участка,2012-05-24;59-59-05/001/2013-413,23.01.2013 23:00:00,11.02.2020 17:35:55,Собственность,Физическое лицо,Осипов Степан Андреевич,Договор купли-продажи,Договор купли-продажи,2013-01-18;59:18:3630101:3029-59/094/2020-2,11.02.2020 17:35:55,Собственность,Физическое лицо,Щербакова Ольга Викторовна,Договор купли-продажи,Договор купли-продажи недвижимости,2020-02-08</t>
  </si>
  <si>
    <t>59:18:3630101:3028</t>
  </si>
  <si>
    <t>59-59-05/043/2012-046,18.12.2012 23:00:00,23.01.2013 23:00:00,Собственность,Физическое лицо,Щербаков Владимир Андреевич,Договор купли-продажи,Договор купли-продажи земельного участка,2012-05-24;59-59-05/001/2013-420,23.01.2013 23:00:00,Собственность,Физическое лицо,Валиев Ильяс Ильдусович,Договор купли-продажи,Договор купли-продажи,2013-01-18</t>
  </si>
  <si>
    <t>59:18:3630201:2029</t>
  </si>
  <si>
    <t>59-59-05/205/2014-058,22.05.2014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</si>
  <si>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59:18:3680101:1471</t>
  </si>
  <si>
    <t>59-59-05/015/2013-761,05.06.2013 23:00:00,24.09.2019 15:48:02,Собственность,Физическое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суда,2012-05-18;59:18:3680101:1471-59/088/2019-2,24.09.2019 15:48:02,Собственность,Физическое лицо,Юшков Владимир Борисович,Договор купли-продажи,Договор купли-продажи земельного участка,2019-09-17</t>
  </si>
  <si>
    <t>59:18:3680101:1477</t>
  </si>
  <si>
    <t>59-59-05/015/2013-729,05.06.2013 23:00:00,03.07.2018 9:05:17,Собственность,Физическое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суда,2012-05-18;59:18:3680101:1477-59/088/2018-1,03.07.2018 9:05:17,Собственность,Физическое лицо,Репетун Сергей Олегович,Договор купли-продажи,Договор купли-продажи земельного участка,2018-06-28,Передаточный акт,Акт приема-передачи земельного участка,2018-06-28</t>
  </si>
  <si>
    <t>Межевой план,б/н,2012-05-05,</t>
  </si>
  <si>
    <t>59:18:3630101:3030</t>
  </si>
  <si>
    <t>59:18:3630101:3790</t>
  </si>
  <si>
    <t>59-59-05/043/2012-030,18.12.2012 23:00:00,Собственность,Физическое лицо,Щербаков Владимир Андреевич,Договор купли-продажи,Договор купли-продажи земельного участка,2012-05-24</t>
  </si>
  <si>
    <t>59:18:3680101:1474</t>
  </si>
  <si>
    <t>59-59-05/015/2013-740,05.06.2013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</si>
  <si>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59:18:3630202:2014</t>
  </si>
  <si>
    <t>Постановление о смене разрешенного использования земельного участка,216,2012-12-27,Администрация Краснослудского сельского поселения Добрянского муниципального района Пермского края</t>
  </si>
  <si>
    <t>Межевой план,б/н,2012-04-23,</t>
  </si>
  <si>
    <t>59:18:0000000:15957,59:18:0440101:947</t>
  </si>
  <si>
    <t>59-59-05/030/2012-051,02.08.2012 23:00:00,20.03.2017 14:04:34,Собственность,Физическое лицо,Светлакова Анастасия Александровна,Иной документ,Договор купли-продажи земельного участка,2012-03-13;59:18:3630202:2014-59/005/2017-2,20.03.2017 14:04:35,Собственность,Физическое лицо,Редькин Дмитрий Константинович,Договор купли-продажи,Договор купли-продажи земельного участка,2017-03-09</t>
  </si>
  <si>
    <t>59:18:3680101:1483</t>
  </si>
  <si>
    <t>59-59-05/015/2013-887,05.06.2013 23:00:00,16.02.2015 17:26:00,Собственность,Физическое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суда,2012-05-18;59-59/005-59/005/481/2015-209/2,16.02.2015 17:26:01,Собственность,Физическое лицо,Нагибин Сергей Николаевич,Договор купли-продажи,Договор купли-продажи земельного участка,2015-02-10</t>
  </si>
  <si>
    <t>59:18:3680101:1480</t>
  </si>
  <si>
    <t>59-59-05/015/2013-800,05.06.2013 23:00:00,22.01.2015 14:20:52,Собственность,Физическое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суда,2012-05-18;59-59/005-59/005/481/2015-41/2,22.01.2015 14:20:53,08.08.2017 14:20:03,Собственность,Физическое лицо,Фуфачев Игорь Николаевич,Договор купли-продажи,Договор купли-продажи земельного участка,2015-01-16;59:18:3680101:1480-59/005/2017-2,08.08.2017 14:20:04,Собственность,Физическое лицо,Фуфачев Игорь Николаевич,Свидетельство о праве на наследство по закону,Свидетельство о праве на наследство по закону,2017-04-05,Договор купли-продажи,Договор купли-продажи земельного участка,2015-01-16</t>
  </si>
  <si>
    <t>59:18:2730103:88</t>
  </si>
  <si>
    <t>59-59-05/001/2012-498,01.07.2012 23:00:00,03.02.2020 14:07:18,Собственность,Физическое лицо,Гризан Нина Всеволодовна,Договор купли-продажи,Договор купли-продажи земельного участка,1,2007-03-21;59:18:2730103:88-59/087/2020-2,03.02.2020 14:07:18,Собственность,Физическое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</si>
  <si>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59:18:2730103:89</t>
  </si>
  <si>
    <t>59-59-05/001/2012-499,01.07.2012 23:00:00,03.02.2020 17:10:10,Собственность,Физическое лицо,Гризан Нина Всеволодовна,Договор купли-продажи,Договор купли-продажи земельного участка,1,2007-03-21;59:18:2730103:89-59/088/2020-2,03.02.2020 17:10:10,Собственность,Физическое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</si>
  <si>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59:18:2730103:86</t>
  </si>
  <si>
    <t>59-59-05/001/2012-496,01.07.2012 23:00:00,03.02.2020 12:55:23,Собственность,Физическое лицо,Гризан Нина Всеволодовна,Договор купли-продажи,Договор купли-продажи земельного участка,1,2007-03-21;59:18:2730103:86-59/087/2020-2,03.02.2020 12:55:23,Собственность,Физическое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</si>
  <si>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59:18:3680101:1486</t>
  </si>
  <si>
    <t>59-59-05/015/2013-733,05.06.2013 23:00:00,22.03.2017 14:04:10,Собственность,Физическое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суда,2012-05-18;59:18:3680101:1486-59/005/2017-2,22.03.2017 14:04:12,Собственность,Физическое лицо,Юшков Владимир Борисович,Договор купли-продажи,Договор купли-продажи земельного участка,2017-03-17</t>
  </si>
  <si>
    <t>59:18:2730103:85</t>
  </si>
  <si>
    <t>59-59-05/001/2012-495,01.07.2012 23:00:00,03.02.2020 14:04:03,Собственность,Физическое лицо,Гризан Нина Всеволодовна,Договор купли-продажи,Договор купли-продажи земельного участка,1,2007-03-21;59:18:2730103:85-59/088/2020-2,03.02.2020 14:04:03,Собственность,Физическое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</si>
  <si>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59:18:3680101:1490</t>
  </si>
  <si>
    <t>59-59-05/015/2013-883,05.06.2013 23:00:00,15.12.2014 0:00:00,Собственность,Физическое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суда,2012-05-18;59-59-05/206/2014-822,15.12.2014 0:00:00,07.08.2015 15:00:26,Собственность,Физическое лицо,Патокина Светлана Эдуардовна,Договор купли-продажи,Договор купли-продажи земельного участка,2014-12-10;59-59/005-59/000/303/2015-7497/2,07.08.2015 15:00:27,Собственность,Физическое лицо,Патокина Светлана Эдуардовна,Договор купли-продажи,Договор купли-продажи земельного участка,2014-12-10,Свидетельство о праве на наследство по закону,Свидетельство о праве на наследство по закону,2015-06-30</t>
  </si>
  <si>
    <t>59:18:3680101:1018</t>
  </si>
  <si>
    <t>59-59-05/003/2012-229,09.02.2012 23:00:00,13.09.2019 9:46:50,Собственность,Физическое лицо,Ибрагимов Алексей Равилевич,Договор купли-продажи,Договор купли-продажи земельного участка,2007-08-06;59:18:3680101:1018-59/087/2019-2,13.09.2019 9:46:50,Собственность,Физическое лицо,Арасланова Оксана Владимировна,Договор купли-продажи,Договор купли-продажи,2019-09-10</t>
  </si>
  <si>
    <t>59:18:3630101:3058</t>
  </si>
  <si>
    <t>Межевой план,б/н,2013-02-05,</t>
  </si>
  <si>
    <t>59-59-05/012/2013-362,14.06.2013 23:00:00,14.06.2013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собственности,2005-04-10;59-59-05/012/2013-363,14.06.2013 23:00:00,Собственность,Физическое лицо,Тарасова Светлана Леонидовна,Договор купли-продажи,Договор купли-продажи земельного участка,2013-03-28,Дополнительное соглашение (соглашение об изменении условий договора) к договору,Дополнительное соглашение к договору купли-продажи земельного участка,2013-05-27</t>
  </si>
  <si>
    <t>59:18:3290102:304</t>
  </si>
  <si>
    <t>59-59-01/203/2014-077,12.02.2014 23:00:00,Собственность,Физическое лицо,Денисова Ольга Владимировна,Договор дарения,Договор дарения,2011-04-18</t>
  </si>
  <si>
    <t>59:18:3290102:305</t>
  </si>
  <si>
    <t>59-59-01/203/2014-072,12.02.2014 23:00:00,Собственность,Физическое лицо,Денисова Ольга Владимировна,Договор дарения,Договор дарения,2011-04-18</t>
  </si>
  <si>
    <t>59:18:3290102:303</t>
  </si>
  <si>
    <t>59-59-01/203/2014-079,12.02.2014 23:00:00,Собственность,Физическое лицо,Денисова Ольга Владимировна,Договор дарения,Договор дарения,2011-04-18</t>
  </si>
  <si>
    <t>59:18:3290102:301</t>
  </si>
  <si>
    <t>59-59-01/203/2014-083,12.02.2014 23:00:00,Собственность,Физическое лицо,Денисова Ольга Владимировна,Договор дарения,Договор дарения,2011-04-18</t>
  </si>
  <si>
    <t>59:18:3630202:2037</t>
  </si>
  <si>
    <t>Постановление о смене разрешенного использования земельных участков,170,2012-10-10,Администрация Краснослудского сельского поселения Добрянского муниципального района Пермского края</t>
  </si>
  <si>
    <t>59-59-05/030/2012-033,02.08.2012 23:00:00,20.03.2017 14:41:59,Собственность,Физическое лицо,Светлакова Анастасия Александровна,Иной документ,Договор купли-продажи земельного участка,2012-03-13;59:18:3630202:2037-59/005/2017-2,20.03.2017 14:42:00,Собственность,Физическое лицо,Редькин Дмитрий Константинович,Договор купли-продажи,Договор купли-продажи земельного участка,2017-03-09</t>
  </si>
  <si>
    <t>59:18:0190101:108</t>
  </si>
  <si>
    <t>Постановление администрации Ветлянского сельсовета,22,1999-05-26,</t>
  </si>
  <si>
    <t>59-59-05/103/2014-465,24.12.2014 0:00:00,Собственность,Физическое лицо,Васев Дмитрий Борисович,Иной документ,Постановление,22,1999-05-26</t>
  </si>
  <si>
    <t>59:18:3290102:308</t>
  </si>
  <si>
    <t>59-59-01/203/2014-082,12.02.2014 23:00:00,Собственность,Физическое лицо,Денисова Ольга Владимировна,Договор дарения,Договор дарения,2011-04-18</t>
  </si>
  <si>
    <t>59:18:3630202:2035</t>
  </si>
  <si>
    <t>59-59-05/030/2012-035,02.08.2012 23:00:00,20.03.2017 14:55:26,Собственность,Физическое лицо,Светлакова Анастасия Александровна,Иной документ,Договор купли-продажи земельного участка,2012-03-13;59:18:3630202:2035-59/005/2017-2,20.03.2017 14:55:27,Собственность,Физическое лицо,Редькин Дмитрий Константинович,Договор купли-продажи,Договор купли-продажи земельного участка,2017-03-09</t>
  </si>
  <si>
    <t>59:18:3290102:309</t>
  </si>
  <si>
    <t>59-59-01/203/2014-080,12.02.2014 23:00:00,Собственность,Физическое лицо,Денисова Ольга Владимировна,Договор дарения,Договор дарения,2011-04-18</t>
  </si>
  <si>
    <t>59:18:3630202:2036</t>
  </si>
  <si>
    <t>59-59-05/030/2012-034,02.08.2012 23:00:00,20.03.2017 14:07:46,Собственность,Физическое лицо,Светлакова Анастасия Александровна,Иной документ,Договор купли-продажи земельного участка,2012-03-13;59:18:3630202:2036-59/005/2017-2,20.03.2017 14:07:47,Собственность,Физическое лицо,Редькин Дмитрий Константинович,Договор купли-продажи,Договор купли-продажи земельного участка,2017-03-09</t>
  </si>
  <si>
    <t>59:18:3290102:306</t>
  </si>
  <si>
    <t>59-59-01/203/2014-075,12.02.2014 23:00:00,Собственность,Физическое лицо,Денисова Ольга Владимировна,Договор дарения,Договор дарения,2011-04-18</t>
  </si>
  <si>
    <t>59:18:0190101:113</t>
  </si>
  <si>
    <t>Постановление администрации Ветлянского сельсовета,33,1999-07-14,Администрация Ветлянского с/с</t>
  </si>
  <si>
    <t>59:18:0190101:1827</t>
  </si>
  <si>
    <t>59-1/04-9/2002-917,23.10.2002 23:00:00,01.09.2005 23:00:00,Собственность,Физическое лицо,Боровых Светлана Ивановна,Иные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области,33,1999-07-14;59-59-05/023/2005-59,01.09.2005 23:00:00,14.10.2010 23:00:00,Собственность,Физическое лицо,Сырова Галина Тимофеевна,Договор купли-продажи,Договор купли-продажи земельного участка,2005-08-05;59-59-05/034/2010-041,14.10.2010 23:00:00,Собственность,Физическое лицо,Суркова Лариса Викторовна,Договор купли-продажи,Договор купли-продажи земельного участка,2010-10-08</t>
  </si>
  <si>
    <t>59:18:3500101:564</t>
  </si>
  <si>
    <t>Межевой план,б/н,2012-06-21,</t>
  </si>
  <si>
    <t>59:18:3500101:1261</t>
  </si>
  <si>
    <t>59-59-05/030/2012-463,02.10.2012 23:00:00,09.02.2014 23:00:00,Собственность,Физическое лицо,Баландин Владимир Петрович,Государственный акт о праве на землю,Государственный акт на право собственности на землю,ПМО-216-202459,1993-07-23;59-59-05/201/2014-528,09.02.2014 23:00:00,Собственность,Физическое лицо,Баландина Людмила Николаевна,Договор купли-продажи,Договор купли-продажи земельного участка,1,2014-02-05</t>
  </si>
  <si>
    <t>59:18:3290102:311</t>
  </si>
  <si>
    <t>59-59-01/203/2014-061,12.02.2014 23:00:00,Собственность,Физическое лицо,Денисова Ольга Владимировна,Договор дарения,Договор дарения,2011-04-18</t>
  </si>
  <si>
    <t>59:18:3290102:312</t>
  </si>
  <si>
    <t>59-59-01/203/2014-076,12.02.2014 23:00:00,Собственность,Физическое лицо,Денисова Ольга Владимировна,Договор дарения,Договор дарения,2011-04-18</t>
  </si>
  <si>
    <t>59:18:3630201:2862</t>
  </si>
  <si>
    <t>Межевой план,б/н,2016-09-26,</t>
  </si>
  <si>
    <t>59-59/005-59/005/201/2016-6180/1,17.11.2016 14:13:28,Собственность,Физическое лицо,Сыропятов Владислав Сергеевич,Соглашение,Соглашение об образовании трех земельных участков путем раздела земельного участка с кад.№59:18:3630201:1119,2016-11-12,Договор дарения,Договор дарения 9/10 доли в праве на земельный участок,2014-03-03</t>
  </si>
  <si>
    <t>59:18:3290102:310</t>
  </si>
  <si>
    <t>59-59-01/203/2014-078,12.02.2014 23:00:00,Собственность,Физическое лицо,Денисова Ольга Владимировна,Договор дарения,Договор дарения,2011-04-18</t>
  </si>
  <si>
    <t>Межевой план,45/2012,2012-05-02,</t>
  </si>
  <si>
    <t>59:18:3630202:2045</t>
  </si>
  <si>
    <t>59-59-05/025/2012-001,17.06.2012 23:00:00,16.08.2016 9:25:12,Собственность,Физическое лицо,Полушкина Екатерина Юрьевна,Договор купли-продажи,Договор купли-продажи земельного участка для ведения личного подсобного хозяйства,2007-04-03;59-59/005-59/023/214/2016-4840/2,16.08.2016 9:25:14,04.05.2017 13:23:23,Собственность,Физическое лицо,Жуйков Константин Борисович,Договор купли-продажи,Договор купли-продажи земельных участков,2016-08-10;59:18:3630202:2045-59/005/2017-2,04.05.2017 13:23:25,Собственность,Физическое лицо,Агишева Юлия Борисовна,Договор купли-продажи,Договор купли-продажи земельных участков,2017-04-12</t>
  </si>
  <si>
    <t>Для иных видов жилой застройки</t>
  </si>
  <si>
    <t>Индивидуальные жилые дома</t>
  </si>
  <si>
    <t>индивидуальные жилые дома</t>
  </si>
  <si>
    <t>Межевой план,б/н,2013-10-30,</t>
  </si>
  <si>
    <t>59:18:3290102:344</t>
  </si>
  <si>
    <t>59-59/005-59/005/201/2016-4304/2,09.08.2016 16:17:19,Собственность,Физическое лицо,Плюснин Сергей Александрович,Свидетельство о праве собственности,Свидетельство на право собственности на землю,709699,1994-07-20</t>
  </si>
  <si>
    <t>59:18:3290102:343</t>
  </si>
  <si>
    <t>59-59-01/203/2014-081,12.02.2014 23:00:00,Собственность,Физическое лицо,Денисова Ольга Владимировна,Договор дарения,Договор дарения,2011-04-18</t>
  </si>
  <si>
    <t>59:18:0390101:647</t>
  </si>
  <si>
    <t>для ведения личного подсобного хозяйства (расширение существующего земельного участка с кадастровым номером 59:18:0390101:21)</t>
  </si>
  <si>
    <t>Межевой план,б/н,2012-10-11,</t>
  </si>
  <si>
    <t>59:18:0390101:413</t>
  </si>
  <si>
    <t>59-59-05/009/2013-048,04.03.2013 23:00:00,17.02.2020 13:49:38,Собственность,Физическое лицо,Пальчиков Виктор Николаевич,Договор купли-продажи,Договор купли-продажи (купчая) земельного участка,1992,2013-02-07;59:18:0390101:647-59/096/2020-2,17.02.2020 13:49:38,Общая долевая собственность,Физическое лицо,Борисов Антон Олегович,Договор купли-продажи,Договор купли-продажи земельного участка и квартиры,2020-02-07;59:18:0390101:647-59/096/2020-3,17.02.2020 13:49:38,Общая долевая собственность,Физическое лицо,Борисов Николай Антонович,Договор купли-продажи,Договор купли-продажи земельного участка и квартиры,2020-02-07</t>
  </si>
  <si>
    <t>59:18:3320101:121</t>
  </si>
  <si>
    <t>Межевой план,б/н,2012-04-10,</t>
  </si>
  <si>
    <t>59-59-05/011/2012-420,23.07.2012 23:00:00,23.09.2014 23:00:00,Общая долевая собственность,Физическое лицо,Сырых Александр Николаевич,Договор купли-продажи,Договор купли-продажи земельного участка,2008-08-05,Иной документ,Договор,2014-09-12,Соглашение,Соглашение о разделе земельного участка и прекращении долевой собственности,2012-04-10;59-59-00/211/2014-495,23.09.2014 23:00:00,Собственность,Физическое лицо,Сырых Елена Анатольевна,Договор купли-продажи,Договор купли-продажи земельного участка,2008-08-05,Иной документ,Договор,2014-09-12,Соглашение,Соглашение о разделе земельного участка и прекращении долевой собственности,2012-04-10;59-59-05/011/2012-420,23.09.2014 23:00:00,23.09.2014 23:00:00,Общая долевая собственность,Физическое лицо,Сырых Елена Анатольевна,Договор купли-продажи,Договор купли-продажи земельного участка,2008-08-05,Иной документ,Договор,2014-09-12,Соглашение,Соглашение о разделе земельного участка и прекращении долевой собственности,2012-04-10</t>
  </si>
  <si>
    <t>59:18:3320101:122</t>
  </si>
  <si>
    <t>59-59-05/025/2012-430,23.07.2012 23:00:00,09.11.2015 15:15:24,Собственность,Физическое лицо,Ким Ромион Петрович,Договор купли-продажи,Договор купли-продажи земельного участка,2007-11-19,Соглашение,Соглашение о разделе земельного участка и прекращении долевой собственности,2012-04-10;59-59/005-59/014/816/2015-5/2,09.11.2015 15:15:26,03.07.2018 11:03:55,Общая долевая собственность,Физическое лицо,Анферова Нина Васильевна,Свидетельство о праве на наследство по закону,Свидетельство о праве на наследство по закону,2015-09-09,Свидетельство о праве собственности,Свидетельство о праве собственности,2015-09-09;59-59/005-59/000/304/2015-4350/1,27.11.2015 13:44:25,Общая долевая собственность,Физическое лицо,Ким Евгений Ромионович,Свидетельство о праве на наследство по закону,Свидетельство о праве на наследство по закону,1975015,2015-09-09;59-59/005-59/020/201/2016-1581/1,03.02.2016 10:58:38,03.07.2018 11:03:55,Общая долевая собственность,Физическое лицо,Ким Владимир Ромионович,Свидетельство о праве на наследство по закону,Свидетельство о праве на наследство по закону,2015-09-09;59-59/005-59/020/201/2016-1582/1,03.02.2016 10:58:41,Общая долевая собственность,Физическое лицо,Ким Дмитрий Ромионович,Свидетельство о праве на наследство по закону,Свидетельство о праве на наследство по закону,2015-09-09;59:18:3320101:122-59/098/2018-2,03.07.2018 11:03:55,Общая долевая собственность,Физическое лицо,Ким Владимир Ромионович,Свидетельство о праве на наследство по закону,Свидетельство о праве на наследство по закону,2015-09-09,Договор купли-продажи,Договор купли-продажи,2018-06-27</t>
  </si>
  <si>
    <t>59:18:3320101:120</t>
  </si>
  <si>
    <t>59-59-05/025/2012-431,23.07.2012 23:00:00,09.11.2015 15:07:27,Собственность,Физическое лицо,Ким Ромион Петрович,Договор купли-продажи,Договор купли-продажи земельного участка,2008-08-05,Соглашение,Соглашение о разделе земельного участка и прекращении долевой собственности,2012-04-10;59-59/005-59/014/816/2015-4/2,09.11.2015 15:07:29,04.07.2018 8:06:40,Общая долевая собственность,Физическое лицо,Анферова Нина Васильевна,Свидетельство о праве на наследство по закону,Свидетельство о праве на наследство по закону,2015-09-09,Свидетельство о праве собственности,Свидетельство о праве собственности,2015-09-09;59-59/005-59/000/304/2015-4352/1,27.11.2015 13:46:43,Общая долевая собственность,Физическое лицо,Ким Евгений Ромионович,Свидетельство о праве на наследство по закону,Свидетельство о праве на наследство по закону,19750154,2015-09-09;59-59/005-59/020/201/2016-1591/1,03.02.2016 13:42:42,04.07.2018 8:06:40,Общая долевая собственность,Физическое лицо,Ким Владимир Ромионович,Свидетельство о праве на наследство по закону,Свидетельство о праве на наследство по закону,2015-09-09;59-59/005-59/020/201/2016-1592/1,03.02.2016 13:42:42,Общая долевая собственность,Физическое лицо,Ким Дмитрий Ромионович,Свидетельство о праве на наследство по закону,Свидетельство о праве на наследство по закону,2015-09-09;59:18:3320101:120-59/098/2018-3,04.07.2018 8:06:40,Общая долевая собственность,Физическое лицо,Ким Владимир Ромионович,Свидетельство о праве на наследство по закону,Свидетельство о праве на наследство по закону,2015-09-09,Договор купли-продажи,Договор купли-продажи,2018-06-27</t>
  </si>
  <si>
    <t>Приказ,01-04/0004,2013-01-14,филиал ФГБУ ФКП Росреестра" по Пермскому краю"</t>
  </si>
  <si>
    <t>59:18:3630202:2774</t>
  </si>
  <si>
    <t>Межевой план,б/н,2015-08-20,</t>
  </si>
  <si>
    <t>59-59/005-59/000/303/2015-9010/1,31.08.2015 14:54:26,29.01.2016 15:54:25,Собственность,Физическое лицо,Кудымова Екатерина Васильевна,Иные акты органов государственной власти или органов местного самоуправления,Постановление Администрации г.Добрянки Пермской области,917,2001-06-14;59-59/005-59/025/211/2016-207/2,29.01.2016 15:54:26,Собственность,Физическое лицо,Кудымов Владимир Николаевич,Договор купли-продажи,Договор купли-продажи земельного участка,2016-01-27</t>
  </si>
  <si>
    <t>59:18:3680101:1402</t>
  </si>
  <si>
    <t>Межевой план,б/н,2013-04-05,</t>
  </si>
  <si>
    <t>59-59-05/015/2013-393,30.05.2013 23:00:00,Общая долевая собственность,Физическое лицо,Орлова Юлия Владимировна,Договор купли-продажи,Договор купли-продажи земельного участка с передаточным актом,2008-03-31,Иной документ,Соглашение о разделе совместного имущества супругов,2012-06-01;59-59-05/015/2013-393,30.05.2013 23:00:00,Общая долевая собственность,Физическое лицо,Деменева Марина Анатольевна,Договор купли-продажи,Договор купли-продажи земельного участка с передаточным актом,2008-03-31;59-59-05/015/2013-393,30.05.2013 23:00:00,Общая долевая собственность,Физическое лицо,Аликин Михаил Робертович,Договор купли-продажи,Договор купли-продажи земельного участка с передаточным актом,2008-03-31</t>
  </si>
  <si>
    <t>59:18:3680101:1403</t>
  </si>
  <si>
    <t>59-59-05/015/2013-391,30.05.2013 23:00:00,25.02.2016 10:17:38,Общая долевая собственность,Физическое лицо,Деменева Марина Анатольевна,Договор купли-продажи,Договор купли-продажи земельного участка с передаточным актом,2008-03-31;59-59-05/015/2013-391,30.05.2013 23:00:00,25.02.2016 10:17:39,Общая долевая собственность,Физическое лицо,Орлова Юлия Владимировна,Договор купли-продажи,Договор купли-продажи земельного участка с передаточным актом,2008-03-31,Иной документ,Соглашение о разделе совместного имущества супругов,2012-06-01;59-59-05/015/2013-391,30.05.2013 23:00:00,25.02.2016 10:17:37,Общая долевая собственность,Физическое лицо,Аликин Михаил Робертович,Договор купли-продажи,Договор купли-продажи земельного участка с передаточным актом,2008-03-31;59-59/005-59/020/201/2016-2908/4,25.02.2016 10:17:40,Общая совместная собственность,Физическое лицо,Жданов Вячеслав Сергеевич,Договор купли-продажи,Договор купли-продажи земельного участка,403,2016-02-18</t>
  </si>
  <si>
    <t>59:18:0190101:178</t>
  </si>
  <si>
    <t>Заявление о внесении изменений в ЕГРН (статьи 33, 39, 40, 41, 43, 47, 53 Закона),КУВД-001/2018-1545369,2018-06-05,</t>
  </si>
  <si>
    <t>Постановление администрации Ветлянского сельсовета,69,2000-09-28,</t>
  </si>
  <si>
    <t>59-1/04-5/2000-795,18.10.2000 23:00:00,29.04.2004 23:00:00,Собственность,Физическое лицо,Медведенко Сергей Иванович,Иные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области,19,2000-03-14;59-1/04-8/2000-258,18.01.2001 0:00:00,28.04.2004 23:00:00,Собственность,Физическое лицо,Попович Лариса Владимировна,Иные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области,69,2000-09-28;59-1/04-7/2004-443,29.04.2004 23:00:00,10.06.2004 23:00:00,Собственность,Физическое лицо,Горбунов Александр Николаевич,Договор купли-продажи,Договор купли-продажи,2004-04-26;59-1/04-15/2004-189,10.06.2004 23:00:00,22.03.2005 0:00:00,Общая совместная собственность,Физическое лицо,Трубников Михаил Михайлович,Договор купли-продажи,Договор купли-продажи,2004-05-31;59-59-05/002/2005-505,22.03.2005 0:00:00,06.05.2008 23:00:00,Общая совместная собственность,Физическое лицо,Гусарова Елена Александровна,Договор купли-продажи,Договор купли-продажи земли,2005-02-22;59-59-05/018/2008-437,06.05.2008 23:00:00,Собственность,Физическое лицо,Чирков Сергей Викторович,Договор купли-продажи,Договор купли-продажи земельного участка,2008-04-11</t>
  </si>
  <si>
    <t>59:18:0410101:205</t>
  </si>
  <si>
    <t>Личное подсобное хозяйство</t>
  </si>
  <si>
    <t>Постановление о смене разрешенного использования,268,2010-10-01,Администрация Краснослудского сельского поселения Добрянского муниципального района Пермского края</t>
  </si>
  <si>
    <t>Постановление администрации Краснослудского сельсовета,34, п. 14,1992-11-02,</t>
  </si>
  <si>
    <t>59-1/04-1/2004-246,24.02.2004 0:00:00,Собственность,Физическое лицо,Черепанов Валерий Николаевич,Иной документ,Государственный Акт на основании решения,34,1992-11-02</t>
  </si>
  <si>
    <t>59:18:2730103:104</t>
  </si>
  <si>
    <t>59-59-05/001/2012-514,01.07.2012 23:00:00,03.02.2020 18:30:38,Собственность,Физическое лицо,Гризан Нина Всеволодовна,Договор купли-продажи,Договор купли-продажи земельного участка,1,2007-03-21;59:18:2730103:104-59/087/2020-2,03.02.2020 18:30:38,Собственность,Физическое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</si>
  <si>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59:18:3750415:32</t>
  </si>
  <si>
    <t>Решение уполномоченного органа государственной исполнительной власти,813,1992-11-13,главы городского самоуправления г.Добрянки</t>
  </si>
  <si>
    <t>Свидетельство на право собственности на земельный участок,508977,1994-12-07,Комитет по земельным ресурсам и землеустройству</t>
  </si>
  <si>
    <t>59:18:3750415:32-59/005/2017-1,10.10.2017 18:53:49,10.10.2017 18:57:21,Собственность,Физическое лицо,Романов Сергей Львович,Свидетельство о праве на землю,Свидетельство на право собственности на землю,473725,1995-11-13;59:18:3750415:32-59/005/2017-3,10.10.2017 18:57:22,Собственность,Физическое лицо,Круглов Юрий Викторович,Договор купли-продажи,Договор купли-продажи,2012-04-27</t>
  </si>
  <si>
    <t>59:18:3750415:33</t>
  </si>
  <si>
    <t>Свидетельство на право собственности на земельный участок,508976,1994-09-05,Комитет по земельным ресурсам и землеустройству</t>
  </si>
  <si>
    <t>59:18:3500101:830</t>
  </si>
  <si>
    <t>59-59/001-59/001/303/2015-637/1,18.12.2015 13:05:20,10.06.2020 11:20:17,Собственность,Физическое лицо,Рылова Татьяна Эдисоновна,Договор купли-продажи,Договор купли-продажи земельного участка,2015-10-28;59:18:3500101:830-59/081/2020-2,10.06.2020 11:20:17,Собственность,Физическое лицо,Минина Татьяна Григорьевна,Договор купли-продажи,Договор купли-продажи земельного участка,ЛГ-830 (6),2020-06-03</t>
  </si>
  <si>
    <t>59:18:3750209:50</t>
  </si>
  <si>
    <t>Постановление главы администрации о выделении участка из муниципальных земель,129,1992-03-17,администрации г.Добрянки</t>
  </si>
  <si>
    <t>Государственный акт на право собственности на землю,ПМО-216-200641,1992-03-17,Администрация города</t>
  </si>
  <si>
    <t>59:18:0000000:16486</t>
  </si>
  <si>
    <t>59-59/005-59/005/501/2015-801/1,05.08.2015 16:55:30,30.12.2019 16:13:21,Собственность,Физическое лицо,Гилимзянов Илшат Марсельевич,Акт,Государственный акт на право собственности на землю,216-200641,1992-03-17,Решение суда,Решение суда,2-981/2015,2015-06-26;59:18:3750209:50-59/095/2019-2,30.12.2019 16:13:21,15.07.2020 14:27:46,Собственность,Физическое лицо,Ислентьева Елена Евгеньевна,Договор купли-продажи,Договор купли-продажи,2019-08-16;59:18:3750209:50-59/092/2020-4,15.07.2020 14:27:46,Собственность,Физическое лицо,Гвоздев Евгений Владимирович,Договор купли-продажи,Договор купли-продажи земельного участка,2020-07-02</t>
  </si>
  <si>
    <t>59:18:2730103:118</t>
  </si>
  <si>
    <t>Межевой план,б/н,2014-02-27,</t>
  </si>
  <si>
    <t>59-59-05/212/2014-251,19.12.2014 0:00:00,Собственность,Физическое лицо,Гризан Михаил Владимирович,Договор дарения,Договор дарения земельного участка,2014-11-27</t>
  </si>
  <si>
    <t>площадки с элементами озеленения</t>
  </si>
  <si>
    <t>постановление,956,2017-09-08,администрация Добрянского муниципального района Пермского края</t>
  </si>
  <si>
    <t>59:18:3750209:57</t>
  </si>
  <si>
    <t>Описание земельного участка,14-10,2004-11-09,ООО Правовой центр "Земля""</t>
  </si>
  <si>
    <t>договор купли-продажи,-,2004-09-30,СНТ Мечта""</t>
  </si>
  <si>
    <t>59-59-05/029/2005-619,27.02.2006 0:00:00,27.02.2006 0:00:00,Собственность,Юридическое лицо, зарегистрированное в Российской Федерации,Садоводческое некоммерческое товарищество 'Мечта',Иные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области,129,1992-03-17;59-59-05/029/2005-620,27.02.2006 0:00:00,Общая совместная собственность,Физическое лицо,Кузнецов Павел Алексеевич,Договор купли-продажи,Договор купли-продажи (купчая) земельного участка,2005-12-20</t>
  </si>
  <si>
    <t>59:18:3750209:55</t>
  </si>
  <si>
    <t>Государственный акт на право собственности на землю,ПМО-216-201239,1993-04-09,Администрация города</t>
  </si>
  <si>
    <t>59-59-05/017/2005-290,04.07.2005 23:00:00,04.07.2005 23:00:00,Собственность,Физическое лицо,Шевырин Алексей Львович,Иной документ,Государственный Акт на право собственности на землю,266,1993-04-09;59-59-05/017/2005-291,04.07.2005 23:00:00,09.09.2013 23:00:00,Собственность,Физическое лицо,Нелюбина Венера Гизатовна,Договор купли-продажи,Договор купли-продажи земельного участка,2005-05-20;59-59-05/023/2013-368,09.09.2013 23:00:00,Собственность,Физическое лицо,Ананьина Екатерина Сергеевна,Договор купли-продажи,Договор купли-продажи земельных участков,2013-08-27</t>
  </si>
  <si>
    <t>59:18:3500101:833</t>
  </si>
  <si>
    <t>Межевой план,б/н,2015-11-26,</t>
  </si>
  <si>
    <t>59-59/001-59/001/303/2015-656/1,18.12.2015 13:46:06,Собственность,Физическое лицо,Рылова Татьяна Эдисоновна,Договор купли-продажи,Договор купли-продажи земельного участка,2015-10-28</t>
  </si>
  <si>
    <t>59:18:3750209:56</t>
  </si>
  <si>
    <t>Государственный акт на право собственности на землю,ПМО-216-201238,1993-04-09,Администрация города</t>
  </si>
  <si>
    <t>59:18:3750209:95</t>
  </si>
  <si>
    <t>59-59/005-59/005/401/2015-1281/1,09.04.2015 17:04:32,01.07.2020 13:17:40,Собственность,Физическое лицо,Нечаева Марина Владимировна,Свидетельство о праве на землю,Свидетельство на право собственности на землю,159663,1994-10-04;59:18:3750209:56-59/093/2020-2,01.07.2020 13:17:40,Собственность,Физическое лицо,Нечаева Марина Владимировна,Мировое соглашение,Мировое соглашение,2020-03-05,Определение суда,Определение Добрянского районного суда Пермского края,2020-03-05</t>
  </si>
  <si>
    <t>59:18:3500101:834</t>
  </si>
  <si>
    <t>59-59/001-59/001/303/2015-660/1,18.12.2015 13:26:12,18.06.2020 17:00:01,Собственность,Физическое лицо,Рылова Татьяна Эдисоновна,Договор купли-продажи,Договор купли-продажи земельного участка,2015-10-28;59:18:3500101:834-59/092/2020-2,18.06.2020 17:00:01,Собственность,Физическое лицо,Романов Николай Викторович,Договор купли-продажи,Договор купли-продажи земельного участка ,ЛГ-834(2),2020-06-09</t>
  </si>
  <si>
    <t>59:18:3500101:831</t>
  </si>
  <si>
    <t>59-59/001-59/001/303/2015-640/1,18.12.2015 12:55:58,Собственность,Физическое лицо,Рылова Татьяна Эдисоновна,Договор купли-продажи,Договор купли-продажи земельного участка,2015-10-28</t>
  </si>
  <si>
    <t>59:18:3750209:54</t>
  </si>
  <si>
    <t>Свидетельство о государственной регистрации права,033210,2001-09-07,Добрянский филиал ПОРП</t>
  </si>
  <si>
    <t>59-1/04-7/2001-455,06.09.2001 23:00:00,16.03.2005 0:00:00,Собственность,Физическое лицо,Останин Василий Семенович,Договор купли-продажи,Договор купли-продажи (купчая) земельного участка,2001-09-04;59-59-05/002/2005-447,16.03.2005 0:00:00,09.09.2013 23:00:00,Собственность,Физическое лицо,Нелюбина Венера Гизатовна,Договор купли-продажи,Договор купли-продажи земельного участка,2005-01-14;59-59-05/023/2013-370,09.09.2013 23:00:00,Собственность,Физическое лицо,Ананьина Екатерина Сергеевна,Договор купли-продажи,Договор купли-продажи земельных участков,2013-08-27</t>
  </si>
  <si>
    <t>59:18:3500101:832</t>
  </si>
  <si>
    <t>59-59/001-59/001/303/2015-653/1,18.12.2015 13:58:52,Собственность,Физическое лицо,Рылова Татьяна Эдисоновна,Договор купли-продажи,Договор купли-продажи земельного участка,2015-10-28</t>
  </si>
  <si>
    <t>59:18:3750209:51</t>
  </si>
  <si>
    <t>Свидетельство о государственной регистрации права,215434,2002-06-14,</t>
  </si>
  <si>
    <t>59:18:3750209:71,59:18:3750209:72,59:18:3750209:73,59:18:3750209:80,59:18:0000000:8726,59:18:0000000:8725,59:18:3750209:76,59:18:0000000:16486</t>
  </si>
  <si>
    <t>59-1/04-6/2002-738,13.06.2002 23:00:00,10.05.2005 23:00:00,Общая долевая собственность,Физическое лицо,Фомин Александр Евгеньевич,Свидетельство о праве на наследство,Свидетельство о праве на наследство по закону,2002-02-27;59-1/04-6/2002-739,13.06.2002 23:00:00,03.06.2003 23:00:00,Общая долевая собственность,Физическое лицо,Фомин Алексей Евгеньевич,Свидетельство о праве на наследство,Свидетельство о праве на наследство по закону,2002-02-27;59-1/04-8/2003-340,03.06.2003 23:00:00,10.05.2005 23:00:00,Общая долевая собственность,Физическое лицо,Фомина Наталья Алексеевна,Свидетельство о праве на наследство,Свидетельство о праве на наследство по закону,2003-05-29;59-59-05/013/2005-414,10.05.2005 23:00:00,11.04.2007 23:00:00,Собственность,Физическое лицо,Фомин Александр Евгеньевич,Свидетельство о праве на наследство,Свидетельство о праве на наследство по закону,2002-02-27,Договор купли-продажи,Договор купли-продажи арестованного имущества,165ДК,2005-04-11;59-59-05/006/2007-374,11.04.2007 23:00:00,Собственность,Физическое лицо,Логиш Елена Юрьевна,Договор купли-продажи,Договор купли-продажи земельного участка,2007-02-20</t>
  </si>
  <si>
    <t>59:18:3750209:52</t>
  </si>
  <si>
    <t>Постановление главы администрации о выделении участка из муниципальных земель,129,1992-03-17,Администрация г.Добрянки</t>
  </si>
  <si>
    <t>Государственный акт на право собственности на землю,ПМО-216-201242,1993-04-09,Администрация г.Добрянки</t>
  </si>
  <si>
    <t>59:18:3750209:94</t>
  </si>
  <si>
    <t>59-59-05/015/2005-463,31.05.2005 23:00:00,31.05.2005 23:00:00,Собственность,Физическое лицо,Новожилов Александр Николаевич,Иной документ,Государственный Акт на право собственности на землю,1993-04-09;59-59-05/015/2005-464,31.05.2005 23:00:00,17.09.2013 23:00:00,Собственность,Физическое лицо,Нелюбина Венера Гизатовна,Договор купли-продажи,Договор купли-продажи земельного участка,2005-04-24;59-59-05/023/2013-544,17.09.2013 23:00:00,Собственность,Физическое лицо,Серебренникова Мария Сергеевна,Договор купли-продажи,Договор купли-продажи земельных участков,2013-09-09</t>
  </si>
  <si>
    <t>59:18:3430101:6</t>
  </si>
  <si>
    <t>Постановление главы городского самоуправления г. Добрянки,560-1,1997-05-30,Администрация города</t>
  </si>
  <si>
    <t>59-59-05/015/2013-971,12.06.2013 23:00:00,19.08.2015 9:40:05,Собственность,Физическое лицо,Двойцев Виктор Николаевич,Иной документ,Постановление Администрация города Добрянки Пермской области,560-1,1997-05-30,Решение суда,Решение Добрянского районного суда Пермского края,2013-04-16;59-59/005-59/005/481/2015-1451/2,19.08.2015 9:40:07,02.06.2017 18:00:45,Собственность,Физическое лицо,Двойцева Надежда Александровна,Свидетельство о праве на наследство по закону,Свидетельство о праве на наследство по закону,2015-07-14;59:18:3430101:6-59/005/2017-2,02.06.2017 18:00:46,Собственность,Физическое лицо,Шабалин Константин Геннадьевич,Договор купли-продажи,Договор купли-продажи земельного участка,2017-05-29</t>
  </si>
  <si>
    <t>59:18:3750415:44</t>
  </si>
  <si>
    <t>Свидетельство на право собственности на земельный участок,508980,1994-09-05,Комитет по земельным ресурсам и землеустройству</t>
  </si>
  <si>
    <t>59:18:0420101:1090</t>
  </si>
  <si>
    <t>индивидуальные жилые дома с приусадебными участками</t>
  </si>
  <si>
    <t>межевой план,б/н,2015-12-27,</t>
  </si>
  <si>
    <t>59:18:0420101:1147</t>
  </si>
  <si>
    <t>59-59/005-59/005/201/2016-245/1,25.01.2016 14:32:47,04.04.2016 14:14:39,Собственность,Физическое лицо,Цехмистер Петр Борисович,Иной документ,Соглашение о перераспределении земель и (или) земельных участков,5,2015-08-12,Договор купли-продажи,Договор купли-продажи земельных  участков,2015-04-21,Соглашение,Соглашение собственников о перераспределении земельных участков,2016-01-15;59-59/005-59/005/201/2016-1712/2,04.04.2016 14:14:43,Собственность,Физическое лицо,Ворожцов Вячеслав Алексеевич,Договор купли-продажи,Договор купли-продажи земельного участка,2016-03-29</t>
  </si>
  <si>
    <t>59:18:3750209:60</t>
  </si>
  <si>
    <t>Межевой план,б/н,2011-11-09,</t>
  </si>
  <si>
    <t>59:18:3750209:60-59/083/2019-1,02.09.2019 9:21:44,Собственность,Физическое лицо,Рублева Татьяна Николаевна,Иной документ,Государственный акт на право собственности на землю,ПМО-216-200599,1992-03-17,Иной документ,Справка,2009-10-10,Иной документ,Выписка из решения общего собрания садоводческого некоммерческого товаричества 'Мечта',2009-09-10</t>
  </si>
  <si>
    <t>59:18:2730103:129</t>
  </si>
  <si>
    <t>59-59-05/212/2014-226,19.12.2014 0:00:00,Собственность,Физическое лицо,Гризан Михаил Владимирович,Договор дарения,Договор дарения земельного участка,2014-11-27</t>
  </si>
  <si>
    <t>59:18:3750415:45</t>
  </si>
  <si>
    <t>Свидетельство на право собственности на земельный участок,508979,1994-09-05,Комитет по земельным ресурсам и землеустройству</t>
  </si>
  <si>
    <t>59-1/04-3/1999-904,27.10.1999 23:00:00,18.10.2010 23:00:00,Собственность,Физическое лицо,Набиулина Галина Ивановна,Свидетельство о праве собственности,Свидетельство на право собственности на землю,508979,1994-06-20;59-59-05/033/2010-024,18.10.2010 23:00:00,Собственность,Физическое лицо,Набиулин Наиль Мининазипович,Свидетельство о праве на наследство по завещанию,Свидетельство о праве на наследство по завещанию,2009-12-23</t>
  </si>
  <si>
    <t>59:18:2730103:128</t>
  </si>
  <si>
    <t>59-59-05/212/2014-235,19.12.2014 0:00:00,Собственность,Физическое лицо,Гризан Михаил Владимирович,Договор дарения,Договор дарения земельного участка,2014-11-27</t>
  </si>
  <si>
    <t>59:18:3750415:46</t>
  </si>
  <si>
    <t>Свидетельство на право собственности на земельный участок,508978,1994-09-05,Комитет по земельным ресурсам и землеустройству</t>
  </si>
  <si>
    <t>59-1/04-3/1999-905,27.10.1999 23:00:00,27.10.1999 23:00:00,Собственность,Физическое лицо,Скандовская Антонида Евгеньевна,Свидетельство о праве собственности,Свидетельство на право собственности на землю.,508978,1994-06-20;59-1/04-3/1999-906,27.10.1999 23:00:00,18.10.2010 23:00:00,Собственность,Физическое лицо,Набиулина Галина Ивановна,Договор купли-продажи,Договор купли- продажи,1999-10-01;59-59-05/033/2010-023,18.10.2010 23:00:00,Собственность,Физическое лицо,Набиулин Наиль Мининазипович,Свидетельство о праве на наследство по завещанию,Свидетельство о праве на наследство по завещанию,2009-12-23</t>
  </si>
  <si>
    <t>59:18:0420101:1093</t>
  </si>
  <si>
    <t>парк</t>
  </si>
  <si>
    <t>Постановление об утверждении схемы расположения  земельного участка,192,2015-10-02,Администрация Краснослудского сельского поселения</t>
  </si>
  <si>
    <t>59-59/005-59/005/201/2016-472/1,04.02.2016 13:51:44,Собственность,Публично-правовое образование,Муниципальное образование 'Краснослудское сельское поселение' Добрянского муниципального района Пермского края',Закон (законы Российской Федерации, субъекта Российской Федерации),Пункт 3 статьи 3.1. Федерального закона от 25.10.2001г. №137-ФЗ 'О введении в действие Земельного кодекса РФ,2001-10-25;59-59/005-59/005/201/2016-473/1,04.02.2016 13:56:16,09.08.2019 16:43:45,Постоянное (бессрочное) пользование,Юридическое лицо, зарегистрированное в Российской Федерации,Муниципальное казенное учреждение 'Администрация Краснослудского сельского поселения',Постановление,Постановление администрации Краснослудского сельского поселения Добрянского муниципального района Пермского края,9,2016-01-19</t>
  </si>
  <si>
    <t>59:18:3750415:54</t>
  </si>
  <si>
    <t>Свидетельство на право собственности на земельный участок,508990,1994-12-07,Комитет по земельным ресурсам и землеустройству</t>
  </si>
  <si>
    <t>59:18:3750415:55</t>
  </si>
  <si>
    <t>Свидетельство на право собственности на земельный участок,508991,1994-09-05,Комитет по земельным ресурсам и землеустройству</t>
  </si>
  <si>
    <t>59:18:2730103:134</t>
  </si>
  <si>
    <t>59-59-05/212/2014-270,19.12.2014 0:00:00,Собственность,Физическое лицо,Гризан Михаил Владимирович,Договор дарения,Договор дарения земельного участка,2014-11-27</t>
  </si>
  <si>
    <t>59:18:2730103:135</t>
  </si>
  <si>
    <t>59-59-05/212/2014-248,19.12.2014 0:00:00,Собственность,Физическое лицо,Гризан Михаил Владимирович,Договор дарения,Договор дарения земельного участка,2014-11-27</t>
  </si>
  <si>
    <t>59:18:2730103:132</t>
  </si>
  <si>
    <t>59-59-05/212/2014-241,19.12.2014 0:00:00,Собственность,Физическое лицо,Гризан Михаил Владимирович,Договор дарения,Договор дарения земельного участка,2014-11-27</t>
  </si>
  <si>
    <t>59:18:2730103:133</t>
  </si>
  <si>
    <t>59-59-05/212/2014-255,19.12.2014 0:00:00,Собственность,Физическое лицо,Гризан Михаил Владимирович,Договор дарения,Договор дарения земельного участка,2014-11-27</t>
  </si>
  <si>
    <t>59:18:3750415:56</t>
  </si>
  <si>
    <t>Свидетельство на право собственности на земельный участок,508993,1994-06-20,Комитет по земельным ресурсам и землеустройству</t>
  </si>
  <si>
    <t>59:18:3750415:153</t>
  </si>
  <si>
    <t>59-59-05/015/2006-201,28.06.2006 23:00:00,28.06.2006 23:00:00,Собственность,Физическое лицо,Русинов Владимир Федорович,Свидетельство о праве собственности,Свидетельство на право собственности на землю,709659,1994-07-20;59-59-05/015/2006-202,28.06.2006 23:00:00,17.06.2015 9:52:43,Собственность,Физическое лицо,Семенова Екатерина Сергеевна,Договор купли-продажи,Договор купли-продажи садового дома и земельного участка,2006-06-01;59-59/005-59/000/303/2015-2058/2,17.06.2015 9:50:44,Собственность,Физическое лицо,Горбач Оксана Васильевна,Договор купли-продажи,Договор купли-продажи земельного участка и садового дома,2015-06-10</t>
  </si>
  <si>
    <t>59:18:3500103:319</t>
  </si>
  <si>
    <t>Межевой план,б/н,2012-10-24,</t>
  </si>
  <si>
    <t>59-59-05/010/2013-216,26.02.2013 23:00:00,Собственность,Физическое лицо,Зайцева Зинаида Федоровна,Иные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области,838,1992-11-24,Иной документ,Справка правления СНТ 'Ветеран-2',30,2012-09-19</t>
  </si>
  <si>
    <t>59:18:3750415:64</t>
  </si>
  <si>
    <t>Свидетельство на право собственности на земельный участок,216864,1994-09-08,Комитет по земельным ресурсам и землеустройству</t>
  </si>
  <si>
    <t>59:18:3750415:152</t>
  </si>
  <si>
    <t>59-59-05/024/2005-97,11.10.2005 23:00:00,11.10.2005 23:00:00,Собственность,Физическое лицо,Кудревская Александра Александровна,Свидетельство о праве собственности,Свидетельство на право собственности на землю,1994-09-08;59-59-05/024/2005-98,11.10.2005 23:00:00,Собственность,Физическое лицо,Колобова Людмила Феодосиевна,Договор купли-продажи,Договор купли-продажи садового дома и земельного участка,2005-09-15</t>
  </si>
  <si>
    <t>59:18:2730103:143</t>
  </si>
  <si>
    <t>59-59-05/212/2014-227,19.12.2014 0:00:00,Собственность,Физическое лицо,Гризан Михаил Владимирович,Договор дарения,Договор дарения земельного участка,2014-11-27</t>
  </si>
  <si>
    <t>59:18:2730103:144</t>
  </si>
  <si>
    <t>59-59-05/212/2014-253,19.12.2014 0:00:00,Собственность,Физическое лицо,Гризан Михаил Владимирович,Договор дарения,Договор дарения земельного участка,2014-11-27</t>
  </si>
  <si>
    <t>59:18:2730103:142</t>
  </si>
  <si>
    <t>59-59-05/212/2014-258,19.12.2014 0:00:00,Собственность,Физическое лицо,Гризан Михаил Владимирович,Договор дарения,Договор дарения земельного участка,2014-11-27</t>
  </si>
  <si>
    <t>59:18:3500103:320</t>
  </si>
  <si>
    <t>59:18:3500103:433</t>
  </si>
  <si>
    <t>59-59-05/010/2013-218,26.02.2013 23:00:00,03.03.2015 12:59:40,Собственность,Физическое лицо,Зайцева Зинаида Федоровна,Иные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области,838,1992-11-24,Иной документ,Справка правления СНТ 'Ветеран-2',31,2012-09-19;59-59/005-59/005/481/2015-362/2,03.03.2015 12:59:41,15.10.2015 15:24:51,Собственность,Физическое лицо,Полозов Виталий Сергеевич,Договор купли-продажи,Договор купли-продажи земельного участка,2015-02-25;59-59/005-59/005/401/2015-4398/2,15.10.2015 15:24:49,Собственность,Физическое лицо,Зайцева Зинаида Федоровна,Договор купли-продажи,Договор купли-продажи,2015-10-12</t>
  </si>
  <si>
    <t>59:18:3750415:67</t>
  </si>
  <si>
    <t>Свидетельство на право собственности на земельный участок,508987,1995-09-06,Комитет по земельным ресурсам и землеустройству</t>
  </si>
  <si>
    <t>59-59-00/215/2014-179,27.10.2014 0:00:00,Собственность,Физическое лицо,Марусина Надежда Михайловна,Иной документ,Свидетельство на право собственности на землю,508987,1994-06-20</t>
  </si>
  <si>
    <t>59:18:3260102:115</t>
  </si>
  <si>
    <t>Постановление администрации города,880,1992-12-03,Администрация города</t>
  </si>
  <si>
    <t>Свидетельство на право собственности на земельный участок,465202,1995-04-19,Комитет по земельным ресурсам и землеустройству</t>
  </si>
  <si>
    <t>59-59-05/037/2012-171,18.10.2012 23:00:00,Собственность,Физическое лицо,Радченко Евгений Иванович,Свидетельство о праве на землю,Свидетельство на право собственности на землю,1995-04-19</t>
  </si>
  <si>
    <t>59:18:3600102:27</t>
  </si>
  <si>
    <t>Свидетельство на право собственности на земельный участок,0201877,1996-10-30,Комитет по земельным ресурсам и землеустройству</t>
  </si>
  <si>
    <t>59:18:3600102:27-59/005/2017-1,15.09.2017 10:56:53,Собственность,Физическое лицо,Новикова Маргарита Дмитриевна,Свидетельство о праве на землю,Свидетельство на право собственности на землю,0201877,1996-10-30</t>
  </si>
  <si>
    <t>Межевой план,б/н,2012-08-30,</t>
  </si>
  <si>
    <t>59:18:3750502:84</t>
  </si>
  <si>
    <t>Постановление главы города Добрянка,831-1,1992-11-23,</t>
  </si>
  <si>
    <t>Свидетельство на право собственности на земельный участок,546677,1994-04-14,Комитет по земельным ресурсам и землеустройству</t>
  </si>
  <si>
    <t>59:18:3750502:251</t>
  </si>
  <si>
    <t>59-59-05/045/2009-407,22.01.2010 0:00:00,10.02.2017 16:09:15,Собственность,Физическое лицо,Кириллов Дмитрий Иванович,Свидетельство о праве собственности,Свидетельство на право собственности на землю,546677,1994-04-14,Решение суда,Решение Индустриального районного суда г.Перми,2-2898/09,2009-11-06;59:18:3750502:84-59/005/2017-2,10.02.2017 16:09:16,Собственность,Физическое лицо,Кириллова Татьяна Васильевна,Свидетельство о праве на наследство по закону,Свидетельство о праве на наследство по закону,2300456,2017-02-06,Иной документ,Свидетельство о праве собственности,2300458,2017-02-06</t>
  </si>
  <si>
    <t>Межевой план,б/н,2014-11-17,</t>
  </si>
  <si>
    <t>59:18:3750420:23</t>
  </si>
  <si>
    <t>Свидетельство на право собственности на земельный участок,159847,1994-11-09,Комитет по земельным ресурсам и землеустройству</t>
  </si>
  <si>
    <t>59:18:3750420:478,59:18:3750420:378</t>
  </si>
  <si>
    <t>59-59-05/024/2005-302,27.10.2005 23:00:00,27.10.2005 23:00:00,Собственность,Физическое лицо,Ковальчук Мария Петровна,Свидетельство о праве собственности,Свидетельство на право собственности на землю,159847,1994-11-09;59-59-05/024/2005-303,27.10.2005 23:00:00,Общая совместная собственность,Физическое лицо,Кудряшов Николай Иванович,Договор купли-продажи,Договор купли-продажи садового дома и земельного участка,2005-09-30</t>
  </si>
  <si>
    <t>59:18:3500106:6</t>
  </si>
  <si>
    <t>59:18:3500106:132</t>
  </si>
  <si>
    <t>59-59-05/206/2014-741,25.12.2014 0:00:00,Собственность,Физическое лицо,Иванникова Вера Степановна,Иные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</si>
  <si>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59:18:3500106:4</t>
  </si>
  <si>
    <t>59-59-05/103/2014-431,26.12.2014 0:00:00,Собственность,Физическое лицо,Никифорова Наталья Владимировна,Иные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</si>
  <si>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59:18:3500106:2</t>
  </si>
  <si>
    <t>Межевой план,б/н,2014-06-03,</t>
  </si>
  <si>
    <t>59:18:3500106:134</t>
  </si>
  <si>
    <t>59-59-05/211/2014-269,28.10.2014 0:00:00,Собственность,Физическое лицо,Дроздова Татьяна Валентиновна,Иной документ,Постановление Администрации Добрянского района Пермской области,129,1992-03-17,Иной документ,Справка правления СНТ 'Три поляны',2014-10-24</t>
  </si>
  <si>
    <t>59:18:3680101:1911</t>
  </si>
  <si>
    <t>59-59/005-59/021/402/2015-5302/1,16.09.2015 19:36:12,Собственность,Физическое лицо,Болдырев Артем Викторович,Договор купли-продажи,Договор купли-продажи земельного участка,2011-07-01</t>
  </si>
  <si>
    <t>Межевой план земельного участка,5918/150/10-181,2011-02-10,МУ Добр. городской информационный центр</t>
  </si>
  <si>
    <t>59:18:3750504:6</t>
  </si>
  <si>
    <t>Свидетельство на право собственности на земельный участок,546747,1994-04-22,Комитет по земельным ресурсам и землеустройству</t>
  </si>
  <si>
    <t>59:18:3750504:124</t>
  </si>
  <si>
    <t>59-1/04-2/1999-553,15.08.1999 23:00:00,15.08.1999 23:00:00,Собственность,Физическое лицо,Минкевич Александр Болеславович,Свидетельство о праве собственности,Свидетельство на право собственности на землю,546747,1994-04-22;59-1/04-2/1999-554,15.08.1999 23:00:00,Собственность,Физическое лицо,Махнутин Александр Алексеевич,Договор купли-продажи,Договор купли-продажи (купчая) земельного участка,1999-07-13</t>
  </si>
  <si>
    <t>59:18:3750504:7</t>
  </si>
  <si>
    <t>Свидетельство на право собственности на земельный участок,546748,1994-04-22,Комитет по земельным ресурсам и землеустройству</t>
  </si>
  <si>
    <t>59-59-05/013/2011-115,11.05.2011 23:00:00,Собственность,Физическое лицо,Флягин Олег Владимирович,Свидетельство о праве собственности,Свидетельство на право собственности на землю,546748,1994-04-22</t>
  </si>
  <si>
    <t>59:18:3750504:4</t>
  </si>
  <si>
    <t>Свидетельство на право собственности на земельный участок,546745,1994-04-22,Комитет по земельным ресурсам и землеустройству</t>
  </si>
  <si>
    <t>59:18:3750504:12</t>
  </si>
  <si>
    <t>59-1/04-4/2000-4,19.06.2000 23:00:00,19.06.2000 23:00:00,Собственность,Физическое лицо,Ознобишин Николай Власович,Свидетельство о праве собственности,Свидетельство на право собственности на землю,546745,1994-04-22;59-1/04-4/2000-5,19.06.2000 23:00:00,Собственность,Физическое лицо,Петрова Любовь Валентиновна,Договор купли-продажи,Договор купли-продажи земельного участка,2000-05-23</t>
  </si>
  <si>
    <t>59:18:3750504:5</t>
  </si>
  <si>
    <t>Свидетельство на право собственности на земельный участок,546746,1994-04-22,Комитет по земельным ресурсам и землеустройству</t>
  </si>
  <si>
    <t>59:18:3750504:13</t>
  </si>
  <si>
    <t>59-59-05/013/2009-345,29.04.2009 23:00:00,10.08.2020 20:56:07,Собственность,Физическое лицо,Полушин Александр Юрьевич,Свидетельство о праве на землю,Свидетельство на право собственности на землю,546746,1994-04-22;59:18:3750504:5-59/292/2020-2,10.08.2020 20:56:07,Собственность,Физическое лицо,Карпина Екатерина Александровна,Договор купли-продажи,Договор купли-продажи недвижимости,2020-08-04</t>
  </si>
  <si>
    <t>59:18:3630101:3500</t>
  </si>
  <si>
    <t>Индивидуальное жилищное строительство, под объекты торговли, бытового обслуживания, строительство объектов оздоровительного и рекреационного назначения, строительство объектов народного образования, трансформаторная подстанция электросети, пожарный резервуар-2, строительство объектов бытового обслуживания, строительство объектов бытового обслуживания - автостоянка</t>
  </si>
  <si>
    <t>Межевой план,б/н,2014-10-15,</t>
  </si>
  <si>
    <t>59-59-01/214/2014-105,21.11.2014 0:00:00,05.12.2014 0:00:00,Собственность,Юридическое лицо, зарегистрированное в Российской Федерации,Общество с  ограниченной ответственностью 'Управление недвижимостью',Договор купли-продажи,Договор купли-продажи земельного участка,0612,2008-04-07,Договор купли-продажи,Договор купли-продажи земельного участка,0472,2008-04-07,Договор купли-продажи,Договор купли-продажи земельного участка,0473,2008-04-07,Договор купли-продажи,Договор купли-продажи земельного участка,0474,2008-04-07,Договор купли-продажи,Договор купли-продажи земельного участка,0475,2008-04-07,Договор купли-продажи,Договор купли-продажи земельного участка,0476,2008-04-07,Договор купли-продажи,Договор купли-продажи земельного участка,0477,2008-04-07,Договор купли-продажи,Договор купли-продажи земельного участка,0478,2008-04-07,Договор купли-продажи,Договор купли-продажи земельного участка,0479,2008-04-07,Договор купли-продажи,Договор купли-продажи земельного участка,0480,2008-04-07,Договор купли-продажи,Договор купли-продажи земельного участка,0481,2008-04-07,Договор купли-продажи,Договор купли-продажи земельного участка,0482,2008-04-07,Договор купли-продажи,Договор купли-продажи земельного участка,0483,2008-04-07,Договор купли-продажи,Договор купли-продажи земельного участка,0484,2008-04-07,Договор купли-продажи,Договор купли-продажи земельного участка,0485,2008-04-07,Договор купли-продажи,Договор купли-продажи земельного участка,0486,2008-04-07,Договор купли-продажи,Договор купли-продажи земельного участка,0487,2008-04-07,Договор купли-продажи,Договор купли-продажи земельного участка,0488,2008-04-07,Договор купли-продажи,Договор купли-продажи земельного участка,0489,2008-04-07,Договор купли-продажи,Договор купли-продажи земельного участка,0491,2008-04-07,Договор купли-продажи,Договор купли-продажи земельного участка,0492,2008-04-07,Договор купли-продажи,Договор купли-продажи земельного участка,0490,2008-04-07,Договор купли-продажи,Договор купли-продажи земельного участка,0493,2008-04-07,Договор купли-продажи,Договор купли-продажи земельного участка,0494,2008-04-07,Договор купли-продажи,Договор купли-продажи земельного участка,0495,2008-04-07,Договор купли-продажи,Договор купли-продажи земельного участка,0496,2008-04-07,Договор купли-продажи,Договор купли-продажи земельного участка,0498,2008-04-07,Договор купли-продажи,Договор купли-продажи земельного участка,0497,2008-04-07,Договор купли-продажи,Договор купли-продажи земельного участка,0499,2008-04-07,Договор купли-продажи,Договор купли-продажи земельного участка,0500,2008-04-07,Договор купли-продажи,Договор купли-продажи земельного участка,0501,2008-04-07,Договор купли-продажи,Договор купли-продажи земельного участка,0502,2008-04-07,Договор купли-продажи,Договор купли-продажи земельного участка,0504,2008-04-07,Договор купли-продажи,Договор купли-продажи земельного участка,0503,2008-04-07,Договор купли-продажи,Договор купли-продажи земельного участка,0507,2008-04-07,Договор купли-продажи,Договор купли-продажи земельного участка,0506,2008-04-07,Договор купли-продажи,Договор купли-продажи земельного участка,0508,2008-04-07,Договор купли-продажи,Договор купли-продажи земельного участка,0509,2008-04-07,Договор купли-продажи,Договор купли-продажи земельного участка,0505,2008-04-07,Договор купли-продажи,Договор купли-продажи земельного участка,0510,2008-04-07,Договор купли-продажи,Договор купли-продажи земельного участка,0511,2008-04-07,Договор купли-продажи,Договор купли-продажи земельного участка,0512,2008-04-07,Договор купли-продажи,Договор купли-продажи земельного участка,0513,2008-04-07,Договор купли-продажи,Договор купли-продажи земельного участка,0514,2008-04-07,Договор купли-продажи,Договор купли-продажи земельного участка,0515,2008-04-07,Договор купли-продажи,Договор купли-продажи земельного участка,0516,2008-04-07,Договор купли-продажи,Договор купли-продажи земельного участка,0517,2008-04-07,Договор купли-продажи,Договор купли-продажи земельного участка,0518,2008-04-07,Договор купли-продажи,Договор купли-продажи земельного участка,0520,2008-04-07,Договор купли-продажи,Договор купли-продажи земельного участка,0519,2008-04-07,Договор купли-продажи,Договор купли-продажи земельного участка,0521,2008-04-07,Договор купли-продажи,Договор купли-продажи земельного участка,0522,2008-04-07,Договор купли-продажи,Договор купли-продажи земельного участка,0523,2008-04-07,Договор купли-продажи,Договор купли-продажи земельного участка,0524,2008-04-07,Договор купли-продажи,Договор купли-продажи земельного участка,0525,2008-04-07,Договор купли-продажи,Договор купли-продажи земельного участка,0530,2008-04-07,Договор купли-продажи,Договор купли-продажи земельного участка,0529,2008-04-07,Договор купли-продажи,Договор купли-продажи земельного участка,0528,2008-04-07,Договор купли-продажи,Договор купли-продажи земельного участка,0527,2008-04-07,Договор купли-продажи,Договор купли-продажи земельного участка,0526,2008-04-07,Договор купли-продажи,Договор купли-продажи земельного участка,0531,2008-04-07,Договор купли-продажи,Договор купли-продажи земельного участка,0532,2008-04-07,Договор купли-продажи,Договор купли-продажи земельного участка,0533,2008-04-07,Договор купли-продажи,Договор купли-продажи земельного участка,0534,2008-04-07,Договор купли-продажи,Договор купли-продажи земельного участка,0535,2008-04-07,Договор купли-продажи,Договор купли-продажи земельного участка,0538,2008-04-07,Договор купли-продажи,Договор купли-продажи земельного участка,0537,2008-04-07,Договор купли-продажи,Договор купли-продажи земельного участка,0539,2008-04-07,Договор купли-продажи,Договор купли-продажи земельного участка,0536,2008-04-07,Договор купли-продажи,Договор купли-продажи земельного участка,0540,2008-04-07,Договор купли-продажи,Договор купли-продажи земельного участка,0541,2008-04-07,Договор купли-продажи,Договор купли-продажи земельного участка,0542,2008-04-07,Договор купли-продажи,Договор купли-продажи земельного участка,0545,2008-04-07,Договор купли-продажи,Договор купли-продажи земельного участка,0546,2008-04-07,Договор купли-продажи,Договор купли-продажи земельного участка,0544,2008-04-07,Договор купли-продажи,Договор купли-продажи земельного участка,0543,2008-04-07,Договор купли-продажи,Договор купли-продажи земельного участка,0547,2008-04-07,Договор купли-продажи,Договор купли-продажи земельного участка,0548,2008-04-07,Договор купли-продажи,Договор купли-продажи земельного участка,0549,2008-04-07,Договор купли-продажи,Договор купли-продажи земельного участка,0551,2008-04-07,Договор купли-продажи,Договор купли-продажи земельного участка,0552,2008-04-07,Договор купли-продажи,Договор купли-продажи земельного участка,0550,2008-04-07,Договор купли-продажи,Договор купли-продажи земельного участка,0553,2008-04-07,Договор купли-продажи,Договор купли-продажи земельного участка,0555,2008-04-07,Договор купли-продажи,Договор купли-продажи земельного участка,0556,2008-04-07,Договор купли-продажи,Договор купли-продажи земельного участка,0554,2008-04-07,Договор купли-продажи,Договор купли-продажи земельного участка,0557,2008-04-07,Договор купли-продажи,Договор купли-продажи земельного участка,0558,2008-04-07,Договор купли-продажи,Договор купли-продажи земельного участка,0559,2008-04-07,Договор купли-продажи,Договор купли-продажи земельного участка,0561,2008-04-07,Договор купли-продажи,Договор купли-продажи земельного участка,0560,2008-04-07,Договор купли-продажи,Договор купли-продажи земельного участка,0566,2008-04-07,Договор купли-продажи,Договор купли-продажи земельного участка,0565,2008-04-07,Договор купли-продажи,Договор купли-продажи земельного участка,0564,2008-04-07,Договор купли-продажи,Договор купли-продажи земельного участка,0563,2008-04-07,Договор купли-продажи,Договор купли-продажи земельного участка,0562,2008-04-07,Договор купли-продажи,Договор купли-продажи земельного участка,0567,2008-04-07,Договор купли-продажи,Договор купли-продажи земельного участка,0568,2008-04-07,Договор купли-продажи,Договор купли-продажи земельного участка,0573,2008-04-07,Договор купли-продажи,Договор купли-продажи земельного участка,0572,2008-04-07,Договор купли-продажи,Договор купли-продажи земельного участка,0571,2008-04-07,Договор купли-продажи,Договор купли-продажи земельного участка,0570,2008-04-07,Договор купли-продажи,Договор купли-продажи земельного участка,0569,2008-04-07,Договор купли-продажи,Договор купли-продажи земельного участка,0578,2008-04-07,Договор купли-продажи,Договор купли-продажи земельного участка,0577,2008-04-07,Договор купли-продажи,Договор купли-продажи земельного участка,0576,2008-04-07,Договор купли-продажи,Договор купли-продажи земельного участка,0575,2008-04-07,Договор купли-продажи,Договор купли-продажи земельного участка,0574,2008-04-07,Договор купли-продажи,Договор купли-продажи земельного участка,0583,2008-04-07,Договор купли-продажи,Договор купли-продажи земельного участка,0591,2008-04-07,Договор купли-продажи,Договор купли-продажи земельного участка,0590,2008-04-07,Договор купли-продажи,Договор купли-продажи земельного участка,0589,2008-04-07,Договор купли-продажи,Договор купли-продажи земельного участка,0588,2008-04-07,Договор купли-продажи,Договор купли-продажи земельного участка,0587,2008-04-07,Договор купли-продажи,Договор купли-продажи земельного участка,0596,2008-04-07,Договор купли-продажи,Договор купли-продажи земельного участка,0586,2008-04-07,Договор купли-продажи,Договор купли-продажи земельного участка,0595,2008-04-07,Договор купли-продажи,Договор купли-продажи земельного участка,0585,2008-04-07,Договор купли-продажи,Договор купли-продажи земельного участка,0584,2008-04-07,Договор купли-продажи,Договор купли-продажи земельного участка,0582,2008-04-07,Договор купли-продажи,Договор купли-продажи земельного участка,0581,2008-04-07,Договор купли-продажи,Договор купли-продажи земельного участка,0594,2008-04-07,Договор купли-продажи,Договор купли-продажи земельного участка,0580,2008-04-07,Договор купли-продажи,Договор купли-продажи земельного участка,579,2008-04-07,Договор купли-продажи,Договор купли-продажи земельного участка,0597,2008-04-07,Договор купли-продажи,Договор купли-продажи земельного участка,0598,2008-04-07,Договор купли-продажи,Договор купли-продажи земельного участка,0599,2008-04-07,Договор купли-продажи,Договор купли-продажи земельного участка,0593,2008-04-07,Договор купли-продажи,Договор купли-продажи земельного участка,0600,2008-04-07,Договор купли-продажи,Договор купли-продажи земельного участка,0592,2008-04-07,Договор купли-продажи,Договор купли-продажи земельного участка,0601,2008-04-07,Договор купли-продажи,Договор купли-продажи земельного участка,0602,2008-04-07,Договор купли-продажи,Договор купли-продажи земельного участка,0604,2008-04-07,Договор купли-продажи,Договор купли-продажи земельного участка,0603,2008-04-07,Договор купли-продажи,Договор купли-продажи земельного участка,0605,2008-04-07,Договор купли-продажи,Договор купли-продажи земельного участка,0606,2008-04-07,Договор купли-продажи,Договор купли-продажи земельного участка,0607,2008-04-07,Договор купли-продажи,Договор купли-продажи земельного участка,0608,2008-04-07,Договор купли-продажи,Договор купли-продажи земельного участка,0609,2008-08-07,Договор купли-продажи,Договор купли-продажи земельного участка,0610,2008-04-07,Договор купли-продажи,Договор купли-продажи земельного участка,0611,2008-04-07,Договор купли-продажи,Договор купли-продажи земельного участка,0613,2008-04-07,Договор купли-продажи,Договор купли-продажи земельного участка,0616,2008-04-07,Договор купли-продажи,Договор купли-продажи земельного участка,0615,2008-04-07,Договор купли-продажи,Договор купли-продажи земельного участка,0614,2008-04-07,Договор купли-продажи,Договор купли-продажи земельного участка,0617,2008-04-07,Договор купли-продажи,Договор купли-продажи земельного участка,0618,2008-04-07,Договор купли-продажи,Договор купли-продажи земельного участка,0619,2008-04-07,Договор купли-продажи,Договор купли-продажи земельного участка,0683,2008-04-07,Договор купли-продажи,Договор купли-продажи земельного участка,0620,2008-04-07,Договор купли-продажи,Договор купли-продажи земельного участка,0684,2008-04-07,Договор купли-продажи,Договор купли-продажи земельного участка,0621,2008-04-07,Договор купли-продажи,Договор купли-продажи земельного участка,0685,2008-04-07,Договор купли-продажи,Договор купли-продажи земельного участка,0622,2008-04-07,Договор купли-продажи,Договор купли-продажи земельного участка,0686,2008-04-07,Договор купли-продажи,Договор купли-продажи земельного участка,0434,2008-04-07,Договор купли-продажи,Договор купли-продажи земельного участка,0433,2008-04-07,Договор купли-продажи,Договор купли-продажи земельного участка,0432,2008-04-07,Договор купли-продажи,Договор купли-продажи земельного участка,0435,2008-04-07,Договор купли-продажи,Договор купли-продажи земельного участка,0436,2008-04-07,Договор купли-продажи,Договор купли-продажи земельного участка,0437,2008-04-07,Договор купли-продажи,Договор купли-продажи земельного участка,0438,2008-04-07,Договор купли-продажи,Договор купли-продажи земельного участка,0687,2008-04-07,Договор купли-продажи,Договор купли-продажи земельного участка,0439,2008-04-07,Договор купли-продажи,Договор купли-продажи земельного участка,0688,2008-04-07,Договор купли-продажи,Договор купли-продажи земельного участка,0440,2008-04-07,Договор купли-продажи,Договор купли-продажи земельного участка,0441,2008-04-07,Договор купли-продажи,Договор купли-продажи земельного участка,0442,2008-04-07,Договор купли-продажи,Договор купли-продажи земельного участка,0689,2008-04-07,Договор купли-продажи,Договор купли-продажи земельного участка,0690,2008-04-07,Договор купли-продажи,Договор купли-продажи земельного участка,0443,2008-04-07,Договор купли-продажи,Договор купли-продажи земельного участка,0691,2008-04-07,Договор купли-продажи,Договор купли-продажи земельного участка,0692,2008-04-07,Договор купли-продажи,Договор купли-продажи земельного участка,0444,2008-04-07,Договор купли-продажи,Договор купли-продажи земельного участка,0693,2008-04-07,Договор купли-продажи,Договор купли-продажи земельного участка,0445,2008-04-07,Договор купли-продажи,Договор купли-продажи земельного участка,0694,2008-04-07,Договор купли-продажи,Договор купли-продажи земельного участка,0695,2008-04-07,Договор купли-продажи,Договор купли-продажи,0446,2008-04-07,Договор купли-продажи,Договор купли-продажи земельного участка,0696,2008-04-07,Договор купли-продажи,Договор купли-продажи земельного участка,0447,2008-04-07,Договор купли-продажи,Договор купли-продажи земельного участка,0697,2008-04-07,Договор купли-продажи,Договор купли-продажи земельного участка,0698,2008-04-07,Договор купли-продажи,Договор купли-продажи земельного участка,0699,2008-04-07,Договор купли-продажи,Договор купли-продажи земельного участка,0700,2008-04-07,Договор купли-продажи,Договор купли-продажи земельного участка,0701,2008-04-07,Договор купли-продажи,Договор купли-продажи земельный участок,0702,2008-04-07,Договор купли-продажи,Договор купли-продажи земельного участка,0448,2008-04-07,Договор купли-продажи,Договор купли-продажи земельного участка,0703,2008-04-07,Договор купли-продажи,Договор купли-продажи земельного участка,0449,2008-04-07,Договор купли-продажи,Договор купли-продажи земельного участка,0704,2008-04-07,Договор купли-продажи,Договор купли-продажи земельного участка,0450,2008-04-07,Договор купли-продажи,Договор купли-продажи земельного уачстка,0705,2008-04-07,Договор купли-продажи,Договор купли-продажи земельного участка,0706,2008-04-07,Договор купли-продажи,Договор купли-продажи земельного участка,0451,2008-04-07,Договор купли-продажи,Договор купли-продажи земельного участка,0707,2008-04-07,Договор купли-продажи,Договор купли-продажи земельного участка,0452,2008-04-07,Договор купли-продажи,Договор купли-продажи земельного участка,0708,2008-04-07,Договор купли-продажи,Договор купли-продажи земельного участка,0709,2008-04-07,Договор купли-продажи,Договор купли-продажи земельного участка,0710,2008-04-07,Договор купли-продажи,Договор купли-продажи земельного участка,0711,2008-04-07,Договор купли-продажи,Договор купли-продажи земельного участка,0712,2008-04-07,Договор купли-продажи,Договор купли-продажи земельного участка,0713,2008-04-07,Договор купли-продажи,Договор купли-продажи земельного участка,0714,2008-04-07,Договор купли-продажи,Договор купли-продажи земельного участка,0715,2008-04-07,Договор купли-продажи,Договор купли-продажи земельного участка,0716,2008-04-07,Договор купли-продажи,Договор купли-продажи земельного участка,0453,2008-04-07,Договор купли-продажи,Договор купли-продажи земельного участка,0454,2008-04-07,Договор купли-продажи,Договор купли-продажи земельного участка,0455,2008-04-07,Договор купли-продажи,Договор купли-продажи земельного участка,0456,2008-04-07,Договор купли-продажи,Договор купли-продажи земельного участка,0457,2008-04-07,Договор купли-продажи,Договор купли-продажи земельного участка,0458,2008-04-07,Договор купли-продажи,Договор купли-продажи земельного участка,0459,2008-04-07,Договор купли-продажи,Договор купли-продажи земельного участка,0460,2008-04-07,Договор купли-продажи,Договор купли-продажи земельного участка,0461,2008-04-07,Договор купли-продажи,Договор купли-продажи земельного участка,0462,2008-04-07,Договор купли-продажи,Договор купли-продажи земельного участка,0463,2008-04-07,Договор купли-продажи,Договор купли-продажи земельного участка,0464,2008-04-07,Договор купли-продажи,Договор купли-продажи земельного участка,0465,2008-04-07,Договор купли-продажи,Договор купли-продажи земельного участка,0466,2008-04-07,Договор купли-продажи,Договор купли-продажи земельного участка,0467,2008-04-07,Договор купли-продажи,Договор купли-продажи земельного участка,0468,2008-04-07,Договор купли-продажи,Договор купли-продажи земельного участка,0469,2008-04-07,Договор купли-продажи,Договор купли-продажи земельного участка,0470,2008-04-07,Договор купли-продажи,Договор купли-продажи земельного участка,0471,2008-04-07,Договор купли-продажи,Договор купли-продажи земельного участка,0673,2008-04-07,Договор купли-продажи,Договор купли-продажи земельного участка,0674,2008-04-07,Договор купли-продажи,Договор купли-продажи земельного участка,0675,2008-04-07,Договор купли-продажи,Договор купли-продажи земельного участка,0676,2008-04-07,Договор купли-продажи,Договор купли-продажи земельного участка,0677,2008-04-07,Договор купли-продажи,Договор купли-продажи земельного участка,0678,2008-04-07,Договор купли-продажи,Договор купли-продажи земельного участка,0679,2008-04-07,Договор купли-продажи,Договор купли-продажи земельного участка,0680,2008-04-07,Договор купли-продажи,Договор купли-продажи земельного участка,0717,2008-04-07,Договор купли-продажи,Договор купли-продажи земельного участка,0681,2008-04-07,Договор купли-продажи,Договор купли-продажи земельного участка,0682,2008-04-07,Договор купли-продажи,Договор купли-продажи земельного участка,0733,2008-04-07,Договор купли-продажи,Договор купли-продажи земельного участка,0734,2008-04-07,Договор купли-продажи,Договор купли-продажи земельного участка,0718,2008-04-07,Договор купли-продажи,Договор купли-продажи земельного участка,0735,2008-04-07,Договор купли-продажи,Договор купли-продажи земельного участка,0719,2008-04-07,Договор купли-продажи,Договор купли-продажи земельного участка,0736,2008-04-07,Договор купли-продажи,Договор купли-продажи земельного участка,0720,2008-04-07,Договор купли-продажи,Договор купли-продажи земельного участка,0721,2008-04-07,Договор купли-продажи,Договор купли-продажи земельного участка,0737,2008-04-07,Договор купли-продажи,Договор купли-продажи земельного участка,0722,2008-04-07,Договор купли-продажи,Договор купли-продажи земельного участка,0738,2008-04-07,Договор купли-продажи,Договор купли-продажи земельного участка,0723,2008-04-07,Договор купли-продажи,Договор купли-продажи земельного участка,0739,2008-04-07,Договор купли-продажи,Договор купли-продажи земельного участка,0740,2008-04-07,Договор купли-продажи,Договор купли-продажи земельного участка,0741,2008-04-07,Договор купли-продажи,Договор купли-продажи земельного участка,0724,2008-04-07,Договор купли-продажи,Договор купли-продажи земельного участка,0742,2008-04-07,Договор купли-продажи,Договор купли-продажи земельного участка,0725,2008-04-07,Договор купли-продажи,Договор купли-продажи земельного участка,0743,2008-04-07,Договор купли-продажи,Договор купли-продажи земельного участка,0726,2008-04-07,Договор купли-продажи,Договор купли-продажи земельного участка,0727,2008-04-07,Договор купли-продажи,Договор купли-продажи земельного участка,0744,2008-04-07,Договор купли-продажи,Договор купли-продажи земельного участка,0728,2008-04-07,Договор купли-продажи,Договор купли-продажи земельного участка,0729,2008-04-07,Договор купли-продажи,Договор купли-продажи земельного участка,0745,2008-04-07,Договор купли-продажи,Договор купли-продажи земельного участка,0730,2008-04-07,Договор купли-продажи,Договор купли-продажи земельного участка,0731,2008-04-07,Договор купли-продажи,Договор купли-продажи земельного участка,0732,2008-04-07,Договор купли-продажи,Договор купли-продажи земельного участка,0746,2008-04-07,Договор купли-продажи,Договор купли-продажи земельного участка,0747,2008-04-07,Договор купли-продажи,Договор купли-продажи земельного участка,0748,2008-04-07,Договор купли-продажи,Договор купли-продажи земельного участка,0749,2008-04-07,Договор купли-продажи,Договор купли-продажи земельного участка,0750,2008-04-07,Договор купли-продажи,Договор купли-продажи земельного участка,0751,2008-04-07,Договор купли-продажи,Договор купли-продажи земельного участка,0752,2008-04-07,Договор купли-продажи,Договор купли-продажи земельного участка,0753,2008-04-07,Договор купли-продажи,Договор купли-продажи земельного участка,0754,2008-04-07,Договор купли-продажи,Договор купли-продажи земельного участка,0755,2008-04-07,Договор купли-продажи,Договор купли-продажи земельного участка,0756,2008-04-07,Договор купли-продажи,Договор купли-продажи земельного участка,0757,2008-04-07,Договор купли-продажи,Договор купли-продажи земельного участка,0758,2008-04-07,Договор купли-продажи,Договор купли-продажи земельного участка,0759,2008-04-07,Договор купли-продажи,Договор купли-продажи земельного участка,0760,2008-04-07,Договор купли-продажи,Договор купли-продажи земельного участка,0761,2008-04-07,Договор купли-продажи,Договор купли-продажи земельного участка,0762,2008-04-07,Договор купли-продажи,Договор купли-продажи земельного участка,0763,2008-04-07,Договор купли-продажи,Договор купли-продажи земельного участка,0764,2008-04-07,Договор купли-продажи,Договор купли-продажи земельного участка,0765,2008-04-07,Договор купли-продажи,Договор купли-продажи земельного участка,0766,2008-04-07,Договор купли-продажи,Договор купли-продажи земельного участка,0767,2008-04-07,Договор купли-продажи,Договор купли-продажи земельного участка,0768,2008-04-07,Договор купли-продажи,Договор купли-продажи земельного участка,0769,2008-04-07,Договор купли-продажи,Договор купли-продажи земельного участка,0770,2008-04-07,Договор купли-продажи,Договор купли-продажи земельного участка,0771,2008-04-07,Договор купли-продажи,Договор купли-продажи земельного участка,0772,2008-04-07,Договор купли-продажи,Договор купли-продажи земельного участка,0773,2008-04-07,Договор купли-продажи,Договор купли-продажи земельного участка,0774,2008-04-07,Договор купли-продажи,Договор купли-продажи земельного участка,0775,2008-04-07,Договор купли-продажи,Договор купли-продажи земельного участка,0776,2008-04-07,Договор купли-продажи,Договор купли-продажи земельного участка,0777,2008-04-07,Договор купли-продажи,Договор купли-продажи земельного участка,0778,2008-04-07,Договор купли-продажи,Договор купли-продажи земельного участка,0779,2008-04-07,Договор купли-продажи,Договор купли-продажи земельного участка,0780,2008-04-07,Договор купли-продажи,Договор купли-продажи земельного участка,0781,2008-04-07,Договор купли-продажи,Договор купли-продажи земельного участка,0782,2008-04-07,Договор купли-продажи,Договор купли-продажи земельного участка,0623,2008-04-07,Договор купли-продажи,Договор купли-продажи земельного участка,0624,2008-04-07,Договор купли-продажи,Договор купли-продажи земельного участка,0625,2008-04-07,Договор купли-продажи,Договор купли-продажи земельного участка,0626,2008-04-07,Договор купли-продажи,Договор купли-продажи земельного участка,0627,2008-04-07,Договор купли-продажи,Договор купли-продажи земельного участка,0628,2008-04-07,Договор купли-продажи,Договор купли-продажи земельного участка,0629,2008-04-07,Договор купли-продажи,Договор купли-продажи земельного участка,0630,2008-04-07,Договор купли-продажи,Договор купли-продажи земельного участка,0631,2008-04-07,Договор купли-продажи,Договор купли-продажи земельного участка,0632,2008-04-07,Договор купли-продажи,Договор купли-продажи земельного участка,0633,2008-04-07,Договор купли-продажи,Договор купли-продажи земельного участка,0783,2008-04-07,Договор купли-продажи,Договор купли-продажи земельного участка,0634,2008-04-07,Договор купли-продажи,Договор купли-продажи земельного участка,0635,2008-04-07,Договор купли-продажи,Договор купли-продажи земельного участка,0784,2008-04-07,Договор купли-продажи,Договор купли-продажи земельного участка,0785,2008-04-07,Договор купли-продажи,Договор купли-продажи земельного участка,0636,2008-04-07,Договор купли-продажи,Договор купли-продажи земельного участка,0786,2008-04-07,Договор купли-продажи,Договор купли-продажи земельного участка,0637,2008-04-07,Договор купли-продажи,Договор купли-продажи земельного участка,0787,2008-04-07,Договор купли-продажи,Договор купли-продажи земельного участка,0788,2008-04-07,Договор купли-продажи,Договор купли-продажи земельного участка,0638,2008-04-07,Договор купли-продажи,Договор купли-продажи земельного участка,0789,2008-04-07,Договор купли-продажи,Договор купли-продажи земельного участка,0639,2008-04-07,Договор купли-продажи,Договор купли-продажи земельного участка,0790,2008-04-07,Договор купли-продажи,Договор купли-продажи земельного участка,0640,2008-04-07,Договор купли-продажи,Договор купли-продажи земельного участка,0791,2008-04-07,Договор купли-продажи,Договор купли-продажи земельного участка,0792,2008-04-07,Договор купли-продажи,Договор купли-продажи земельного участка,0641,2008-04-07,Договор купли-продажи,Договор купли-продажи земельного участка,0793,2008-04-07,Договор купли-продажи,Договор купли-продажи земельного участка,0642,2008-04-07,Договор купли-продажи,Договор купли-продажи земельного участка,0794,2008-04-07,Договор купли-продажи,Договор купли-продажи земельного участка,0795,2008-04-07,Договор купли-продажи,Договор купли-продажи земельного участка,0643,2008-04-07,Договор купли-продажи,Договор купли-продажи земельного участка,0796,2008-04-07,Договор купли-продажи,Договор купли-продажи земельного участка,0644,2008-04-07,Договор купли-продажи,Договор купли-продажи земельного участка,0797,2008-04-07,Договор купли-продажи,Договор купли-продажи земельного участка,0645,2008-04-07,Договор купли-продажи,Договор купли-продажи земельного участка,0798,2008-04-07,Договор купли-продажи,Договор купли-продажи земельного участка,0646,2008-04-07,Договор купли-продажи,Договор купли-продажи земельного участка,0647,2008-04-07,Договор купли-продажи,Договор купли-продажи земельного участка,0648,2008-04-07,Договор купли-продажи,Договор купли-продажи земельного участка,0649,2008-04-07,Договор купли-продажи,Договор купли-продажи земельного участка,0650,2007-04-07,Договор купли-продажи,Договор купли-продажи земельного участка,0651,2008-04-07,Договор купли-продажи,Договор купли-продажи земельного участка,0799,2008-04-07,Договор купли-продажи,Договор купли-продажи земельного участка,0652,2008-04-07,Договор купли-продажи,Договор купли-продажи земельного участка,0800,2008-04-07,Договор купли-продажи,Договор купли-продажи земельного участка,0653,2008-04-07,Договор купли-продажи,Договор купли-продажи земельного участка,0801,2008-04-07,Договор купли-продажи,Договор купли-продажи земельного участка,0654,2008-04-07,Договор купли-продажи,Договор купли-продажи земельного участка,0655,2008-04-07,Договор купли-продажи,Договор купли-продажи земельного участка,0656,2008-04-07,Договор купли-продажи,Договор купли-продажи земельного участка,0657,2008-04-07,Договор купли-продажи,Договор купли-продажи земельного участка,0658,2008-04-07,Договор купли-продажи,Договор купли-продажи земельного участка,0802,2008-04-07,Договор купли-продажи,Договор купли-продажи земельного участка,0803,2008-04-07,Договор купли-продажи,Договор купли-продажи земельного участка,0659,2008-04-07,Договор купли-продажи,Договор купли-продажи земельного участка,0804,2008-04-07,Договор купли-продажи,Договор купли-продажи земельного участка,0660,2008-04-07,Договор купли-продажи,Договор купли-продажи земельного участка,0661,2008-04-07,Договор купли-продажи,Договор купли-продажи земельного участка,0805,2008-04-07,Договор купли-продажи,Договор купли-продажи земельного участка,0662,2008-04-07,Договор купли-продажи,Договор купли-продажи земельного участка,0663,2008-04-07,Договор купли-продажи,Договор купли-продажи  земельного участка,0806,2008-04-07,Договор купли-продажи,Договор купли-продажи земельного участка,0807,2008-04-07,Договор купли-продажи,Договор купли-продажи земельного участка,0664,2008-04-07,Договор купли-продажи,Договор купли-продажи земельного участка,0808,2008-04-07,Договор купли-продажи,Договор купли-продажи земельного участка,0665,2008-04-07,Договор купли-продажи,Договор купли-продажи земельного участка,0666,2008-04-07,Договор купли-продажи,Договор купли-продажи земельного участка,0667,2008-04-07,Договор купли-продажи,Договор купли-продажи земельного участка,0809,2008-04-07,Договор купли-продажи,Договор купли-продажи земельного участка,0810,2008-04-07,Договор купли-продажи,Договор купли-продажи земельного участка,0811,2008-04-07,Договор купли-продажи,Договор купли-продажи земельного участка,0668,2008-04-07,Договор купли-продажи,Договор купли-продажи земельного участка,0812,2008-04-07,Договор купли-продажи,Договор купли-продажи земельного участка,0813,2008-04-07,Договор купли-продажи,Договор купли-продажи земельного участка,0669,2008-04-07,Договор купли-продажи,Договор купли-продажи земельного участка,0814,2008-04-07,Договор купли-продажи,Договор купли-продажи земельного участка,0815,2008-04-07,Договор купли-продажи,Договор купли-продажи земельного участка,0816,2008-04-07,Договор купли-продажи,Договор купли-продажи земельного участка,0817,2008-04-07,Договор купли-продажи,Договор купли-продажи земельного участка,0670,2008-04-07,Договор купли-продажи,Договор купли-продажи земельного участка,0818,2008-04-07,Договор купли-продажи,Договор купли-продажи земельного участка,0671,2008-04-07,Договор купли-продажи,Договор купли-продажи земельного участка,0819,2008-04-07,Договор купли-продажи,Договор купли-продажи земельного участка,0820,2008-04-07,Договор купли-продажи,Договор купли-продажи земельного участка,0672,2008-04-07,Договор купли-продажи,Договор купли-продажи земельного участка,0821,2008-04-07,Договор купли-продажи,Договор купли-продажи земельного участка,0822,2008-04-07,Договор купли-продажи,Договор купли-продажи земельного участка,0823,2008-04-07,Договор купли-продажи,Договор купли-продажи земельного участка,0824,2008-04-07,Договор купли-продажи,Договор купли-продажи земельного участка,0825,2008-04-07,Договор купли-продажи,Договор купли-продажи земельного участка,0826,2008-04-07,Договор купли-продажи,Договор купли-продажи земельного участка,0827,2008-04-07,Договор купли-продажи,Договор купли-продажи земельного участка,0828,2008-04-07,Договор купли-продажи,Договор купли-продажи земельного участка,0829,2008-04-07,Договор купли-продажи,Договор купли-продажи земельного участка,0830,2008-04-07,Договор купли-продажи,Договор купли-продажи земельного участка,0831,2008-04-07,Договор купли-продажи,Договор купли-продажи земельного участка,0832,2008-04-07;59-59-24/304/2014-149,05.12.2014 0:00:00,07.09.2019 6:53:15,Собственность,Юридическое лицо, зарегистрированное в Российской Федерации,Акционерное общество 'Специализированный застройщик ПЗСП',Договор купли-продажи,Договор купли-продажи недвижимого имущества,2014-11-25;59:18:3630101:3500-59/094/2019-2,07.09.2019 6:53:15,Собственность,Юридическое лицо, зарегистрированное в Российской Федерации,Общество с ограниченной ответственностью 'Торговый дом ПЗСП',Договор купли-продажи,Договор купли-продажи недвижимости,ГД КПН/1-19,2019-08-13</t>
  </si>
  <si>
    <t>59:18:2760101:87</t>
  </si>
  <si>
    <t>Постановление о смене вида разрешенного использования земельного участка,581,2013-10-07,Администрация Добрянского городского поселения Добрянского муниципального района Пермского края</t>
  </si>
  <si>
    <t>59-59-05/045/2011-420,28.12.2011 23:00:00,30.01.2012 23:00:00,Собственность,Физическое лицо,Норицына Людмила Александровна,Иной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назначения,2008-04-14;59-59-05/014/2012-023,30.01.2012 23:00:00,Общая долевая собственность,Физическое лицо,Мельников Андрей Михайлович,Договор купли-продажи,Договор купли-продажи земельного участка,2012-01-17;59-59-05/014/2012-023,30.01.2012 23:00:00,Общая долевая собственность,Физическое лицо,Мельников Алексей Михайлович,Договор купли-продажи,Договор купли-продажи земельного участка,2012-01-17</t>
  </si>
  <si>
    <t>59:18:0470101:3</t>
  </si>
  <si>
    <t>Заявление о внесении изменений в ЕГРН (статьи 33, 39, 40, 41, 43, 47, 53 Закона),КУВД-001/2019-10549128,2019-08-27,</t>
  </si>
  <si>
    <t>Государственный акт на право собственности на землю,48,1993-05-24,Администрация Краснослудского сельсовета</t>
  </si>
  <si>
    <t>59:18:0470101:471</t>
  </si>
  <si>
    <t>59-59-05/017/2010-231,17.06.2010 23:00:00,Собственность,Физическое лицо,Лядова Татьяна Петровна,Государственный акт о праве на землю,Государственный акт на право собственности на землю,15,1993-05-24</t>
  </si>
  <si>
    <t>59:18:3630202:336</t>
  </si>
  <si>
    <t>Постановление главы города Добрянка,464,2001-03-23,Администрация города</t>
  </si>
  <si>
    <t>59-59-05/031/2009-451,11.10.2009 23:00:00,08.04.2015 14:07:00,Собственность,Физическое лицо,Ошвинцев Олег Николаевич,Постановление,Постановление администрации г.Добрянки Пермской области,464,2001-03-23;59-59/005-59/005/481/2015-669/2,08.04.2015 14:07:02,Общая долевая собственность,Физическое лицо,Ошвинцева Алина Олеговна,Свидетельство о праве на наследство по закону,Свидетельство о праве на наследство по закону,2015-04-06;59-59/005-59/005/481/2015-673/1,08.04.2015 14:07:03,Общая долевая собственность,Физическое лицо,Ошвинцева Юлия Ильинична,Свидетельство о праве собственности,Свидетельство о праве собственности,2015-04-06,Свидетельство о праве на наследство по закону,Свидетельство о праве на наследство по закону,2015-04-06,Свидетельство о праве на наследство по закону,Свидетельство о праве на наследство по закону,2015-04-06;59-59/005-59/005/201/2016-5802/1,24.10.2016 15:00:17,Общая долевая собственность,Физическое лицо,Ошвинцева Мария Александровна,Свидетельство о праве на наследство по закону,Свидетельство о праве на наследство по закону,1590814,2015-04-06</t>
  </si>
  <si>
    <t>59:18:3670101:198</t>
  </si>
  <si>
    <t>Межевой план,б/н,2011-12-06,</t>
  </si>
  <si>
    <t>59-59-05/005/2012-070,12.02.2012 23:00:00,09.10.2015 13:34:26,Собственность,Физическое лицо,Бурдина Наталья Валерьевна,Договор купли-продажи,Договор купли-продажи земельного участка,2008-11-08;59-59/005-59/005/501/2015-2468/2,09.10.2015 13:34:25,Собственность,Физическое лицо,Бурдин Эдуард Аркадьевич,Договор купли-продажи,Договор купли-продажи земельного участка,2015-10-05</t>
  </si>
  <si>
    <t>59:18:3630201:55</t>
  </si>
  <si>
    <t>Постановление главы администрации Полазненского городского поселения Добрянского муниципального района Пермского края,282,2008-11-24,Администрация Полазненского городского поселения Добрянского муниципального района Пермского края</t>
  </si>
  <si>
    <t>59-59-05/007/2008-128,19.02.2008 0:00:00,17.04.2008 23:00:00,Собственность,Физическое лицо,Кочетова Надежда Михайловна,Свидетельство о праве на наследство,Свидетельство о праве на наследство по закону,2007-05-16;59-59-05/021/2008-231,17.04.2008 23:00:00,02.07.2009 23:00:00,Собственность,Физическое лицо,Селезнев Владимир Петрович,Договор купли-продажи,Договор купли-продажи земельного участка,2008-04-07;59-59-05/022/2009-275,02.07.2009 23:00:00,Собственность,Физическое лицо,Алексеев Яков Владимирович,Договор купли-продажи,Договор купли-продажи земельных участков,2009-06-04</t>
  </si>
  <si>
    <t>59:18:3630202:335</t>
  </si>
  <si>
    <t>Постановление главы города Добрянка,462,2001-03-23,Администрация города</t>
  </si>
  <si>
    <t>59-1/04-2/2001-1040,09.05.2001 23:00:00,30.10.2017 17:02:32,Собственность,Физическое лицо,Некрасова Тамара Петровна,Иные акты органов государственной власти или органов местного самоуправления,Постановление Администрации г.Добрянки Пермской области,462,2001-03-23;59:18:3630202:335-59/005/2017-2,30.10.2017 17:02:32,Общая долевая собственность,Физическое лицо,Некрасов Виктор Александрович,Свидетельство о праве на наследство по закону,Свидетельство о праве на наследство по закону,2017-10-26;59:18:3630202:335-59/005/2017-3,30.10.2017 17:05:17,Общая долевая собственность,Физическое лицо,Канюкова Маргарита Александровна,Свидетельство о праве на наследство по закону,Свидетельство о праве на наследство по закону,2017-10-26</t>
  </si>
  <si>
    <t>59:18:0470101:9</t>
  </si>
  <si>
    <t>Индивидуальное жилищное строительство</t>
  </si>
  <si>
    <t>Постановление о смене разрешенного использования земельного участка,81,2013-05-06,Администрация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</si>
  <si>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права,031301,2001-07-06,Добрянский филиал ПОРП</t>
  </si>
  <si>
    <t>59:18:0470101:314</t>
  </si>
  <si>
    <t>59-1/04-5/2001-661,05.07.2001 23:00:00,20.08.2001 23:00:00,Собственность,Физическое лицо,Биянов Сергей Юрьевич,Иной документ,Решение Краснослудского сельсовета Добрянского района Пермской области,9,1991-05-14,Иные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области,49,2001-06-29;59-1/04-5/2001-1005,20.08.2001 23:00:00,08.12.2014 0:00:00,Собственность,Физическое лицо,Ракова Екатерина Михайловна,Договор купли-продажи,Договор купли-продажи,2001-07-20;59-59-00/401/2014-595,08.12.2014 0:00:00,Собственность,Физическое лицо,Беляева Валерия Юрьевна,Договор купли-продажи,Договор купли-продажи,2014-12-03</t>
  </si>
  <si>
    <t>59:18:3580101:1039</t>
  </si>
  <si>
    <t>59-59-05/010/2011-407,24.03.2011 0:00:00,20.07.2011 23:00:00,Собственность,Физическое лицо,Ларионова Лидия Владимировна,Договор купли-продажи,Договор купли-продажи земельного участка,2010-06-07;59-59-05/021/2011-405,20.07.2011 23:00:00,Собственность,Физическое лицо,Симанова Елена Александровна,Договор купли-продажи,Договор купли-продажи земельного участка,2011-06-21</t>
  </si>
  <si>
    <t>59:18:3680101:2374</t>
  </si>
  <si>
    <t>Для ведения дачного хозяйства</t>
  </si>
  <si>
    <t>межевой план,б/н,2016-11-10,</t>
  </si>
  <si>
    <t>59-59/005-59/022/211/2016-8228/1,24.11.2016 16:35:18,01.12.2016 10:37:33,Собственность,Физическое лицо,Чудинов Юрий Юрьевич,Иной документ,Соглашение собственников земельного участка,2016-11-19,Договор,Договор об отступном,2013-02-01;59-59/005-59/020/203/2016-2790/2,01.12.2016 10:37:39,Собственность,Физическое лицо,Наварич Любовь Сергеевна,Договор купли-продажи,Договор купли-продажи земельного участка,2016-11-23</t>
  </si>
  <si>
    <t>Садовые дома (строения) временного или круглогодичного пользования 1-3 этажа</t>
  </si>
  <si>
    <t>Межевой план,б/н,2014-06-23,</t>
  </si>
  <si>
    <t>59:18:3610101:542</t>
  </si>
  <si>
    <t>59-59-05/004/2014-991,17.07.2014 23:00:00,13.02.2015 10:41:52,Собственность,Физическое лицо,Якимов Владимир Анатольевич,Договор купли-продажи,Договор купли-продажи (купчая) земельного участка,2014-03-03;59-59/005-59/000/301/2015-2049/2,13.02.2015 10:42:29,Собственность,Физическое лицо,Петров Георгий Александрович,Договор купли-продажи,Договор купли-продажи земельного участка,2015-02-09</t>
  </si>
  <si>
    <t>59:18:3630202:1897</t>
  </si>
  <si>
    <t>Под дачное строительство</t>
  </si>
  <si>
    <t>59-59-05/018/2012-322,15.04.2012 23:00:00,Собственность,Физическое лицо,Алексеев Яков Владимирович,Договор купли-продажи,Договор купли-продажи земельных участков,2008-02-18</t>
  </si>
  <si>
    <t>59:18:3610101:549</t>
  </si>
  <si>
    <t>Межевой план,б/н,2014-11-12,</t>
  </si>
  <si>
    <t>59-59-05/009/2014-316,04.12.2014 0:00:00,26.12.2014 0:00:00,Собственность,Физическое лицо,Виноградов Дмитрий Владиславович,Договор купли-продажи,Договор купли-продажи,2008-07-15;59-59-05/212/2014-527,26.12.2014 0:00:00,Собственность,Физическое лицо,Ларин Андрей Валентинович,Договор купли-продажи,Договор купли-продажи земельного участка,2014-12-22</t>
  </si>
  <si>
    <t>59:18:3680101:2375</t>
  </si>
  <si>
    <t>59-59/005-59/022/211/2016-8235/1,24.11.2016 16:53:38,Собственность,Физическое лицо,Щукин Роман Валентинович,Иной документ,Соглашение собственников земельного участка,2016-11-19,Договор купли-продажи,Договор купли-продажи,2009-05-08</t>
  </si>
  <si>
    <t>59:18:3680101:2376</t>
  </si>
  <si>
    <t>59-59/005-59/022/211/2016-8232/1,24.11.2016 16:47:21,Собственность,Физическое лицо,Щукин Роман Валентинович,Иной документ,Соглашение собственников земельного участка,2016-11-19,Договор купли-продажи,Договор купли-продажи,2009-05-08</t>
  </si>
  <si>
    <t>59:18:3630202:348</t>
  </si>
  <si>
    <t>Постановление главы города Добрянка,247,2002-02-26,</t>
  </si>
  <si>
    <t>59-1/04-8/2002-398,21.05.2002 23:00:00,Собственность,Физическое лицо,Федосеев Сергей Валерьевич,Свидетельство о праве на наследство,Свидетельство о праве на наследство по закону,1999-02-10,Иные акты органов государственной власти или органов местного самоуправления,Постановление Администрации г.Добрянки Пермской области,1184,2001-07-26,Иные акты органов государственной власти или органов местного самоуправления,Постановление Администрации г.Добрянки Пермской области,247,2002-02-26</t>
  </si>
  <si>
    <t>59:18:3580101:1040</t>
  </si>
  <si>
    <t>59-59-05/004/2011-400,24.03.2011 0:00:00,03.10.2011 23:00:00,Собственность,Физическое лицо,Ларионова Лидия Владимировна,Договор купли-продажи,Договор купли-продажи земельного участка,2010-06-07;59-59-05/036/2011-113,03.10.2011 23:00:00,Собственность,Физическое лицо,Горюнов Сергей Валерьевич,Договор купли-продажи,Договор купли-продажи земельного участка,2011-09-05</t>
  </si>
  <si>
    <t>59:18:3630202:346</t>
  </si>
  <si>
    <t>Постановление главы города Добрянка,622,2001-04-28,Администрация города</t>
  </si>
  <si>
    <t>59-1/04-5/2001-5,21.06.2001 23:00:00,28.04.2018 16:54:04,Собственность,Физическое лицо,Гордин Александр Иванович,Иные акты органов государственной власти или органов местного самоуправления,Постановление Администрации г.Добрянки Пермской области,622,2001-04-28;59:18:3630202:346-59/097/2018-2,28.04.2018 16:54:04,Собственность,Физическое лицо,Каменских Тамара Леонидовна,Договор купли-продажи,Договор купли-продажи земельного участка,2018-04-21</t>
  </si>
  <si>
    <t>59:18:3610101:558</t>
  </si>
  <si>
    <t>Межевой план,б/н,2015-06-17,</t>
  </si>
  <si>
    <t>59-59/005-59/005/501/2015-1642/1,02.07.2015 11:12:29,18.12.2015 13:13:53,Собственность,Физическое лицо,Виноградов Дмитрий Владиславович,Договор купли-продажи,Договор купли-продажи,2008-07-15;59-59/005-59/000/304/2015-5634/2,18.12.2015 13:13:52,Собственность,Физическое лицо,Дубовцев Дмитрий Витальевич,Договор купли-продажи,Договор купли-продажи земельного участка,2015-12-15</t>
  </si>
  <si>
    <t>59:18:3630201:78</t>
  </si>
  <si>
    <t>Постановление главы городского самоуправления г. Добрянки,476,1997-05-08,администрация г.Добрянки</t>
  </si>
  <si>
    <t>59-59-05/018/2006-261,26.07.2006 23:00:00,26.07.2006 23:00:00,Собственность,Физическое лицо,Некрасов Алексей Лаврентьевич,Свидетельство о праве собственности,Свидетельство на право собственности на землю,0290315,1997-05-22;59-59-05/018/2006-262,26.07.2006 23:00:00,02.03.2009 0:00:00,Собственность,Физическое лицо,Нацаренус Юлия Альфредовна,Договор купли-продажи,Договор купли-продажи земельного участка,2006-06-29;59-59-05/005/2009-296,02.03.2009 0:00:00,08.04.2010 23:00:00,Собственность,Физическое лицо,Нацаренус Альфред Гусейнович,Договор дарения,Договор дарения,3,2009-02-04;59-59-05/012/2010-134,08.04.2010 23:00:00,12.05.2015 17:07:45,Собственность,Физическое лицо,Нацаренус Алла Александровна,Договор дарения,Договор дарения земельных участков,3,2010-02-18;59-59/005-59/021/501/2015-535/5,12.05.2015 17:07:46,10.12.2020 9:09:47,Собственность,Физическое лицо,Алексеенок Наталья Алексеевна,Договор купли-продажи,Договор купли-продажи недвижимого имущества,2015-04-22;59:18:3630201:78-59/092/2020-4,10.12.2020 9:09:47,Собственность,Публично-правовое образование,Муниципальное образование Добрянский городской округ,Закон (законы Российской Федерации, субъекта Российской Федерации),п. 1.1 ст. 12 Федерального закона 'Об обороте земель сельскохозяйственного назначения',101-ФЗ,2002-07-24</t>
  </si>
  <si>
    <t>59:18:3630201:77</t>
  </si>
  <si>
    <t>Постановление главы города Добрянка,1259,2002-09-20,главы городского самоуправления г.Добрянки</t>
  </si>
  <si>
    <t>59-1/04-5/2000-90,03.09.2000 23:00:00,Собственность,Физическое лицо,Горбунова Галина Викторовна,Иные акты органов государственной власти или органов местного самоуправления,Постановление Администрации г.Добрянки Пермской области,991,2000-07-04</t>
  </si>
  <si>
    <t>59:18:3260202:7</t>
  </si>
  <si>
    <t>Постановление главы администрации Добрянского муниципального района Пермского края,393,2009-04-30,Администрация Добрянского муниципального района Пермского края</t>
  </si>
  <si>
    <t>Описание земельного участка,35-133,2004-07-30,МУ Добр. городской информационный центр</t>
  </si>
  <si>
    <t>59-1/04-27/2004-208,25.11.2004 0:00:00,08.08.2005 23:00:00,Собственность,Физическое лицо,Ахмедзянов Радик Ханифович,Иные акты органов государственной власти или органов местного самоуправления,Постановление Администрации г.Добрянки Пермской области,238,2001-02-19,Иные акты органов государственной власти или органов местного самоуправления,Постановление главы г. Добрянки Пермской области,1802,2004-11-11;59-59-05/006/2005-438,08.08.2005 23:00:00,Собственность,Физическое лицо,Коскова Наталья Михайловна,Договор купли-продажи,Договор купли-продажи земельного участка,2005-06-10</t>
  </si>
  <si>
    <t>59:18:3630201:72</t>
  </si>
  <si>
    <t>Постановление главы городского самоуправления г. Добрянки,1301,1997-11-27,администрации г.Добрянки</t>
  </si>
  <si>
    <t>59-59-05/029/2007-137,30.07.2007 23:00:00,30.07.2007 23:00:00,Собственность,Физическое лицо,Муталлапов Назмугалим Сафиуллович,Иные акты органов государственной власти или органов местного самоуправления,Постановление администрации г.Добрянки Пермской области,1301,1997-11-27;59-59-05/029/2007-138,30.07.2007 23:00:00,05.04.2010 23:00:00,Собственность,Физическое лицо,Котенко Валерий Иванович,Договор купли-продажи,Договор купли-продажи,2007-07-03;59-59-05/012/2010-090,05.04.2010 23:00:00,06.11.2018 11:19:12,Собственность,Физическое лицо,Котенко Андрей Валерьевич,Договор дарения,Договор дарения земельных участков,2009-04-18;59:18:3630201:72-59/087/2018-1,06.11.2018 11:19:12,Собственность,Физическое лицо,Поляк Александр Викторович,Договор купли-продажи,Договор купли-продажи земельного участка,2018-10-30</t>
  </si>
  <si>
    <t>Постановление администрации города,66,1993-01-20,Администрация города</t>
  </si>
  <si>
    <t>земли, занятые многолетними насаждениями (садами, виноградниками и другими)</t>
  </si>
  <si>
    <t>Для размещения иных объектов, допустимых в жилых зонах и не перечисленных в классификаторе</t>
  </si>
  <si>
    <t>Постановление ,834,2018-10-11,Администрация Добрянского муниципального района Пермского края</t>
  </si>
  <si>
    <t>59:18:3610101:561</t>
  </si>
  <si>
    <t>59-59/005-59/005/501/2015-1643/1,02.07.2015 11:00:58,10.09.2015 15:28:17,Собственность,Физическое лицо,Виноградов Дмитрий Владиславович,Договор купли-продажи,Договор купли-продажи,2008-07-15;59-59/005-59/005/501/2015-2272/2,10.09.2015 15:28:24,Собственность,Физическое лицо,Плюснина Светлана Витальевна,Договор купли-продажи,Договор купли-продажи земельного участка,2015-09-08</t>
  </si>
  <si>
    <t>59:18:3630202:367</t>
  </si>
  <si>
    <t>Постановление главы городского самоуправления г. Добрянки,561,2001-04-17,Администрация города</t>
  </si>
  <si>
    <t>59-1/04-4/2001-1243,23.08.2001 23:00:00,Собственность,Физическое лицо,Максумова Любовь Григорьевна,Иные акты органов государственной власти или органов местного самоуправления,Постановление Администрации г.Добрянки Пермской области,561,2001-04-17</t>
  </si>
  <si>
    <t>59:18:3630202:366</t>
  </si>
  <si>
    <t>Постановление главы городского самоуправления г. Добрянки,1093,2000-07-21,Глава городского самоуправления г.Добрянки</t>
  </si>
  <si>
    <t>59-1/04-7/2000-689,14.12.2000 0:00:00,16.10.2020 11:50:14,Собственность,Физическое лицо,Чащин Леонид Алексеевич,Иные акты органов государственной власти или органов местного самоуправления,Постановление Администрации г.Добрянки Пермской области,1093,2000-07-21;59:18:3630202:366-59/093/2020-3,16.10.2020 11:50:14,Собственность,Физическое лицо,Чащина Лидия Федоровна,Свидетельство о праве на наследство по закону,Свидетельство о праве на наследство по закону,2020-10-15</t>
  </si>
  <si>
    <t>59:18:3500203:563</t>
  </si>
  <si>
    <t>59-59-05/036/2011-446,06.10.2011 23:00:00,14.05.2019 17:32:17,Собственность,Физическое лицо,Злобин Павел Юрьевич,Договор купли-продажи,Договор купли-продажи земельного участка,2009-11-09;59:18:3500203:563-59/084/2019-2,14.05.2019 17:32:17,Собственность,Юридическое лицо, зарегистрированное в Российской Федерации,Пермская краевая общественная организация поддержки инвалидов 'Благо',Договор дарения,Договор дарения земельных участков,2019-03-23</t>
  </si>
  <si>
    <t>59:18:3580101:1069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</si>
  <si>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Закона),КУВД-001/2020-4207387,2020-04-20,</t>
  </si>
  <si>
    <t>Межевой план,б/н,2014-10-26,</t>
  </si>
  <si>
    <t>59-59-05/046/2011-222,20.11.2011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участка,2010-06-07;59-59-05/013/2013-629,15.04.2013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</si>
  <si>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59:18:0410101:38</t>
  </si>
  <si>
    <t>Свидетельство на право собственности на землю,465235,1995-05-26,Комитет по земельным ресурсам и землеустройтву</t>
  </si>
  <si>
    <t>59:18:0410101:547</t>
  </si>
  <si>
    <t>59-59-05/026/2013-135,21.10.2013 23:00:00,Собственность,Физическое лицо,Красильникова Ирина Фатыховна,Свидетельство о праве на землю,Свидетельство на право собственности на землю,465235,1995-05-26</t>
  </si>
  <si>
    <t>59:18:3500203:564</t>
  </si>
  <si>
    <t>59-59-05/036/2011-447,06.10.2011 23:00:00,08.06.2015 14:27:57,Собственность,Физическое лицо,Злобин Павел Юрьевич,Договор купли-продажи,Договор купли-продажи земельного участка,2009-11-09;59-59/005-59/023/404/2015-1380/2,08.06.2015 14:27:05,31.01.2019 13:34:51,Собственность,Физическое лицо,Злобина Снежанна Салаватовна,Договор купли-продажи,Договор купли-продажи земельных участков,2015-05-12;59:18:3500203:564-59/083/2019-2,31.01.2019 13:34:51,Собственность,Физическое лицо,Латышева Юлия Викторовна,Договор купли-продажи,Договор купли-продажи земельного участка,2019-01-29</t>
  </si>
  <si>
    <t>59:18:3580101:1074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</si>
  <si>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Закона),КУВД-001/2020-4112677,2020-04-16,</t>
  </si>
  <si>
    <t>59-59-05/046/2011-230,20.11.2011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участка,2010-06-07;59-59-05/013/2013-624,15.04.2013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</si>
  <si>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59:18:3580101:1075</t>
  </si>
  <si>
    <t>59-59-05/046/2011-241,20.11.2011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участка,2010-06-07;59-59-05/013/2013-623,15.04.2013 23:00:00,28.08.2013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участка,2010-06-07;59-59-05/023/2013-294,28.08.2013 23:00:00,Собственность,Физическое лицо,Вагазов Марат Флюрович,Договор купли-продажи,Договор купли-продажи земельного участка,2013-08-22</t>
  </si>
  <si>
    <t>59:18:3580101:1070</t>
  </si>
  <si>
    <t>зеленый насаждения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</si>
  <si>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Закона),КУВД-001/2020-4112681,2020-04-16,</t>
  </si>
  <si>
    <t>59-59-05/046/2011-223,20.11.2011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участка,2010-06-07;59-59-05/013/2013-628,15.04.2013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</si>
  <si>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59:18:3580101:1071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</si>
  <si>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Закона),КУВД-001/2020-4207358,2020-04-20,</t>
  </si>
  <si>
    <t>59-59-05/046/2011-225,20.11.2011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участка,2010-06-07;59-59-05/013/2013-627,15.04.2013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</si>
  <si>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59:18:3580101:1078</t>
  </si>
  <si>
    <t>59:18:3580101:1454</t>
  </si>
  <si>
    <t>59-59-05/046/2011-247,20.11.2011 23:00:00,11.10.2012 23:00:00,Собственность,Физическое лицо,Ларионова Лидия Владимировна,Договор купли-продажи,Договор купли-продажи земельного участка,2010-06-07;59-59-05/035/2012-418,11.10.2012 23:00:00,28.02.2019 15:43:42,Собственность,Физическое лицо,Пантелеева Елена Викторовна,Договор купли-продажи,Договор купли-продажи земельного участка,2012-09-26;59:18:3580101:1078-59/082/2019-2,28.02.2019 15:43:42,Общая совместная собственность,Физическое лицо,Пантелеев Андрей Викторович,Договор купли-продажи,Договор купли-продажи земельного участка,2012-09-26</t>
  </si>
  <si>
    <t>59:18:3580101:1079</t>
  </si>
  <si>
    <t>59-59-05/046/2011-248,20.11.2011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участка,2010-06-07;59-59-05/013/2013-620,15.04.2013 23:00:00,27.05.2013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участка,2010-06-07;59-59-05/012/2013-774,27.05.2013 23:00:00,31.07.2015 17:00:58,Общая долевая собственность,Физическое лицо,Суханова Елена Александровна,Договор купли-продажи,Договор купли-продажи земельного участка,2013-05-14;59-59-05/012/2013-774,27.05.2013 23:00:00,31.07.2015 17:01:00,Общая долевая собственность,Физическое лицо,Суханов Сергей Юрьевич,Договор купли-продажи,Договор купли-продажи земельного участка,2013-05-14;59-59/005-59/000/303/2015-6459/3,31.07.2015 17:01:01,28.02.2019 20:11:43,Собственность,Физическое лицо,Пантелеева Елена Викторовна,Договор купли-продажи,Договор купли-продажи земельного участка,2015-07-28;59:18:3580101:1079-59/095/2019-2,28.02.2019 20:11:43,Общая совместная собственность,Физическое лицо,Пантелеев Андрей Викторович,Договор купли-продажи,Договор купли-продажи земельного участка,2015-07-28</t>
  </si>
  <si>
    <t>59:18:3610101:583</t>
  </si>
  <si>
    <t>садовые дома (строения) временного или круглогодичного пользования 1-3 этажа</t>
  </si>
  <si>
    <t>межевой план,б/н,2016-06-03,</t>
  </si>
  <si>
    <t>59-59/005-59/005/221/2016-1397/1,12.07.2016 15:39:49,19.05.2017 11:41:10,Собственность,Физическое лицо,Одющина Елена Рафаиловна,Договор купли-продажи,Договор купли-продажи земельного участка,2016-05-10;59:18:3610101:583-59/005/2017-2,19.05.2017 11:41:14,Собственность,Физическое лицо,Викторова Раиса Ивановна,Договор купли-продажи,Договор купли-продажи земельного участка,2017-05-15</t>
  </si>
  <si>
    <t>59:18:3610101:584</t>
  </si>
  <si>
    <t>59:18:3610101:868</t>
  </si>
  <si>
    <t>59-59/005-59/005/221/2016-1398/1,12.07.2016 16:10:26,23.08.2016 14:30:42,Собственность,Физическое лицо,Одющина Елена Рафаиловна,Договор купли-продажи,Договор купли-продажи земельного участка,2016-05-10;59-59/005-59/005/221/2016-1896/2,23.08.2016 14:30:46,Собственность,Физическое лицо,Ковалева Ирина Николаевна,Договор купли-продажи,Договор купли-продажи земельного участка,2016-08-19</t>
  </si>
  <si>
    <t>59:18:2810101:11</t>
  </si>
  <si>
    <t>Постановление главы городского самоуправления г. Добрянки,511,1998-05-27,</t>
  </si>
  <si>
    <t>59-1/04-5/1999-1018,30.12.1999 0:00:00,21.08.2007 23:00:00,Собственность,Физическое лицо,Беляева Лидия Евгеньевна,Свидетельство о праве собственности,Свидетельство на право собственности на землю,0589956,1998-06-26;59-59-05/007/2007-150,21.08.2007 23:00:00,Собственность,Физическое лицо,Бодин Сергей Ильич,Договор купли-продажи,Договор купли-продажи (купчая) земельного участка,2006-12-05</t>
  </si>
  <si>
    <t>59:18:1400101:107</t>
  </si>
  <si>
    <t>Постановление администрации Яринского с/с,б/н,1998-06-26,Администрация Яринского с/с</t>
  </si>
  <si>
    <t>59-1/04-7/2000-1282,12.01.2001 0:00:00,12.01.2001 0:00:00,Собственность,Физическое лицо,Черепанов Леонид Николаевич,Свидетельство о праве собственности,Свидетельство на право собственности на землю,1992-06-24;59-1/04-7/2000-1283,12.01.2001 0:00:00,07.07.2017 11:40:37,Собственность,Физическое лицо,Бочкарев Владимир Павлович,Договор купли-продажи,Договор купли-продажи земельного участка,2000-12-13;59:18:1400101:107-59/005/2017-2,07.07.2017 11:40:38,Собственность,Физическое лицо,Бочкарева Людмила Михайловна,Свидетельство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супругу,2017-07-04,Свидетельство о праве на наследство по закону,Свидетельство о праве на наследство по закону,2017-07-04</t>
  </si>
  <si>
    <t>59:18:0190101:189</t>
  </si>
  <si>
    <t>Постановление о предоставлении земельных участков,12,2001-04-09,Администрация Ветлянского сельсовета</t>
  </si>
  <si>
    <t>59:18:0190101:1605,59:18:0190101:1606,59:18:3750213:692,59:18:0190101:992,59:18:0190101:993,59:18:0190101:994,59:18:0190101:995,59:18:0190101:996,59:18:0190101:997,59:18:0190101:998,59:18:0190101:999</t>
  </si>
  <si>
    <t>59-1/04-1/2001-1117,17.06.2001 23:00:00,18.10.2007 23:00:00,Общая долевая собственность,Физическое лицо,Жуков Сергей Владимирович,Иные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области,12,2001-04-09;59-1/04-4/2001-695,17.06.2001 23:00:00,18.10.2007 23:00:00,Общая долевая собственность,Физическое лицо,Тамбовцева Тамара Степановна,Иные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области,12,2001-04-09;59-59-05/043/2007-489,18.10.2007 23:00:00,09.02.2012 23:00:00,Собственность,Физическое лицо,Энтин Михаил Залманович,Договор купли-продажи,Договор купли-продажи земельного участка,2007-09-20;59-59-05/014/2012-307,09.02.2012 23:00:00,Собственность,Физическое лицо,Бабикова Анна Викторовна,Договор купли-продажи,Договор купли-продажи недвижимого имущества,2012-02-06</t>
  </si>
  <si>
    <t>59:18:0190101:187</t>
  </si>
  <si>
    <t>Постановление администрации Ветлянского сельсовета,104,2000-12-14,</t>
  </si>
  <si>
    <t>59:18:0190101:1749</t>
  </si>
  <si>
    <t>59-1/04-1/2001-865,04.04.2001 23:00:00,Собственность,Физическое лицо,Бояршинов Петр Николаевич,Иные акты органов государственной власти или органов местного самоуправления,Постановление Администрации Ветлянского сельсовета Добрянского района Пермской области,104,2000-12-14</t>
  </si>
  <si>
    <t>59:18:0190101:188</t>
  </si>
  <si>
    <t>Описание земельного участка,5918/101/09-1565,2009-04-04,ОООГрикас""</t>
  </si>
  <si>
    <t>Постановление администрации Ветлянского сельсовета,107,2000-12-27,</t>
  </si>
  <si>
    <t>59-1/04-1/2001-1118,16.05.2001 23:00:00,Собственность,Физическое лицо,Осетров Сергей Семенович,Иные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области,107,2000-12-27</t>
  </si>
  <si>
    <t>59:18:0220101:2</t>
  </si>
  <si>
    <t>Свидетельство на право собственности на земельный участок,б/н,1992-06-02,Администрация Ветлянского с/с</t>
  </si>
  <si>
    <t>59:18:0220101:56,59:18:3750213:833</t>
  </si>
  <si>
    <t>59-1/04-31/2004-478,31.12.2004 0:00:00,11.04.2019 19:58:11,Собственность,Физическое лицо,Мохова Ольга Демьяновна,Договор купли-продажи,Договор купли-продажи ( купчая ) земельного участка,2004-12-27;59:18:0220101:2-59/081/2019-2,11.04.2019 19:58:11,Собственность,Физическое лицо,Мерквиладзе Алена Николаевна,Договор купли-продажи,Договор купли-продажи земельного участка с домом,2019-04-06</t>
  </si>
  <si>
    <t>59:18:0220101:1</t>
  </si>
  <si>
    <t>Постановление администрации Ветлянского  с/с,55,1999-12-01,</t>
  </si>
  <si>
    <t>59-1/04-1/2001-799,19.04.2001 23:00:00,06.06.2001 23:00:00,Собственность,Физическое лицо,Панкова Руфина Евгеньевна,Иные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области,55,1999-12-01;59-1/04-2/2001-1165,06.06.2001 23:00:00,21.07.2011 23:00:00,Собственность,Физическое лицо,Чуринова Валентина Сергеевна,Договор купли-продажи,Договор купли-продажи ( купчая ) земельного участка,2001-05-07;59-59-05/027/2011-037,21.07.2011 23:00:00,18.03.2016 13:38:01,Общая долевая собственность,Физическое лицо,Чуринов Юрий Николаевич,Свидетельство о праве собственности,Свидетельство о праве собственности,2011-01-14,Свидетельство о праве на наследство по закону,Свидетельство о праве на наследство по закону,2011-01-14;59-59-05/027/2011-038,21.07.2011 23:00:00,18.03.2016 13:38:02,Общая долевая собственность,Физическое лицо,Сбоева Светлана Юрьевна,Свидетельство о праве на наследство по закону,Свидетельство о праве на наследство по закону,2011-01-14;59-59-05/027/2011-039,21.07.2011 23:00:00,27.04.2016 15:47:58,Общая долевая собственность,Физическое лицо,Бурылова Наталья Юрьевна,Свидетельство о праве на наследство по закону,Свидетельство о праве на наследство по закону,2011-01-20;59-59/005-59/020/201/2016-4660/3,18.03.2016 13:38:03,26.07.2017 13:06:39,Общая долевая собственность,Физическое лицо,Сбоева Светлана Юрьевна,Свидетельство о праве на наследство по закону,Свидетельство о праве на наследство по закону,2016-03-14,Свидетельство о праве на наследство по закону,Свидетельство о праве на наследство по закону,2011-01-14;59-59/005-59/020/201/2016-7871/2,27.04.2016 15:48:00,26.07.2017 13:06:40,Общая долевая собственность,Физическое лицо,Бурылова Наталья Юрьевна,Свидетельство о праве на наследство по закону,Свидетельство о праве на наследство по закону,2016-03-17,Свидетельство о праве на наследство по закону,Свидетельство о праве на наследство по закону,2011-01-20;59:18:0220101:1-59/005/2017-3,26.07.2017 13:06:42,Собственность,Физическое лицо,Сбоева Светлана Юрьевна,Судебный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недвижимости,Определение,2-850\17,2017-07-03,Свидетельство о праве на наследство по закону,Свидетельство о праве на наследство по закону,2016-03-14,Свидетельство о праве на наследство по закону,Свидетельство о праве на наследство по закону,2011-01-14</t>
  </si>
  <si>
    <t>59:18:3630202:1911</t>
  </si>
  <si>
    <t>59-59-05/018/2012-306,15.04.2012 23:00:00,Собственность,Физическое лицо,Алексеев Яков Владимирович,Договор купли-продажи,Договор купли-продажи земельных участков,2008-02-18</t>
  </si>
  <si>
    <t>59:18:3750206:10</t>
  </si>
  <si>
    <t>Государственный акт на право собственности на землю,10,1992-12-21,Администрация города</t>
  </si>
  <si>
    <t>59-1/04-7/2004-500,27.05.2004 23:00:00,Собственность,Физическое лицо,Кононец Татьяна Александровна,Договор купли-продажи,Договор купли-продажи,2004-04-30</t>
  </si>
  <si>
    <t>59:18:1400101:9</t>
  </si>
  <si>
    <t>Постановление администрации Яринского с/с,2,2001-02-28,Администрация Яринского с/с</t>
  </si>
  <si>
    <t>59-1/04-1/2001-1091,13.05.2001 23:00:00,Собственность,Физическое лицо,Серебренникова Ирина Борисовна,Иные акты органов государственной власти или органов местного самоуправления,Постановление Администрации Яринского сельсовета г. Добрянки Пермской области,2,2001-02-28</t>
  </si>
  <si>
    <t>Постановление администрации г.Добрянки Пермской области,929,1992-12-21,Администрация города</t>
  </si>
  <si>
    <t>59:18:0410101:73</t>
  </si>
  <si>
    <t>Свидетельство на право собственности на земельный участок,0356616,1998-01-09,Комитет по земельным ресурсам и землеустройтву</t>
  </si>
  <si>
    <t>59-1/04-2/2004-152,04.04.2004 23:00:00,10.05.2005 23:00:00,Собственность,Физическое лицо,Васильев Владимир Юрьевич,Договор купли-продажи,Договор купли-продажи ( купчая ) земельного участка,2004-03-11;59-59-05/013/2005-441,10.05.2005 23:00:00,Собственность,Физическое лицо,Давыдов Владимир Эдуардович,Договор купли-продажи,Договор купли-продажи земельного участка,2005-04-13</t>
  </si>
  <si>
    <t>Постановление администрации Дивьинского сельсовета,15,1992-12-27,</t>
  </si>
  <si>
    <t>59:18:3580101:1437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</si>
  <si>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Закона),КУВД-001/2020-4468659,2020-04-27,</t>
  </si>
  <si>
    <t>Межевой план,б/н,2015-03-05,</t>
  </si>
  <si>
    <t>59-59/005-59/000/101/2015-1129/2,14.04.2015 16:10:42,Собственность,Физическое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07.06.2010г.,2,2013-04-03,Соглашение об определении (перераспределении) долей в праве общей долевой собственности,Соглашение о перераспределении площади и перемещении совместной границы земельных участков,2015-04-03,Договор купли-продажи,Договор купли-продажи земельного участка,2010-06-07</t>
  </si>
  <si>
    <t>59:18:0410101:83</t>
  </si>
  <si>
    <t>Постановление администрации Краснослудского сельского поселения Добрянского муниципального района Пермского края,124,2009-10-16,Администрация Краснослудского сельского поселения Добрянского муниципального района Пермского края</t>
  </si>
  <si>
    <t>Государственный акт на право собственности на землю,367,1991-05-14,Администрация Краснослудского сельсовета</t>
  </si>
  <si>
    <t>59-59-05/070/2008-407,27.11.2008 0:00:00,27.11.2008 0:00:00,Собственность,Физическое лицо,Рябов Валерий Германович,Государственный акт о праве на землю,Государственный акт на право собственности на землю,367,1992-09-22;59-59-05/070/2008-409,27.11.2008 0:00:00,Собственность,Физическое лицо,Рябов Александр Валерьевич,Договор дарения,Договор дарения,2008-10-29</t>
  </si>
  <si>
    <t>59:18:3260102:102</t>
  </si>
  <si>
    <t>Государственный акт на право собственности на землю,ПМО-216-201402,1992-12-03,Администрация города</t>
  </si>
  <si>
    <t>59-59-05/031/2009-446,29.09.2009 23:00:00,11.09.2020 16:54:34,Собственность,Физическое лицо,Бабушкина Лидия Александровна,Государственный акт о праве на землю,Государственный акт на право собственности на землю,880,1992-12-03;59:18:3260102:102-59/092/2020-2,11.09.2020 16:54:34,Собственность,Физическое лицо,Сафонов Вячеслав Анатольевич,Договор купли-продажи,Договор купли-продажи земельного участка,2020-09-09</t>
  </si>
  <si>
    <t>59:18:0410101:82</t>
  </si>
  <si>
    <t>Государственный акт на право собственности на землю,384,1991-05-14,Администрация Краснослудского сельсовета</t>
  </si>
  <si>
    <t>59:18:0410101:550</t>
  </si>
  <si>
    <t>59-59-05/068/2008-147,27.10.2008 0:00:00,13.03.2012 23:00:00,Собственность,Физическое лицо,Немцев Юрий Константинович,Постановление,Постановление,18,п.1,1991-05-14;59-59-05/003/2012-373,13.03.2012 23:00:00,26.11.2015 15:03:06,Собственность,Физическое лицо,Немцов Александр Юрьевич,Договор дарения,Договор дарения земельного участка,2012-02-02;59-59/005-59/000/304/2015-3750/2,26.11.2015 15:03:06,Собственность,Физическое лицо,Немцева Тамара Васильевна,Договор дарения,Договор дарения земельного участка и строений расположенных на нем,2015-11-16</t>
  </si>
  <si>
    <t>59:18:3260201:181</t>
  </si>
  <si>
    <t>Заявление о государственном кадастровом учете изменений объекта недвижимости,59-0-1-93/3070/2015-1510,2015-08-10,</t>
  </si>
  <si>
    <t>Межевой план,б/н,2013-10-29,</t>
  </si>
  <si>
    <t>59-59-05/028/2013-218,12.12.2013 23:00:00,14.01.2016 15:02:38,Собственность,Физическое лицо,Пантелеева Олеся Анатольевна,Выписка из протокола об избрании (единоличного исполнительного органа юридического лица),Выписка из протокола общего собрания участников долевой собственности,2009-04-26;59-59/005-59/020/201/2016-85/2,14.01.2016 15:02:39,Собственность,Физическое лицо,Шульга Сергей Викторович,Договор купли-продажи,Договор купли-продажи земельного участка,2015-11-13</t>
  </si>
  <si>
    <t>Межевой план,б/н,2015-09-08,</t>
  </si>
  <si>
    <t>59:18:3580101:1444</t>
  </si>
  <si>
    <t>59:18:3580101:1444-59/088/2020-1,26.10.2020 11:04:02,Собственность,Физическое лицо,Симонова Вера Николаевна,Договор купли-продажи,Договор купли-продажи земельного участка,2012-08-13,Иной документ,Соглашение о перераспределении земельных участков,2020-10-23</t>
  </si>
  <si>
    <t>59:18:3500106:14</t>
  </si>
  <si>
    <t>59-59/005-05/103/2014-678/1,12.01.2015 17:54:50,Собственность,Физическое лицо,Сорочан Елена Анатольевна,Иные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</si>
  <si>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59:18:3500106:12</t>
  </si>
  <si>
    <t>59-59-05/103/2014-359,22.12.2014 0:00:00,Собственность,Физическое лицо,Семина Тамара Михайловна,Иные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области,129,1992-03-17,Иной документ,Справка,2014-11-29</t>
  </si>
  <si>
    <t>59:18:3500106:13</t>
  </si>
  <si>
    <t>59-59/005-59/005/401/2015-4444/1,28.10.2015 16:11:37,10.07.2020 17:00:56,Собственность,Физическое лицо,Коркодинова Алевтина Павловна,Иные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области,129,1992-03-17;59:18:3500106:13-59/093/2020-2,10.07.2020 17:00:56,20.10.2020 15:09:05,Собственность,Физическое лицо,Коркодинов  Виктор Николаевич,Свидетельство о праве на наследство по закону,Свидетельство о праве на наследство по закону,2018-12-18,Свидетельство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супругу,2018-12-18;59:18:3500106:13-59/081/2020-4,20.10.2020 15:09:05,Собственность,Физическое лицо,Шутова Ольга Валентиновна,Договор купли-продажи,Договор купли-продажи земельного участка,2020-10-14</t>
  </si>
  <si>
    <t>59:18:3500106:10</t>
  </si>
  <si>
    <t>59:18:3500106:19</t>
  </si>
  <si>
    <t>59-59-05/103/2014-318,15.12.2014 0:00:00,Собственность,Физическое лицо,Куимова Ольга Владимировна,Иной документ,Постановление Администрации Добрянского района Пермской области,129,1992-03-17</t>
  </si>
  <si>
    <t>59:18:3500106:11</t>
  </si>
  <si>
    <t>59-59/005-59/005/401/2015-4445/1,28.10.2015 16:23:07,24.05.2017 12:19:37,Собственность,Физическое лицо,Бахарева Светлана Викторовна,Иные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области,129,1992-03-17;59:18:3500106:11-59/005/2017-2,24.05.2017 12:19:38,Собственность,Физическое лицо,Лапандина Галина Витальевна,Договор купли-продажи,Договор купли-продажи земельного участка,2017-05-18</t>
  </si>
  <si>
    <t>59:18:3500106:18</t>
  </si>
  <si>
    <t>59-59/005-59/005/101/2015-165/1,10.02.2015 13:08:55,Собственность,Физическое лицо,Черепанов Александр Владимирович,Иные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</si>
  <si>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59:18:3580101:1451</t>
  </si>
  <si>
    <t>Заявление о внесении изменений в ЕГРН (статьи 33, 39, 40, 41, 43, 47, 53 Закона),КУВД-001/2019-13710897,2019-10-30,</t>
  </si>
  <si>
    <t>межевой план,б/н,2015-12-10,</t>
  </si>
  <si>
    <t>59:18:3580101:1679</t>
  </si>
  <si>
    <t>59-59/005-59/020/201/2016-3116/1,03.03.2016 16:45:50,Собственность,Физическое лицо,Вольнов Сергей Николаевич,Договор купли-продажи,Договор купли-продажи земельного участка,2014-03-05,Соглашение,Соглашение о перераспределении площади и перемещении совместной границы земельных участков,2016-02-18</t>
  </si>
  <si>
    <t>59:18:3750405:8</t>
  </si>
  <si>
    <t>Государственный акт на право собственности на землю,ПМО-216-202470,1993-01-20,Администрация города</t>
  </si>
  <si>
    <t>59:18:3750405:8-59/005/2017-1,27.09.2017 10:30:16,Собственность,Физическое лицо,Щукина Татьяна Владимировна,Иной документ,Государственный Акт на право собственности на землю,1993-01-20</t>
  </si>
  <si>
    <t>59:18:3750508:15</t>
  </si>
  <si>
    <t>Государственный акт на право собственности на землю,ПМО-216-203909,1992-11-10,Администрация города</t>
  </si>
  <si>
    <t>59:18:3750508:79</t>
  </si>
  <si>
    <t>59-1/04-5/1999-114,23.11.1999 0:00:00,13.09.2016 15:21:11,Собственность,Физическое лицо,Сальникова Лидия Георгиевна,Свидетельство о праве на наследство,Свидетельство о праве на наследство по завещанию,1999-10-18;59-59/005-59/020/202/2016-8295/2,13.09.2016 15:21:14,Общая долевая собственность,Физическое лицо,Сальников Алексей Александрович,Свидетельство о праве на наследство по завещанию,Свидетельство о праве на наследство по завещанию,1779671,2016-03-29;59-59/005-59/020/202/2016-8297/1,13.09.2016 15:21:14,Общая долевая собственность,Физическое лицо,Сальников Георгий Александрович,Свидетельство о праве на наследство по завещанию,Свидетельство о праве на наследство по завещанию,1779668,2016-03-29</t>
  </si>
  <si>
    <t>59:18:3750508:14</t>
  </si>
  <si>
    <t>Государственный акт на право собственности на землю,ПМО-216-203908,1992-11-10,</t>
  </si>
  <si>
    <t>59:18:3750508:78</t>
  </si>
  <si>
    <t>59-1/04-2/2004-82,16.02.2004 0:00:00,14.10.2016 10:27:28,Общая совместная собственность,Физическое лицо,Коновалов Герман Олегович,Договор купли-продажи,Договор купли-продажи ( купчая ) земельного участка и садового дома,2004-01-19;59-59/005-59/023/215/2016-3938/2,14.10.2016 10:27:30,Общая долевая собственность,Физическое лицо,Коновалова Людмила Юрьевна,Договор купли-продажи,Договор купли-продажи ( купчая ) земельного участка и садового дома,2004-01-19,Свидетельство о праве на наследство по закону,Свидетельство о праве на наследство по закону,2016-09-14;59-59/005-59/023/215/2016-3939/1,14.10.2016 10:27:31,Общая долевая собственность,Физическое лицо,Руденко Михаил Антонович,Свидетельство о праве на наследство по закону,Свидетельство о праве на наследство по закону,2016-09-14</t>
  </si>
  <si>
    <t>59:18:3750508:11</t>
  </si>
  <si>
    <t>Постановление администрации Добрянского района,805,1992-11-10,Администрация Добрянского района Пермской области</t>
  </si>
  <si>
    <t>Государственный акт на право собственности на землю,ПМО-216-203905,1992-11-10,Администрация г. Добрянки</t>
  </si>
  <si>
    <t>59:18:0000000:12282,59:18:3750508:42</t>
  </si>
  <si>
    <t>59-59-05/048/2011-336,21.12.2011 23:00:00,Собственность,Физическое лицо,Зебзеева Альмира Георгиевна,Государственный акт о праве на землю,Государственный акт на право собственности на землю,805,1992-11-10</t>
  </si>
  <si>
    <t>59:18:3750508:12</t>
  </si>
  <si>
    <t>Государственный акт на право собственности на землю,ПМО-216-203906,1992-11-10,Администрация города</t>
  </si>
  <si>
    <t>59:18:3750508:73</t>
  </si>
  <si>
    <t>59-1/04-2/1999-250,29.06.1999 23:00:00,02.08.1999 23:00:00,Общая долевая собственность,Физическое лицо,Мюллер Любовь Михайловна,Свидетельство о праве на наследство,Свидетельство о праве на наследство по закону,1997-11-26;59-1/04-2/1999-251,29.06.1999 23:00:00,02.08.1999 23:00:00,Общая долевая собственность,Публично-правовое образование,Заплатин Алексей Михайлович,Свидетельство о праве на наследство,Свидетельство о праве на наследство по закону,1997-11-26;59-1/04-1/1999-932,02.08.1999 23:00:00,Собственность,Физическое лицо,Ерышканова Светлана Вадимовна,Договор купли-продажи,Договор купли-продажи садового дома и земельного участка,1999-07-06</t>
  </si>
  <si>
    <t>59:18:3580101:1452</t>
  </si>
  <si>
    <t>59-59/005-59/020/201/2016-3118/1,03.03.2016 16:39:51,07.07.2017 13:32:25,Собственность,Физическое лицо,Симонова Вера Николаевна,Соглашение,Соглашение о перераспределении площади и перемещении совместной границы земельных участков,2016-02-18,Договор купли-продажи,Договор купли-продажи земельного участка,2012-08-13;59:18:3580101:1452-59/005/2017-2,07.07.2017 13:32:26,Собственность,Физическое лицо,Симонов Сергей Михайлович,Брачный договор,Брачный договор,2017-07-03</t>
  </si>
  <si>
    <t>59:18:3750508:17</t>
  </si>
  <si>
    <t>Государственный акт на право собственности на землю,-,1992-11-10,Администрация города</t>
  </si>
  <si>
    <t>59:18:3750508:74</t>
  </si>
  <si>
    <t>59-1/04-17/2003-142,03.11.2003 0:00:00,12.10.2006 23:00:00,Собственность,Физическое лицо,Серкова Анна Дмитриевна,Иной документ,Государственный Акт на право собственности на землю,1992-11-10;59-59-05/026/2006-94,12.10.2006 23:00:00,Собственность,Физическое лицо,Соколов Олег Васильевич,Свидетельство о праве на наследство,Свидетельство о праве на наследство по завещанию,2006-09-15</t>
  </si>
  <si>
    <t>59:18:3750508:18</t>
  </si>
  <si>
    <t>Государственный акт на право собственности на землю,ПМО-216-203898,1992-11-10,Администрация города</t>
  </si>
  <si>
    <t>59:18:3750508:62</t>
  </si>
  <si>
    <t>59-59-05/084/2008-280,25.12.2008 0:00:00,26.01.2010 0:00:00,Собственность,Физическое лицо,Лебеденко Анатолий Петрович,Государственный акт о праве на землю,Государственный акт на  право собственности на землю,ПМО-216-203898,1992-11-10;59-59-05/045/2009-496,26.01.2010 0:00:00,05.05.2010 23:00:00,Собственность,Физическое лицо,Лебеденко Маргарита Александровна,Свидетельство о праве собственности,Свидетельство о праве собственности,2009-12-03,Свидетельство о праве на наследство по завещанию,Свидетельство о праве на наследство по завещанию,2009-12-03;59-59-05/014/2010-235,05.05.2010 23:00:00,Собственность,Физическое лицо,Лебеденко Татьяна Анатольевна,Договор дарения,Договор дарения жилого строения без права регистрации проживания и земельного участка,2010-04-08</t>
  </si>
  <si>
    <t>59:18:3630209:34</t>
  </si>
  <si>
    <t>Свидетельство о государственной регистрации права,478495,2000-09-21,Добрянский филиал ПОРП</t>
  </si>
  <si>
    <t>59:18:3630209:96</t>
  </si>
  <si>
    <t>59-1/04-3/2000-737,13.08.2000 23:00:00,13.08.2000 23:00:00,Собственность,Физическое лицо,Корнев Владимир Михайлович,Свидетельство о праве собственности,Свидетельство на право собственности на землю,0753960,1996-02-22;59-1/04-3/2000-738,13.08.2000 23:00:00,21.10.2004 23:00:00,Собственность,Физическое лицо,Копылова Светлана Борисовна,Договор купли-продажи,Договор купли-продажи земельного участка,2000-07-14;59-1/04-24/2004-422,21.10.2004 23:00:00,05.07.2005 23:00:00,Собственность,Физическое лицо,Черепанова Ольга Сергеевна,Договор купли-продажи,Договор купли-продажи земельного участка,2004-09-24;59-59-05/017/2005-330,05.07.2005 23:00:00,Общая совместная собственность,Физическое лицо,Звездина Любовь Тимофеевна,Договор купли-продажи,Договор купли-продажи земельного участка,2005-06-07</t>
  </si>
  <si>
    <t>59:18:3630209:33</t>
  </si>
  <si>
    <t>Свидетельство на право собственности на земельный участок,0753959,1996-02-22,Комитет по земельным ресурсам и землеустройству</t>
  </si>
  <si>
    <t>59:18:3630209:83</t>
  </si>
  <si>
    <t>59-59-05/034/2007-275,16.07.2007 23:00:00,Собственность,Физическое лицо,Клюкин Александр Николаевич,Свидетельство о праве собственности,Свидетельство на право собственности на землю,0753959,1996-02-22</t>
  </si>
  <si>
    <t>59:18:3750508:23</t>
  </si>
  <si>
    <t>Государственный акт на право собственности на землю,ПМО-216-203903,1992-11-10,Администрация города</t>
  </si>
  <si>
    <t>59:18:3750508:81,59:18:3750508:40</t>
  </si>
  <si>
    <t>59-1/04-1/2001-1212,23.05.2001 23:00:00,28.08.2001 23:00:00,Собственность,Физическое лицо,Ежиков Иван Григорьевич,Иной документ,Государственный Акт на право собственности на землю,1992-11-10;59-1/04-5/2001-1090/1,28.08.2001 23:00:00,19.03.2007 0:00:00,Собственность,Физическое лицо,Ежикова Неля Александровна,Договор дарения,Договор определения долей в праве общей совместной собственности супругов , дарения,2001-07-31;59-59-05/006/2007-372,19.03.2007 0:00:00,19.08.2010 23:00:00,Собственность,Физическое лицо,Ковылин Вадим Леонидович,Договор купли-продажи,Договор купли-продажи садового дома и земельного участка,2006-12-08;59-59-05/025/2010-414,19.08.2010 23:00:00,Собственность,Физическое лицо,Ежикова Неля Александровна,Договор купли-продажи,Договор купли-продажи садового дома и земельного участка,2010-07-08</t>
  </si>
  <si>
    <t>59:18:3750508:20</t>
  </si>
  <si>
    <t>Государственный акт на право собственности на землю,ПМО-216-203900,1992-11-10,Администрация города</t>
  </si>
  <si>
    <t>59:18:3750508:58,59:18:3750508:59,59:18:3750508:37</t>
  </si>
  <si>
    <t>59-59-05/030/2009-316,13.09.2009 23:00:00,23.11.2017 17:22:35,Собственность,Физическое лицо,Жилкина Галина Александровна,Государственный акт о праве на землю,Государственный акт на право собственности на землю,805,1992-11-10;59:18:3750508:20-59/005/2017-2,23.11.2017 17:22:39,26.08.2018 19:18:51,Общая долевая собственность,Физическое лицо,Жилкина Ирина Александровна,Иной документ,Свидетельство о праве на наследство по закону,2016-11-21;59:18:3750508:20-59/098/2018-3,26.08.2018 19:18:51,Собственность,Физическое лицо,Жилкин Игорь Александрович,Договор дарения,Договор дарения,2018-04-11,Свидетельство о праве на наследство по закону,Свидетельство о праве на наследство по закону,2063798,2016-11-21</t>
  </si>
  <si>
    <t>59:18:3630209:36</t>
  </si>
  <si>
    <t>Свидетельство на право собственности на земельный участок,0753962,1996-02-22,Комитет по земельным ресурсам и землеустройству</t>
  </si>
  <si>
    <t>59-59-05/037/2008-244,06.10.2008 23:00:00,06.08.2009 23:00:00,Собственность,Физическое лицо,Бельтюков Геннадий Андриянович,Иной документ,Справка правления СНТ 'Мечта',2008-06-10,Иной документ,Выписка из протокола общего собрания членов СНТ 'Мечта',2,2008-07-12;59-59-05/025/2009-208,06.08.2009 23:00:00,Собственность,Физическое лицо,Мерзлякова Наталья Михайловна,Договор купли-продажи,Договор купли-продажи земельного участка,2009-06-01</t>
  </si>
  <si>
    <t>Постановление главы администрации Добрянского р-на,831-1,1992-11-23,Администрация города</t>
  </si>
  <si>
    <t>59:18:0460101:86</t>
  </si>
  <si>
    <t>Государственный акт на право собственности на землю,ПМО-216-202790,1992-11-23,Администрация города</t>
  </si>
  <si>
    <t>59:18:0460101:86-59/005/2017-1,12.10.2017 18:25:38,12.10.2017 18:28:50,Собственность,Физическое лицо,Андренко Алексей Борисович,Иной документ,Государственный акт на право собственности на землю,ПМО-216-202790,1992-11-23;59:18:0460101:86-59/005/2017-3,12.10.2017 18:28:53,Собственность,Физическое лицо,Андренко Антон Борисович,Договор дарения,Договор дарения земельного участка,2017-10-03</t>
  </si>
  <si>
    <t>59:18:3630209:41</t>
  </si>
  <si>
    <t>Свидетельство на право собственности на земельный участок,0753968,1996-02-22,Комитет по земельным ресурсам и землеустройству</t>
  </si>
  <si>
    <t>59:18:3630209:59,59:18:3630209:61</t>
  </si>
  <si>
    <t>59-59-05/007/2008-097,11.02.2008 0:00:00,24.06.2009 23:00:00,Собственность,Физическое лицо,Ладыгин Владимир Аркадьевич,Свидетельство о праве собственности,Свидетельство на право собственности на землю,7565,1996-02-22;59-59-05/020/2009-453,24.06.2009 23:00:00,28.07.2011 23:00:00,Собственность,Физическое лицо,Акрамова Ольга Владимировна,Договор дарения,Договор дарения,2009-04-20;59-59-05/024/2011-326,28.07.2011 23:00:00,Собственность,Физическое лицо,Котов Сергей Анатольевич,Договор купли-продажи,Договор купли-продажи недвижимого имущества,2011-06-30</t>
  </si>
  <si>
    <t>59:18:3680101:2216</t>
  </si>
  <si>
    <t>59-59/005-59/022/211/2016-2773/1,25.07.2016 14:40:02,14.07.2017 16:24:04,Собственность,Физическое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участка,2013-03-11;59:18:3680101:2216-59/005/2017-2,14.07.2017 16:24:06,Собственность,Физическое лицо,Миннегалиев Ильшат Ильдарович,Договор купли-продажи,Договор купли-продажи земельного участка,2017-07-06</t>
  </si>
  <si>
    <t>59:18:3680101:2215</t>
  </si>
  <si>
    <t>59-59/005-59/022/211/2016-2772/1,25.07.2016 14:21:48,Собственность,Физическое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</si>
  <si>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59:18:3680101:424</t>
  </si>
  <si>
    <t>Постановление администрации Добрянского района,1020,2002-08-06,</t>
  </si>
  <si>
    <t>59:18:3680101:1565</t>
  </si>
  <si>
    <t>59-1/04-11/2002-456,13.10.2002 23:00:00,14.11.2002 0:00:00,Собственность,Физическое лицо,Федотов Виктор Иванович,Иной документ,Государственный Акт на право собственности на землю,1993-08-06,Иные акты органов государственной власти или органов местного самоуправления,Постановление Администрации г.Добрянки Пермской области,1020,2002-08-06;59-1/04-12/2002-240,14.11.2002 0:00:00,Собственность,Физическое лицо,Русаков Сергей Владимирович,Договор купли-продажи,Договор купли-продажи садового дома и земельного участка (купчая),2002-10-18</t>
  </si>
  <si>
    <t>59:18:3680101:1700</t>
  </si>
  <si>
    <t>Межевой план,б/н,2013-10-01,</t>
  </si>
  <si>
    <t>59:18:3680101:2565</t>
  </si>
  <si>
    <t>59-59-01/030/2013-913,11.12.2013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участка,2013-03-11;59-59-00/201/2014-703,12.03.2014 23:00:00,Собственность,Физическое лицо,Калабина Катерина Владимировна,Договор купли-продажи,Договор купли-продажи земельного участка,2013-12-10</t>
  </si>
  <si>
    <t>59:18:3680101:1707</t>
  </si>
  <si>
    <t>59-59-01/030/2013-920,11.12.2013 23:00:00,17.11.2017 16:35:45,Собственность,Физическое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участка,2013-03-11;59:18:3680101:1707-59/005/2017-2,17.11.2017 16:35:45,Собственность,Физическое лицо,Шестиперова Татьяна Марлисовна,Договор купли-продажи,Договор купли-продажи,2017-11-08</t>
  </si>
  <si>
    <t>59:18:3500103:387</t>
  </si>
  <si>
    <t>Межевой план,б/н,2014-09-19,</t>
  </si>
  <si>
    <t>59-59-05/210/2014-919,21.10.2014 23:00:00,Собственность,Физическое лицо,Кокорин Николай Леонидович,Иные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</t>
  </si>
  <si>
    <t>59:18:3680101:1708</t>
  </si>
  <si>
    <t>59-59-01/030/2013-921,12.12.2013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</si>
  <si>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59:18:3680101:1705</t>
  </si>
  <si>
    <t>59-59-01/030/2013-918,11.12.2013 23:00:00,07.09.2018 15:43:38,Собственность,Физическое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участка,2013-03-11;59:18:3680101:1705-59/100/2018-2,07.09.2018 15:43:38,Собственность,Физическое лицо,Ретинская Маргарита Леонидовна,Договор купли-продажи,Договор купли-продажи земельного участка,2018-08-22</t>
  </si>
  <si>
    <t>59:18:3680101:1706</t>
  </si>
  <si>
    <t>59-59-01/030/2013-919,11.12.2013 23:00:00,09.11.2017 10:10:45,Собственность,Физическое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участка,2013-03-11;59:18:3680101:1706-59/005/2017-3,09.11.2017 10:10:46,Собственность,Физическое лицо,Корабельникова Анна Юрьевна,Договор купли-продажи,Договор купли-продажи земельного участка,2017-10-31</t>
  </si>
  <si>
    <t>59:18:3680101:1703</t>
  </si>
  <si>
    <t>59-59-01/030/2013-916,11.12.2013 23:00:00,17.10.2018 13:42:51,Собственность,Физическое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участка,2013-03-11;59:18:3680101:1703-59/081/2018-4,17.10.2018 13:42:51,Собственность,Физическое лицо,Юношев Роман Павлович,Договор купли-продажи,Договор купли-продажи земельных участков,2018-10-12</t>
  </si>
  <si>
    <t>59:18:3680101:1704</t>
  </si>
  <si>
    <t>59-59-01/030/2013-917,11.12.2013 23:00:00,04.08.2020 15:30:03,Собственность,Физическое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участка,2013-03-11;59:18:3680101:1704-59/087/2020-49,04.08.2020 15:30:03,Собственность,Физическое лицо,Николаев Сергей Владимирович,Договор купли-продажи,Договор купли-продажи земельного участка,2020-07-23</t>
  </si>
  <si>
    <t>59:18:3680101:1701</t>
  </si>
  <si>
    <t>59-59-01/030/2013-914,11.12.2013 23:00:00,17.12.2020 14:57:42,Собственность,Физическое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участка,2013-03-11;59:18:3680101:1701-59/088/2020-49,17.12.2020 14:57:42,Общая долевая собственность,Физическое лицо,Токарев Иван Андреевич,Договор купли-продажи,Договор купли-продажи земельного участка,2020-12-10,Договор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участка,2013-03-11;59:18:3680101:1701-59/088/2020-50,17.12.2020 14:57:42,Общая долевая собственность,Физическое лицо,Вдовин Дмитрий Андреевич,Договор купли-продажи,Договор купли-продажи земельного участка,2020-12-10</t>
  </si>
  <si>
    <t>59:18:3680101:1702</t>
  </si>
  <si>
    <t>59-59-01/030/2013-915,11.12.2013 23:00:00,17.10.2018 13:42:51,Собственность,Физическое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участка,2013-03-11;59:18:3680101:1702-59/081/2018-4,17.10.2018 13:42:51,Собственность,Физическое лицо,Юношев Роман Павлович,Договор купли-продажи,Договор купли-продажи земельных участков,2018-10-12</t>
  </si>
  <si>
    <t>59:18:3630201:2746</t>
  </si>
  <si>
    <t>Межевой план,б/н,2015-08-22,</t>
  </si>
  <si>
    <t>59-59/005-59/021/402/2015-8940/1,17.11.2015 15:25:32,Собственность,Физическое лицо,Горбов Игорь Витальевич,Договор дарения,Договор дарения земельного участка,2006-11-09</t>
  </si>
  <si>
    <t>59:18:3680101:1709</t>
  </si>
  <si>
    <t>для садоводста</t>
  </si>
  <si>
    <t>59-59-01/030/2013-922,12.12.2013 23:00:00,17.10.2018 13:42:51,Собственность,Физическое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участка,2013-03-11;59:18:3680101:1709-59/081/2018-2,17.10.2018 13:42:51,Собственность,Физическое лицо,Юношев Роман Павлович,Договор купли-продажи,Договор купли-продажи земельных участков,2018-10-12</t>
  </si>
  <si>
    <t>59:18:3290101:1</t>
  </si>
  <si>
    <t>Постановление главы города Добрянка,651,2001-05-07,Администрация города</t>
  </si>
  <si>
    <t>59-1/04-2/2002-206,15.03.2002 0:00:00,Собственность,Физическое лицо,Плюснина Надежда Александровна,Иные акты органов государственной власти или органов местного самоуправления,Постановление Администрации г.Добрянки Пермской области,651,2001-05-07</t>
  </si>
  <si>
    <t>59:18:3290101:9</t>
  </si>
  <si>
    <t>Описание земельного участка,18/09-0010,2009-01-12,МУ Добр. городской информационный центр</t>
  </si>
  <si>
    <t>59-1/04-10/2001-282,09.01.2002 0:00:00,Собственность,Физическое лицо,Меркушев Анатолий Иванович,Иные акты органов государственной власти или органов местного самоуправления,Постановление Администрации г.Добрянки Пермской области,653,2001-05-07</t>
  </si>
  <si>
    <t>59:18:3680101:1710</t>
  </si>
  <si>
    <t>59-59-01/030/2013-923,12.12.2013 23:00:00,17.10.2018 13:42:51,Собственность,Физическое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участка,2013-03-11;59:18:3680101:1710-59/081/2018-3,17.10.2018 13:42:51,Собственность,Физическое лицо,Юношев Роман Павлович,Договор купли-продажи,Договор купли-продажи земельных участков,2018-10-12</t>
  </si>
  <si>
    <t>59:18:3290101:6</t>
  </si>
  <si>
    <t>Постановление главы города Добрянка,663,2001-05-08,Администрация города</t>
  </si>
  <si>
    <t>59-1/04-11/2001-531,15.01.2002 0:00:00,Собственность,Физическое лицо,Золотарев Сергей Иванович,Иные акты органов государственной власти или органов местного самоуправления,Постановление Администрации г.Добрянки Пермской области,663,2001-05-08</t>
  </si>
  <si>
    <t>59:18:3680101:1711</t>
  </si>
  <si>
    <t>59-59-01/030/2013-924,11.12.2013 23:00:00,02.07.2020 10:59:12,Собственность,Физическое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участка,2013-03-11;59:18:3680101:1711-59/089/2020-49,02.07.2020 10:59:12,Общая долевая собственность,Физическое лицо,Двинских Алиса Сергеевна,Договор купли-продажи,Договор купли-продажи земельного участка,2020-06-19;59:18:3680101:1711-59/089/2020-50,02.07.2020 10:59:12,Общая долевая собственность,Физическое лицо,Двинских Антон Сергеевич,Договор купли-продажи,Договор купли-продажи земельного участка,2020-06-19;59:18:3680101:1711-59/089/2020-51,02.07.2020 10:59:12,Общая долевая собственность,Физическое лицо,Двинских Сергей Валерьевич,Договор купли-продажи,Договор купли-продажи земельного участка,2020-06-19;59:18:3680101:1711-59/089/2020-52,02.07.2020 10:59:12,Общая долевая собственность,Физическое лицо,Двинских Евгения Владимировна,Договор купли-продажи,Договор купли-продажи земельного участка,2020-06-19;59:18:3680101:1711-59/089/2020-53,02.07.2020 10:59:12,Общая долевая собственность,Физическое лицо,Некрасова Диана Алексеевна,Договор купли-продажи,Договор купли-продажи земельного участка,2020-06-19</t>
  </si>
  <si>
    <t>59:18:3290101:7</t>
  </si>
  <si>
    <t>Постановление главы города Добрянка,658,2001-05-07,Администрация города</t>
  </si>
  <si>
    <t>59-59-05/040/2009-368,11.12.2009 0:00:00,13.02.2013 23:00:00,Собственность,Физическое лицо,Шестакова Нина Михайловна,Иные акты органов государственной власти или органов местного самоуправления,Постановление администрации г.Добрянки Пермской области,658,2001-05-07;59-59-05/001/2013-897,13.02.2013 23:00:00,Собственность,Физическое лицо,Шестаков Николай Павлович,Договор дарения,Договор дарения земельного участка,2013-01-31</t>
  </si>
  <si>
    <t>59:18:0270101:1041</t>
  </si>
  <si>
    <t>Межевой план,б/н,2012-12-11,</t>
  </si>
  <si>
    <t>59:18:0270101:1054,59:18:0270101:1030</t>
  </si>
  <si>
    <t>59-59-05/205/2014-518,08.06.2014 23:00:00,Собственность,Физическое лицо,Ковригин Алексей Геннадьевич,Договор купли-продажи,Договор купли-продажи (купчая) земельного участка,2673,2014-03-18</t>
  </si>
  <si>
    <t>59:18:3750508:66</t>
  </si>
  <si>
    <t>Межевой план,б/н,2012-09-14,</t>
  </si>
  <si>
    <t>59-59-05/036/2012-125,31.10.2012 23:00:00,11.11.2012 23:00:00,Собственность,Физическое лицо,Решетникова Нина Евгеньевна,Свидетельство о праве на наследство по закону,Свидетельство о праве на наследство по закону,2009-06-16;59-59-05/036/2012-126,11.11.2012 23:00:00,Собственность,Физическое лицо,Мосин Дмитрий Глебович,Договор купли-продажи,Договор купли-продажи земельного участка,2012-10-26</t>
  </si>
  <si>
    <t>59:18:3290101:5</t>
  </si>
  <si>
    <t>Постановление главы города Добрянка,659,2001-05-07,Администрация города</t>
  </si>
  <si>
    <t>59-1/04-10/2001-323,11.01.2002 0:00:00,Собственность,Физическое лицо,Шемраченкова Людмила Александровна,Иные акты органов государственной власти или органов местного самоуправления,Постановление Администрации г.Добрянки Пермской области,659,2001-05-07</t>
  </si>
  <si>
    <t>59:18:3290101:2</t>
  </si>
  <si>
    <t>Постановление главы города Добрянка,652,2001-05-07,Администрация города</t>
  </si>
  <si>
    <t>59-1/04-2/2002-347,21.03.2002 0:00:00,Собственность,Физическое лицо,Плюснин Сергей Иванович,Иные акты органов государственной власти или органов местного самоуправления,Постановление Администрации г.Добрянки Пермской области,652,2001-05-07</t>
  </si>
  <si>
    <t>59:18:3290101:3</t>
  </si>
  <si>
    <t>Постановление главы сенькинского поселения,49,2008-10-08,Администрация Сенькинского с/п</t>
  </si>
  <si>
    <t>59-1/04-2/2002-193,12.02.2002 0:00:00,01.05.2006 23:00:00,Собственность,Физическое лицо,Попонин Павел Иванович,Иные акты органов государственной власти или органов местного самоуправления,Постановление Администрации г.Добрянки Пермской области,655,2001-05-07;59-59-05/007/2006-378,01.05.2006 23:00:00,07.09.2006 23:00:00,Собственность,Физическое лицо,Приходько Владимир Алимович,Договор купли-продажи,Договор купли-продажи земельного участка,2006-03-23;59-59-05/014/2006-451,07.09.2006 23:00:00,02.11.2006 0:00:00,Собственность,Юридическое лицо, зарегистрированное в Российской Федерации,Общество с ограниченной ответственностью 'Королево',Иной документ,Протокол внеочередного общего собрания участников ООО 'Королево',10,2006-08-21,Передаточный акт,Акт приема-передачи недвижимого имущества,2006-08-21;59-59-05/029/2006-176,02.11.2006 0:00:00,25.12.2008 0:00:00,Собственность,Юридическое лицо, зарегистрированное в Российской Федерации,Общество с ограниченной ответственностью 'Строительная компания 'Мастер',Иной документ,Решение единственного участника ООО 'Строительная компания 'Мастер',7,2006-10-09,Передаточный акт,Акт приема-передачи имущества,2006-10-09;59-59-05/088/2008-424,25.12.2008 0:00:00,15.10.2020 17:26:37,Собственность,Юридическое лицо, зарегистрированное в Российской Федерации,Акционерный коммерческий банк 'Профессиональный инвестиционный банк' (публичное акционерное общество),Соглашение,Соглашение об отступном,5,2008-12-17;59:18:3290101:3-59/094/2020-4,15.10.2020 17:26:37,Собственность,Юридическое лицо, зарегистрированное в Российской Федерации,Общество с ограниченной ответственностью 'Уральские овощи',Договор купли-продажи,Договор купли-продажи земельного участка,2018-10-05</t>
  </si>
  <si>
    <t>59:18:3680101:1718</t>
  </si>
  <si>
    <t>59-59-01/030/2013-931,11.12.2013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</si>
  <si>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59:18:3680101:1719</t>
  </si>
  <si>
    <t>59-59-01/030/2013-932,11.12.2013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</si>
  <si>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59:18:3680101:1716</t>
  </si>
  <si>
    <t>59-59-01/030/2013-929,11.12.2013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</si>
  <si>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59:18:3680101:1717</t>
  </si>
  <si>
    <t>59-59-01/030/2013-930,11.12.2013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</si>
  <si>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59:18:3680101:1714</t>
  </si>
  <si>
    <t>59-59-01/030/2013-927,11.12.2013 23:00:00,21.09.2018 12:43:04,Собственность,Физическое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участка,2013-03-11;59:18:3680101:1714-59/087/2018-2,21.09.2018 12:43:04,Собственность,Физическое лицо,Брагин Антон Викторович,Договор купли-продажи,Договор купли-продажи земельного участка,2018-09-12</t>
  </si>
  <si>
    <t>59:18:3680101:1715</t>
  </si>
  <si>
    <t>59-59-01/030/2013-928,11.12.2013 23:00:00,12.10.2018 10:01:50,Собственность,Физическое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участка,2013-03-11;59:18:3680101:1715-59/088/2018-2,12.10.2018 10:01:50,Собственность,Физическое лицо,Брагин Антон Викторович,Договор купли-продажи,Договор купли-продажи земельного участка,2018-10-05</t>
  </si>
  <si>
    <t>59:18:3680101:1712</t>
  </si>
  <si>
    <t>59-59-01/030/2013-925,11.12.2013 23:00:00,02.11.2020 17:51:40,Собственность,Физическое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участка,2013-03-11;59:18:3680101:1712-59/095/2020-49,02.11.2020 17:51:40,Собственность,Физическое лицо,Жмур Александр Анатольевич,Договор купли-продажи,Договор купли-продажи земельного участка,2020-10-23</t>
  </si>
  <si>
    <t>59:18:3680101:1713</t>
  </si>
  <si>
    <t>59-59-01/030/2013-926,11.12.2013 23:00:00,23.09.2019 15:52:41,Собственность,Физическое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участка,2013-03-11;59:18:3680101:1713-59/081/2019-3,23.09.2019 15:52:41,Собственность,Физическое лицо,Тугумова Альбина Раисовна,Договор купли-продажи,Договор купли-продажи земельного участка,2019-09-13</t>
  </si>
  <si>
    <t>59:18:0430101:331</t>
  </si>
  <si>
    <t>Межевой план,б/н,2015-12-22,</t>
  </si>
  <si>
    <t>Постановление  об утверждении схемы расположения земельного участка,125,2015-08-05,Администрация Краснослудского сельского поселения Добрянского муниципального района Пермского края</t>
  </si>
  <si>
    <t>59:18:0430101:306</t>
  </si>
  <si>
    <t>59:18:0430101:331-59/005/2017-1,05.06.2017 20:21:57,Собственность,Физическое лицо,Степанова Елена Михайловна,Договор купли-продажи,Договор купли-продажи (купчая) земельного участка,81,2016-06-10</t>
  </si>
  <si>
    <t>59:18:3680101:1721</t>
  </si>
  <si>
    <t>59-59-01/030/2013-896,11.12.2013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</si>
  <si>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59:18:3680101:1722</t>
  </si>
  <si>
    <t>59-59-01/030/2013-897,11.12.2013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</si>
  <si>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59:18:3680101:1720</t>
  </si>
  <si>
    <t>59-59-01/030/2013-888,10.12.2013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</si>
  <si>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59:18:0190101:3</t>
  </si>
  <si>
    <t>Постановление администрации Ветлянского сельсовета,41,1999-07-23,Администрация Ветлянского сельсовета</t>
  </si>
  <si>
    <t>59:18:0190101:1607</t>
  </si>
  <si>
    <t>59-1/04-4/2000-730,11.07.2000 23:00:00,12.09.2002 23:00:00,Собственность,Физическое лицо,Давыдов Георгий Данилович,Иные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области,41,1999-07-23;59-1/04-11/2002-155,12.09.2002 23:00:00,22.05.2006 23:00:00,Собственность,Физическое лицо,Суднева Татьяна Васильевна,Договор дарения,Договор дарения земельного участка (дарственная),2002-09-09;59-59-05/009/2006-234,22.05.2006 23:00:00,07.05.2009 23:00:00,Общая совместная собственность,Физическое лицо,Флигель Ирина Валерьевна,Договор купли-продажи,Договор купли-продажи,2006-04-20;59-59-05/013/2009-496,07.05.2009 23:00:00,02.07.2009 23:00:00,Собственность,Физическое лицо,Корякин Олег Леонидович,Договор купли-продажи,Договор купли-продажи недвижимого имущества,2009-01-19,Дополнительное соглашение (соглашение об изменении условий договора) к договору,Дополнительное соглашение  к договору купли-продажи недвижимого имущества от 19.01.2009,2009-03-30;59-59-05/021/2009-344,02.07.2009 23:00:00,05.02.2015 14:25:49,Собственность,Физическое лицо,Галунчиков Юрий Викторович,Договор купли-продажи,Договор купли-продажи недвижимого имущества,2009-06-08;59-59/005-21/307/2014-738/2,05.02.2015 14:25:52,Собственность,Физическое лицо,Флигель Ирина Валерьевна,Договор купли-продажи,Договор купли-продажи недвижимого имущества,2014-12-17</t>
  </si>
  <si>
    <t>59:18:3680101:1729</t>
  </si>
  <si>
    <t>59-59-01/030/2013-894,11.12.2013 23:00:00,19.06.2019 10:53:31,Собственность,Физическое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участка,2013-03-11;59:18:3680101:1729-59/095/2019-3,19.06.2019 10:53:31,Собственность,Физическое лицо,Белкин Владимир Валерьевич,Договор купли-продажи,Договор купли-продажи земельного участка,2019-06-14</t>
  </si>
  <si>
    <t>59:18:3680101:1727</t>
  </si>
  <si>
    <t>59-59-01/030/2013-892,10.12.2013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</si>
  <si>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59:18:0240101:15</t>
  </si>
  <si>
    <t>Постановление администрации Ветлянского сельсовета,10,2000-02-15,Администрация Ветлянского с/с</t>
  </si>
  <si>
    <t>59-1/04-2/2001-23,05.02.2001 0:00:00,03.10.2019 14:33:10,Собственность,Физическое лицо,Обшарова Елена Михайловна,Иные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области,10,2000-02-15;59:18:0240101:15-59/096/2019-2,03.10.2019 14:33:10,Собственность,Физическое лицо,Обшарова Надежда Леонидовна,Договор купли-продажи,Договор купли-продажи земельных участков,2019-09-27</t>
  </si>
  <si>
    <t>59:18:3680101:1728</t>
  </si>
  <si>
    <t>59-59-01/030/2013-893,11.12.2013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</si>
  <si>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59:18:0190101:1609</t>
  </si>
  <si>
    <t>Межевой план,б/н,2012-08-31,</t>
  </si>
  <si>
    <t>59:18:0190101:1834</t>
  </si>
  <si>
    <t>59-59-05/037/2012-416,29.10.2012 23:00:00,Собственность,Физическое лицо,Трифонова Екатерина Анатольевна,Иной документ,Договор купли-продажи земельного участка,2012-03-23,Соглашение,Соглашение о разделе земельного участка и прекращение долевой собственности,2012-10-16</t>
  </si>
  <si>
    <t>59:18:3680101:1725</t>
  </si>
  <si>
    <t>59-59-01/030/2013-890,10.12.2013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</si>
  <si>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59:18:3680101:1726</t>
  </si>
  <si>
    <t>59-59-01/030/2013-891,10.12.2013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</si>
  <si>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59:18:3680101:1723</t>
  </si>
  <si>
    <t>59-59-01/030/2013-898,11.12.2013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</si>
  <si>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59:18:0190101:1608</t>
  </si>
  <si>
    <t>59:18:0190101:1752</t>
  </si>
  <si>
    <t>59-59-05/037/2012-414,29.10.2012 23:00:00,13.07.2014 23:00:00,Собственность,Физическое лицо,Голобокова Елена Геннадьевна,Иной документ,Договор купли-продажи земельного участка,2012-03-23,Соглашение,Соглашение о разделе земельного участка и прекращение долевой собственности,2012-10-16;59-59-05/207/2014-775,13.07.2014 23:00:00,Собственность,Физическое лицо,Трифонова Екатерина Анатольевна,Договор купли-продажи,Договор купли-продажи,2014-07-08</t>
  </si>
  <si>
    <t>59:18:3680101:1724</t>
  </si>
  <si>
    <t>59-59-01/030/2013-933,11.12.2013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</si>
  <si>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59:18:3630201:2765</t>
  </si>
  <si>
    <t>59-59-05/033/2006-349,17.11.2015 15:13:17,02.06.2016 15:48:37,Собственность,Физическое лицо,Горбов Игорь Витальевич,Договор дарения,Договор дарения земельного участка,2006-11-09;59-59/005-59/021/211/2016-7767/2,02.06.2016 15:41:06,Собственность,Физическое лицо,Тиунова Александра Владиславовна,Договор купли-продажи,Договор купли-продажи земельного участка,2016-05-30</t>
  </si>
  <si>
    <t>59:18:3680101:460</t>
  </si>
  <si>
    <t>Государственный акт на право собственности на землю,ПМО-216-202563,1993-08-06,Администрация города</t>
  </si>
  <si>
    <t>59:18:3680101:2899</t>
  </si>
  <si>
    <t>59:18:3680101:1730</t>
  </si>
  <si>
    <t>59-59-01/030/2013-895,11.12.2013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</si>
  <si>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59:18:3680101:467</t>
  </si>
  <si>
    <t>Государственный акт на право собственности на землю,ПМО-216-202571,1993-08-06,Администрация города</t>
  </si>
  <si>
    <t>59:18:0000000:12526,59:18:0000000:13449</t>
  </si>
  <si>
    <t>59-1/04-20/2004-318,09.12.2004 0:00:00,06.08.2018 16:55:52,Общая совместная собственность,Физическое лицо,Ваганова Татьяна Владимировна,Договор купли-продажи,Договор купли-продажи садового дома и земельного участка,2004-11-11;59:18:3680101:467-59/087/2018-2,06.08.2018 16:55:52,Собственность,Физическое лицо,Панова Лариса Егоровна,Договор купли-продажи,Договор купли-продажи зеемльного участка,2018-08-02,Передаточный акт,Передаточный акт,2018-08-02</t>
  </si>
  <si>
    <t>59:18:3680101:465</t>
  </si>
  <si>
    <t>Свидетельство на право собственности на земельный участок,202072,1995-06-02,Комитет по земельным ресурсам и землеустройтву</t>
  </si>
  <si>
    <t>59-59-05/026/2009-245,11.08.2009 23:00:00,Собственность,Физическое лицо,Крылов Анатолий Александрович,Свидетельство о праве собственности,Свидетельство на право собственности на землю,202072,1995-06-02,Договор,Типовой договор купли-продажи (купчая) земельного участка,1995-06-02</t>
  </si>
  <si>
    <t>59:18:3680101:466</t>
  </si>
  <si>
    <t>Государственный акт на право собственности на землю,ПМО-216-202570,1993-08-06,Администрация города</t>
  </si>
  <si>
    <t>59:18:3680101:1564</t>
  </si>
  <si>
    <t>59-1/04-19/2003-380,24.12.2003 0:00:00,Общая совместная собственность,Физическое лицо,Зимирев Юрий Вениаминович,Договор купли-продажи,Договор купли-продажи садового дома и земельного участка,2003-12-17</t>
  </si>
  <si>
    <t>59:18:3680101:463</t>
  </si>
  <si>
    <t>Государственный акт на право собственности на землю,ПМО-216-202566,1993-08-06,Администрация города</t>
  </si>
  <si>
    <t>59-1/04-18/2003-226,18.12.2003 0:00:00,24.04.2017 14:21:05,Собственность,Физическое лицо,Удальев Вадим Станиславович,Договор купли-продажи,Договор купли-продажи земельного участка,2003-11-20;59:18:3680101:463-59/005/2017-2,24.04.2017 14:21:06,Собственность,Физическое лицо,Удальева Галина Аркадьевна,Свидетельство о праве на наследство по закону,Свидетельство о праве на наследство по закону,2017-03-21,Свидетельство о праве собственности,Свидетельство о праве собственности,2017-03-21</t>
  </si>
  <si>
    <t>59:18:3680101:464</t>
  </si>
  <si>
    <t>Государственный акт на право собственности на землю,ПМО-216-202567,1993-08-06,Администрация города</t>
  </si>
  <si>
    <t>59-59-05/026/2009-247,11.08.2009 23:00:00,19.07.2018 14:32:55,Собственность,Физическое лицо,Чумак Леонид Федорович,Государственный акт о праве на землю,Государственный акт на право  собственности на землю,493,1993-08-06;59:18:3680101:464-59/083/2018-1,19.07.2018 14:32:55,Собственность,Физическое лицо,Драчев Артем Андреевич,Договор дарения,Договор дарения недвижимости,2018-07-10</t>
  </si>
  <si>
    <t>59:18:3630201:2773</t>
  </si>
  <si>
    <t>59-59/005-59/021/402/2015-8974/1,17.11.2015 16:10:39,Собственность,Физическое лицо,Горбов Игорь Витальевич,Договор дарения,Договор дарения земельного участка,2006-11-09</t>
  </si>
  <si>
    <t>59:18:3630201:2771</t>
  </si>
  <si>
    <t>59-59/005-59/021/402/2015-8972/1,17.11.2015 15:54:03,02.12.2019 16:51:35,Собственность,Физическое лицо,Горбов Игорь Витальевич,Договор дарения,Договор дарения земельного участка,2006-11-09;59:18:3630201:2771-59/083/2019-2,02.12.2019 16:51:35,Собственность,Физическое лицо,Тиунова Александра Владиславовна,Договор купли-продажи,Договор купли-продажи земельного участка,2019-11-29</t>
  </si>
  <si>
    <t>59:18:3630201:2777</t>
  </si>
  <si>
    <t>59-59/005-59/021/402/2015-8982/1,17.11.2015 15:58:09,Собственность,Физическое лицо,Горбов Игорь Витальевич,Договор дарения,Договор дарения земельного участка,2006-11-09</t>
  </si>
  <si>
    <t>59:18:0660101:93</t>
  </si>
  <si>
    <t>Постановление администрации Нижнелуховского с/с,4,1996-03-20,</t>
  </si>
  <si>
    <t>Договор аренды земельного участка,60,1996-03-20,</t>
  </si>
  <si>
    <t>59:18:3630201:2775</t>
  </si>
  <si>
    <t>59-59/005-59/021/402/2015-8979/1,17.11.2015 15:46:47,Собственность,Физическое лицо,Горбов Игорь Витальевич,Договор дарения,Договор дарения земельного участка,2006-11-09</t>
  </si>
  <si>
    <t>59:18:3630202:2638</t>
  </si>
  <si>
    <t>59-59/005-59/005/401/2015-852/1,12.03.2015 17:32:20,31.07.2018 11:00:11,Собственность,Физическое лицо,Макурина Екатерина Александровна,Договор дарения,Договор дарения земельных участков,2014-10-08;59:18:3630202:2638-59/094/2018-1,31.07.2018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</si>
  <si>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59:18:3630202:2642</t>
  </si>
  <si>
    <t>59-59/005-59/005/401/2015-856/1,12.03.2015 17:01:42,31.07.2018 11:00:11,Собственность,Физическое лицо,Макурина Екатерина Александровна,Договор дарения,Договор дарения земельных участков,2014-10-08;59:18:3630202:2642-59/094/2018-1,31.07.2018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</si>
  <si>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59:18:3630202:2643</t>
  </si>
  <si>
    <t>59-59/005-59/005/401/2015-857/1,12.03.2015 17:05:42,31.07.2018 11:00:11,Собственность,Физическое лицо,Макурина Екатерина Александровна,Договор дарения,Договор дарения земельных участков,2014-10-08;59:18:3630202:2643-59/094/2018-2,31.07.2018 11:00:11,Собственность,Физическое лицо,Дашкина Анна Сергеевна,Договор купли-продажи,Договор купли-продажи земельных участков,2018-07-19</t>
  </si>
  <si>
    <t>Для размещения кладбищ</t>
  </si>
  <si>
    <t>59:18:3630202:2648</t>
  </si>
  <si>
    <t>59-59/005-59/005/401/2015-793/1,12.03.2015 16:53:52,28.08.2015 11:52:57,Собственность,Физическое лицо,Макурина Екатерина Александровна,Договор дарения,Договор дарения земельных участков,2014-10-08;59-59/005-59/005/401/2015-3546/2,28.08.2015 11:53:01,11.05.2017 17:30:44,Собственность,Физическое лицо,Ладанова Дарья Юрьевна,Договор купли-продажи,Договор купли-продажи земельного участка,2015-08-25;59:18:3630202:2648-59/005/2017-2,11.05.2017 17:30:46,31.07.2018 11:00:11,Собственность,Физическое лицо,Макурина Екатерина Александровна,Договор купли-продажи,Договор купли-продажи земельного участка,2017-04-27;59:18:3630202:2648-59/094/2018-4,31.07.2018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</si>
  <si>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59:18:3630202:2646</t>
  </si>
  <si>
    <t>59-59/005-59/005/401/2015-860/1,12.03.2015 14:11:28,31.07.2018 11:00:11,Собственность,Физическое лицо,Макурина Екатерина Александровна,Договор дарения,Договор дарения земельных участков,2014-10-08;59:18:3630202:2646-59/094/2018-1,31.07.2018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</si>
  <si>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59:18:3630202:2647</t>
  </si>
  <si>
    <t>59-59/005-59/005/401/2015-791/1,12.03.2015 16:57:45,31.07.2018 11:00:11,Собственность,Физическое лицо,Макурина Екатерина Александровна,Договор дарения,Договор дарения земельных участков,2014-10-08;59:18:3630202:2647-59/094/2018-1,31.07.2018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</si>
  <si>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59:18:3630202:2644</t>
  </si>
  <si>
    <t>59-59/005-59/005/401/2015-858/1,12.03.2015 17:09:29,31.07.2018 11:00:11,Собственность,Физическое лицо,Макурина Екатерина Александровна,Договор дарения,Договор дарения земельных участков,2014-10-08;59:18:3630202:2644-59/094/2018-1,31.07.2018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</si>
  <si>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59:18:3630202:2645</t>
  </si>
  <si>
    <t>59-59/005-59/005/401/2015-859/1,12.03.2015 17:16:42,31.07.2018 11:00:11,Собственность,Физическое лицо,Макурина Екатерина Александровна,Договор дарения,Договор дарения земельных участков,2014-10-08;59:18:3630202:2645-59/094/2018-2,31.07.2018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</si>
  <si>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59:18:3630201:2796</t>
  </si>
  <si>
    <t>Для сельскохозяйственного назначения</t>
  </si>
  <si>
    <t>Межевой блан,б/н,2016-03-02,</t>
  </si>
  <si>
    <t>59:18:0000000:15957,59:18:0000000:13966</t>
  </si>
  <si>
    <t>59-59/005-59/023/211/2016-9789/1,28.03.2016 13:11:42,29.12.2017 11:18:30,Собственность,Физическое лицо,Иваников Александр Петрович,Договор дарения,Договор дарения земельного участка,2015-10-07;59:18:3630201:2796-59/005/2017-2,29.12.2017 11:18:32,Собственность,Физическое лицо,Кочнев Александр Сергеевич,Иной документ,Договор дарения земельного участка,2017-12-28</t>
  </si>
  <si>
    <t>59:18:2760101:7</t>
  </si>
  <si>
    <t>Постановление администрации города,781,1994-06-08,Администрация города</t>
  </si>
  <si>
    <t>59:20:0050275:135</t>
  </si>
  <si>
    <t>59:18:2760101:7-59/093/2020-1,14.08.2020 8:29:03,Собственность,Физическое лицо,Кузнецов Анатолий Федорович,Акты органов государственной власти или органов местного самоуправления,Постановление 'О предоставлении земельного участка Кузнецову Анатолию Федоровичу для расширения крестьянского хозяйства 'Восход',781,1994-06-08</t>
  </si>
  <si>
    <t>59:18:3630202:141</t>
  </si>
  <si>
    <t>договор купли-продажи,1-2092,1998-11-10,Нотариальная контора</t>
  </si>
  <si>
    <t>59-1/04-8/2001-1,15.08.2001 23:00:00,15.09.2002 23:00:00,Собственность,Физическое лицо,Драчева Ольга Петровна,Договор купли-продажи,Договор купли-продажи ( купчая ) земельного участка,1998-11-10;59-1/04-9/2002-766,15.09.2002 23:00:00,10.06.2009 23:00:00,Собственность,Физическое лицо,Нифантова Людмила Зуфаровна,Договор купли-продажи,Договор купли-продажи недвижимого имущества,2002-08-12;59-59-05/020/2009-243,10.06.2009 23:00:00,21.08.2020 14:07:00,Собственность,Физическое лицо,Нифантов Глеб Владимирович,Договор купли-продажи,Договор купли-продажи земельного участка,2009-02-20;59:18:3630202:141-59/093/2020-2,21.08.2020 14:07:00,Собственность,Физическое лицо,Нифантова Наталья Владимировна,Договор купли-продажи,Договор купли-продажи земельного участка,2020-08-14</t>
  </si>
  <si>
    <t>59:18:0180103:138</t>
  </si>
  <si>
    <t>Для индивидуального строительства дачного домика</t>
  </si>
  <si>
    <t>Государственный акт на право собственности на землю,90,1992-11-03,Администрация Дивьинского сельсовета</t>
  </si>
  <si>
    <t>59-59-05/031/2010-043,03.10.2010 23:00:00,28.04.2015 10:50:08,Собственность,Физическое лицо,Марков Владимир Борисович,Государственный акт о праве на землю,Государственный акт на право собственнеости на землю,90,1992-11-03;59-59/005-59/021/403/2015-108/2,28.04.2015 10:50:10,07.09.2015 11:06:38,Общая долевая собственность,Физическое лицо,Маркова Любовь Дмитриевна,Решение суда,Решение суда,2-175/15,2015-02-26;59-59/005-59/000/303/2015-9846/1,04.09.2015 14:31:34,07.09.2015 11:06:42,Общая долевая собственность,Физическое лицо,Марков Алексей Владимирович,Свидетельство о праве на наследство по закону,Свидетельство о праве на наследство по закону,2015-08-03;59-59/005-59/000/303/2015-9847/1,04.09.2015 14:31:36,07.09.2015 11:06:44,Общая долевая собственность,Физическое лицо,Марков Сергей Владимирович,Свидетельство о праве на наследство по закону,Свидетельство о праве на наследство по закону,2015-08-03;59-59/005-59/000/303/2015-9848/1,04.09.2015 14:31:37,07.09.2015 11:06:45,Общая долевая собственность,Физическое лицо,Марков Константин Максимович,Свидетельство о праве на наследство по закону,Свидетельство о праве на наследство по закону,2015-08-03;59-59/005-59/000/303/2015-9849/5,07.09.2015 11:06:46,Собственность,Физическое лицо,Тетерлева Мария Владимировна,Свидетельство о праве на наследство по закону,Свидетельство о праве на наследство по закону,2015-08-03,Договор дарения,Договор дарения,2015-08-03,Договор купли-продажи,Договор купли-продажи,2015-08-07</t>
  </si>
  <si>
    <t>59:18:3630202:142</t>
  </si>
  <si>
    <t>Постановление главы городского самоуправления г. Добрянки,827,1998-08-14,Администрация города</t>
  </si>
  <si>
    <t>59-1/04-2/2004-311,20.07.2004 23:00:00,Общая долевая собственность,Физическое лицо,Колесниченко Ольга Германовна,Договор купли-продажи,Договор купли-продажи ( купчая ) земельного участка,2004-07-07;59:18:3630202:142-59/096/2019-1,01.02.2019 15:38:24,Общая долевая собственность,Физическое лицо,Сапунова Ирина Алексеевна,Свидетельство о праве на наследство по завещанию,Свидетельство о праве на наследство по завещанию,2018-12-20</t>
  </si>
  <si>
    <t>59:18:3500101:2</t>
  </si>
  <si>
    <t>Постановление о смене разрешенного использования земельного участка,27,2012-01-30,Администрация Добрянского городского песеления Добрянского муниципального района Пермского края</t>
  </si>
  <si>
    <t>59-1/04-8/2001-627,05.02.2002 0:00:00,28.04.2013 23:00:00,Собственность,Физическое лицо,Букин Иван Николаевич,Иные акты органов государственной власти или органов местного самоуправления,Постановление Администрации г.Добрянки Пермской области,1366,2001-08-29;59-59-05/014/2013-072,28.04.2013 23:00:00,Собственность,Физическое лицо,Баландина Людмила Ивановна,Договор дарения,Договор дарения земельного участка,2013-04-16</t>
  </si>
  <si>
    <t>59:18:3750201:16</t>
  </si>
  <si>
    <t>Межевой план,б/н,2012-11-15,</t>
  </si>
  <si>
    <t>59-59-05/003/2013-120,03.02.2013 23:00:00,Собственность,Физическое лицо,Любимов Виктор Алексеевич,Иные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области,831,1992-11-23,Справка,Справка правления СНТ 'Восход-1',2013-01-17</t>
  </si>
  <si>
    <t>59:18:3750512:7</t>
  </si>
  <si>
    <t>59:18:0180102:376</t>
  </si>
  <si>
    <t>59:18:3710402:1092</t>
  </si>
  <si>
    <t>59-1/04-2/2000-1035,29.05.2000 23:00:00,29.05.2000 23:00:00,Собственность,Физическое лицо,Якушев Михаил Михайлович,Свидетельство о праве собственности,Свидетельство на право собственности на землю,0593037,1994-11-18;59-1/04-2/2000-1036,29.05.2000 23:00:00,24.06.2009 23:00:00,Собственность,Физическое лицо,Сыскова Зинаида Александровна,Договор купли-продажи,Договор купли-продажи ( купчая ) земельного участка,2000-05-04;59-59-05/019/2009-344,24.06.2009 23:00:00,Собственность,Физическое лицо,Игошев Владимир Борисович,Договор купли-продажи,Договор купли-продажи земельного участка,2009-06-22</t>
  </si>
  <si>
    <t>59:18:3750206:2</t>
  </si>
  <si>
    <t>Государственный акт на право собственности на землю,ПМО-216-202420,1992-12-21,Комитет по земельным ресурсам Добрянского района</t>
  </si>
  <si>
    <t>Государственный акт на право собственности на землю,ПМО-216-202420,1992-12-21,Администрация города</t>
  </si>
  <si>
    <t>59:18:3750206:46</t>
  </si>
  <si>
    <t>59:18:3750206:9</t>
  </si>
  <si>
    <t>Государственный акт на право собственности на землю,ПМО-216-202427,1992-12-21,Администрация города</t>
  </si>
  <si>
    <t>59-59-05/205/2014-890,23.06.2014 23:00:00,Собственность,Физическое лицо,Мугатаров Артур Рамисевич,Государственный акт о праве на землю,Государственный акт на право собственности на землю,1992-12-21</t>
  </si>
  <si>
    <t>59:18:3750206:7</t>
  </si>
  <si>
    <t>Государственный акт на право собственности на землю,202425,1992-12-21,Администрация города</t>
  </si>
  <si>
    <t>59:18:3750206:8</t>
  </si>
  <si>
    <t>Государственный акт на право собственности на землю,ПМО-216-202426,1992-12-21,Администрация города</t>
  </si>
  <si>
    <t>59-59-05/024/2013-795,07.10.2013 23:00:00,12.08.2019 18:20:36,Собственность,Физическое лицо,Попов Виктор Викторович,Государственный акт о праве на землю,Государственный акт на право собственности на землю,8,1992-12-21;59:18:3750206:8-59/087/2019-2,12.08.2019 18:20:36,Собственность,Физическое лицо,ПОПОВА ЕКАТЕРИНА ЛЕОНИДОВНА,Свидетельство о праве на наследство по закону,Свидетельство о праве на наследство по закону,2019-08-09</t>
  </si>
  <si>
    <t>59:18:3750206:5</t>
  </si>
  <si>
    <t>Государственный акт на право собственности на землю,ПМО-216-202423,1992-12-21,Администрация города</t>
  </si>
  <si>
    <t>59:18:3750206:161</t>
  </si>
  <si>
    <t>59-59-05/022/2006-429,18.10.2006 23:00:00,18.10.2006 23:00:00,Собственность,Физическое лицо,Арапов Анатолий Арнольдович,Иной документ,Государственный Акт на право собственности на землю,929,1992-12-21;59-59-05/022/2006-430,18.10.2006 23:00:00,11.02.2015 10:23:00,Общая совместная собственность,Физическое лицо,Мамаев Роман Викторович,Договор купли-продажи,Договор купли-продажи земельного участка,2006-05-22;59-59/005-59/000/301/2015-1280/2,11.02.2015 10:28:59,Собственность,Физическое лицо,Башкурова Светлана Владимировна,Договор купли-продажи,Договор купли-продажи земельного участка,2006-05-22,Брачный договор,Брачный договор,2011-12-13,Соглашение,Соглашение об изменении брачного договора,2012-01-23</t>
  </si>
  <si>
    <t>59:18:3750206:6</t>
  </si>
  <si>
    <t>Государственный акт на право собственности на землю,ПМО-216-202424,1992-12-21,Администрация города</t>
  </si>
  <si>
    <t>59-59-05/018/2006-142,17.08.2006 23:00:00,17.08.2006 23:00:00,Собственность,Физическое лицо,Ечеин Борис Владимирович,Иной документ,Государственный Акт на право собственности на землю,1992-12-21;59-59-05/018/2006-143,17.08.2006 23:00:00,Собственность,Физическое лицо,Лобанова Ирина Александровна,Договор купли-продажи,Договор купли-продажи земельного участка,2006-06-26</t>
  </si>
  <si>
    <t>59:18:3630101:133</t>
  </si>
  <si>
    <t>Постановление администрации Добрянского муниципального района Пермского края,812,2006-10-11,Администрация Добрянского муниципального района Пермского края</t>
  </si>
  <si>
    <t>Межевое дело,08-12,2005-01-17,ООО Правовой центр "Земля""</t>
  </si>
  <si>
    <t>59-59-05/011/2005-362,12.04.2005 23:00:00,23.06.2005 23:00:00,Собственность,Физическое лицо,Шадрина Елизавета Никитична,Решение суда,Решение мирового судьи судебного участка № 57 г. Добрянки,2005-02-04;59-59-05/017/2005-41,23.06.2005 23:00:00,16.09.2015 10:00:19,Собственность,Физическое лицо,Бурдина Наталья Валерьевна,Договор дарения,Договор дарения (дарственная) земельного участка,2005-05-27;59-59/005-59/005/501/2015-2296/2,16.09.2015 10:00:20,Собственность,Физическое лицо,Бурдин Эдуард Аркадьевич,Договор купли-продажи,Договор купли-продажи земельного участка,2015-09-10</t>
  </si>
  <si>
    <t>59:18:0410101:106</t>
  </si>
  <si>
    <t>Государственный акт на право собственности на землю,470,1992-11-20,Администрация Краснослудского сельсовета</t>
  </si>
  <si>
    <t>59-59-05/023/2013-094,21.08.2013 23:00:00,02.12.2016 15:37:54,Собственность,Физическое лицо,Ковалев Юрий Петрович,Государственный акт о праве на землю,Государственный акт на право собственности на землю,470,1992-11-20;59-59/005-59/021/212/2016-8861/2,02.12.2016 15:38:22,01.02.2019 16:04:22,Собственность,Физическое лицо,Никулин Илья Викторович,Договор купли-продажи,Договор купли-продажи земельного участка,2016-11-28;59:18:0410101:106-59/095/2019-2,01.02.2019 16:04:22,Собственность,Физическое лицо,Никулин Станислав Викторович,Договор купли-продажи,Договор купли-продажи земельного участка,2019-01-31</t>
  </si>
  <si>
    <t>59:18:0410101:107</t>
  </si>
  <si>
    <t>Государственный акт на право бессрочного(постоянного) пользования землей,470,1992-11-20,Администрация Краснослудского сельсовета</t>
  </si>
  <si>
    <t>59-59-05/023/2013-095,21.08.2013 23:00:00,02.12.2016 16:03:49,Собственность,Физическое лицо,Ковалев Юрий Петрович,Государственный акт о праве на землю,Государственный акт на право собственности на землю,470,1992-11-20;59-59/005-59/021/212/2016-8862/2,02.12.2016 16:03:50,01.02.2019 16:04:22,Собственность,Физическое лицо,Никулин Илья Викторович,Договор купли-продажи,Договор купли-продажи земельного участка,2016-11-28;59:18:0410101:107-59/095/2019-1,01.02.2019 16:04:22,Собственность,Физическое лицо,Никулин Станислав Викторович,Договор купли-продажи,Договор купли-продажи земельного участка,2019-01-31</t>
  </si>
  <si>
    <t>59:18:3740404:3</t>
  </si>
  <si>
    <t>Свидетельство на право собственности на землю,0235065,1998-05-14,Администрация города</t>
  </si>
  <si>
    <t>Свидетельство на право собственности на землю,0235065,1998-05-14,Комитет по земельным ресурсам и землеустройству</t>
  </si>
  <si>
    <t>59:18:3740404:224</t>
  </si>
  <si>
    <t>59-59/005-59/005/401/2015-3914/1,16.09.2015 20:08:34,17.09.2015 16:11:26,Собственность,Физическое лицо,Шевнина Валентина Александровна,Свидетельство о праве на землю,Свидетельство на право собственности на землю,0235065,1998-05-14;59-59/005-59/005/401/2015-3916/2,17.09.2015 16:11:31,13.03.2018 12:43:38,Собственность,Физическое лицо,Солодянкина Анна Сергеевна,Договор купли-продажи,Договор купли-продажи,2015-09-15;59:18:3740404:3-59/093/2018-2,13.03.2018 12:43:38,08.04.2019 13:00:25,Собственность,Физическое лицо,Филимонова Наталья Аркадьевна,Договор купли-продажи,Договор купли-продажи,2018-02-27;59:18:3740404:3-59/090/2019-4,08.04.2019 13:00:25,Общая долевая собственность,Физическое лицо,Уткина Елена Александровна,Договор купли-продажи,Договор купли-продажи,2019-04-01;59:18:3740404:3-59/090/2019-5,08.04.2019 13:00:25,Общая долевая собственность,Физическое лицо,Митюгина Ольга Александровна,Договор купли-продажи,Договор купли-продажи,2019-04-01</t>
  </si>
  <si>
    <t>59:18:3750422:323</t>
  </si>
  <si>
    <t>59:18:0000000:16500</t>
  </si>
  <si>
    <t>59:18:3750422:323-59/093/2020-1,09.07.2020 8:56:54,Собственность,Юридическое лицо, зарегистрированное в Российской Федерации,Садоводческое некоммерческое товарищество 'Рассвет-3',Свидетельство о праве на землю,Свидетельство на право собственности на землю бессрочного (постоянного) пользования землей,289,1992-12-22</t>
  </si>
  <si>
    <t>Межевой план,б/н,2014-04-17,</t>
  </si>
  <si>
    <t>59:18:3500113:10</t>
  </si>
  <si>
    <t>Межевой план,б/н,2015-04-02,</t>
  </si>
  <si>
    <t>Межевой план,б/н,2015-04-06,</t>
  </si>
  <si>
    <t>59-59/005-59/005/101/2015-696/1,15.05.2015 8:48:31,Собственность,Физическое лицо,Боброва Елена Александровна,Иной документ,Постановление администрации Добрянского района Пермской области,191,1992-04-06</t>
  </si>
  <si>
    <t>Межевой план,б/н,2012-09-10,</t>
  </si>
  <si>
    <t>личное подсобное хозяйство</t>
  </si>
  <si>
    <t>Постановление администрации Краснослудского сельского поселения Добрянского муниципального района Пермского края,24,2011-02-18,Администрация Краснослудского сельского поселения Добрянского муниципального района Пермского края</t>
  </si>
  <si>
    <t>59:18:3630101:153</t>
  </si>
  <si>
    <t>59-59-05/016/2005-526,05.06.2005 23:00:00,Собственность,Физическое лицо,Лебедев Дмитрий Александрович,Иной документ,Выписка из протокола общего собрания участников долевой собственности,2005-04-10</t>
  </si>
  <si>
    <t>59:18:3500101:741</t>
  </si>
  <si>
    <t>59-59-01/207/2014-804,12.05.2014 23:00:00,17.09.2014 23:00:00,Собственность,Физическое лицо,Желудков Антон Александрович,Договор купли-продажи,Договор купли-продажи земельного участка,2014-02-03,Договор купли-продажи,Договор купли-продажи земельного участка,2014-03-27;59-59-00/211/2014-665,17.09.2014 23:00:00,26.08.2016 15:30:00,Собственность,Физическое лицо,Митрюшин Владимир Иванович,Договор купли-продажи,Договор купли-продажи земельного участка,2014-09-15;59-59/005-59/020/202/2016-6650/2,26.08.2016 15:30:04,Собственность,Физическое лицо,Митрюшин Максим Владимирович,Договор дарения,Договор дарения земельного участка,2016-08-17</t>
  </si>
  <si>
    <t>59:18:3630101:151</t>
  </si>
  <si>
    <t>59-59-05/016/2005-523,05.06.2005 23:00:00,Собственность,Физическое лицо,Лебедев Дмитрий Александрович,Иной документ,Выписка из протокола общего собрания участников долевой собственности,2005-04-10</t>
  </si>
  <si>
    <t>59:18:3630202:2216</t>
  </si>
  <si>
    <t>59:18:3630202:2216-59/086/2018-1,19.02.2018 21:47:12,Собственность,Физическое лицо,Федотов Анатолий Аркадьевич,Иной документ,Выписка из протокола собрания участников долевой собственности на земельный участок,43,2008-07-10</t>
  </si>
  <si>
    <t>59:18:3750202:239</t>
  </si>
  <si>
    <t>59:18:0000000:3807</t>
  </si>
  <si>
    <t>59-59-05/003/2012-210,11.03.2012 23:00:00,Собственность,Физическое лицо,Инкин Сергей Владимирович,Справка,Справка правления СНТ 'Восход',2012-01-25,Постановление,Постановление администрации Добрянского района  Пермской области,899,1992-12-09</t>
  </si>
  <si>
    <t>Межевой план,б/н,2012-06-26,</t>
  </si>
  <si>
    <t>59:18:2760102:244</t>
  </si>
  <si>
    <t>59-59-05/001/2012-405,04.06.2012 23:00:00,17.11.2014 0:00:00,Собственность,Физическое лицо,Некрасов Сергей Борисович,Договор купли-продажи,Договор купли-продажи земельного участка,2009-12-04;59-59-05/211/2014-571,17.11.2014 0:00:00,Собственность,Физическое лицо,Коровин Александр Сергеевич,Договор купли-продажи,Договор купли-продажи земельных участков,2014-11-11</t>
  </si>
  <si>
    <t>59:18:3750421:2</t>
  </si>
  <si>
    <t>Государственный акт на право собственности на землю,ПМО-216-203340,1992-12-21,Администрация города</t>
  </si>
  <si>
    <t>59:18:3630101:162</t>
  </si>
  <si>
    <t>Постановление правительства Пермского края,79-п,2008-04-23,Правительство Пермского края</t>
  </si>
  <si>
    <t>59-59-05/022/2005-223,28.09.2005 23:00:00,10.11.2005 0:00:00,Собственность,Физическое лицо,Мандрикова Тамара Александровна,Иной документ,Выписка из протокола общего собрания участников долевой собственности,2005-04-10;59-59-05/022/2005-294,10.11.2005 0:00:00,18.01.2006 0:00:00,Собственность,Физическое лицо,Шарафутдинова Альбина Ильдусовна,Договор дарения,Договор дарения земельного участка,2005-10-06;59-59-05/027/2005-284,18.01.2006 0:00:00,10.03.2006 0:00:00,Собственность,Юридическое лицо, зарегистрированное в Российской Федерации,Общество с ограниченной ответственностью 'Королево',Иной документ,Протокол внеочередного общего собрания участников общества с ограниченной ответственностью 'Королево',5,2005-12-19,Передаточный акт,Акт приема-передачи недвижимого имущества в уставной капитал ООО 'Королево',2005-12-19;59-59-05/007/2006-31,10.03.2006 0:00:00,24.09.2009 23:00:00,Собственность,Юридическое лицо, зарегистрированное в Российской Федерации,Общество с ограниченной ответственностью 'Темида',Иной документ,Решение единственного участника ООО 'Чумкас',2,2006-02-09,Передаточный акт,Акт приема-передачи,2006-02-09;59-59-05/024/2009-464,24.09.2009 23:00:00,28.03.2012 23:00:00,Собственность,Юридическое лицо, зарегистрированное в Российской Федерации,Общество с ограниченной ответственностью 'Прикамская гипсовая компания',Договор купли-продажи,Договор купли-продажи,2009-08-25;59-59-05/017/2012-321,28.03.2012 23:00:00,Собственность,Юридическое лицо, зарегистрированное в Российской Федерации,Общество с ограниченной ответственностью 'БРАСКО',Акт,Акт приема-передачи недвижимого имущества,2012-03-01,Разделительный баланс,Разделительный баланс,2011-09-30</t>
  </si>
  <si>
    <t>59:18:3750422:14</t>
  </si>
  <si>
    <t>Свидетельство на право собственности на землю,147341,1994-12-13,Комитет по земельным ресурсам и землеустройству</t>
  </si>
  <si>
    <t>59:18:3750422:361</t>
  </si>
  <si>
    <t>59-1/04-5/2000-957,20.11.2000 0:00:00,20.11.2000 0:00:00,Собственность,Физическое лицо,Заозерских Владимир Владимирович,Свидетельство о праве собственности,Свидетельство на право собственности на землю,1994-12-08;59-1/04-5/2000-958,20.11.2000 0:00:00,25.08.2016 10:30:10,Собственность,Физическое лицо,Глотин Александр Дмитриевич,Договор купли-продажи,Договор купли-продажи садового дома и земельного участка ( купчая ),2000-09-27;59-59/005-59/020/202/2016-6900/2,25.08.2016 10:30:11,24.08.2018 9:46:38,Собственность,Физическое лицо,Утка Сергей Юрьевич,Договор купли-продажи,Договор купли-продажи земельного участка и садового дома,2016-08-24;59:18:3750422:14-59/090/2018-1,24.08.2018 9:46:38,Собственность,Физическое лицо,Топорков Яков Петрович,Договор купли-продажи,Договор купли-продажи земельного участка и садового дома,2018-08-16</t>
  </si>
  <si>
    <t>59:18:3750422:15</t>
  </si>
  <si>
    <t>Свидетельство на право собственности на земельный участок,147342,1994-12-13,Комитет по земельным ресурсам и землеустройству</t>
  </si>
  <si>
    <t>59-59/005-59/020/201/2016-5150/1,29.03.2016 14:39:14,29.03.2016 14:43:57,Собственность,Физическое лицо,Дылдин Олег Иванович,Свидетельство о праве собственности,Свидетельство на право собственности на землю,3595,1994-12-08;59-59/005-59/020/201/2016-5151/2,29.03.2016 14:43:58,Собственность,Физическое лицо,Утка Сергей Юрьевич,Договор купли-продажи,Договор купли-продажи земельного участка,2016-03-23</t>
  </si>
  <si>
    <t>59:18:3630201:1973</t>
  </si>
  <si>
    <t>59-59-05/204/2014-992,22.05.2014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</si>
  <si>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59:18:3750422:23</t>
  </si>
  <si>
    <t>Свидетельство на право собственности на землю,147348,1994-12-13,Комитет по земельным ресурсам и землеустройству</t>
  </si>
  <si>
    <t>59:18:3750422:23-59/005/2017-1,11.12.2017 18:44:14,Собственность,Физическое лицо,Гордеева Ирина Анатольевна,Свидетельство о праве собственности,Свидетельство на право собственности на землю,147348,1994-12-13</t>
  </si>
  <si>
    <t>59:18:3350101:69</t>
  </si>
  <si>
    <t>Межевой план земельного участка,б/н,2010-10-12,ООО Землевладелец""</t>
  </si>
  <si>
    <t>59-59-05/041/2010-239,20.12.2010 0:00:00,11.07.2013 23:00:00,Собственность,Физическое лицо,Карелин Вадим Васильевич,Протокол,Протокол собрания СНТ 'Горцы',2009-05-30,Постановление,Постановление администрации Сенькинского сельсовета Добрянского района Пермской области,2,1993-05-14;59-59-05/017/2013-449,11.07.2013 23:00:00,Собственность,Физическое лицо,Мелкомукова Наталия Олеговна,Договор купли-продажи,Договор купли-продажи земельного участка (купчая),2013-07-01</t>
  </si>
  <si>
    <t>59:18:2760102:280</t>
  </si>
  <si>
    <t>59-59-05/027/2012-056,30.07.2012 23:00:00,09.10.2020 14:34:38,Собственность,Физическое лицо,Уткин Николай Александрович,Свидетельство о праве на землю,Свидетельство на право собственности на землю,0593007,1999-07-12,Кадастровый паспорт земельного участка,Кадастровый паспорт земельного участка (Выписка из Государственного земельного кадастра),5918/201/09-2838,2009-03-11;59:18:2760102:280-59/081/2020-2,09.10.2020 14:34:38,Собственность,Физическое лицо,Плюснина Галина Изахетиновна,Договор купли-продажи,Договор купли-продажи земельных участков,2020-10-01</t>
  </si>
  <si>
    <t>59:18:0010305:156</t>
  </si>
  <si>
    <t>Свидетельство на право собственности на земельный участок,035645,1998-02-03,Комитет по земельным ресурсам и землеустройству</t>
  </si>
  <si>
    <t>59-1/04-2/2001-672,22.04.2001 23:00:00,Собственность,Физическое лицо,Погудин Александр Леонидович,Договор купли-продажи,Договор купли-продажи ( купчая ) земельного участка,2001-03-20</t>
  </si>
  <si>
    <t>59:18:3500105:5</t>
  </si>
  <si>
    <t>59-59-05/103/2014-572,29.12.2014 0:00:00,Собственность,Физическое лицо,Черепанова Галина Владимировна,Иные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</si>
  <si>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59:18:0010305:160</t>
  </si>
  <si>
    <t>Свидетельство на право собственности на земельный участок,465061,1995-06-30,Комитет по земельным ресурсам и землеустройству</t>
  </si>
  <si>
    <t>59:18:3750418:248</t>
  </si>
  <si>
    <t>Постановление главы городского самоуправления г. Добрянки,927,1992-12-21,Администрация города</t>
  </si>
  <si>
    <t>59:18:3750418:583</t>
  </si>
  <si>
    <t>59:18:0010305:162</t>
  </si>
  <si>
    <t>Постановление администрации города,595-4,1995-04-24,Администрация города</t>
  </si>
  <si>
    <t>59:18:3290101:10</t>
  </si>
  <si>
    <t>Постановление главы города Добрянка,660,2001-05-07,Администрация города</t>
  </si>
  <si>
    <t>59-1/04-10/2001-279,09.01.2002 0:00:00,Собственность,Физическое лицо,Костина Нина Терентьевна,Иные акты органов государственной власти или органов местного самоуправления,Постановление Администрации г.Добрянки Пермской области,660,2001-05-07</t>
  </si>
  <si>
    <t>59:18:3750418:244</t>
  </si>
  <si>
    <t>59:18:3750418:978</t>
  </si>
  <si>
    <t>59-59/005-59/022/211/2016-8148/1,24.11.2016 18:03:52,Собственность,Физическое лицо,Борцов Лев Александрович,Свидетельство о праве на землю,Свидетельство на право собственности на землю,709783,1994-11-18</t>
  </si>
  <si>
    <t>59:18:3680101:1381</t>
  </si>
  <si>
    <t>59:18:3680101:2850</t>
  </si>
  <si>
    <t>59-59-05/015/2013-456,30.05.2013 23:00:00,Общая долевая собственность,Физическое лицо,Орлова Юлия Владимировна,Договор купли-продажи,Договор купли-продажи земельного участка с передаточным актом,2008-03-31,Иной документ,Соглашение о разделе совместного имущества супругов,2012-06-01;59-59-05/015/2013-456,30.05.2013 23:00:00,Общая долевая собственность,Физическое лицо,Аликин Михаил Робертович,Договор купли-продажи,Договор купли-продажи земельного участка с передаточным актом,2008-03-31;59-59-05/015/2013-456,30.05.2013 23:00:00,Общая долевая собственность,Физическое лицо,Деменева Марина Анатольевна,Договор купли-продажи,Договор купли-продажи земельного участка с передаточным актом,2008-03-31</t>
  </si>
  <si>
    <t>59:18:0440101:1928</t>
  </si>
  <si>
    <t>межевой план,б/н,2016-09-19,</t>
  </si>
  <si>
    <t>59-59/005-59/005/201/2016-5867/1,27.10.2016 15:54:15,Собственность,Публично-правовое образование,Муниципальное образование 'Краснослудское сельское поселение' Добрянского муниципального района Пермского края',Закон (законы Российской Федерации, субъекта Российской Федерации),п. 3 ст. 3.1 Федерального Закона ' от 25.10.2001 № 137-ФЗ 'О введении в действие Земельного кодекса Российской Федерации',2001-10-25;59-59/005-59/005/201/2016-5866/1,27.10.2016 16:02:09,09.08.2019 16:43:45,Постоянное (бессрочное) пользование,Юридическое лицо, зарегистрированное в Российской Федерации,Муниципальное казенное учреждение 'Администрация Краснослудского сельского поселения',Иной документ,Постановление,215,2016-10-12</t>
  </si>
  <si>
    <t>59:18:3740501:5</t>
  </si>
  <si>
    <t>для строительства дома охотника</t>
  </si>
  <si>
    <t>Для размещения объектов охотничьего хозяйства</t>
  </si>
  <si>
    <t>Государственный акт на право бессрочного(постоянного) пользования землей,200688,1992-05-28,Комитет по земельным ресурсам и землеустройству</t>
  </si>
  <si>
    <t>59-59/005-59/020/201/2016-6151/1,13.04.2016 17:27:06,Постоянное (бессрочное) пользование,Юридическое лицо, зарегистрированное в Российской Федерации,Федеральное государственное бюджетное образовательное учреждение высшего образования 'Пермский национальный исследовательский политехнический университет',Иной документ,Государственный акт на право собственности на землю,200688,1992-05-28;59-59/005-59/020/202/2016-5050/1,01.08.2016 11:53:15,Собственность,Публично-правовое образование,Российская Федерация,Иной документ,п.1 ст.3.1. Федерального закона 'О введении в действие Земельного кодекса РФ',137,2001-10-25</t>
  </si>
  <si>
    <t>Межевой план,б/н,2013-07-25,</t>
  </si>
  <si>
    <t>59:18:3750422:62</t>
  </si>
  <si>
    <t>Свидетельство на право собственности на земельный участок,147423,1994-12-13,Комитет по земельным ресурсам и землеустройству</t>
  </si>
  <si>
    <t>59:18:0000000:12377</t>
  </si>
  <si>
    <t>59-59-05/018/2009-039,11.05.2009 23:00:00,07.11.2012 23:00:00,Собственность,Физическое лицо,Толокнов Иван Александрович,Свидетельство о праве на землю,Свидетельство на право собственности на землю,147423,1994-12-13;59-59-05/039/2012-316,07.11.2012 23:00:00,Собственность,Физическое лицо,Толокнова Вера Николаевна,Свидетельство о праве собственности,Свидетельство о праве собственности,2012-04-04,Свидетельство о праве на наследство по закону,Свидетельство о праве на наследство по закону,2012-04-04</t>
  </si>
  <si>
    <t>59:18:3630202:1759</t>
  </si>
  <si>
    <t>Межевой план земельного участка,5918/160/10-363,2010-10-27,ООО ГеоСтройСервис""</t>
  </si>
  <si>
    <t>59-59-05/039/2010-085,14.12.2010 0:00:00,Собственность,Физическое лицо,Синицин Александр Владимирович,Договор купли-продажи,Договор купли-продажи земельного участка,2008-06-25</t>
  </si>
  <si>
    <t>59:18:3610101:405</t>
  </si>
  <si>
    <t>59-59-05/024/2013-479,29.08.2013 23:00:00,12.09.2013 23:00:00,Собственность,Физическое лицо,Виноградов Дмитрий Владиславович,Договор купли-продажи,Договор купли-продажи,2008-07-15;59-59-05/023/2013-447,12.09.2013 23:00:00,Собственность,Физическое лицо,Косыгин Сергей Николаевич,Договор купли-продажи,Договор купли-продажи земельного участка,2013-09-03</t>
  </si>
  <si>
    <t>59:18:3630101:1867</t>
  </si>
  <si>
    <t>59-59-05/048/2011-405,25.12.2011 23:00:00,19.08.2020 10:05:12,Собственность,Физическое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собственности,2005-04-10;59:18:3630101:1867-59/081/2020-3,19.08.2020 10:05:12,Собственность,Физическое лицо,Тарасова Светлана Леонидовна,Договор купли-продажи,Договор купли-продажи,2020-08-14</t>
  </si>
  <si>
    <t>59:18:3630101:1865</t>
  </si>
  <si>
    <t>59:18:3630101:4191,59:18:3630101:4187</t>
  </si>
  <si>
    <t>59-59-05/048/2011-411,25.12.2011 23:00:00,29.03.2012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собственности,2005-04-10;59-59-05/016/2012-305,29.03.2012 23:00:00,14.09.2016 14:49:36,Собственность,Физическое лицо,Голдобин Игорь Леонидович,Договор купли-продажи,Договор купли-продажи земельного участка,2012-03-12;59-59/005-59/021/221/2016-7419/2,14.09.2016 14:28:58,Собственность,Физическое лицо,Голдобин Егор Игоревич,Договор купли-продажи,Договор купли-продажи земельного участка,2016-09-08</t>
  </si>
  <si>
    <t>59:18:3630101:1863</t>
  </si>
  <si>
    <t>59-59-05/048/2011-449,25.12.2011 23:00:00,09.09.2013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собственности,2005-04-10;59-59-05/023/2013-369,09.09.2013 23:00:00,09.04.2014 23:00:00,Собственность,Физическое лицо,Шушарова Татьяна Викторовна,Договор купли-продажи,Договор купли-продажи земельного участка,2013-08-14;59-59-05/002/2014-899,09.04.2014 23:00:00,Собственность,Физическое лицо,Орлова Нина Федоровна,Договор купли-продажи,Договор купли-продажи земельного участка,2014-04-07</t>
  </si>
  <si>
    <t>59:18:3630101:1864</t>
  </si>
  <si>
    <t>59-59-05/048/2011-406,25.12.2011 23:00:00,28.12.2011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собственности,2005-04-10;59-59-05/048/2011-495,28.12.2011 23:00:00,Собственность,Физическое лицо,Костаков Юрий Юрьевич,Договор купли-продажи,Договор купли-продажи земельного участка,2011-12-15</t>
  </si>
  <si>
    <t>59:18:0270101:68</t>
  </si>
  <si>
    <t>Свидетельство на право бессрочного (постоянного) пользования,128,1992-08-26,Администрация Висимского с/с</t>
  </si>
  <si>
    <t>59-59-05/014/2013-729,14.05.2013 23:00:00,Собственность,Физическое лицо,Буцков Владимир Михайлович,Свидетельство о праве на землю,Свидетельство на право собственности на землю бессрочного (постоянного) пользования землей,128,1992-08-26</t>
  </si>
  <si>
    <t>59:18:3630101:1861</t>
  </si>
  <si>
    <t>59:18:3630101:3794</t>
  </si>
  <si>
    <t>59-59-05/048/2011-444,25.12.2011 23:00:00,02.02.2012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собственности,2005-04-10;59-59-05/003/2012-131,02.02.2012 23:00:00,Собственность,Физическое лицо,Шевнин Сергей Николаевич,Договор купли-продажи,Договор купли-продажи земельного участка,2012-01-12</t>
  </si>
  <si>
    <t>59:18:3630101:1862</t>
  </si>
  <si>
    <t>59:18:3630101:4052</t>
  </si>
  <si>
    <t>59-59-05/048/2011-446,25.12.2011 23:00:00,20.02.2012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собственности,2005-04-10;59-59-05/003/2012-103,20.02.2012 23:00:00,Собственность,Физическое лицо,Потехин Илья Олегович,Договор купли-продажи,Договор купли-продажи земельного участка,2011-12-16</t>
  </si>
  <si>
    <t>59:18:3630202:1762</t>
  </si>
  <si>
    <t>59-59-05/039/2010-089,14.12.2010 0:00:00,Собственность,Физическое лицо,Синицин Александр Владимирович,Договор купли-продажи,Договор купли-продажи земельного участка,2008-06-25</t>
  </si>
  <si>
    <t>59:18:3630202:1763</t>
  </si>
  <si>
    <t>59-59-05/039/2010-088,14.12.2010 0:00:00,11.04.2016 13:22:10,Собственность,Физическое лицо,Синицин Александр Владимирович,Договор купли-продажи,Договор купли-продажи земельного участка,2008-06-25;59-59/005-59/020/201/2016-6270/2,11.04.2016 13:22:22,Собственность,Физическое лицо,Синицин Мирослав Александрович,Договор дарения,Договор дарения земельного участка с постройками, принадлежащими дарителю на праве собственности,2016-04-01</t>
  </si>
  <si>
    <t>59:18:3630202:1760</t>
  </si>
  <si>
    <t>59-59-05/039/2010-087,14.12.2010 0:00:00,Собственность,Физическое лицо,Синицин Александр Владимирович,Договор купли-продажи,Договор купли-продажи земельного участка,2008-06-25</t>
  </si>
  <si>
    <t>59:18:3630202:1761</t>
  </si>
  <si>
    <t>59-59-05/039/2010-083,14.12.2010 0:00:00,Собственность,Физическое лицо,Синицин Александр Владимирович,Договор купли-продажи,Договор купли-продажи земельного участка,2008-06-25</t>
  </si>
  <si>
    <t>59:18:3630202:2600</t>
  </si>
  <si>
    <t>59-59/005-59/005/401/2015-803/1,12.03.2015 14:04:43,31.07.2018 13:40:04,Собственность,Физическое лицо,Макурина Екатерина Александровна,Договор дарения,Договор дарения земельных участков,2014-10-08;59:18:3630202:2600-59/097/2018-2,31.07.2018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</si>
  <si>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59:18:3630202:2601</t>
  </si>
  <si>
    <t>59-59/005-59/005/401/2015-804/1,12.03.2015 14:15:54,31.07.2018 13:40:04,Собственность,Физическое лицо,Макурина Екатерина Александровна,Договор дарения,Договор дарения земельных участков,2014-10-08;59:18:3630202:2601-59/097/2018-2,31.07.2018 13:40:04,Собственность,Физическое лицо,Дашкина Анна Сергеевна,Договор купли-продажи,Договор купли-продажи земельных участков,2018-07-19</t>
  </si>
  <si>
    <t>59:18:3630202:215</t>
  </si>
  <si>
    <t>Под жилую застройку Дачную</t>
  </si>
  <si>
    <t>Постановление главы администрации о выделении участка из муниципальных земель,1986,2001-11-30,Администрация города</t>
  </si>
  <si>
    <t>59:18:0000000:13087</t>
  </si>
  <si>
    <t>59-1/04-12/2002-412,04.11.2002 0:00:00,13.10.2010 23:00:00,Собственность,Физическое лицо,Павлинов Юрий Анатольевич,Иные акты органов государственной власти или органов местного самоуправления,Постановление Администрации г.Добрянки Пермской области,1986,2001-11-30,Иные акты органов государственной власти или органов местного самоуправления,Постановление Администрации г.Добрянки Пермской области,680,2002-06-04,Договор купли-продажи,Договор купли-продажи ( купчая ) земельного участка,2001-12-26;59-59-05/031/2010-267,13.10.2010 23:00:00,Собственность,Физическое лицо,Павлинов Михаил Юрьевич,Договор дарения,Договор дарения дачных строений и земельного участка,2010-09-17</t>
  </si>
  <si>
    <t>59:18:3580101:1396</t>
  </si>
  <si>
    <t>Заявление о государственном кадастровом учете изменений объекта недвижимости,59-0-1-38/3001/2014-223,2014-04-11,</t>
  </si>
  <si>
    <t>Межевой план,б/н,2014-02-26,</t>
  </si>
  <si>
    <t>59:18:3580101:1417</t>
  </si>
  <si>
    <t>59-59-00/004/2014-930,18.03.2014 23:00:00,06.05.2014 23:00:00,Собственность,Физическое лицо,Вольнов Сергей Николаевич,Дополнительное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07.06.2010,2013-04-12,Договор купли-продажи,Договор купли-продажи земельного участка,2008-07-23,Договор купли-продажи,Договор купли-продажи земельного участка,2010-06-07;59-59-00/006/2014-988,06.05.2014 23:00:00,20.01.2018 12:00:03,Собственность,Физическое лицо,Демичева Наталия Александровна,Договор купли-продажи,Договор купли-продажи земельного участка,2014-04-28;59:18:3580101:1396-59/005/2018-2,20.01.2018 11:59:03,Собственность,Физическое лицо,Жежерун Роман Викторович,Договор купли-продажи,Договор купли-продажи земельного участка,2018-01-18</t>
  </si>
  <si>
    <t>59:18:3630101:1878</t>
  </si>
  <si>
    <t>59-59-05/048/2011-437,25.12.2011 23:00:00,07.06.2012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собственности,2005-04-10;59-59-05/024/2012-158,07.06.2012 23:00:00,31.08.2016 17:10:46,Собственность,Физическое лицо,Пелявин Петр Владимирович,Договор купли-продажи,Договор купли-продажи земельного участка,2012-05-23;59-59/005-59/020/202/2016-7252/2,31.08.2016 17:10:48,Общая долевая собственность,Физическое лицо,Пелявин Петр Владимирович,Брачный договор,Брачный договор,2016-06-23,Договор купли-продажи,Договор купли-продажи земельного участка,2012-05-23;59-59/005-59/020/202/2016-7252/3,31.08.2016 17:10:49,Общая долевая собственность,Физическое лицо,Пермякова Ирина Леонидовна,Брачный договор,Брачный договор,2016-06-23,Договор купли-продажи,Договор купли-продажи земельного участка,2012-05-23</t>
  </si>
  <si>
    <t>59:18:3630101:1879</t>
  </si>
  <si>
    <t>59:18:3630101:3510</t>
  </si>
  <si>
    <t>59-59-05/048/2011-435,25.12.2011 23:00:00,19.07.2012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собственности,2005-04-10;59-59-05/026/2012-285,19.07.2012 23:00:00,Собственность,Физическое лицо,Попов Сергей Александрович,Договор купли-продажи,Договор купли-продажи земельного участка,2012-07-06</t>
  </si>
  <si>
    <t>59:18:3630101:1877</t>
  </si>
  <si>
    <t>59:18:3630101:3753</t>
  </si>
  <si>
    <t>59-59-05/048/2011-434,25.12.2011 23:00:00,15.04.2012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собственности,2005-04-10;59-59-05/020/2012-009,15.04.2012 23:00:00,31.08.2016 13:47:03,Собственность,Физическое лицо,Пелявин Петр Владимирович,Договор купли-продажи,Договор купли-продажи земельного участка,2012-03-28;59-59/005-59/020/202/2016-7251/2,31.08.2016 13:47:04,Общая долевая собственность,Физическое лицо,Пелявин Петр Владимирович,Договор купли-продажи,Договор купли-продажи земельного участка,2012-03-28,Брачный договор,Брачный договор,2016-06-23;59-59/005-59/020/202/2016-7251/3,31.08.2016 13:47:04,Общая долевая собственность,Физическое лицо,Пермякова Ирина Леонидовна,Договор купли-продажи,Договор купли-продажи земельного участка,2012-03-28,Брачный договор,Брачный договор,2016-06-23</t>
  </si>
  <si>
    <t>59:18:0180102:223</t>
  </si>
  <si>
    <t>Государственный акт на право собственности на землю,122,1992-11-23,Администрация Дивьинского сельсовета</t>
  </si>
  <si>
    <t>59-59-05/034/2012-124,21.10.2012 23:00:00,Собственность,Физическое лицо,Чижов Владимир Михайлович,Государственный акт о праве на землю,Государственный акт на право собственности на землю,1992-11-23</t>
  </si>
  <si>
    <t>59:18:3610101:422</t>
  </si>
  <si>
    <t>59-59-05/024/2013-445,29.08.2013 23:00:00,14.09.2014 23:00:00,Собственность,Физическое лицо,Виноградов Дмитрий Владиславович,Договор купли-продажи,Договор купли-продажи,2008-07-15;59-59-05/006/2014-573,14.09.2014 23:00:00,09.07.2020 9:37:47,Собственность,Физическое лицо,Петров Вадим Николаевич,Договор купли-продажи,Договор купли-продажи земельного участка,2014-09-09;59:18:3610101:422-59/089/2020-2,09.07.2020 9:37:47,Собственность,Физическое лицо,Седов Валерий Павлович,Договор купли-продажи,Договор купли-продажи земельного участка,2020-06-30</t>
  </si>
  <si>
    <t>59:18:0520101:28</t>
  </si>
  <si>
    <t>Свидетельство на право собственности на земельный участок,0356891,1997-10-24,</t>
  </si>
  <si>
    <t>Земельный кодекс РФ,136-ФЗ,2001-10-25,</t>
  </si>
  <si>
    <t>59:18:0520101:1206,59:18:0520101:307,59:18:0520101:308,59:18:0520101:309,59:18:0520101:310,59:18:0520101:311,59:18:0520101:312</t>
  </si>
  <si>
    <t>59-1/04-1/1999-93,13.05.1999 23:00:00,13.05.1999 23:00:00,Общая долевая собственность,Физическое лицо,Атанова Марина Тиркешевна,Свидетельство о праве на наследство,Свидетельство о праве на наследство по завещанию,1997-10-21;59-1/04-1/1999-94,13.05.1999 23:00:00,13.05.1999 23:00:00,Общая долевая собственность,Физическое лицо,Атанова Любовь Михайловна,Свидетельство о праве на наследство,Свидетельство о праве на наследство по завещанию,1997-10-21;59-1/04-1/1999-95,13.05.1999 23:00:00,20.06.2004 23:00:00,Собственность,Физическое лицо,Теплоухов Георгий Юрьевич,Договор купли-продажи,Договор купли-продажи жилого дома и земельного участка,1999-04-02;59-1/04-10/2004-494,20.06.2004 23:00:00,Собственность,Физическое лицо,Терещенко Сергей Валерьевич,Договор купли-продажи,Договор купли-продажи земельного участка,2004-02-10</t>
  </si>
  <si>
    <t>59:18:3630101:1880</t>
  </si>
  <si>
    <t>59-59-05/048/2011-432,25.12.2011 23:00:00,07.06.2012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собственности,2005-04-10;59-59-05/024/2012-159,07.06.2012 23:00:00,26.03.2015 17:16:12,Собственность,Физическое лицо,Шеин Игорь Викторович,Договор купли-продажи,Договор купли-продажи земельного участка,2012-05-23;59-59/005-59/021/401/2015-7486/2,26.03.2015 17:16:14,Собственность,Физическое лицо,Попов Сергей Александрович,Договор купли-продажи,Договор купли-продажи земельного участка,2015-03-24</t>
  </si>
  <si>
    <t>59:18:3630202:2620</t>
  </si>
  <si>
    <t>59-59/005-59/005/401/2015-824/1,12.03.2015 16:21:18,31.07.2018 11:00:11,Собственность,Физическое лицо,Макурина Екатерина Александровна,Договор дарения,Договор дарения земельных участков,2014-10-08;59:18:3630202:2620-59/094/2018-2,31.07.2018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</si>
  <si>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59:18:3630202:222</t>
  </si>
  <si>
    <t>Постановление администрации Краснослудского сельского поселения Добрянского муниципального района Пермского края,32,2007-02-28,Администрация Краснослудского сельского поселения Добрянского муниципального района Пермского края</t>
  </si>
  <si>
    <t>59-1/04-6/2000-418,30.10.2000 0:00:00,17.01.2006 0:00:00,Собственность,Физическое лицо,Макарова Маргарита Аркадьевна,Иные акты органов государственной власти или органов местного самоуправления,Постановление Администрации г.Добрянки Пермской области,1047,2000-07-17;59-59-05/029/2005-509,17.01.2006 0:00:00,Собственность,Физическое лицо,Обольский Алексей Игоревич,Договор купли-продажи,Договор купли-продажи земельного участка,2005-12-20</t>
  </si>
  <si>
    <t>59:18:3630202:2622</t>
  </si>
  <si>
    <t>59-59/005-59/005/401/2015-826/1,12.03.2015 16:08:12,31.07.2018 11:00:11,Собственность,Физическое лицо,Макурина Екатерина Александровна,Договор дарения,Договор дарения земельных участков,2014-10-08;59:18:3630202:2622-59/094/2018-1,31.07.2018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</si>
  <si>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59:18:3750209:13</t>
  </si>
  <si>
    <t>Государственный акт на право собственности на землю,б/н,1991-03-17,Администрация города</t>
  </si>
  <si>
    <t>Государственный акт на право собственности на землю,б/н,1992-03-17,Администрация города</t>
  </si>
  <si>
    <t>59-1/04-5/2004-168,24.03.2004 0:00:00,24.03.2004 0:00:00,Собственность,Физическое лицо,Жуйков Геннадий Алексеевич,Иной документ,Государственный Акт на право собственности на землю,1992-03-17;59-1/04-5/2004-169,24.03.2004 0:00:00,Собственность,Физическое лицо,Злобин Владимир Александрович,Договор купли-продажи,Договор купли-продажи (купчая) земельного участка,2004-02-11</t>
  </si>
  <si>
    <t>59:18:3750209:11</t>
  </si>
  <si>
    <t>Государственный акт на право собственности на землю,ПМО-216-200602,1992-03-17,Администрация города</t>
  </si>
  <si>
    <t>59:18:3750209:68</t>
  </si>
  <si>
    <t>59-59-05/032/2008-171,12.08.2008 23:00:00,07.08.2019 17:06:05,Собственность,Физическое лицо,Мурсалимова Елена Германовна,Свидетельство о праве собственности,Свидетельство на право собственности на землю,1998-08-12;59:18:3750209:11-59/094/2019-2,07.08.2019 17:06:05,Собственность,Физическое лицо,Акулова Людмила Михайловна,Договор купли-продажи,Договор купли-продажи,2019-08-05</t>
  </si>
  <si>
    <t>59:18:3750209:12</t>
  </si>
  <si>
    <t>Государственный акт на право собственности на землю,ПМО-216-200603,1992-03-17,Администрация города</t>
  </si>
  <si>
    <t>59:18:3750209:90</t>
  </si>
  <si>
    <t>59-59-05/064/2008-143,23.10.2008 23:00:00,23.10.2008 23:00:00,Собственность,Физическое лицо,Матяшов Сергей Васильевич,Иной документ,Государственный акт на право собственности на землю,1992-03-17;59-59-05/064/2008-144,23.10.2008 23:00:00,20.07.2011 23:00:00,Собственность,Физическое лицо,Готенко Ольга Борисовна,Договор купли-продажи,Договор купли-продажи земельного участка,2008-09-16,Соглашение,Дополнительное соглашение,2008-09-19;59-59-05/024/2011-179,20.07.2011 23:00:00,Собственность,Физическое лицо,Гарслян Гайос Татулович,Договор купли-продажи,Договор купли-продажи земельного участка,2011-06-10,Дополнительное соглашение (соглашение об изменении условий договора) к договору,Дополнительное соглашение к договору купли-продажи земельного участка от 10.06.2011 г.,01,2011-06-10</t>
  </si>
  <si>
    <t>59:18:3680101:2269</t>
  </si>
  <si>
    <t>выращивание овощных культур, садовых деревьев и кустарников без использования пестицидов; жилое строение (садовый, дачный дом) без права регистрации проживания в нем</t>
  </si>
  <si>
    <t>Межевой план,б/н,2016-01-18,</t>
  </si>
  <si>
    <t>59-59/005-59/020/201/2016-6257/1,06.04.2016 17:05:20,06.04.2016 17:06:33,Собственность,Физическое лицо,Медведева Ольга Борисовна,Договор купли-продажи,Договор купли-продажи земельного участка,2001-06-25;59-59/005-59/020/201/2016-6258/2,06.04.2016 17:06:36,Собственность,Физическое лицо,Клещинова Юлия Викторовна,Договор купли-продажи,Договор купли-продажи земельного участка,2016-04-02</t>
  </si>
  <si>
    <t>59:18:3750209:10</t>
  </si>
  <si>
    <t>Государственный акт на право собственности на землю,ПМО-216-200601,1992-03-17,Администрация города</t>
  </si>
  <si>
    <t>59:18:3750209:74,59:18:3750209:83,59:18:3750209:93</t>
  </si>
  <si>
    <t>59-59-05/027/2010-275,23.09.2010 23:00:00,11.10.2010 23:00:00,Собственность,Физическое лицо,Рогальников Геннадий Иванович,Государственный акт о праве на землю,Государственный акт на право собственности на землю,129,1992-03-17;59-59-05/033/2010-148,11.10.2010 23:00:00,Собственность,Физическое лицо,Гарслян Гайос Татулович,Договор купли-продажи,Договор купли-продажи,2010-09-28</t>
  </si>
  <si>
    <t>59:18:3750209:19</t>
  </si>
  <si>
    <t>Государственный акт на право собственности на землю,ПМО-216-200610,1992-03-17,Администрация города</t>
  </si>
  <si>
    <t>59-59-05/041/2010-058,20.12.2010 0:00:00,Собственность,Физическое лицо,Захаров Сергей Семенович,Государственный акт о праве на землю,Государственный акт на право на землю,129,1992-03-17</t>
  </si>
  <si>
    <t>59:18:3750209:18</t>
  </si>
  <si>
    <t>Государственный акт на право собственности на землю,ПМО-216-200609,1992-03-17,Администрация города</t>
  </si>
  <si>
    <t>59-59-05/021/2011-435,21.07.2011 23:00:00,21.07.2011 23:00:00,Собственность,Физическое лицо,Стафеев Сергей Алексеевич,Государственный акт о праве на землю,Государственный акт на право собственности на землю,129,1992-03-17;59-59-05/021/2011-436,21.07.2011 23:00:00,Собственность,Физическое лицо,Лобанов Валерий Владимирович,Договор купли-продажи,Договор купли-продажи,2011-06-23</t>
  </si>
  <si>
    <t>59:18:3750209:16</t>
  </si>
  <si>
    <t>Государственный акт на право собственности на землю,ПМО-216-200607,1992-03-17,Администрация города</t>
  </si>
  <si>
    <t>59-59-05/011/2009-033,12.03.2009 0:00:00,12.03.2009 0:00:00,Собственность,Физическое лицо,Механошин Андрей Владимирович,Государственный акт о праве на землю,Государственный акт на право собственности на землю,129,1992-03-17;59-59-05/011/2009-034,12.03.2009 0:00:00,Собственность,Физическое лицо,Сысоева Оксана Александровна,Договор купли-продажи,Договор купли-продажи земельного участка,2009-02-12</t>
  </si>
  <si>
    <t>59:18:3630101:1894</t>
  </si>
  <si>
    <t>59-59-05/048/2011-430,25.12.2011 23:00:00,28.04.2014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собственности,2005-04-10;59-59-05/004/2014-055,28.04.2014 23:00:00,Собственность,Физическое лицо,Мокрушина Наталия Викторовна,Договор купли-продажи,Договор купли-продажи земельного участка,2014-04-22</t>
  </si>
  <si>
    <t>59:18:3710402:1066</t>
  </si>
  <si>
    <t>59:18:3710402:2229</t>
  </si>
  <si>
    <t>59:18:3750209:24</t>
  </si>
  <si>
    <t>Государственный акт на право собственности на землю,ПМО-216-200165,1992-11-23,Администрация города Добрянка</t>
  </si>
  <si>
    <t>59-59-05/003/2008-272,13.03.2008 0:00:00,13.03.2008 0:00:00,Собственность,Физическое лицо,Пихтовников Юрий Владимирович,Иной документ,Государственный акт,1992-03-17;59-59-05/003/2008-273,13.03.2008 0:00:00,07.07.2008 23:00:00,Собственность,Физическое лицо,Жеребцов Евгений Леонидович,Договор купли-продажи,Договор купли-продажи земельного участка,2008-02-15;59-59-05/039/2008-005,07.07.2008 23:00:00,09.09.2013 23:00:00,Собственность,Физическое лицо,Нелюбина Венера Гизатовна,Договор мены,Договор мены недвижимым имуществом,2008-06-05;59-59-05/023/2013-365,09.09.2013 23:00:00,Собственность,Физическое лицо,Полудницин Дмитрий Юрьевич,Договор купли-продажи,Договор купли-продажи недвижимого имущества,2013-08-27</t>
  </si>
  <si>
    <t>59:18:3630202:241</t>
  </si>
  <si>
    <t>Постановление главы города Добрянка,623,2001-04-28,Администрация города</t>
  </si>
  <si>
    <t>59-1/04-5/2001-684,15.07.2001 23:00:00,Собственность,Физическое лицо,Епанова Галина Павловна,Иные акты органов государственной власти или органов местного самоуправления,Постановление Администрации г.Добрянки Пермской области,623,2001-04-28</t>
  </si>
  <si>
    <t>59:18:3750209:22</t>
  </si>
  <si>
    <t>Государственный акт на право собственности на землю,ПМО-216-200613,1992-03-17,Администрация города</t>
  </si>
  <si>
    <t>59:18:3750209:88</t>
  </si>
  <si>
    <t>59-59-00/004/2014-577,11.03.2014 23:00:00,01.04.2014 23:00:00,Собственность,Физическое лицо,Нехаев Сергей Владимирович,Иной документ,Государственный акт на право собственности на землю, пожизненного наследуемого владения, бессрочного (постоянного) пользования землей,200613,1992-03-17;59-59-01/102/2014-283,01.04.2014 23:00:00,Общая долевая собственность,Физическое лицо,Зайцева Инна Эдуардовна,Договор купли-продажи,Договор купли-продажи,2014-03-31;59-59/005-59/021/211/2016-4672/1,07.04.2016 16:47:19,Общая долевая собственность,Физическое лицо,Морозова Ксения Борисовна,Договор дарения,Договор дарения доли,2016-03-29</t>
  </si>
  <si>
    <t>59:18:3750209:20</t>
  </si>
  <si>
    <t>Постановление главы администрации о выделении участка из муниципальных земель,129,1992-03-17,администрация г.Добрянки</t>
  </si>
  <si>
    <t>Государственный акт на право собственности на землю,ПМО-216-200611,1992-03-17,Администрация города</t>
  </si>
  <si>
    <t>59:18:3750209:28</t>
  </si>
  <si>
    <t>Свидетельство о государственной регистрации права,478249,2000-07-25,</t>
  </si>
  <si>
    <t>59:18:3750209:91</t>
  </si>
  <si>
    <t>59-1/04-4/2000-644,24.07.2000 23:00:00,24.07.2000 23:00:00,Собственность,Физическое лицо,Утробина Наталья Андреевна,Иной документ,государственный Акт на основании решения №129 от 17.03.1992г. главы администрации Добрянского района Пермской области,1992-03-17;59-1/04-4/2000-645,24.07.2000 23:00:00,09.06.2013 23:00:00,Собственность,Физическое лицо,Лыхин Вячеслав Николаевич,Договор купли-продажи,Договор купли-продажи земельного участка,2000-06-27;59-59-05/015/2013-844,09.06.2013 23:00:00,Собственность,Физическое лицо,Гарслян Гайос Татулович,Договор купли-продажи,Договор купли-продажи земельного участка,2013-05-23</t>
  </si>
  <si>
    <t>59:18:3710404:1</t>
  </si>
  <si>
    <t>для размещения п/с 'Искра'</t>
  </si>
  <si>
    <t>Постановление администрации города,116,1999-02-15,Администрация города</t>
  </si>
  <si>
    <t>59:18:0000000:15056,59:18:3710404:845,59:18:3710404:847,59:00:0000000:135084,КУВД-001/2018-3134562:4,59:00:0000000:135089,59:18:0000000:14366</t>
  </si>
  <si>
    <t>59:18:3710404:1-59/084/2020-1,19.10.2020 19:14:06,Собственность,Публично-правовое образование,Российская Федерация,Федеральный закон,'О введении в действие Земельного кодекса Российской Федерации',137-ФЗ,2001-10-25</t>
  </si>
  <si>
    <t>59:18:3750209:29</t>
  </si>
  <si>
    <t>Государственный акт на право собственности на землю,ПМО-216-200620,1992-03-17,Администрация города</t>
  </si>
  <si>
    <t>59:18:3750209:62,59:18:0000000:16486</t>
  </si>
  <si>
    <t>59-59-05/037/2007-184,02.08.2007 23:00:00,02.08.2007 23:00:00,Собственность,Физическое лицо,Оборин Виктор Григорьевич,Иной документ,Государственный АКТ,ПМО-216-200620,1992-03-17;59-59-05/037/2007-185,02.08.2007 23:00:00,27.02.2008 0:00:00,Собственность,Физическое лицо,Дмитрик Иван Августович,Договор купли-продажи,Договор купли-продажи земельного участка,2007-06-15;59-59-05/007/2008-298,27.02.2008 0:00:00,24.12.2012 23:00:00,Собственность,Физическое лицо,Брюхова Татьяна Витальевна,Договор купли-продажи,Договор купли-продажи земельного участка,2008-01-30;59-59-05/042/2012-688,24.12.2012 23:00:00,24.12.2012 23:00:00,Общая долевая собственность,Физическое лицо,Брюхова Татьяна Витальевна,Заявление,Заявление о внесении изменений в Единый государственный реестр прав на недвижимое имущество и сделок с ним,59-132-05/042/2012-688,2012-12-11;59-59-05/042/2012-688,24.12.2012 23:00:00,24.12.2012 23:00:00,Общая долевая собственность,Физическое лицо,Брюхов Олег Александрович,Заявление,Заявление о внесении изменений в Единый государственный реестр прав на недвижимое имущество и сделок с ним,59-132-05/042/2012-688,2012-12-11;59-59-05/042/2012-692,24.12.2012 23:00:00,Собственность,Физическое лицо,Брюхов Олег Александрович,Договор дарения,Смешанный договор,2012-12-11</t>
  </si>
  <si>
    <t>59:18:3750209:26</t>
  </si>
  <si>
    <t>Государственный акт на право собственности на землю,ПМО-216-200617,1992-03-17,Администрация города</t>
  </si>
  <si>
    <t>59:18:3750209:206</t>
  </si>
  <si>
    <t>59-59-05/031/2009-419,24.09.2009 23:00:00,Собственность,Физическое лицо,Ермаков Олег Леонидович,Государственный акт о праве на землю,Государственный акт на право собственности на землю,1992-03-17</t>
  </si>
  <si>
    <t>59:18:3750209:36</t>
  </si>
  <si>
    <t>Государственный акт на право собственности на землю,ПМО-216-200627,1992-03-17,Администрация города</t>
  </si>
  <si>
    <t>59-59-05/028/2006-164,17.11.2006 0:00:00,17.11.2006 0:00:00,Собственность,Физическое лицо,Рудаков Сергей Владимирович,Иной документ,Государственный Акт на право собственности на землю,1992-03-17;59-59-05/028/2006-98,17.11.2006 0:00:00,04.06.2007 23:00:00,Собственность,Физическое лицо,Шахова Ирина Владимировна,Договор купли-продажи,Договор купли-продажи,2006-10-01;59-59-05/027/2007-223,04.06.2007 23:00:00,17.12.2012 23:00:00,Собственность,Физическое лицо,Бороздина Елена Николаевна,Договор купли-продажи,Договор купли-продажи,2007-04-27;59-59-05/033/2012-370,17.12.2012 23:00:00,Собственность,Физическое лицо,Бороздина Ольга Владимировна,Договор дарения,Договор дарения земельного участка,2012-08-28</t>
  </si>
  <si>
    <t>59:18:3750209:33</t>
  </si>
  <si>
    <t>Государственный акт на право собственности на землю,ПМО-216-200624,1992-03-17,Администрация города</t>
  </si>
  <si>
    <t>59:18:0000000:12289,59:18:0000000:16486</t>
  </si>
  <si>
    <t>59-59-05/053/2011-140,28.12.2011 23:00:00,Собственность,Физическое лицо,Бобров Николай Григорьевич,Государственный акт о праве на землю,Государственный акт на право собственности на землю,129,1992-03-17</t>
  </si>
  <si>
    <t>59:18:3750209:31</t>
  </si>
  <si>
    <t>59:18:3750209:89,59:18:0000000:16486</t>
  </si>
  <si>
    <t>59-59-05/004/2007-437,15.05.2007 23:00:00,19.08.2007 23:00:00,Общая долевая собственность,Физическое лицо,Сизимова Людмила Александровна,Свидетельство о праве на наследство,Свидетельство о праве на наследство по завещанию,2005-08-18,Свидетельство о праве собственности,Свидетельство о праве собственности,2005-08-18;59-59-05/029/2007-223,19.08.2007 23:00:00,19.08.2007 23:00:00,Общая долевая собственность,Физическое лицо,Сизимов Алексей Владимирович,Свидетельство о праве на наследство,Свидетельство о праве на наследство по закону,2005-08-18;59-59-05/029/2007-224,19.08.2007 23:00:00,30.11.2018 12:44:31,Собственность,Физическое лицо,Зацепин Денис Васильевич,Договор купли-продажи,Договор купли-продажи земельного участка,2007-07-21;59:18:3750209:31-59/088/2018-2,30.11.2018 12:44:31,Собственность,Физическое лицо,Мартыненко Дмитрий Валерьевич,Договор купли-продажи,Договор купли-продажи дома и земельного участка,2018-11-23</t>
  </si>
  <si>
    <t>59:18:3750209:32</t>
  </si>
  <si>
    <t>Государственный акт на право собственности на землю,ПМО-216-200623,1992-03-17,Администрация города</t>
  </si>
  <si>
    <t>59:18:3750209:208,59:18:3750209:209,59:18:0000000:16486</t>
  </si>
  <si>
    <t>59-59-05/032/2009-302,12.11.2009 0:00:00,Собственность,Физическое лицо,Наумов Сергей Александрович,Государственный акт о праве на землю,Государственный акт на право собственности  на землю,ПМО-216-200623,1992-03-17,Решение суда,Решение Дзержинского райсуда г.Перми,2009-08-05</t>
  </si>
  <si>
    <t>59:18:3750209:30</t>
  </si>
  <si>
    <t>Государственный акт на право собственности на землю,ПМО-216-200621,1992-03-17,Администрация города</t>
  </si>
  <si>
    <t>59-1/04-4/2001-498,05.07.2001 23:00:00,09.03.2006 0:00:00,Собственность,Физическое лицо,Мубаракшин Альберт Рустамович,Договор купли-продажи,Договор купли-продажи ( купчая ) земельного участка,2001-05-24;59-59-05/006/2006-144,09.03.2006 0:00:00,09.08.2018 13:13:19,Общая совместная собственность,Физическое лицо,Кардашин Григорий Иванович,Договор купли-продажи,Договор купли-продажи,2006-02-09;59:18:3750209:30-59/091/2018-2,09.08.2018 13:13:19,Общая долевая собственность,Физическое лицо,Кардашин Дмитрий Григорьевич,Свидетельство о праве на наследство по закону,Свидетельство о праве на наследство по закону,2018-08-07;59:18:3750209:30-59/091/2018-3,09.08.2018 13:13:19,14.08.2018 14:24:31,Общая долевая собственность,Физическое лицо,Кардашина Ольга Владимировна,Договор купли-продажи,Договор купли-продажи,2006-02-09;59:18:3750209:30-59/091/2018-5,14.08.2018 14:24:31,Общая долевая собственность,Физическое лицо,Кардашина Ольга Владимировна,Договор купли-продажи,Договор купли-продажи,2006-02-09,Свидетельство о праве на наследство по закону,Свидетельство о праве на наследство по закону,2018-08-10;59:18:3750209:30-59/098/2018-6,08.09.2018 19:32:53,Общая долевая собственность,Физическое лицо,Гирфанова Анна Григорьевна,Свидетельство о праве на наследство по закону,Свидетельство о праве на наследство по закону,2851453,2018-08-13;59:18:3750209:30-59/101/2018-7,11.09.2018 17:20:14,Общая долевая собственность,Физическое лицо,Кардашин Владимир Григорьевич,Свидетельство о праве на наследство по закону,Свидетельство о праве на наследство по закону,2018-08-09</t>
  </si>
  <si>
    <t>59:18:3750209:39</t>
  </si>
  <si>
    <t>Государственный акт на право собственности на землю,ПМО-216-200630,1992-03-17,Администрация города</t>
  </si>
  <si>
    <t>59:18:3750209:207</t>
  </si>
  <si>
    <t>59-59-05/022/2005-19,29.08.2005 23:00:00,29.08.2005 23:00:00,Собственность,Физическое лицо,Березина Вера Васильевна,Свидетельство о праве собственности,Свидетельство на право собственности на землю,0688580,1997-06-17;59-59-05/022/2005-20,29.08.2005 23:00:00,12.04.2012 23:00:00,Собственность,Физическое лицо,Снигирев Алексей Витальевич,Договор купли-продажи,Договор купли-продажи земельного участка,2005-07-28;59-59-05/016/2012-136,12.04.2012 23:00:00,22.11.2016 9:08:23,Собственность,Физическое лицо,Рыжаков Владимир Михайлович,Протокол о результатах торгов,Протокол о результатах торгов по продаже арестованного имущества,2011-12-30;59-59/005-59/025/211/2016-8282/2,22.11.2016 9:08:24,Собственность,Физическое лицо,Горошкин Владимир Николаевич,Договор купли-продажи,Договор купли-продажи земельного участка,2016-11-06</t>
  </si>
  <si>
    <t>59:18:3630201:1356</t>
  </si>
  <si>
    <t>59-59-05/021/2011-442,05.07.2011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</si>
  <si>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59:18:3750209:38</t>
  </si>
  <si>
    <t>Свидетельство на право собственности на земельный участок,0593188,1999-01-27,Комитет по земельным ресурсам и землеустройству</t>
  </si>
  <si>
    <t>59:18:3750209:84</t>
  </si>
  <si>
    <t>59-1/04-28/2004-255,07.12.2004 0:00:00,20.05.2008 23:00:00,Собственность,Физическое лицо,Гогадзе Сандро Арсенович,Договор купли-продажи,Договор купли-продажи земельного участка,2004-10-13;59-59-05/015/2008-290,20.05.2008 23:00:00,30.07.2008 23:00:00,Собственность,Физическое лицо,Дементьев Анатолий Сергеевич,Договор купли-продажи,Договор купли-продажи земельного участка,2008-04-25;59-59-05/039/2008-245,30.07.2008 23:00:00,13.05.2015 10:21:22,Собственность,Физическое лицо,Завалин Андрей Валерьевич,Договор купли-продажи,Договор купли-продажи земельного участка,2008-07-03;59-59/005-59/000/301/2015-8970/2,13.05.2015 10:18:44,Собственность,Физическое лицо,Данилов Арсентий Ильич,Договор купли-продажи,Договор купли-продажи,2015-05-06</t>
  </si>
  <si>
    <t>59:18:3630201:2208</t>
  </si>
  <si>
    <t>59-59-01/204/2014-711,17.03.2014 23:00:00,03.02.2015 15:29:20,Общая долевая 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долей,2014-02-28;59-59-01/204/2014-711,17.03.2014 23:00:00,Общая долевая собственность,Физическое лицо,Пономарева Вера Анатольевна,Договор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долей,2014-02-28;59-59-01/204/2014-711,17.03.2014 23:00:00,Общая долевая 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долей,2014-02-28;59-59/005-59/005/501/2015-162/2,03.02.2015 15:29:21,Общая долевая собственность,Физическое лицо,Болотов Александр Викторович,Договор купли-продажи,Договор №1 купли-продажи объектов недвижимости (земельных участков),2014-12-24</t>
  </si>
  <si>
    <t>59:18:3750209:46</t>
  </si>
  <si>
    <t>Государственный акт на право собственности на землю,ПМО-216-200637,1992-03-17,Администрация города</t>
  </si>
  <si>
    <t>59-59-05/034/2007-246,10.07.2007 23:00:00,10.07.2007 23:00:00,Собственность,Физическое лицо,Бельбов Юрий Николаевич,Иной документ,Государственный акт,ПМО-216-200637,1992-03-17;59-59-05/034/2007-247,10.07.2007 23:00:00,Собственность,Физическое лицо,Коломойцева Светлана Михайловна,Договор купли-продажи,Договор купли-продажи (купчая) земельного участка,2007-06-15</t>
  </si>
  <si>
    <t>59:18:3750209:44</t>
  </si>
  <si>
    <t>Государственный акт на право собственности на землю,200635,,Администрация города</t>
  </si>
  <si>
    <t>59-1/04-20/2004-477,21.12.2004 0:00:00,24.12.2018 19:15:04,Собственность,Физическое лицо,Кучеров Владимир Викторович,Договор купли-продажи,Договор купли-продажи земельного участка,2004-11-18;59:18:3750209:44-59/087/2018-1,24.12.2018 19:15:04,Собственность,Физическое лицо,Ольхова Елена Владимировна,Договор купли-продажи,Договор купли-продажи земельного участка,2018-10-18</t>
  </si>
  <si>
    <t>59:18:3630201:2203</t>
  </si>
  <si>
    <t>59-59-01/204/2014-728,17.03.2014 23:00:00,Собственность,Физическое лицо,Пономарева Вера Анатольевна,Договор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</si>
  <si>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59:18:3750209:45</t>
  </si>
  <si>
    <t>Свидетельство о государственной регистрации права,669164,2000-12-26,Добрянский филиал ПОРП</t>
  </si>
  <si>
    <t>59-1/04-6/2000-1124,26.12.2000 0:00:00,26.12.2000 0:00:00,Собственность,Физическое лицо,Алексеев Николай Михайлович,Иной документ,Государственный Акт на основании решения,129,1992-03-17;59-1/04-6/2000-1125,26.12.2000 0:00:00,25.07.2002 23:00:00,Собственность,Физическое лицо,Савин Петр Анатольевич,Договор купли-продажи,Договор купли-продажи ( купчая ) земельного участка,2000-08-11;59-1/04-9/2002-188,25.07.2002 23:00:00,24.02.2004 0:00:00,Собственность,Физическое лицо,Заякина Людмила Васильевна,Договор купли-продажи,Договор купли-продажи ( купчая ) земельного участка,2002-06-28;59-1/04-5/2004-150,24.02.2004 0:00:00,Общая долевая собственность,Физическое лицо,Саввин Игорь Евгеньевич,Договор купли-продажи,Договор купли-продажи земельного участка,2004-02-18;59-59-05/018/2013-823,01.07.2013 23:00:00,Общая долевая собственность,Физическое лицо,Новиков Игорь Дмитриевич,Договор купли-продажи,Договор купли-продажи земельного участка,1,2013-06-18</t>
  </si>
  <si>
    <t>59:18:3750209:42</t>
  </si>
  <si>
    <t>Государственный акт на право собственности на землю,ПМО-216-200633,1992-03-17,Администрация города</t>
  </si>
  <si>
    <t>59:18:3750209:92,59:18:0000000:16486</t>
  </si>
  <si>
    <t>59:18:3750209:42-59/005/2017-1,15.09.2017 10:27:35,Собственность,Физическое лицо,Ашмарин Николай Егорович,Государственный акт о праве на землю,Государственный акт на право собственности на землю,ПМО-216-200633,1992-03-17</t>
  </si>
  <si>
    <t>59:18:3750209:41</t>
  </si>
  <si>
    <t>Свидетельство о государственной регистрации права,471830,1999-07-06,Добрянский филиал ПОРП</t>
  </si>
  <si>
    <t>59-1/04-2/1999-85,05.07.1999 23:00:00,14.04.2005 23:00:00,Собственность,Физическое лицо,Дмитриева Галина Алексеевна,Договор купли-продажи,Договор купли-продажи ( купчая ) земельного участка,1999-06-08;59-59-05/011/2005-411,14.04.2005 23:00:00,18.10.2007 23:00:00,Общая совместная собственность,Физическое лицо,Кузнецов Павел Алексеевич,Договор купли-продажи,Договор купли-продажи ( купчая ) земельного участка,2005-02-21;59-59-05/051/2007-387,18.10.2007 23:00:00,Собственность,Физическое лицо,Фирсакова Марина Александровна,Договор купли-продажи,Договор купли-продажи земельного участка,2007-09-20</t>
  </si>
  <si>
    <t>59:18:3630201:2688</t>
  </si>
  <si>
    <t>59-59/005-59/021/402/2015-8870/1,17.11.2015 17:34:14,Собственность,Физическое лицо,Горбов Игорь Витальевич,Договор дарения,Договор дарения земельного участка,2007-05-03</t>
  </si>
  <si>
    <t>59:18:3750209:48</t>
  </si>
  <si>
    <t>Свидетельство о государственной регистрации права,958988,2001-02-09,</t>
  </si>
  <si>
    <t>59:18:3750209:76,59:18:0000000:16486</t>
  </si>
  <si>
    <t>59-1/04-7/2000-1059,26.12.2000 0:00:00,26.12.2000 0:00:00,Собственность,Физическое лицо,Савин Анатолий Тимофеевич,Иной документ,Государственный Акт на основании решения,129,1992-03-17;59-1/04-7/2000-1060,26.12.2000 0:00:00,09.02.2001 0:00:00,Собственность,Физическое лицо,Юров Александр Владимирович,Договор купли-продажи,Договор купли-продажи ( купчая ) земельного участка,2000-06-27;59-1/04-1/2001-311,09.02.2001 0:00:00,07.05.2008 23:00:00,Собственность,Физическое лицо,Юров Владимир Петрович,Договор дарения,Договор дарения земельного участка,2001-02-05;59-59-05/021/2008-287,07.05.2008 23:00:00,Собственность,Физическое лицо,Лыхин Вячеслав Николаевич,Договор купли-продажи,Договор купли-продажи садового дома и земельного участка,2008-04-10,Дополнительное соглашение (соглашение об изменении условий договора) к договору,Дополнительное соглашение,2008-04-10</t>
  </si>
  <si>
    <t>59:18:3750209:49</t>
  </si>
  <si>
    <t>Государственный акт на право собственности на землю,ПМО-216-200640,1992-03-17,Администрация города</t>
  </si>
  <si>
    <t>59-59-05/035/2009-437,19.10.2009 23:00:00,Собственность,Физическое лицо,Боталов Сергей Алафеевич,Государственный акт о праве на землю,Государственный акт на право собственности на землю,216-200640,1992-03-17</t>
  </si>
  <si>
    <t>59:18:3500203:901</t>
  </si>
  <si>
    <t>Межевой план,б/н,2016-03-05,</t>
  </si>
  <si>
    <t>59-59/005-59/023/212/2016-188/1,25.03.2016 13:42:24,Собственность,Физическое лицо,Рылова Татьяна Эдисоновна,Договор купли-продажи,Договор купли-продажи земельного участка,150211,2015-02-11</t>
  </si>
  <si>
    <t>59:18:3630201:2696</t>
  </si>
  <si>
    <t>59-59/005-59/021/402/2015-8878/1,17.11.2015 17:06:39,12.03.2018 13:49:26,Собственность,Физическое лицо,Горбов Игорь Витальевич,Договор дарения,Договор дарения земельного участка,2007-05-03;59:18:3630201:2696-59/087/2018-1,12.03.2018 13:49:26,Собственность,Физическое лицо,Катаев Александр Викторович,Договор купли-продажи,Договор купли-продажи земельного участка,2018-03-02</t>
  </si>
  <si>
    <t>59:18:3630201:2697</t>
  </si>
  <si>
    <t>59-59/005-59/021/402/2015-8880/1,17.11.2015 17:03:22,Собственность,Физическое лицо,Горбов Игорь Витальевич,Договор дарения,Договор дарения земельного участка,2007-05-03</t>
  </si>
  <si>
    <t>Постановление главы городского самоуправления г. Добрянки,542,1998-06-03,Администрация города</t>
  </si>
  <si>
    <t>59:18:3630201:2694</t>
  </si>
  <si>
    <t>59-59/005-59/021/402/2015-8876/1,17.11.2015 17:46:38,27.09.2016 11:58:56,Собственность,Физическое лицо,Горбов Игорь Витальевич,Договор дарения,Договор дарения земельного участка,2007-05-03;59-59/005-59/021/221/2016-7947/2,27.09.2016 11:58:57,Собственность,Физическое лицо,Веснина Елена Александровна,Договор купли-продажи,Договор купли-продажи земельного участка,2016-09-23</t>
  </si>
  <si>
    <t>59:18:3630201:2695</t>
  </si>
  <si>
    <t>59-59/005-59/021/402/2015-8877/1,17.11.2015 17:14:39,30.01.2018 10:31:14,Собственность,Физическое лицо,Горбов Игорь Витальевич,Договор дарения,Договор дарения земельного участка,2007-05-03;59:18:3630201:2695-59/095/2018-2,30.01.2018 10:31:14,12.03.2018 13:49:26,Собственность,Физическое лицо,Зеленин Николай Николаевич,Договор купли-продажи,Договор купли-продажи земельного участка,2018-01-25;59:18:3630201:2695-59/087/2018-4,12.03.2018 13:49:26,24.10.2018 21:30:21,Собственность,Физическое лицо,Катаев Александр Викторович,Договор купли-продажи,Договор купли-продажи земельного участка,2018-03-02;59:18:3630201:2695-59/094/2018-5,24.10.2018 21:30:21,Собственность,Физическое лицо,Зеленин Николай Николаевич,Договор купли-продажи,Договор купли-продажи земельного участка,2018-10-20</t>
  </si>
  <si>
    <t>59:18:3630201:2692</t>
  </si>
  <si>
    <t>59-59/005-59/021/402/2015-8874/1,17.11.2015 17:30:37,19.11.2018 16:04:55,Собственность,Физическое лицо,Горбов Игорь Витальевич,Договор дарения,Договор дарения земельного участка,2007-05-03;59:18:3630201:2692-59/088/2018-2,19.11.2018 16:04:55,Собственность,Физическое лицо,Сыпачев Семён Владимирович,Договор купли-продажи,Договор купли-продажи земельного участка ,2018-11-12</t>
  </si>
  <si>
    <t>59:18:3680101:1659</t>
  </si>
  <si>
    <t>59-59-01/030/2013-953,12.12.2013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</si>
  <si>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59:18:3630201:2690</t>
  </si>
  <si>
    <t>59-59/005-59/021/402/2015-8872/1,17.11.2015 17:47:11,06.06.2018 15:57:48,Собственность,Физическое лицо,Горбов Игорь Витальевич,Договор дарения,Договор дарения земельного участка,2007-05-03;59:18:3630201:2690-59/099/2018-2,06.06.2018 15:57:48,Собственность,Физическое лицо,Плотникова Анастасия Александровна,Договор купли-продажи,Договор купли-продажи земельного участка,2018-06-01</t>
  </si>
  <si>
    <t>59:18:3680101:1657</t>
  </si>
  <si>
    <t>59-59-01/030/2013-951,12.12.2013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</si>
  <si>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Межевой план,б/н,2014-02-10,</t>
  </si>
  <si>
    <t>59:18:3680101:1658</t>
  </si>
  <si>
    <t>59-59-01/030/2013-952,12.12.2013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</si>
  <si>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59:18:3500203:1029</t>
  </si>
  <si>
    <t>Межевой план,б/н,2016-07-04,</t>
  </si>
  <si>
    <t>59-59/005-59/023/214/2016-695/1,19.07.2016 10:10:35,Собственность,Физическое лицо,Рылова Татьяна Эдисоновна,Договор купли-продажи,Договор купли-продажи земельного участка,150211,2015-02-11,Договор купли-продажи,Договор купли-продажи земельного участка,150226,2015-02-26</t>
  </si>
  <si>
    <t>59:18:3500105:14</t>
  </si>
  <si>
    <t>59-59/005-05/103/2014-481/1,26.01.2015 15:50:14,Собственность,Физическое лицо,Арзамасцева Наталья Ивановна,Иные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</si>
  <si>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59:18:3630201:2698</t>
  </si>
  <si>
    <t>59-59/005-59/021/402/2015-8881/1,17.11.2015 17:01:40,06.06.2018 15:57:48,Собственность,Физическое лицо,Горбов Игорь Витальевич,Договор дарения,Договор дарения земельного участка,2007-05-03;59:18:3630201:2698-59/099/2018-2,06.06.2018 15:57:48,Собственность,Физическое лицо,Плотникова Анастасия Александровна,Договор купли-продажи,Договор купли-продажи земельного участка,2018-06-01</t>
  </si>
  <si>
    <t>59:18:3500105:19</t>
  </si>
  <si>
    <t>59-59/005-00/223/2014-130/1,20.01.2015 12:40:00,Собственность,Физическое лицо,Ошев Василий Андреевич,Иные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</si>
  <si>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59:18:3500105:17</t>
  </si>
  <si>
    <t>59-59-05/206/2014-792,22.12.2014 0:00:00,Собственность,Физическое лицо,Жукова Любовь Александровна,Иные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</si>
  <si>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59:18:3500105:18</t>
  </si>
  <si>
    <t>59-59-05/212/2014-319,24.12.2014 0:00:00,23.09.2020 19:31:36,Собственность,Физическое лицо,Пенкина Галина Алексеевна,Иные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области,129,1992-03-17;59:18:3500105:18-59/096/2020-2,23.09.2020 19:31:36,Собственность,Физическое лицо,Глумов Александр Николаевич,Договор купли-продажи,Договор купли-продажи земельного участка,2020-09-16</t>
  </si>
  <si>
    <t>59:18:3680101:1666</t>
  </si>
  <si>
    <t>59-59-01/030/2013-960,11.12.2013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</si>
  <si>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59:18:3500105:15</t>
  </si>
  <si>
    <t>59-59/005-05/103/2014-361/1,21.01.2015 17:59:25,Собственность,Физическое лицо,Урявина Екатерина Сергеевна,Иные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области,129,1992-03-17,Иной документ,Справка,2014-12-01</t>
  </si>
  <si>
    <t>59:18:3680101:1667</t>
  </si>
  <si>
    <t>59-59-01/030/2013-962,11.12.2013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участка,2013-03-11;59-59-00/201/2014-700,12.03.2014 23:00:00,13.08.2020 16:21:50,Собственность,Физическое лицо,Пестова Светлана Михайловна,Договор купли-продажи,Договор купли-продажи земельного участка,2013-12-10;59:18:3680101:1667-59/095/2020-2,13.08.2020 16:21:50,Общая долевая собственность,Физическое лицо,Зубахина Наталья Ивановна,Договор купли-продажи,Договор купли-продажи,2020-08-02;59:18:3680101:1667-59/095/2020-3,13.08.2020 16:21:50,Общая долевая собственность,Физическое лицо,Янко  Антон  Валерьевич,Договор купли-продажи,Договор купли-продажи,2020-08-02</t>
  </si>
  <si>
    <t>59:18:3500105:16</t>
  </si>
  <si>
    <t>59-59-05/103/2014-386,25.12.2014 0:00:00,Собственность,Физическое лицо,Власова Вера Степановна,Иные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</si>
  <si>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59:18:3680101:1664</t>
  </si>
  <si>
    <t>59-59-01/030/2013-958,12.12.2013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</si>
  <si>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59:18:3680101:1665</t>
  </si>
  <si>
    <t>59-59-01/030/2013-959,12.12.2013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</si>
  <si>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59:18:3680101:1662</t>
  </si>
  <si>
    <t>59-59-01/030/2013-956,12.12.2013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</si>
  <si>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59:18:3680101:1663</t>
  </si>
  <si>
    <t>59-59-01/030/2013-957,12.12.2013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</si>
  <si>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59:18:3680101:1660</t>
  </si>
  <si>
    <t>59-59-01/030/2013-954,12.12.2013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</si>
  <si>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59:18:3680101:1661</t>
  </si>
  <si>
    <t>59-59-01/030/2013-955,12.12.2013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</si>
  <si>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59:18:3680101:276</t>
  </si>
  <si>
    <t>Постановление администрации Краснослудского сельского поселения Добрянского муниципального района Пермского края,289,2009-12-11,Администрация Краснослудского сельского поселения Добрянского муниципального района Пермского края</t>
  </si>
  <si>
    <t>59:18:3680101:1241</t>
  </si>
  <si>
    <t>59-1/04-9/2001-759,04.12.2001 0:00:00,04.12.2001 0:00:00,Собственность,Физическое лицо,Королева Ирина Николаевна,Договор купли-продажи,Договор купли-продажи (купчая) земельного участка,1998-07-23;59-1/04-9/2001-760,04.12.2001 0:00:00,Собственность,Физическое лицо,Буторина Ирина Валерьевна,Договор купли-продажи,Договор купли-продажи (купчая) земельного участка,2001-11-06</t>
  </si>
  <si>
    <t>59:18:3680101:277</t>
  </si>
  <si>
    <t>59-59-05/034/2007-478,12.08.2007 23:00:00,Собственность,Физическое лицо,Буторина Ирина Валерьевна,Свидетельство о праве собственности,Свидетельство на право собственности на землю,0589802,1998-07-27</t>
  </si>
  <si>
    <t>59:18:3260103:2</t>
  </si>
  <si>
    <t>Описание земельного участка,18/08-3659,2008-11-28,МУ Добр. городской информационный центр</t>
  </si>
  <si>
    <t>59-1/04-11/2001-566,15.01.2002 0:00:00,Собственность,Физическое лицо,Меркушев Александр Анатольевич,Иные акты органов государственной власти или органов местного самоуправления,Постановление Администрации г.Добрянки Пермской области,649,2001-05-07</t>
  </si>
  <si>
    <t>59:18:3500203:919</t>
  </si>
  <si>
    <t>59-59/005-59/023/212/2016-275/1,25.03.2016 13:58:31,Собственность,Физическое лицо,Рылова Татьяна Эдисоновна,Договор купли-продажи,Договор купли-продажи земельного участка,150211,2015-02-11</t>
  </si>
  <si>
    <t>59:18:3680101:1668</t>
  </si>
  <si>
    <t>59-59-01/030/2013-961,11.12.2013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участка,2013-03-11;59-59-00/201/2014-699,12.03.2014 23:00:00,Собственность,Физическое лицо,Быков Василий Витальевич,Договор купли-продажи,Договор купли-продажи земельного участка,2013-12-10</t>
  </si>
  <si>
    <t>59:18:3680101:1669</t>
  </si>
  <si>
    <t>59-59-01/030/2013-963,11.12.2013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участка,2013-03-11;59-59-00/201/2014-706,12.03.2014 23:00:00,Собственность,Физическое лицо,Белебезьев Виктор Андреевич,Договор купли-продажи,Договор купли-продажи земельного участка,2013-12-10</t>
  </si>
  <si>
    <t>59:18:0000000:15693</t>
  </si>
  <si>
    <t>Межевой план,б/н,2014-09-27,</t>
  </si>
  <si>
    <t>59-59-05/211/2014-080,22.10.2014 23:00:00,23.07.2019 17:11:32,Собственность,Физическое лицо,Зеленкина Зинаида Сергеевна,Иные акты органов государственной власти или органов местного самоуправления,Постановление администрации Добрянского района Пермской области,929,1992-12-21;59:18:0000000:15693-59/087/2019-2,23.07.2019 17:11:32,Собственность,Физическое лицо,Зеленкин Максим Анатольевич,Договор купли-продажи,Договор купли-продажи,2018-06-17</t>
  </si>
  <si>
    <t>59:18:3500105:22</t>
  </si>
  <si>
    <t>59-59-00/221/2014-306,22.12.2014 0:00:00,Собственность,Физическое лицо,Вахрамеев Александр Васильевич,Иные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</si>
  <si>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59:18:3500105:21</t>
  </si>
  <si>
    <t>59-59-05/206/2014-810,24.12.2014 0:00:00,Собственность,Физическое лицо,Гришина Антонина Алексеевна,Иные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</si>
  <si>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59:18:3680101:1670</t>
  </si>
  <si>
    <t>59-59-01/030/2013-964,11.12.2013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участка,2013-03-11;59-59-00/201/2014-704,12.03.2014 23:00:00,Собственность,Физическое лицо,Белебезьев Виктор Андреевич,Договор купли-продажи,Договор купли-продажи земельного участка,2013-12-10</t>
  </si>
  <si>
    <t>59:18:3630202:602</t>
  </si>
  <si>
    <t>Для ведения подсобного  хозяйства</t>
  </si>
  <si>
    <t>Постановление администрации города,631,2003-04-22,Администрация города</t>
  </si>
  <si>
    <t>Описание земельного участка,51-107-05,2005-02-21,МУ Добр. городской информационный центр</t>
  </si>
  <si>
    <t>59-59-05/015/2005-231,21.09.2005 23:00:00,Общая совместная собственность,Физическое лицо,Копытко Виктор Матвеевич,Иные акты органов государственной власти или органов местного самоуправления,Постановление Администрации г.Добрянки Пермской области,631,2003-04-22,Договор купли-продажи,Договор купли-продажи (купчая) земельного участка,2005-04-22</t>
  </si>
  <si>
    <t>59:18:3740404:12</t>
  </si>
  <si>
    <t>Постановление главы администрации о выделении участка из муниципальных земель,246,1994-04-22,Администрация города</t>
  </si>
  <si>
    <t>Свидетельство на право собственности на земельный участок,159596,1994-10-06,Комитет по земельным ресурсам и землеустройству</t>
  </si>
  <si>
    <t>59-59/005-59/005/201/2016-4280/1,01.08.2016 11:00:38,01.08.2016 11:14:42,Собственность,Физическое лицо,Харлапанова Наталья Михайловна,Свидетельство о праве собственности,Свидетельство на право собственности на землю,159596,1994-10-06;59-59/005-59/005/201/2016-4283/2,01.08.2016 11:14:44,Собственность,Физическое лицо,Байрамова Хаяла Идрис Кызы,Договор купли-продажи,Договор купли-продажи садового дома и земельного участка,2016-07-26</t>
  </si>
  <si>
    <t>59:18:3260101:103</t>
  </si>
  <si>
    <t>59-59-05/001/2013-751,10.02.2013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</si>
  <si>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59:18:3680101:1677</t>
  </si>
  <si>
    <t>59-59-01/030/2013-972,11.12.2013 23:00:00,25.08.2018 10:26:16,Собственность,Физическое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участка,2013-03-11;59:18:3680101:1677-59/081/2018-2,25.08.2018 10:26:16,Собственность,Физическое лицо,Морозова Инна Сергеевна,Договор купли-продажи,Договор купли-продажи земельного участка,2018-08-14</t>
  </si>
  <si>
    <t>59:18:3680101:1675</t>
  </si>
  <si>
    <t>59-59-01/030/2013-969,11.12.2013 23:00:00,30.01.2015 14:45:27,Собственность,Физическое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участка,2013-03-11;59-59/005-59/023/401/2015-2991/2,30.01.2015 14:45:34,Собственность,Физическое лицо,Трушкова Ольга Ивановна,Договор купли-продажи,Договор купли-продажи земельного участка,2015-01-22</t>
  </si>
  <si>
    <t>59:18:3680101:1676</t>
  </si>
  <si>
    <t>59-59-01/030/2013-971,11.12.2013 23:00:00,25.03.2015 13:07:34,Собственность,Физическое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участка,2013-03-11;59-59/005-59/023/402/2015-891/2,25.03.2015 13:07:36,Собственность,Физическое лицо,Волгарев Станислав Викторович,Договор купли-продажи,Договор купли-продажи земельного участка,2015-03-16</t>
  </si>
  <si>
    <t>59:18:3680101:1673</t>
  </si>
  <si>
    <t>59-59-01/030/2013-967,11.12.2013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участка,2013-03-11;59-59-00/201/2014-698,12.03.2014 23:00:00,Собственность,Физическое лицо,Быков Василий Витальевич,Договор купли-продажи,Договор купли-продажи земельного участка,2013-12-10</t>
  </si>
  <si>
    <t>59:18:3680101:1674</t>
  </si>
  <si>
    <t>59-59-01/030/2013-968,11.12.2013 23:00:00,17.09.2014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участка,2013-03-11;59-59-23/240/2014-522,17.09.2014 23:00:00,Собственность,Физическое лицо,Толочко Наталья Владимировна,Договор купли-продажи,Договор купли-продажи земельного участка,2014-09-15</t>
  </si>
  <si>
    <t>59:18:3710301:3</t>
  </si>
  <si>
    <t>Постановление главы городского самоуправления г. Добрянки,374,1993-05-31,Администрация города</t>
  </si>
  <si>
    <t>59-59-05/079/2008-149,15.12.2008 0:00:00,Собственность,Физическое лицо,Титова Екатерина Павловна,Постановление,Постановление Администрации Добрянского района Пермской области,374,1993-05-31</t>
  </si>
  <si>
    <t>59:18:3500203:922</t>
  </si>
  <si>
    <t>59-59/005-59/023/212/2016-426/1,25.03.2016 16:04:26,25.03.2016 16:09:06,Собственность,Физическое лицо,Рылова Татьяна Эдисоновна,Договор купли-продажи,Договор купли-продажи земельного участка,150211,2015-02-11;59-59/005-59/023/212/2016-429/2,25.03.2016 16:09:08,Собственность,Физическое лицо,Спицина Татьяна Владимировна,Договор купли-продажи,Договор купли-продажи,922,2016-03-17</t>
  </si>
  <si>
    <t>59:18:3680101:1671</t>
  </si>
  <si>
    <t>59:18:3680101:2310</t>
  </si>
  <si>
    <t>59-59-01/030/2013-965,11.12.2013 23:00:00,05.12.2014 0:00:00,Собственность,Физическое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участка,2013-03-11;59-59-23/254/2014-209,05.12.2014 0:00:00,Собственность,Физическое лицо,Шилова Оксана Михайловна,Договор купли-продажи,Договор купли-продажи земельного участка,2014-12-01</t>
  </si>
  <si>
    <t>59:18:3680101:1672</t>
  </si>
  <si>
    <t>59:18:3680101:2324,59:18:3680101:2329</t>
  </si>
  <si>
    <t>59-59-01/030/2013-966,11.12.2013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участка,2013-03-11;59-59-00/201/2014-709,12.03.2014 23:00:00,Собственность,Физическое лицо,Токарева Ирина Владимировна,Договор купли-продажи,Договор купли-продажи земельного участка,2013-12-10</t>
  </si>
  <si>
    <t>59:18:3710301:2</t>
  </si>
  <si>
    <t>Государственный акт на право собственности на землю,ПМО-216-200045,1992-12-30,Администрация города</t>
  </si>
  <si>
    <t>59:18:3500203:1043</t>
  </si>
  <si>
    <t>Межевой план,б/н,2016-11-24,</t>
  </si>
  <si>
    <t>59-59/005-59/020/203/2016-4671/1,22.12.2016 13:20:30,22.12.2016 13:23:09,Собственность,Физическое лицо,Подорова Людмила Аркадьевна,Свидетельство о праве на наследство по закону,Свидетельство о праве на наследство по закону,2005-12-08;59-59/005-59/020/203/2016-4672/2,22.12.2016 13:23:11,Собственность,Физическое лицо,Васильевых Вероника Васильевна,Договор купли-продажи,Договор купли-продажи земельных участков,2016-12-16</t>
  </si>
  <si>
    <t>59:18:3260101:104</t>
  </si>
  <si>
    <t>59-59-05/001/2013-750,10.02.2013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</si>
  <si>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59:18:3260101:105</t>
  </si>
  <si>
    <t>59-59-05/001/2013-749,10.02.2013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</si>
  <si>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59:18:3680101:1679</t>
  </si>
  <si>
    <t>59-59-01/030/2013-975,12.12.2013 23:00:00,21.11.2016 14:55:43,Собственность,Физическое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участка,2013-03-11;59-59/005-59/020/203/2016-2229/2,21.11.2016 14:55:44,Собственность,Физическое лицо,Нестеров Дмитрий Юрьевич,Договор купли-продажи,Договор купли-продажи земельного участка,2016-11-17</t>
  </si>
  <si>
    <t>59:18:3680101:1680</t>
  </si>
  <si>
    <t>59-59-01/030/2013-977,12.12.2013 23:00:00,12.12.2014 0:00:00,Собственность,Физическое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участка,2013-03-11;59-59-23/255/2014-624,12.12.2014 0:00:00,Собственность,Физическое лицо,Чудинова Алёна Вячеславовна,Договор купли-продажи,Договор купли-продажи земельного участка,2014-12-08</t>
  </si>
  <si>
    <t>59:18:3680101:1681</t>
  </si>
  <si>
    <t>59:18:3680101:2315</t>
  </si>
  <si>
    <t>59-59-01/030/2013-978,12.12.2013 23:00:00,12.03.2014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участка,2013-03-11;59-59-00/201/2014-693,12.03.2014 23:00:00,09.04.2018 17:00:55,Собственность,Физическое лицо,Репин Евгений Александрович,Договор купли-продажи,Договор купли-продажи земельного участка,2013-12-10;59:18:3680101:1681-59/101/2018-2,09.04.2018 17:00:55,03.02.2021 13:13:34,Собственность,Физическое лицо,Мартышин Владимир Владимирович,Договор купли-продажи,Договор купли-продажи,2018-03-30;59:18:3680101:1681-59/088/2021-4,03.02.2021 13:13:34,Собственность,Физическое лицо,Хлебников  Александр Сергеевич,Договор купли-продажи,Договор купли-продажи,2021-01-10</t>
  </si>
  <si>
    <t>59:18:3630202:614</t>
  </si>
  <si>
    <t>Постановление администрации Краснослудского сельского поселения Добрянского муниципального района Пермского края,29,2008-01-18,Администрация Краснослудского сельского поселения Добрянского муниципального района Пермского края</t>
  </si>
  <si>
    <t>Постановление администрации города,1474,2000-10-06,Администрация города</t>
  </si>
  <si>
    <t>59-59-05/040/2008-216,28.08.2008 23:00:00,28.11.2020 15:35:07,Собственность,Физическое лицо,Борцов Андрей Геннадьевич,Договор купли-продажи,Договор купли-продажи (купчая) земельного участка,310,2008-07-16;59:18:3630202:614-59/092/2020-7,28.11.2020 15:35:07,Собственность,Физическое лицо,Катков Альберт Борисович,Договор купли-продажи,Договор купли-продажи земельного участка,2020-11-20,Передаточный акт,Акт приема-передачи земельного участка,2020-11-20</t>
  </si>
  <si>
    <t>59:18:3680101:1686</t>
  </si>
  <si>
    <t>59-59-01/030/2013-983,12.12.2013 23:00:00,12.12.2014 0:00:00,Собственность,Физическое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участка,2013-03-11;59-59-23/255/2014-619,12.12.2014 0:00:00,Собственность,Физическое лицо,Хлебникова Ирина Александровна,Договор купли-продажи,Договор купли-продажи земельного участка,2014-12-08</t>
  </si>
  <si>
    <t>59:18:3680101:1687</t>
  </si>
  <si>
    <t>59-59-01/030/2013-899,11.12.2013 23:00:00,02.04.2019 15:19:38,Собственность,Физическое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участка,2013-03-11;59:18:3680101:1687-59/091/2019-3,02.04.2019 15:19:38,Собственность,Физическое лицо,Захватова Наталья Владимировна,Договор купли-продажи,Договор купли-продажи земельного участка,2019-03-25</t>
  </si>
  <si>
    <t>59:18:3260101:110</t>
  </si>
  <si>
    <t>59-59-05/001/2013-760,10.02.2013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</si>
  <si>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59:18:3680101:1684</t>
  </si>
  <si>
    <t>59-59-01/030/2013-984,12.12.2013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</si>
  <si>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59:18:3680101:1682</t>
  </si>
  <si>
    <t>59-59-01/030/2013-980,12.12.2013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</si>
  <si>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59:18:3630201:2243</t>
  </si>
  <si>
    <t>59-59-01/205/2014-301,23.03.2014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</si>
  <si>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59:18:3680101:1683</t>
  </si>
  <si>
    <t>59-59-01/030/2013-981,12.12.2013 23:00:00,16.08.2019 13:56:58,Собственность,Физическое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участка,2013-03-11;59:18:3680101:1683-59/090/2019-3,16.08.2019 13:56:58,Собственность,Физическое лицо,Казаченко Алексей Алексеевич,Договор купли-продажи,Договор купли-продажи земельного участка,2019-08-15</t>
  </si>
  <si>
    <t>59:18:3500203:931</t>
  </si>
  <si>
    <t>59-59/005-59/023/212/2016-260/1,25.03.2016 15:09:07,Собственность,Физическое лицо,Рылова Татьяна Эдисоновна,Договор купли-продажи,Договор купли-продажи земельного участка,150211,2015-02-11</t>
  </si>
  <si>
    <t>59:18:3630201:2242</t>
  </si>
  <si>
    <t>59-59-01/205/2014-300,23.03.2014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</si>
  <si>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59:18:3260101:115</t>
  </si>
  <si>
    <t>59-59-05/001/2013-766,10.02.2013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</si>
  <si>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59:18:0470101:166</t>
  </si>
  <si>
    <t>Для садоводства и огородничества</t>
  </si>
  <si>
    <t>Свидетельство на право собственности на земельный участок,1007,1992-11-27,Администрация Краснослудского сельсовета</t>
  </si>
  <si>
    <t>59-59-05/013/2005-52,21.04.2005 23:00:00,21.04.2005 23:00:00,Собственность,Физическое лицо,Гребенюк Юрий Владимирович,Свидетельство о праве собственности,Свидетельство на право собственности на землю,1007,1992-11-27;59-59-05/013/2005-53,21.04.2005 23:00:00,Собственность,Физическое лицо,Голубева Жанна Степановна,Договор купли-продажи,Договор купли-продажи земельного участка,2005-02-21</t>
  </si>
  <si>
    <t>59:18:3260101:124</t>
  </si>
  <si>
    <t>59-59-05/001/2013-701,10.02.2013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</si>
  <si>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59:18:3260101:125</t>
  </si>
  <si>
    <t>59-59-05/001/2013-704,10.02.2013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</si>
  <si>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59:18:3260101:120</t>
  </si>
  <si>
    <t>59-59-05/001/2013-761,10.02.2013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</si>
  <si>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59:18:3680101:1698</t>
  </si>
  <si>
    <t>59:18:3680101:2520,59:18:3680101:2521</t>
  </si>
  <si>
    <t>59-59-01/030/2013-911,11.12.2013 23:00:00,11.03.2016 11:49:54,Собственность,Физическое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участка,2013-03-11;59-59/005-59/020/201/2016-4109/2,11.03.2016 11:49:56,Собственность,Физическое лицо,Груздева Любовь Саввовна,Договор купли-продажи,Договор купли-продажи земельного участка,2016-03-10</t>
  </si>
  <si>
    <t>59:18:3750507:40</t>
  </si>
  <si>
    <t>Государственный акт на право собственности на землю,29,1992-12-27,Администрация Дивьинского сельсовета</t>
  </si>
  <si>
    <t>59:18:3750507:89</t>
  </si>
  <si>
    <t>59-59-05/063/2008-355,24.09.2008 23:00:00,27.10.2008 0:00:00,Собственность,Физическое лицо,Кардынов Алексей Васильевич,Иной документ,Государственный акт на право собственности на землю,15,1992-12-27;59-59-05/064/2008-426,27.10.2008 0:00:00,24.09.2014 23:00:00,Собственность,Физическое лицо,Кардынов Василий Алексеевич,Договор дарения,Договор дарения,2008-09-29;59-59-23/241/2014-732,24.09.2014 23:00:00,Собственность,Физическое лицо,Кирпищикова Юлия Алексеевна,Договор дарения,Договор дарения,2014-09-20</t>
  </si>
  <si>
    <t>59:18:3500203:941</t>
  </si>
  <si>
    <t>59-59/005-59/023/212/2016-364/1,25.03.2016 10:37:32,Собственность,Физическое лицо,Рылова Татьяна Эдисоновна,Договор купли-продажи,Договор купли-продажи земельного участка,150211,2015-02-11</t>
  </si>
  <si>
    <t>59:18:3260101:136</t>
  </si>
  <si>
    <t>59-59-05/001/2013-724,10.02.2013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</si>
  <si>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59:18:0470101:186</t>
  </si>
  <si>
    <t>Свидетельство на право собственности на землю бессрочного (постоянного) пользования землей,1000,1992-11-27,Администрация Краснослудского сельсовета</t>
  </si>
  <si>
    <t>59:18:0470101:340</t>
  </si>
  <si>
    <t>59-59-05/006/2014-449,02.09.2014 23:00:00,Собственность,Физическое лицо,Пальцев Андрей Алексеевич,Свидетельство о праве на землю,Свидетельство на право собственности на землю бессрочного (постоянного) пользования землей,1000,1992-11-27</t>
  </si>
  <si>
    <t>59:18:0470101:187</t>
  </si>
  <si>
    <t>Свидетельство на право собственности на земельный участок,465394,1995-04-27,Добрянский филиал ПОРП</t>
  </si>
  <si>
    <t>59:18:0000000:12271,59:18:0000000:12272</t>
  </si>
  <si>
    <t>59-59-05/035/2010-032,27.10.2010 23:00:00,29.05.2012 23:00:00,Собственность,Физическое лицо,Суханова Валентина Ивановна,Договор купли-продажи,Договор купли-продажи (купчая) земельного участка,1998-11-10;59-59-05/022/2012-419,29.05.2012 23:00:00,29.09.2016 10:38:31,Собственность,Физическое лицо,Буяк Наталья Константиновна,Договор купли-продажи,Договор купли-продажи земельного участка,2012-05-15;59-59/005-59/020/202/2016-9266/2,29.09.2016 10:38:32,Собственность,Физическое лицо,Фархуллина Надежда Василевна,Договор купли-продажи,Договор купли-продажи земельного участка,2016-05-15</t>
  </si>
  <si>
    <t>59:18:3500203:953</t>
  </si>
  <si>
    <t>59-59/005-59/023/212/2016-441/1,25.03.2016 16:23:14,25.03.2016 16:26:56,Собственность,Физическое лицо,Рылова Татьяна Эдисоновна,Договор купли-продажи,Договор купли-продажи земельного участка,150211,2015-02-11;59-59/005-59/023/212/2016-450/2,25.03.2016 16:26:59,Собственность,Физическое лицо,Спицин Иван Васильевич,Договор купли-продажи,Договор купли-продажи,953,2016-03-17</t>
  </si>
  <si>
    <t>59:18:3260101:139</t>
  </si>
  <si>
    <t>59-59-05/001/2013-728,10.02.2013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</si>
  <si>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59:18:3260101:137</t>
  </si>
  <si>
    <t>59-59-05/001/2013-725,10.02.2013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</si>
  <si>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59:18:0470101:188</t>
  </si>
  <si>
    <t>Свидетельство на право собственности на землю,0452196,1996-04-02,Комитет по земельным ресурсам и землеустройству</t>
  </si>
  <si>
    <t>59:18:0470101:312,59:18:0470102:152,59:18:0000000:11227,59:18:0000000:4935</t>
  </si>
  <si>
    <t>59-59-05/057/2007-242,28.11.2007 0:00:00,05.05.2008 23:00:00,Собственность,Физическое лицо,Волков Юрий Николаевич,Свидетельство о праве собственности,Свидетельство на право собственности на землю,0452196,1996-04-02;59-59-05/018/2008-421,05.05.2008 23:00:00,Собственность,Физическое лицо,Кичёв Денис Владимирович,Договор купли-продажи,Договор купли-продажи,2008-04-10</t>
  </si>
  <si>
    <t>59:18:0470101:189</t>
  </si>
  <si>
    <t>Постановление администрации Добрянского района,838,1992-11-24,</t>
  </si>
  <si>
    <t>59:18:0000000:4967,59:18:0470101:462</t>
  </si>
  <si>
    <t>59-59-05/006/2014-243,17.08.2014 23:00:00,Собственность,Физическое лицо,Бойко Александр Федорович,Свидетельство о праве на землю,Свидетельство на право собственности на землю,423316,1994-05-31</t>
  </si>
  <si>
    <t>59:18:3630101:3270</t>
  </si>
  <si>
    <t>Межевой план,б/н,2013-09-11,</t>
  </si>
  <si>
    <t>59:18:3630101:3796</t>
  </si>
  <si>
    <t>59-59-05/023/2013-846,17.10.2013 23:00:00,17.10.2013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собственности,2005-04-10;59-59-05/023/2013-847,17.10.2013 23:00:00,25.08.2018 8:06:07,Собственность,Физическое лицо,Акопян Амаяк Саркисович,Договор купли-продажи,Договор купли-продажи земельного участка,2013-10-02;59:18:3630101:3270-59/086/2018-2,25.08.2018 8:06:07,Собственность,Физическое лицо,Пепеляев Антон Юрьевич,Договор купли-продажи,Договор купли-продажи,2018-08-10</t>
  </si>
  <si>
    <t>59:18:3630101:3271</t>
  </si>
  <si>
    <t>59-59-05/023/2013-848,17.10.2013 23:00:00,24.09.2014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собственности,2005-04-10;59-59-00/212/2014-071,24.09.2014 23:00:00,Собственность,Физическое лицо,Захарова Людмила Викторовна,Договор купли-продажи,Договор купли-продажи земельного участка,2014-09-18</t>
  </si>
  <si>
    <t>59:18:3740404:56</t>
  </si>
  <si>
    <t>Свидетельство на право собственности на земельный участок,159632,1994-10-06,Комитет по земельным ресурсам и землеустройству</t>
  </si>
  <si>
    <t>59-59-05/016/2010-070,26.05.2010 23:00:00,26.05.2010 23:00:00,Собственность,Физическое лицо,Мартюшев Василий Петрович,Свидетельство о праве на землю,Свидетельство на право собственности на землю,159632,1994-10-03;59-59-05/016/2010-071,26.05.2010 23:00:00,17.07.2020 8:18:29,Собственность,Физическое лицо,Холодцов Алексей Федорович,Договор купли-продажи,Договор купли-продажи земельного участка,2010-04-24;59:18:3740404:56-59/090/2020-2,17.07.2020 8:18:29,Собственность,Физическое лицо,Смирнова Анна Сергеевна,Договор купли-продажи,Договор купли-продажи земельного участка,2020-07-04,Передаточный акт,Передаточный акт к договору купли-продажи земельного участка,2020-07-04</t>
  </si>
  <si>
    <t>59:18:3630101:3278</t>
  </si>
  <si>
    <t>59-59-00/001/2014-242,21.01.2014 23:00:00,24.09.2014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собственности,2005-04-10;59-59-00/212/2014-070,24.09.2014 23:00:00,Собственность,Физическое лицо,Захарова Людмила Викторовна,Договор купли-продажи,Договор купли-продажи земельного участка,2014-09-18</t>
  </si>
  <si>
    <t>59:18:3260101:146</t>
  </si>
  <si>
    <t>59-59-05/001/2013-741,10.02.2013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</si>
  <si>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Межевой план,б/н,2013-10-14,</t>
  </si>
  <si>
    <t>59:18:3630101:3277</t>
  </si>
  <si>
    <t>59-59-00/001/2014-237,21.01.2014 23:00:00,24.09.2014 23:00:00,Общая совместная собственность,Физическое лицо,Горбова Лариса Владимировна,Договор купли-продажи,Договор купли-продажи земельного участка,2005-06-14;59-59-00/212/2014-066,24.09.2014 23:00:00,Собственность,Физическое лицо,Захарова Людмила Викторовна,Договор купли-продажи,Договор купли-продажи земельного участка,2014-09-18</t>
  </si>
  <si>
    <t>59:18:3260101:141</t>
  </si>
  <si>
    <t>59-59-05/001/2013-730,10.02.2013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</si>
  <si>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59:18:3260101:148</t>
  </si>
  <si>
    <t>59-59-05/001/2013-743,10.02.2013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</si>
  <si>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59:18:3260101:149</t>
  </si>
  <si>
    <t>59-59-05/001/2013-747,10.02.2013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</si>
  <si>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59:18:0010305:142</t>
  </si>
  <si>
    <t>Постановление администрации города,2061,1992-12-09,Администрация города</t>
  </si>
  <si>
    <t>59:18:3500203:969</t>
  </si>
  <si>
    <t>59-59/005-59/023/212/2016-187/1,25.03.2016 10:25:21,19.07.2016 12:01:30,Собственность,Физическое лицо,Рылова Татьяна Эдисоновна,Договор купли-продажи,Договор купли-продажи земельного участка,150211,2015-02-11;59-59/005-59/023/214/2016-746/2,19.07.2016 12:01:32,10.06.2019 9:30:41,Собственность,Физическое лицо,Володина Вера Владимировна,Договор купли-продажи,Договор купли-продажи,969,2016-07-13;59:18:3500203:969-59/083/2019-3,10.06.2019 9:30:41,Собственность,Физическое лицо,Рылова Татьяна Эдисоновна,Соглашение о расторжении договора,Соглашение о расторжении Договора купли-продажи № 969,2019-05-22</t>
  </si>
  <si>
    <t>59:18:3290102:528</t>
  </si>
  <si>
    <t>Межевой план,б/н,2016-08-13,</t>
  </si>
  <si>
    <t>59:18:3290102:528-59/005/2017-2,13.04.2017 15:21:47,31.05.2017 18:26:44,Собственность,Физическое лицо,Гаврилова Алевтина Васильевна,Договор купли-продажи,Договор купли-продажи земельного участка,2015-03-05;59:18:3290102:528-59/005/2017-4,31.05.2017 18:26:48,Собственность,Физическое лицо,Щевелёв Даниил Вадимович,Договор купли-продажи,Договор купли-продажи земельного участка,2017-05-22</t>
  </si>
  <si>
    <t>59:18:3500101:1081</t>
  </si>
  <si>
    <t>59-59/005-59/020/202/2016-8555/1,19.09.2016 11:34:05,13.06.2020 13:25:36,Собственность,Физическое лицо,Рылова Татьяна Эдисоновна,Договор купли-продажи,Договор купли-продажи земельного участка,2015-10-28,Договор купли-продажи,Договор купли-продажи,864,2015-12-07,Договор купли-продажи,Договор купли-продажи,890,2015-12-07,Договор купли-продажи,Договор купли-продажи,844,2015-12-07,Соглашение о расторжении договора,Соглашение о расторжении договора купли-продажи №844,2016-08-26,Соглашение о расторжении договора,Соглашение о расторжении договора купли-продажи №864,2016-08-26,Соглашение о расторжении договора,Соглашение о расторжении договора купли-продажи №890,2016-08-26;59:18:3500101:1081-59/082/2020-2,13.06.2020 13:25:36,Собственность,Физическое лицо,Романов Николай Викторович,Договор купли-продажи,Договор купли-продажи земельного участка,ЛГ-1081(1),2020-06-09</t>
  </si>
  <si>
    <t>59:18:0200101:309</t>
  </si>
  <si>
    <t>Межевой план,б/н,2014-01-17,</t>
  </si>
  <si>
    <t>59:18:0000000:4737</t>
  </si>
  <si>
    <t>59-59-00/203/2014-519,27.03.2014 23:00:00,Собственность,Физическое лицо,Килякова Елена Германовна,Постановление,Постановление администрации Ветлянского сельского Совета Добрянского района Пермской области,6,1992-06-05</t>
  </si>
  <si>
    <t>59:18:3500101:305</t>
  </si>
  <si>
    <t>59-59-05/025/2011-420,04.08.2011 23:00:00,Собственность,Физическое лицо,Носков Павел Сергеевич,Договор купли-продажи,Договор купли-продажи земельного участка,2011-03-28</t>
  </si>
  <si>
    <t>59:18:3290102:533</t>
  </si>
  <si>
    <t>59:18:3290102:533-59/005/2017-1,11.04.2017 17:37:38,03.11.2017 13:56:43,Собственность,Публично-правовое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края,Решение суда,Решение Именем Российской Федерации,2014-07-16;59:18:3290102:533-59/005/2017-3,03.11.2017 13:56:50,11.01.2021 12:43:10,Собственность,Физическое лицо,Щевелев Вадим Леонидович,Договор купли-продажи,Договор купли-продажи земельного участка,2,2017-09-08;59:18:3290102:533-59/092/2021-5,11.01.2021 12:43:10,Собственность,Публично-правовое образование,Муниципальное образование Добрянский городской округ Пермского края,Решение суда,Решение суда,2020-10-05</t>
  </si>
  <si>
    <t>59:18:3290102:534</t>
  </si>
  <si>
    <t>59:18:3290102:534-59/005/2017-1,11.04.2017 17:26:17,03.11.2017 14:08:17,Собственность,Публично-правовое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края,Решение суда,Решение Именем Российской Федерации,2014-07-16;59:18:3290102:534-59/005/2017-5,03.11.2017 14:08:19,30.12.2020 14:36:31,Собственность,Физическое лицо,Щевелев Вадим Леонидович,Договор купли-продажи,Договор купли-продажи земельного участка,2,2017-09-08;59:18:3290102:534-59/095/2020-8,30.12.2020 14:36:31,Собственность,Публично-правовое образование,Муниципальное образование Добрянский городской округ,Решение суда,Решение Арбитражного суда Пермского края,дела А50-20697/20,2020-10-05</t>
  </si>
  <si>
    <t>59:18:3290102:531</t>
  </si>
  <si>
    <t>59:18:3290102:531-59/005/2017-1,13.04.2017 15:24:51,31.05.2017 18:23:33,Собственность,Физическое лицо,Гаврилова Алевтина Васильевна,Договор купли-продажи,Договор купли-продажи земельного участка,2015-03-05;59:18:3290102:531-59/005/2017-3,31.05.2017 18:23:48,Собственность,Физическое лицо,Щевелёв Даниил Вадимович,Договор купли-продажи,Договор купли-продажи земельного участка,2017-05-22</t>
  </si>
  <si>
    <t>59:18:3290102:532</t>
  </si>
  <si>
    <t>59:18:3290102:532-59/005/2017-1,11.04.2017 17:30:34,03.11.2017 13:59:50,Собственность,Публично-правовое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края,Решение суда,Решение Именем Российской Федерации,2014-07-16;59:18:3290102:532-59/005/2017-3,03.11.2017 13:59:53,29.12.2020 20:32:36,Собственность,Физическое лицо,Щевелев Вадим Леонидович,Договор купли-продажи,Договор купли-продажи земельного участка,2,2017-09-08;59:18:3290102:532-59/090/2020-5,29.12.2020 20:32:36,Собственность,Публично-правовое образование,Муниципальное образование Добрянский городской округ Пермского края,Решение суда,Решение суда,А50-20697/20,2020-10-05</t>
  </si>
  <si>
    <t>59:18:3740404:72</t>
  </si>
  <si>
    <t>Свидетельство на право собственности на земельный участок,159637,1994-10-06,Комитет по земельным ресурсам и землеустройству</t>
  </si>
  <si>
    <t>59:18:3740404:72-59/086/2018-1,13.11.2018 14:58:49,Собственность,Физическое лицо,Сажин Николай Иванович,Свидетельство о праве на землю,Свидетельство на право собственности на землю,159637,1994-10-06</t>
  </si>
  <si>
    <t>59:18:3630201:23</t>
  </si>
  <si>
    <t>Постановление главы городского самоуправления г. Добрянки,1080-1,1997-10-13,Администрация города Добрянка</t>
  </si>
  <si>
    <t>59-59-05/021/2008-330,07.05.2008 23:00:00,23.03.2016 16:52:42,Собственность,Физическое лицо,Белобородов Владимир Петрович,Договор купли-продажи,Договор купли-продажи земельного участка,1998-10-20;59-59/005-59/005/221/2016-599/2,23.03.2016 16:52:43,Собственность,Физическое лицо,Белобородова Зоя Ивановна,Свидетельство о праве на наследство по закону,Свидетельство о праве на наследство по закону,2016-01-27,Свидетельство о праве собственности,Свидетельство о праве собственности,2016-01-26</t>
  </si>
  <si>
    <t>59:18:3630201:24</t>
  </si>
  <si>
    <t>Постановление главы города Добрянка,1508,2001-09-21,Администрация города</t>
  </si>
  <si>
    <t>59-1/04-8/2001-896,27.11.2001 0:00:00,03.08.2005 23:00:00,Собственность,Физическое лицо,Баженов Юрий Геннадьевич,Иные акты органов государственной власти или органов местного самоуправления,Постановление Администрации г.Добрянки Пермской области,1508,2001-09-21;59-59-05/020/2005-227,03.08.2005 23:00:00,15.03.2006 0:00:00,Общая совместная собственность,Физическое лицо,Федотов Анатолий Аркадьевич,Договор купли-продажи,Договор купли-продажи земельного участка,2005-07-07;59-59-05/006/2006-238,15.03.2006 0:00:00,04.12.2015 17:08:49,Общая долевая собственность,,Договор купли-продажи,Договор купли-продажи недвижимого имущества,ЗФ-02/06,2006-02-10;59-59/005-59/000/304/2015-4541/2,04.12.2015 17:08:50,25.12.2015 12:56:24,Собственность,Физическое лицо,Невский Виталий Юрьевич,Договор купли-продажи,Договор купли-продажи земельного участка,20151105,2015-11-05;59-59/005-59/000/304/2015-6131/2,25.12.2015 12:56:26,Собственность,Физическое лицо,Касимов Осман Раимович,Договор купли-продажи,Договор купли-продажи земельного участка,2015-12-15</t>
  </si>
  <si>
    <t>59:18:0200101:313</t>
  </si>
  <si>
    <t>59:18:0000000:2788</t>
  </si>
  <si>
    <t>59-59-00/206/2014-574,03.07.2014 23:00:00,18.03.2019 13:41:13,Собственность,Физическое лицо,Батраков Владимир Григорьевич,Постановление,Постановление администрации Ветлянского сельского Совета Добрянского района Пермской области,6,1992-06-05;59:18:0200101:313-59/089/2019-2,18.03.2019 13:41:13,Собственность,Физическое лицо,Батракова Татьяна Михайловна,Свидетельство о праве на наследство по закону,Свидетельство о праве на наследство по закону,2019-03-13</t>
  </si>
  <si>
    <t>59:18:0200101:315</t>
  </si>
  <si>
    <t>59:18:0000000:2952,59:18:0000000:3489</t>
  </si>
  <si>
    <t>59-59-23/223/2014-122,26.06.2014 23:00:00,Собственность,Физическое лицо,Темников Константин Викторович,Постановление,Постановление администрации Ветлянского сельского Совета Добрянского района Пермской области,6,1992-06-05</t>
  </si>
  <si>
    <t>59:18:3500101:314</t>
  </si>
  <si>
    <t>59-59-05/025/2011-431,04.08.2011 23:00:00,Собственность,Физическое лицо,Носков Павел Сергеевич,Договор купли-продажи,Договор купли-продажи земельного участка,2011-03-28</t>
  </si>
  <si>
    <t>59:18:3500101:315</t>
  </si>
  <si>
    <t>59-59-05/025/2011-432,04.08.2011 23:00:00,Собственность,Физическое лицо,Носков Павел Сергеевич,Договор купли-продажи,Договор купли-продажи земельного участка,2011-03-28</t>
  </si>
  <si>
    <t>59:18:3750416:86</t>
  </si>
  <si>
    <t>Свидетельство на право собственности на земельный участок,473859,1995-12-28,Комитет по земельным ресурсам и землеустройству</t>
  </si>
  <si>
    <t>59:18:3750416:86-59/081/2018-1,05.07.2018 15:10:48,Собственность,Физическое лицо,Петровых Николай Игоревич,Свидетельство о праве на землю,Свидетельство на право собственности на землю,473859,1995-12-28</t>
  </si>
  <si>
    <t>59:18:3750416:82</t>
  </si>
  <si>
    <t>Свидетельство на право собственности на земельный участок,473856,1995-12-28,Комитет по земельным ресурсам и землеустройству</t>
  </si>
  <si>
    <t>59-59-05/052/2008-191,23.10.2008 23:00:00,23.10.2008 23:00:00,Собственность,Физическое лицо,Казакова Галина Александровна,Свидетельство о праве собственности,Свидетельство на право собственности на землю,473856,1995-11-09;59-59-05/052/2008-192,23.10.2008 23:00:00,Собственность,Физическое лицо,Вотинов Андрей Викторович,Договор купли-продажи,Договор купли-продажи земельного участка,2008-09-22</t>
  </si>
  <si>
    <t>59:18:3680101:313</t>
  </si>
  <si>
    <t>Постановление главы городского самоуправления г. Добрянки,362,1999-04-19,Администрация города</t>
  </si>
  <si>
    <t>59-59-05/002/2005-212,15.02.2005 0:00:00,04.03.2008 0:00:00,Собственность,Физическое лицо,Баженова Надежда Ивановна,Свидетельство о праве на наследство,Свидетельство о праве на наследство по закону (дополнительное),2005-01-31;59-59-05/002/2008-471,04.03.2008 0:00:00,Общая долевая собственность,Физическое лицо,Сан Алексей Ильич,Свидетельство о праве на наследство,Свидетельство о праве на наследство по завещанию,2008-02-08;59-59-05/002/2008-472,04.03.2008 0:00:00,Общая долевая собственность,Физическое лицо,Баженов Константин Вениаминович,Свидетельство о праве на наследство,Свидетельство о праве на наследство по завещанию,2008-02-08</t>
  </si>
  <si>
    <t>59:18:3680101:316</t>
  </si>
  <si>
    <t>Постановление администрации Краснослудского сельского поселения Добрянского муниципального района Пермского края,194,2009-12-11,Администрация Краснослудского сельского поселения Добрянского муниципального района Пермского края</t>
  </si>
  <si>
    <t>59-1/04-11/2001-910,25.01.2002 0:00:00,18.10.2007 23:00:00,Собственность,Физическое лицо,Истомина Валентина Александровна,Иные акты органов государственной власти или органов местного самоуправления,Постановление Администрации г.Добрянки Пермской области,1097,2001-07-09;59-59-05/030/2007-454,18.10.2007 23:00:00,18.02.2008 0:00:00,Собственность,Юридическое лицо, зарегистрированное в Российской Федерации,Общество с ограниченной ответственностью 'Вектор',Договор купли-продажи,Договор купли-продажи земельного участка,2007-10-15;59-59-05/007/2008-324,18.02.2008 0:00:00,12.12.2008 0:00:00,Собственность,Физическое лицо,Евдокимов Семен Федорович,Договор купли-продажи,Договор купли-продажи земельного участка,2008-02-04;59-59-05/084/2008-186,12.12.2008 0:00:00,Собственность,Физическое лицо,Сандырев Геннадий Геннадьевич,Договор купли-продажи,Договор купли-продажи земельного участка,2008-11-21;59:18:3680101:316-59/091/2019-1,16.12.2019 16:29:04,Сервитут (право),Юридическое лицо, зарегистрированное в Российской Федерации,Публичное акционерное общество 'Федеральная сетевая компания Единой энергетической системы',Решение суда,Решение Арбитражного суда Пермского края,А50-12548/19,2019-08-29</t>
  </si>
  <si>
    <t>59:18:3680101:328</t>
  </si>
  <si>
    <t>59-59-05/015/2006-446,12.07.2006 23:00:00,Собственность,Физическое лицо,Федосеева Светлана Валерьевна,Иные акты органов государственной власти или органов местного самоуправления,Постановление Администрации г.Добрянки Пермской области,1184,2001-07-26,Иные акты органов государственной власти или органов местного самоуправления,Постановление Администрации г.Добрянки Пермской области,247,2002-02-26</t>
  </si>
  <si>
    <t>59:18:3630201:1318</t>
  </si>
  <si>
    <t>Межевой план земельного участка,5918/101/11-197,2011-04-04,ООО ЦЗР ""</t>
  </si>
  <si>
    <t>59-59-05/017/2011-144,09.05.2011 23:00:00,12.03.2013 23:00:00,Собственность,Физическое лицо,Билык Виктор Владимирович,Договор купли-продажи,Договор купли-продажи земельного участка,2009-10-28;59-59-05/011/2013-115,12.03.2013 23:00:00,Собственность,Физическое лицо,Опарин Сергей Владимирович,Договор купли-продажи,Договор купли-продажи земельного участка,2013-02-26</t>
  </si>
  <si>
    <t>Межевой план,б/н,2013-08-30,</t>
  </si>
  <si>
    <t>59:18:3630201:1322</t>
  </si>
  <si>
    <t>59-59-05/017/2011-139,09.05.2011 23:00:00,09.05.2011 23:00:00,Собственность,Физическое лицо,Билык Виктор Владимирович,Договор купли-продажи,Договор купли-продажи земельного участка,2009-10-28;59-59-05/017/2011-142,09.05.2011 23:00:00,Собственность,Физическое лицо,Босяков Александр Владимирович,Договор купли-продажи,Договор купли-продажи земельного участка,2011-04-26</t>
  </si>
  <si>
    <t>59:18:3630201:1320</t>
  </si>
  <si>
    <t>59-59-05/017/2011-151,09.05.2011 23:00:00,26.02.2012 23:00:00,Собственность,Физическое лицо,Билык Виктор Владимирович,Договор купли-продажи,Договор купли-продажи земельного участка,2009-10-28;59-59-05/003/2012-433,26.02.2012 23:00:00,27.05.2020 17:43:12,Собственность,Физическое лицо,Макс Александр Робертович,Договор купли-продажи,Договор купли-продажи земельного участка,2012-02-13;59:18:3630201:1320-59/096/2020-2,27.05.2020 17:43:12,Собственность,Физическое лицо,Макарова Татьяна Максимовна,Договор купли-продажи,Договор купли-продажи земельного участка,2020-05-20</t>
  </si>
  <si>
    <t>59:18:3680101:1612</t>
  </si>
  <si>
    <t>59-59-05/026/2013-849,25.11.2013 23:00:00,Собственность,Физическое лицо,Демидов Андрей Александрович,Договор купли-продажи,Договор купли-продажи земельного участка,1,2007-06-05</t>
  </si>
  <si>
    <t>59:18:3750422:95</t>
  </si>
  <si>
    <t>Свидетельство на право собственности на земельный участок,147452,1994-12-13,Комитет по земельным ресурсам и землеустройству</t>
  </si>
  <si>
    <t>59:18:3750422:292</t>
  </si>
  <si>
    <t>59-59-05/015/2008-080,19.03.2008 0:00:00,16.08.2009 23:00:00,Собственность,Физическое лицо,Козлова Елена Сергеевна,Свидетельство о праве собственности,Свидетельство на право собственности на землю,147452,1994-12-13;59-59-05/006/2009-338,16.08.2009 23:00:00,Собственность,Физическое лицо,Козлов Александр Анатольевич,Договор дарения,Договор дарения,2008-07-11</t>
  </si>
  <si>
    <t>59:18:3750502:104</t>
  </si>
  <si>
    <t>Свидетельство на право собственности на земельный участок,546697,1994-04-14,Комитет по земельным ресурсам и землеустройству</t>
  </si>
  <si>
    <t>59:18:3630201:1338</t>
  </si>
  <si>
    <t>59:18:3630201:2793</t>
  </si>
  <si>
    <t>59-59-05/021/2011-417,05.07.2011 23:00:00,07.09.2011 23:00:00,Собственность,Физическое лицо,Билык Виктор Владимирович,Договор купли-продажи,Договор купли-продажи земельного участка,2009-10-28;59-59-05/033/2011-152,07.09.2011 23:00:00,Собственность,Физическое лицо,Тараканов Николай Борисович,Договор купли-продажи,Договор купли-продажи земельного участка,2011-08-09</t>
  </si>
  <si>
    <t>59:18:3750502:101</t>
  </si>
  <si>
    <t>Свидетельство на право собственности на земельный участок,546694,1994-04-14,Комитет по земельным ресурсам и землеустройству</t>
  </si>
  <si>
    <t>59:18:3750502:301,59:18:3750502:302</t>
  </si>
  <si>
    <t>59-59-05/037/2009-342,03.12.2009 0:00:00,Собственность,Физическое лицо,Шевченко Наталья Сергеевна,Свидетельство о праве на землю,Свидетельство на право собственности на землю,546694,1994-04-14</t>
  </si>
  <si>
    <t>59:18:3630201:1339</t>
  </si>
  <si>
    <t>59-59-05/021/2011-418,05.07.2011 23:00:00,25.04.2012 23:00:00,Собственность,Физическое лицо,Билык Виктор Владимирович,Договор купли-продажи,Договор купли-продажи земельного участка,2009-10-28;59-59-05/020/2012-247,25.04.2012 23:00:00,Собственность,Физическое лицо,Голова Яна Викторовна,Договор купли-продажи,Договор купли-продажи земельного участка,2012-04-10</t>
  </si>
  <si>
    <t>59:18:3630201:1336</t>
  </si>
  <si>
    <t>59-59-05/021/2011-415,05.07.2011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</si>
  <si>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59:18:0410101:5</t>
  </si>
  <si>
    <t>индивидуальное жилищное строительство</t>
  </si>
  <si>
    <t>Постановление О смене разрешенного использования земельного участка, находящегося в собственности Егорова Д.В.",161,2013-08-30,Администрация Краснослудского сельского поселения Добрянского муниципального района Пермского края"</t>
  </si>
  <si>
    <t>Государственный акт на право собственности на землю,92,1993-09-17,</t>
  </si>
  <si>
    <t>59-1/04-1/2004-282,26.02.2004 0:00:00,21.07.2013 23:00:00,Собственность,Физическое лицо,Загородских Иван Иванович,Иной документ,Государственный Акт на право собственности на землю,1993-09-17;59-59-05/021/2013-424,21.07.2013 23:00:00,25.05.2014 23:00:00,Собственность,Физическое лицо,Егоров Денис Вячеславович,Договор купли-продажи,Договор купли-продажи земельного участка,2013-07-17;59-59-00/007/2014-694,25.05.2014 23:00:00,03.07.2014 23:00:00,Собственность,Физическое лицо,Кургузов Борис Сергеевич,Договор купли-продажи,Договор купли-продажи,2014-05-20;59-59-05/207/2014-382,03.07.2014 23:00:00,Собственность,Физическое лицо,Кульпин Сергей Николаевич,Договор купли-продажи,Договор купли-продажи земельного участка,2014-07-01</t>
  </si>
  <si>
    <t>59:18:3630201:1337</t>
  </si>
  <si>
    <t>59-59-05/021/2011-416,05.07.2011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</si>
  <si>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59:18:0410101:6</t>
  </si>
  <si>
    <t>Постановление администрации Краснослудского сельсовета,34, п.15,1992-11-02,</t>
  </si>
  <si>
    <t>59-1/04-1/2004-281,26.02.2004 0:00:00,01.07.2014 23:00:00,Собственность,Физическое лицо,Черепанова Наталья Вениаминовна,Иной документ,Государственный Акт на право собственности на землю,1992-11-02;59-59-00/206/2014-287,01.07.2014 23:00:00,15.07.2014 23:00:00,Собственность,Физическое лицо,Высоцкая Алла Николаевна,Договор купли-продажи,Договор купли-продажи земельного участка,2014-06-06;59-59-05/207/2014-946,15.07.2014 23:00:00,10.11.2017 15:44:27,Собственность,Физическое лицо,Баландин Александр Михайлович,Договор купли-продажи,Договор купли-продажи земельного уачстка,2014-07-10;59:18:0410101:6-59/005/2017-2,10.11.2017 15:44:28,Собственность,Физическое лицо,Высоцкая Алла Николаевна,Договор купли-продажи,Договор купли-продажи земельного участка,2017-11-03</t>
  </si>
  <si>
    <t>59:18:3630201:1334</t>
  </si>
  <si>
    <t>59-59-05/021/2011-413,05.07.2011 23:00:00,05.08.2014 23:00:00,Собственность,Физическое лицо,Билык Виктор Владимирович,Договор купли-продажи,Договор купли-продажи земельного участка,2009-10-28;59-59-00/208/2014-717,05.08.2014 23:00:00,Собственность,Физическое лицо,Логинов Игорь Александрович,Договор купли-продажи,Договор купли-продажи земельного участка,2014-08-01</t>
  </si>
  <si>
    <t>59:18:3630201:1335</t>
  </si>
  <si>
    <t>59-59-05/021/2011-414,05.07.2011 23:00:00,24.07.2017 11:53:07,Собственность,Физическое лицо,Билык Виктор Владимирович,Договор купли-продажи,Договор купли-продажи земельного участка,2009-10-28;59:18:3630201:1335-59/005/2017-2,24.07.2017 11:53:09,Собственность,Физическое лицо,Селиванов Денис Валерьевич,Договор купли-продажи,Договор купли-продажи земельного участка,2017-07-15</t>
  </si>
  <si>
    <t>59:18:0410101:2</t>
  </si>
  <si>
    <t>Постановление администрации Краснослудского сельсовета,34, п. 16,1992-11-02,</t>
  </si>
  <si>
    <t>Государственный акт на право собственности на землю,73,1992-11-02,</t>
  </si>
  <si>
    <t>59-1/04-14/2003-54,04.11.2003 0:00:00,Собственность,Физическое лицо,Кульпин Сергей Николаевич,Иные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области,34 п.16,1992-11-02</t>
  </si>
  <si>
    <t>59:18:3630201:1343</t>
  </si>
  <si>
    <t>59-59-05/021/2011-422,05.07.2011 23:00:00,09.09.2014 23:00:00,Собственность,Физическое лицо,Билык Виктор Владимирович,Договор купли-продажи,Договор купли-продажи земельного участка,2009-10-28;59-59-00/211/2014-133,09.09.2014 23:00:00,Собственность,Физическое лицо,Сыстерова Юлия Федоровна,Договор купли-продажи,Договор купли-продажи земельного участка,2014-08-25</t>
  </si>
  <si>
    <t>59:18:3630201:1344</t>
  </si>
  <si>
    <t>59-59-05/021/2011-423,05.07.2011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</si>
  <si>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59:18:3630201:1341</t>
  </si>
  <si>
    <t>59-59-05/021/2011-420,05.07.2011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</si>
  <si>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59:18:3630201:1342</t>
  </si>
  <si>
    <t>59:18:3630201:2798</t>
  </si>
  <si>
    <t>59-59-05/021/2011-421,05.07.2011 23:00:00,10.11.2013 23:00:00,Собственность,Физическое лицо,Билык Виктор Владимирович,Договор купли-продажи,Договор купли-продажи земельного участка,2009-10-28;59-59-05/028/2013-179,10.11.2013 23:00:00,29.05.2018 11:35:05,Собственность,Физическое лицо,Маховик Павел Игоревич,Договор купли-продажи,Договор купли-продажи земельного участка,2013-11-05;59:18:3630201:1342-59/086/2018-2,29.05.2018 11:35:05,Собственность,Физическое лицо,Кабатова Оксана Алексеевна,Договор купли-продажи,Договор купли-продажи жилого дома,2018-05-21</t>
  </si>
  <si>
    <t>59:18:3630201:1340</t>
  </si>
  <si>
    <t>59-59-05/021/2011-419,05.07.2011 23:00:00,23.02.2014 23:00:00,Собственность,Физическое лицо,Билык Виктор Владимирович,Договор купли-продажи,Договор купли-продажи земельного участка,2009-10-28;59-59-05/002/2014-323,23.02.2014 23:00:00,Собственность,Физическое лицо,Вахтеев Никита Сергеевич,Договор купли-продажи,Договор купли-продажи земельного участка,2014-02-18</t>
  </si>
  <si>
    <t>59:18:3630201:1349</t>
  </si>
  <si>
    <t>59-59-05/021/2011-428,05.07.2011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</si>
  <si>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59:18:0470101:108</t>
  </si>
  <si>
    <t>Свидетельство на право собственности на земельный участок,0201701,1997-05-23,Комитет по земельным ресурсам и землеустройтву</t>
  </si>
  <si>
    <t>59:18:3630201:1347</t>
  </si>
  <si>
    <t>59-59-05/021/2011-426,05.07.2011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</si>
  <si>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59:18:3630201:1348</t>
  </si>
  <si>
    <t>59-59-05/021/2011-427,05.07.2011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</si>
  <si>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59:18:3630201:1345</t>
  </si>
  <si>
    <t>59-59-05/021/2011-424,05.07.2011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</si>
  <si>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59:18:3630201:1346</t>
  </si>
  <si>
    <t>59-59-05/021/2011-425,05.07.2011 23:00:00,Собственность,Физическое лицо,Билык Виктор Владимирович,Договор купли-продажи,Договор купли-продажи земельного участка,2009-10-28</t>
  </si>
  <si>
    <t>59:18:3750502:118</t>
  </si>
  <si>
    <t>Свидетельство на право собственности на земельный участок,546710,1994-04-14,Комитет по земельным ресурсам и землеустройству</t>
  </si>
  <si>
    <t>59:18:3260201:484</t>
  </si>
  <si>
    <t>Межевой план,б/н,2016-06-02,</t>
  </si>
  <si>
    <t>59-59/005-59/024/211/2016-6910/1,16.08.2016 17:59:47,Собственность,Физическое лицо,Волобуева Александра Владиславовна,Договор купли-продажи,Договор купли-продажи доли в праве общей долевой собственности на земельный участок,2014-07-21</t>
  </si>
  <si>
    <t>59:18:3260201:485</t>
  </si>
  <si>
    <t>59-59/005-59/024/211/2016-6911/1,16.08.2016 18:09:16,Собственность,Физическое лицо,Волобуева Александра Владиславовна,Договор купли-продажи,Договор купли-продажи доли в праве общей долевой собственности на земельный участок,2014-07-21</t>
  </si>
  <si>
    <t>59:18:0470101:112</t>
  </si>
  <si>
    <t>Свидетельство на право собственности на земельный участок,0356680,1998-06-10,Комитет по земельным ресурсам и землеустройтву</t>
  </si>
  <si>
    <t>59:18:0470101:467</t>
  </si>
  <si>
    <t>59-59-05/023/2013-029,07.08.2013 23:00:00,Собственность,Физическое лицо,Санников Александр Николаевич,Иной документ,Свидетельство на право собственности на землю,0356680,1998-06-10</t>
  </si>
  <si>
    <t>59:18:3630202:491</t>
  </si>
  <si>
    <t>Постановление администрации Краснослудского сельсовета,21,2001-04-16,Администрация Краснослудского сельсовета</t>
  </si>
  <si>
    <t>59:18:3750502:122</t>
  </si>
  <si>
    <t>59-59-05/017/2009-186,13.05.2009 23:00:00,12.10.2017 8:58:38,Собственность,Физическое лицо,Шпак Маргарита Петровна,Свидетельство о праве собственности,Свидетельство на  право собственности на землю,202488,1995-07-25;59:18:3750502:122-59/005/2017-2,12.10.2017 8:58:39,Собственность,Физическое лицо,Шпак Игорь Владимирович,Иной документ,Свидетельство о праве на наследство по закону,2017-10-10</t>
  </si>
  <si>
    <t>59:18:3680101:1644</t>
  </si>
  <si>
    <t>59-59-01/030/2013-938,11.12.2013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</si>
  <si>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59:18:3680101:1645</t>
  </si>
  <si>
    <t>59-59-01/030/2013-939,11.12.2013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</si>
  <si>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59:18:3680101:1642</t>
  </si>
  <si>
    <t>59-59-01/030/2013-936,11.12.2013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</si>
  <si>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59:18:3680101:1643</t>
  </si>
  <si>
    <t>59-59-01/030/2013-937,11.12.2013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</si>
  <si>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59:18:3680101:1640</t>
  </si>
  <si>
    <t>59-59-01/030/2013-934,11.12.2013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</si>
  <si>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59:18:3680101:1641</t>
  </si>
  <si>
    <t>59-59-01/030/2013-935,11.12.2013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</si>
  <si>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59:18:3680101:1648</t>
  </si>
  <si>
    <t>59-59-01/030/2013-942,12.12.2013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</si>
  <si>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59:18:3680101:1649</t>
  </si>
  <si>
    <t>59-59-01/030/2013-943,12.12.2013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</si>
  <si>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59:18:3680101:1646</t>
  </si>
  <si>
    <t>59-59-01/030/2013-940,11.12.2013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</si>
  <si>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59:18:3680101:1647</t>
  </si>
  <si>
    <t>59-59-01/030/2013-941,12.12.2013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</si>
  <si>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59:18:3500113:3</t>
  </si>
  <si>
    <t>Межевой план земельного участка,5918/102/11-334,2011-03-10,ООО Правовой центр""</t>
  </si>
  <si>
    <t>59-59-05/037/2011-400,24.10.2011 23:00:00,Собственность,Физическое лицо,Пьянков Николай Сергеевич,Иной документ,Постановление администрации Добрянского района Пермской области,191,1992-04-06,Справка,Справка правления СНТ 'Антипово',2,2009-10-12</t>
  </si>
  <si>
    <t>59:18:0470101:125</t>
  </si>
  <si>
    <t>Свидетельство на право собственности на земельный участок,0201640,1997-02-23,Комитет по земельным ресурсам и землеустройтву</t>
  </si>
  <si>
    <t>59:18:0470101:125-59/092/2018-1,14.03.2018 13:18:47,Собственность,Физическое лицо,Тотьмянин Александр Валерьевич,Свидетельство о праве на землю,Свидетельство о праве на землю,0201640,1997-05-23</t>
  </si>
  <si>
    <t>59:18:3500113:4</t>
  </si>
  <si>
    <t>Межевой план земельного участка,5918/102/11-333,2011-03-10,ООО Правовой центр""</t>
  </si>
  <si>
    <t>59-59-05/043/2011-326,23.11.2011 23:00:00,Собственность,Физическое лицо,Дроздова Светлана Николаевна,Иной документ,Постановление администрации Добрянского района Пермской области,191,1992-04-06,Справка,Справка правления СНТ 'Антипово',3,2009-10-12</t>
  </si>
  <si>
    <t>59:18:3500113:8</t>
  </si>
  <si>
    <t>Межевой план,б/н,2015-02-28,</t>
  </si>
  <si>
    <t>59-59/005-59/005/101/2015-553/1,15.04.2015 16:26:02,Собственность,Физическое лицо,Захарова Рима Лутфуллиновна,Иной документ,Постановление администрации Добрянского района Пермской области,191,1992-04-06</t>
  </si>
  <si>
    <t>59:18:3710301:10</t>
  </si>
  <si>
    <t>Постановление администрации Липовского с/с,б/н,1996-10-25,Администрация Липовского сельсовета</t>
  </si>
  <si>
    <t>59:18:3710301:212</t>
  </si>
  <si>
    <t>59-59-05/043/2009-178,18.12.2009 0:00:00,29.06.2019 12:55:36,Собственность,Физическое лицо,Тимофеева Людмила Петровна,Свидетельство о праве собственности,Свидетельство на право собственности на землю,147243,1996-12-04;59:18:3710301:10-59/094/2019-2,29.06.2019 12:55:36,Собственность,Юридическое лицо, зарегистрированное в Российской Федерации,Общество с ограниченной ответственностью 'Санаторий 'Уральская Венеция',Договор купли-продажи,Договор купли-продажи недвижимости,2019-06-25,Передаточный акт,Акт приема-передачи недвижимого имущества,2019-06-25</t>
  </si>
  <si>
    <t>59:18:3710301:11</t>
  </si>
  <si>
    <t>Для размещения столовой оздоровительного комплекса 'Горизонт'</t>
  </si>
  <si>
    <t>Договор аренды земельного участка,116,1999-07-01,</t>
  </si>
  <si>
    <t>59:18:3710301:72</t>
  </si>
  <si>
    <t>59:18:3710301:11-59/081/2019-1,13.06.2019 10:23:38,19.02.2021 9:20:19,Собственность,Публично-правовое образование,Муниципальное образование «Добрянский муниципальный район» Пермского края,Закон (законы Российской Федерации, субъекта Российской Федерации),п. 3 ст. 3.1 Федерального закона 'О введении в действие Земельного Кодекса Российской Федерации',137-ФЗ,2001-10-25;59:18:3710301:11-59/093/2021-10,19.02.2021 9:20:19,Собственность,Публично-правовое образование,Муниципальное образование Добрянский городской округ Пермского края,Закон (законы Российской Федерации, субъекта Российской Федерации),Закон Пермского края 'Об образовании нового муниципального образования Добрянский городской округ',369-ПК,2019-03-25,Закон (законы Российской Федерации, субъекта Российской Федерации),п. 3 ст. 3.1 Федерального закона 'О введении в действие Земельного Кодекса Российской Федерации',137-ФЗ,2001-10-25</t>
  </si>
  <si>
    <t>59:18:3680101:1655</t>
  </si>
  <si>
    <t>59-59-01/030/2013-949,11.12.2013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</si>
  <si>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59:18:3680101:1656</t>
  </si>
  <si>
    <t>59-59-01/030/2013-950,11.12.2013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</si>
  <si>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59:18:3680101:1653</t>
  </si>
  <si>
    <t>59-59-01/030/2013-947,11.12.2013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</si>
  <si>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59:18:3680101:1654</t>
  </si>
  <si>
    <t>59-59-01/030/2013-948,11.12.2013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</si>
  <si>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59:18:3680101:1651</t>
  </si>
  <si>
    <t>59-59-01/030/2013-945,11.12.2013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</si>
  <si>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59:18:3500112:26</t>
  </si>
  <si>
    <t>59-59-05/001/2013-097,28.01.2013 23:00:00,Собственность,Физическое лицо,Папиашвили Бино Шебетович,Постановление,Постановление администрации Добрянского района Пермской области,765,1992-10-27,Протокол,Протокол общего собрания членов СНТ 'Колос-2',3,2011-04-15</t>
  </si>
  <si>
    <t>59:18:3680101:1652</t>
  </si>
  <si>
    <t>59-59-01/030/2013-946,11.12.2013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</si>
  <si>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59:18:3750502:138</t>
  </si>
  <si>
    <t>Свидетельство на право собственности на земельный участок,546733,1994-04-14,Комитет по земельным ресурсам и землеустройству</t>
  </si>
  <si>
    <t>59-59-05/044/2009-135,21.12.2009 0:00:00,21.12.2009 0:00:00,Собственность,Физическое лицо,Сарычева Ольга Ивановна,Свидетельство о праве на землю,Свидетельство на право собственности на землю,546733,1994-04-14;59-59-05/044/2009-136,21.12.2009 0:00:00,23.05.2019 22:31:22,Собственность,Физическое лицо,Найденов Вячеслав Анатольевич,Договор купли-продажи,Договор купли-продажи земельного участка,2009-11-25;59:18:3750502:138-59/094/2019-2,23.05.2019 22:31:22,Собственность,Физическое лицо,Шаврина Наталья Михайловна,Договор купли-продажи,Договор купли-продажи земельного участка,2019-05-17</t>
  </si>
  <si>
    <t>59:18:3680101:1650</t>
  </si>
  <si>
    <t>59-59-01/030/2013-944,11.12.2013 23:00:00,Собственность,Физическое лицо,Токарев Иван Андреевич,Договор купли-продажи,Договор купли-продажи земельного участка,2013-03-12,Договор купли-продажи,Договор купли-продажи земельного участка,2013-03-11,Договор купли-продажи,Договор купли-продажи земельного участка,2013-03-11</t>
  </si>
  <si>
    <t>59:18:0470101:146</t>
  </si>
  <si>
    <t>Государственный акт на право собственности на землю,173,1991-10-30,Администрация Краснослудского сельсовета</t>
  </si>
  <si>
    <t>59:18:0470101:470</t>
  </si>
  <si>
    <t>59-1/04-31/2004-545,26.01.2005 0:00:00,Собственность,Физическое лицо,Иванько Александр Геннадьевич,Договор дарения,Договор дарения земельного участка,2004-12-22;59-59-05/007/2005-16,26.01.2005 0:00:00,26.01.2005 0:00:00,Собственность,Физическое лицо,Иванько Галина Терентьевна,Иной документ,Государственный Акт на право собственности на землю,1991-10-30</t>
  </si>
  <si>
    <t>59:18:3630201:186</t>
  </si>
  <si>
    <t>Выписка из протокола собрания,-,2005-04-10,ООО  Совхоз Всходы ""</t>
  </si>
  <si>
    <t>59-59-05/006/2005-505,29.06.2005 23:00:00,01.12.2005 0:00:00,Собственность,Физическое лицо,Шарафутдинова Альбина Ильдусовна,Иной документ,Выписка из протокола общего собрания участников долевой собственности,2005-04-10;59-59-05/027/2005-125,01.12.2005 0:00:00,12.12.2005 0:00:00,Собственность,Юридическое лицо, зарегистрированное в Российской Федерации,Общество с ограниченной ответственностью 'Королево',Иной документ,Решение единственного участника ООО 'Королево',2,2005-11-21,Передаточный акт,Акт приема-передачи недвижимого имущества в уставной капитал ООО 'Королево',2005-11-21;59-59-05/027/2005-190,12.12.2005 0:00:00,08.08.2006 23:00:00,Собственность,Юридическое лицо, зарегистрированное в Российской Федерации,Общество с ограниченной ответственностью 'Елесина Гора',Иной документ,Решение единственного участника ООО 'Елесина Гора',2,2005-12-02,Передаточный акт,Акт приема-передачи недвижимого имущества в уставной капитал ООО 'Елесина Гора',2005-12-02;59-59-05/003/2006-507,08.08.2006 23:00:00,05.06.2007 23:00:00,Собственность,Юридическое лицо, зарегистрированное в Российской Федерации,Общество с ограниченной ответственностью 'Инвестиционно-банковская группа 'Парма',Иной документ,Решение участника ООО 'ИБГ 'Парма',4,2006-01-26,Передаточный акт,Акт приема-передачи имущества,2006-05-31;59-59-05/033/2007-027,05.06.2007 23:00:00,27.02.2009 0:00:00,Собственность,Юридическое лицо, зарегистрированное в Российской Федерации,Общество с ограниченной ответственностью 'Развитие территорий',Передаточный акт,Акт приема-передачи земельных участков,2007-05-07,Иной документ,Решение участника (общего собрания участников) ООО 'Развитие территорий',15,2007-05-07;59-59-05/004/2009-288,27.02.2009 0:00:00,20.04.2014 23:00:00,Собственность,Юридическое лицо, зарегистрированное в Российской Федерации,Некоммерческая организация негосударственный пенсионный фонд 'Уральский финансовый дом',Договор купли-продажи,Договор купли-продажи,68,2008-12-29;59-59-24/212/2014-987,20.04.2014 23:00:00,Собственность,Юридическое лицо, зарегистрированное в Российской Федерации,Общество с ограниченной ответственностью 'ПАН СИТИ ГРУПП',Договор купли-продажи,Договор купли-продажи,244-КП,2014-04-14</t>
  </si>
  <si>
    <t>59:18:3630201:184</t>
  </si>
  <si>
    <t>Выписка из проокола собрания,-,2005-04-10,ООО  Совхоз Всходы""</t>
  </si>
  <si>
    <t>59-59-05/016/2005-521,05.06.2005 23:00:00,Собственность,Физическое лицо,Лебедев Дмитрий Александрович,Иной документ,Выписка из протокола общего собрания участников долевой собственности,2005-04-10</t>
  </si>
  <si>
    <t>59:18:3630208:39</t>
  </si>
  <si>
    <t>Описание земельного участка,18/08-3962,2008-12-15,ООО Землевладелец""</t>
  </si>
  <si>
    <t>Государственный акт на право собственности на землю,ПМО-216-203009,1992-11-23,Администрация города</t>
  </si>
  <si>
    <t>59:18:3630208:75</t>
  </si>
  <si>
    <t>59-59-05/026/2009-136,05.08.2009 23:00:00,29.04.2016 15:38:05,Собственность,Физическое лицо,Ваганова Фаина Семеновна,Государственный акт о праве на землю,Государственный акт на  право собственности  на землю,ПМО-216-203009,1992-11-23;59-59/005-59/020/201/2016-8370/2,29.04.2016 15:38:06,Собственность,Физическое лицо,Усачева Светлана Леонидовна,Свидетельство о праве на наследство по завещанию,Свидетельство о праве на наследство по завещанию,1703357,2016-04-11</t>
  </si>
  <si>
    <t>Для размещения объектов сельскохозяйственного назначения и сельскохозяйственных угодий</t>
  </si>
  <si>
    <t>59:18:3610101:382</t>
  </si>
  <si>
    <t>59-59-05/012/2013-691,07.05.2013 23:00:00,Собственность,Физическое лицо,Поземельнова Наталья Юрьевна,Договор купли-продажи,Договор купли-продажи,2008-10-10,Соглашение,Соглашение,2009-01-28</t>
  </si>
  <si>
    <t>59:18:3600101:142</t>
  </si>
  <si>
    <t>Межевой план,б/н,2012-05-27,</t>
  </si>
  <si>
    <t>59-59-05/021/2013-726,08.08.2013 23:00:00,30.01.2014 23:00:00,Собственность,Юридическое лицо, зарегистрированное в Российской Федерации,Общество с ограниченной ответственностью 'ПРОФИТ',Соглашение,Соглашение об отступном,04/08/01,2010-08-04;59-59-05/027/2013-154,30.01.2014 23:00:00,27.07.2014 23:00:00,Собственность,Физическое лицо,Пахунов Андрей Дмитриевич,Договор мены,Договор мены земельных участков,2013-12-24;59-59-00/010/2014-519,27.07.2014 23:00:00,Собственность,Физическое лицо,Лебедев Олег Валентинович,Договор купли-продажи,Договор купли-продажи,2014-07-14</t>
  </si>
  <si>
    <t>Межевой план земельного участка,5918/101/09-2710,2009-06-26,ООО Геостройсервис""</t>
  </si>
  <si>
    <t>Постановление администрации города,899,1992-12-09,</t>
  </si>
  <si>
    <t>59:18:3750506:1</t>
  </si>
  <si>
    <t>59-59-05/030/2012-198,18.09.2012 23:00:00,Собственность,Юридическое лицо, зарегистрированное в Российской Федерации,Садоводческое некоммерческое товарищество 'Рассвет-4',Постановление,Постановление администрации Добрянского района Пермской области,929,1992-12-21</t>
  </si>
  <si>
    <t>59:11:0890102:13</t>
  </si>
  <si>
    <t>Постановление главы Чусовского муниципального района Пермского края об изменении целевого использования,2214,2007-12-03,Администрация г.Чусового</t>
  </si>
  <si>
    <t>Описание границ земельного участка,59 11 089 01 02 0013,2007-05-07,ООО Центр землеустроительных работ</t>
  </si>
  <si>
    <t>59:11:0890102:78,59:11:0890102:82</t>
  </si>
  <si>
    <t>59-59/018-59/018/401/2015-4046/1,06.07.2015 14:14:42,Собственность,Физическое лицо,Кодачигов Игорь Васильевич,Договор купли-продажи,Договор купли-продажи земельного участка,17,2015-06-25</t>
  </si>
  <si>
    <t>59:18:3630202:1267</t>
  </si>
  <si>
    <t>Описание земельного участка,18/08-2235,2008-08-21,ООО Правовой центр "Земля""</t>
  </si>
  <si>
    <t>59-59-05/063/2008-469,16.10.2008 23:00:00,15.12.2008 0:00:00,Собственность,Физическое лицо,Ошвинцева Анна Александровна,Иной документ,Выписка из протокола общего собрания участников долевой собственности на земельный участок,16,2008-07-10;59-59-05/079/2008-136,15.12.2008 0:00:00,09.10.2015 14:04:05,Собственность,Физическое лицо,Бурдина Наталья Валерьевна,Договор купли-продажи,Договор купли-продажи земельного участка,2008-11-08;59-59/005-59/005/501/2015-2473/2,09.10.2015 14:04:10,Собственность,Физическое лицо,Бурдин Эдуард Аркадьевич,Договор купли-продажи,Договор купли-продажи земельного участка,2015-10-05</t>
  </si>
  <si>
    <t>59:18:3630210:1</t>
  </si>
  <si>
    <t>Постановление администрации города,922,1994-07-05,Администрация города</t>
  </si>
  <si>
    <t>59:18:3630210:1-59/100/2018-1,09.07.2018 8:49:44,Собственность,Публично-правовое образование,Российская Федерация,Закон (законы Российской Федерации, субъекта Российской Федерации),п. 1 ст. 3.1 137-ФЗ абз. 2,2001-10-25</t>
  </si>
  <si>
    <t>59:18:0820101:24</t>
  </si>
  <si>
    <t>Свидетельство на право собственности на землю,147397,1995-06-19,Комитет по земельным ресурсам и землеустройству</t>
  </si>
  <si>
    <t>59-59-05/026/2013-513,14.11.2013 23:00:00,18.10.2017 14:22:34,Собственность,Физическое лицо,Воронцов Николай Матвеевич,Свидетельство о праве на землю,Свидетельство на право собственности на землю,147397,1995-06-19;59:18:0820101:24-59/005/2017-2,18.10.2017 14:22:37,Собственность,Физическое лицо,Раилко Светлана Александровна,Договор купли-продажи,Договор купли-продажи (купчая)земельного участка,2017-10-10</t>
  </si>
  <si>
    <t>59:18:3630101:408</t>
  </si>
  <si>
    <t>Постановление администрации Краснослудского сельского поселения Добрянского муниципального района Пермского края,30,2008-01-18,Администрация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</si>
  <si>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учет,18/07-0476,2007-05-08,Федотов А. А.</t>
  </si>
  <si>
    <t>59-59-05/021/2007-242,30.07.2007 23:00:00,14.07.2008 23:00:00,Собственность,Физическое лицо,Федотов Анатолий Аркадьевич,Решение суда,Решение мирового судьи судебного участка №57 Добрянского района,2007-05-11;59-59-05/026/2008-454,14.07.2008 23:00:00,25.02.2010 0:00:00,Собственность,Физическое лицо,Ляховский Алексей Юрьевич,Договор купли-продажи,Договор купли-продажи земельного участка,2008-06-04;59-59-05/002/2010-404,25.02.2010 0:00:00,21.05.2013 23:00:00,Собственность,Физическое лицо,Овчинникова Анна Александровна,Договор купли-продажи,Договор купли-продажи земельного участка,2010-01-25;59-59-05/015/2013-174,21.05.2013 23:00:00,Собственность,Физическое лицо,Философенко Татьяна Наильевна,Договор купли-продажи,Договор купли-продажи земельного участка,2013-05-16</t>
  </si>
  <si>
    <t>59:18:3630101:409</t>
  </si>
  <si>
    <t>Постановление администрации Краснослудского сельского поселения Добрянского муниципального района Пермского края,294,2007-11-23,Администрация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</si>
  <si>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учет,18/07-0477,2007-05-08,Федотов А. А.</t>
  </si>
  <si>
    <t>59-59-05/021/2007-244,30.07.2007 23:00:00,14.07.2008 23:00:00,Собственность,Физическое лицо,Федотов Анатолий Аркадьевич,Решение суда,Решение мирового судьи судебного участка № 57 Добрянского района,2007-05-11;59-59-05/026/2008-458,14.07.2008 23:00:00,Собственность,Физическое лицо,Ляховский Алексей Юрьевич,Договор купли-продажи,Договор купли-продажи земельного участка,2008-06-04</t>
  </si>
  <si>
    <t>59:18:3500201:35</t>
  </si>
  <si>
    <t>Выписка из протокола,12,2008-01-23,собраниесобственников земельных долей СПК Уральская нива</t>
  </si>
  <si>
    <t>Свидетельство о государственной регистрации права,0721320,2007-10-09,Главное управление ФРС по Пермской области и Коми-Пермяцкому автономному округу</t>
  </si>
  <si>
    <t>59-59-05/018/2008-447,20.04.2008 23:00:00,20.05.2008 23:00:00,Собственность,Физическое лицо,Сесюнин Юрий Михайлович,Иной документ,Протокол собрания собственников земельных долей,12,2008-01-23;59-59-05/015/2008-268,20.05.2008 23:00:00,15.03.2010 0:00:00,Собственность,Физическое лицо,Чания Мурман Патикович,Договор купли-продажи,Договор купли-продажи земельного участка,2008-04-22;59-59-05/006/2010-104,15.03.2010 0:00:00,Собственность,Физическое лицо,Лундовских Вадим Николаевич,Договор купли-продажи,Договор купли-продажи земельного участка,2010-02-16</t>
  </si>
  <si>
    <t>Постановление администрации Добрянского муниципального района Пермского края,996,2006-11-16,Администрация Добрянского муниципального района Пермского края</t>
  </si>
  <si>
    <t>59:00:0000000:7864,59:18:3370101:274</t>
  </si>
  <si>
    <t>59:18:3630101:413</t>
  </si>
  <si>
    <t>Постановление администрации Краснослудского сельского поселения Добрянского муниципального района Пермского края,295,2007-11-23,Администрация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</si>
  <si>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учет,18/07-0518,2007-05-21,Федотов А. А.</t>
  </si>
  <si>
    <t>59-59-05/021/2007-243,30.07.2007 23:00:00,14.07.2008 23:00:00,Собственность,Физическое лицо,Федотов Анатолий Аркадьевич,Решение суда,Решение мирового судьи судебного участка № 57 Добрянского района,2007-05-11;59-59-05/026/2008-456,14.07.2008 23:00:00,Собственность,Физическое лицо,Ляховский Алексей Юрьевич,Договор купли-продажи,Договор купли-продажи земельного участка,2008-06-04</t>
  </si>
  <si>
    <t>59:18:3630101:414</t>
  </si>
  <si>
    <t>Постановление администрации Краснослудского сельского поселения Добрянского муниципального района Пермского края,296,2007-11-23,Администрация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</si>
  <si>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учет,18/07-0563,2007-06-06,Федотов А. А.</t>
  </si>
  <si>
    <t>59-59-05/021/2007-245,30.07.2007 23:00:00,14.07.2008 23:00:00,Собственность,Физическое лицо,Федотов Анатолий Аркадьевич,Решение суда,Решение мирового судьи судебного участка № 57 Добрянского района,2007-05-11;59-59-05/026/2008-460,14.07.2008 23:00:00,Собственность,Физическое лицо,Ляховский Алексей Юрьевич,Договор купли-продажи,Договор купли-продажи земельного участка,2008-06-04</t>
  </si>
  <si>
    <t>59:18:3630201:574</t>
  </si>
  <si>
    <t>Описание земельного участка,18/08-3739,2008-12-02,ООО Земли Прикамья""</t>
  </si>
  <si>
    <t>Выписка из протокола собрания,б/н,2008-08-11,председатель собрания В.А. Макаров</t>
  </si>
  <si>
    <t>59-59-05/010/2009-118,18.03.2009 0:00:00,28.04.2009 23:00:00,Собственность,Физическое лицо,Немцов Виктор Николаевич,Выписка,Выписка из протокола собрания собственников земельных долей СПК 'Уральская Нива',2008-08-11;59-59-05/012/2009-349,28.04.2009 23:00:00,15.01.2016 16:52:46,Общая долевая собственность,Физическое лицо,Виноградова Лариса Евгеньевна,Договор купли-продажи,Договор купли-продажи,2009-03-25;59-59-05/012/2009-349,28.04.2009 23:00:00,Общая долевая собственность,Физическое лицо,Шарипов Марс Алижанович,Договор купли-продажи,Договор купли-продажи,2009-03-25;59-59/005-59/005/201/2016-221/2,15.01.2016 16:52:47,15.01.2016 17:07:08,Общая долевая собственность,Физическое лицо,Виноградова Лариса Евгеньевна,Договор купли-продажи,Договор купли-продажи,2009-03-25;59-59/005-59/005/201/2016-221/3,15.01.2016 16:52:47,15.01.2016 17:07:09,Общая долевая собственность,Физическое лицо,Виноградов Владислав Леонидович,Договор купли-продажи,Договор купли-продажи,2009-03-25;59-59/005-59/005/201/2016-134/3,15.01.2016 17:09:49,Общая долевая собственность,Физическое лицо,Виноградов Владислав Леонидович,Договор купли-продажи,Договор купли-продажи,2009-03-25,Соглашение о разделе имущества,Соглашение о разделе имущества супругов,2011-09-20</t>
  </si>
  <si>
    <t>59:18:3630201:571</t>
  </si>
  <si>
    <t>Постановление администрации Краснослудского сельского поселения Добрянского муниципального района Пермского края,257,2009-12-11,Администрация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</si>
  <si>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участка,18/08-3450,2008-11-19,ООО Правовой центр "Земля""</t>
  </si>
  <si>
    <t>59-59-05/026/2009-097,04.08.2009 23:00:00,15.03.2010 0:00:00,Собственность,Физическое лицо,Щукина Галина Петровна,Выписка,Выписка из протокола общего собрания,31,2008-07-10;59-59-05/012/2010-049,15.03.2010 0:00:00,19.01.2012 23:00:00,Собственность,Юридическое лицо, зарегистрированное в Российской Федерации,Общество с ограниченной ответственностью 'К.А.М.',Договор купли-продажи,Договор купли-продажи,2010-02-02;59-59-05/052/2011-205,19.01.2012 23:00:00,30.10.2017 13:19:15,Собственность,Физическое лицо,Быстров Александр Владимирович,Договор купли-продажи,Договор купли-продажи,2011-12-23;59:18:3630201:571-59/005/2017-4,30.10.2017 13:19:16,Собственность,Юридическое лицо, зарегистрированное в Российской Федерации,Публичное акционерное общество коммерческий банк 'Уральский финансовый дом',Передаточный акт,Акт о передаче нереализованного имущества должника взыскателю в счет погашения долга,2017-10-20,Постановление судебного пристава-исполнителя,Постановление о передаче не реализованного в принудительном порядке имущества должника взыскателю,2017-10-20,Судебный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суда,2-1351/15,2015-07-03,Постановление судебного пристава-исполнителя,Постановление судебного пристава-исполнителя о проведении государственной регистрации на взыскателя права собственности на имущество (имущественные права) должника,2017-10-20</t>
  </si>
  <si>
    <t>Описание земельного участка,18/08-4530,2008-12-30,ООО Земля и Право""</t>
  </si>
  <si>
    <t>59:18:2760102:198</t>
  </si>
  <si>
    <t>Описание земельного участка,18/08-2948,2008-10-17,ООО Правовой центр "Земля""</t>
  </si>
  <si>
    <t>протокол общего собрания,б/н,2008-04-14,Председатель собрания В.А. Федорова</t>
  </si>
  <si>
    <t>59-59-05/082/2008-313,24.12.2008 0:00:00,09.10.2013 23:00:00,Собственность,Физическое лицо,Моисеев Александр Петрович,Иной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назначения,2008-04-14;59-59-05/025/2013-858,09.10.2013 23:00:00,29.07.2014 23:00:00,Общая долевая собственность,Физическое лицо,Моисеева Валентина Александровна,Свидетельство о праве собственности,Свидетельство о праве собственности,2013-09-07;59-59-05/025/2013-964,10.10.2013 23:00:00,29.07.2014 23:00:00,Общая долевая собственность,Физическое лицо,Моисеев Сергей Александрович,Свидетельство о праве на наследство по закону,Свидетельство о праве на наследство по закону,2013-09-07;59-59-05/101/2014-426,24.03.2014 23:00:00,29.07.2014 23:00:00,Общая долевая собственность,Физическое лицо,Моисеева Лариса Александровна,Свидетельство о праве на наследство по закону,Свидетельство о праве на наследство по закону,2013-09-07;59-59-05/208/2014-382,29.07.2014 23:00:00,Собственность,Физическое лицо,Марков Валерий Сергеевич,Договор купли-продажи,Договор купли-продажи,2014-07-24</t>
  </si>
  <si>
    <t>59:18:2760102:197</t>
  </si>
  <si>
    <t>Описание земельного участка,18/08-2478,2008-09-11,ООО Правовой центр "Земля""</t>
  </si>
  <si>
    <t>59:18:0000000:14982,59:18:0000000:15063,59:18:1350101:196</t>
  </si>
  <si>
    <t>59-59-05/070/2008-116,07.11.2008 0:00:00,02.03.2009 0:00:00,Собственность,Физическое лицо,Чиркова Антонина Николаевна,Кадастровый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кадастра),18/08-10126,2008-10-08,Свидетельство о праве собственности,Свидетельство на право собственности на землю,560151,1994-06-23;59-59-05/003/2009-242,02.03.2009 0:00:00,Собственность,Физическое лицо,Горлов Александр Кузьмич,Договор купли-продажи,Договор купли-продажи земельного участка,2009-01-26</t>
  </si>
  <si>
    <t>Для проезда, прохода</t>
  </si>
  <si>
    <t>59:18:1330101:14</t>
  </si>
  <si>
    <t>Постановление администрации Усть-Гаревского сельсовета,8,1995-08-14,Администрация Усть-Гаревского сельсовета</t>
  </si>
  <si>
    <t>59-59-05/002/2007-020,26.02.2007 0:00:00,26.02.2007 0:00:00,Собственность,Физическое лицо,Коневских Петр Константинович,Свидетельство о праве собственности,Свидетельство на право собственности на землю,1995-06-29,Иные акты органов государственной власти или органов местного самоуправления,Постановление,6,1995-06-29;59-59-05/002/2007-021,26.02.2007 0:00:00,28.07.2009 23:00:00,Собственность,Физическое лицо,Королева Дарья Александровна,Договор купли-продажи,Договор о купле-продаже земельного участка,2007-01-12;59-59-05/084/2008-432,28.07.2009 23:00:00,Собственность,Физическое лицо,Романов Дмитрий Алексеевич,Договор купли-продажи,Договор купли-продажи земельного участка,2008-05-22</t>
  </si>
  <si>
    <t>59:18:1330101:20</t>
  </si>
  <si>
    <t>Постановление администрации Усть-Гаревского сельсовета,12,1995-08-07,Администрация Усть-Гаревского сельсовета</t>
  </si>
  <si>
    <t>Постановление администрации Усть-Гаревского сельсовета,12,1995-08-07,</t>
  </si>
  <si>
    <t>59:18:1330101:149</t>
  </si>
  <si>
    <t>59-1/04-3/2000-535,19.07.2000 23:00:00,19.07.2000 23:00:00,Собственность,Физическое лицо,Ахмедзянов Рафис Ханифович,Свидетельство о праве собственности,Свидетельство на право собственности на землю,546529,1995-09-22;59-1/04-3/2000-536,19.07.2000 23:00:00,22.08.2004 23:00:00,Собственность,Физическое лицо,Мехоношин Игорь Александрович,Договор купли-продажи,Договор купли-продажи земельного участка (купчая),1999-06-29,Иные акты органов государственной власти или органов местного самоуправления,Постановление Администрации Усть-Гаревского сельсовета г.Добрянки Пермской области,37,2001-11-28,Договор купли-продажи,Договор купли-продажи земельного участка,2001-11-28;59-1/04-19/2004-444,22.08.2004 23:00:00,18.05.2017 12:01:02,Общая совместная собственность,Физическое лицо,Архангельский Анатолий Петрович,Договор купли-продажи,Договор купли-продажи земельного участка,2004-07-30;59:18:1330101:20-59/005/2017-2,18.05.2017 12:01:04,Общая совместная собственность,Физическое лицо,Глухов Александр Юрьевич,Договор купли-продажи,Договор купли-продажи жилого дома и земельного участка,2017-05-04</t>
  </si>
  <si>
    <t>Для ведения сельскохозяйственного производства</t>
  </si>
  <si>
    <t>59:18:2760102:202</t>
  </si>
  <si>
    <t>Описание земельного участка,5918/101/09-2678,2009-06-25,ООО Правовой центр "Земля""</t>
  </si>
  <si>
    <t>59-59-05/036/2009-121,13.11.2009 0:00:00,27.04.2012 23:00:00,Собственность,Физическое лицо,Шелонцев Виталий Николаевич,Свидетельство о праве собственности,Свидетельство на право собственности на землю,560174,1994-06-23,Кадастровый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кадастра),5918/201/09-10756,2009-08-05;59-59-05/019/2012-246,27.04.2012 23:00:00,Собственность,Физическое лицо,Касаткина Гильдегарт Федоровна,Договор купли-продажи,Договор купли-продажи земельного участка,2012-04-17</t>
  </si>
  <si>
    <t>59:18:2760102:200</t>
  </si>
  <si>
    <t>Описание земельного участка,18/08-3799,2008-12-04,ООО Землевладелец""</t>
  </si>
  <si>
    <t>Выписка из  протокола общего собрания,б/н,2008-04-14,Председатель собрания В.А. Федорова</t>
  </si>
  <si>
    <t>59-59-05/009/2009-202,06.03.2009 0:00:00,25.05.2009 23:00:00,Собственность,Физическое лицо,Исаков Владимир Иванович,Иной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назначения,2008-04-14;59-59-05/017/2009-380,25.05.2009 23:00:00,26.05.2013 23:00:00,Собственность,Физическое лицо,Закревский Сергей Николаевич,Договор купли-продажи,Договор купли-продажи земельного участка,2009-04-25;59-59-05/015/2013-180,26.05.2013 23:00:00,Собственность,Физическое лицо,Козлов Василий Андреевич,Договор купли-продажи,Договор купли-продажи,2013-05-16</t>
  </si>
  <si>
    <t>59:18:3630101:928</t>
  </si>
  <si>
    <t>Описание земельного участка,18/08-1447,2008-06-17,ООО Земли Прикамья""</t>
  </si>
  <si>
    <t>59-59-05/053/2008-268,25.08.2008 23:00:00,27.09.2009 23:00:00,Собственность,Физическое лицо,Макаров Валерий Анатольевич,Иной документ,Выписка из протокола собрания собственников земельных долей,2008-03-24;59-59-05/032/2009-045,27.09.2009 23:00:00,05.10.2010 23:00:00,Собственность,Физическое лицо,Кузнецов Игорь Александрович,Договор купли-продажи,Договор купли-продажи недвижимого имущества,2009-08-29;59-59-05/030/2010-253,05.10.2010 23:00:00,Собственность,Физическое лицо,Ознобихин Игорь Сергеевич,Договор купли-продажи,Договор купли-продажи недвижимого имущества,2010-09-10</t>
  </si>
  <si>
    <t>комплексное жилищное строительство</t>
  </si>
  <si>
    <t>Описание земельного участка,18/08-1636,2008-07-07,ООО Геостройсервис""</t>
  </si>
  <si>
    <t>59:18:0220101:18</t>
  </si>
  <si>
    <t>Свидетельство на право собственности на землю,нет,1992-06-15,Администрация Ветлянского с/с</t>
  </si>
  <si>
    <t>59-59-05/066/2007-181,12.12.2007 0:00:00,Собственность,Физическое лицо,Иродова Людмила Александровна,Свидетельство о праве на наследство,Свидетельство о праве на наследство по закону,2006-02-15</t>
  </si>
  <si>
    <t>59:18:0220101:20</t>
  </si>
  <si>
    <t>Постановление администрации Ветлянского сельсовета,5,1992-05-28,Администрация Ветлянского с/с</t>
  </si>
  <si>
    <t>59-59-05/068/2007-025,12.12.2007 0:00:00,Собственность,Физическое лицо,Королева Нина Ивановна,Свидетельство о праве собственности,Свидетельство о праве собственности на землю,1992-06-15</t>
  </si>
  <si>
    <t>59:18:0220101:21</t>
  </si>
  <si>
    <t>для ведения личного хозяйства</t>
  </si>
  <si>
    <t>Постановление администрации Ветлянского сельсовета,1,1992-04-24,Администрация Ветлянского с/с</t>
  </si>
  <si>
    <t>59-59-05/068/2007-043,14.12.2007 0:00:00,22.08.2012 23:00:00,Собственность,Физическое лицо,Тимофеев Александр Васильевич,Свидетельство о праве собственности,Свидетельство о праве собственности на землю,1992-06-15;59-59-05/031/2012-339,22.08.2012 23:00:00,Собственность,Физическое лицо,Тимофеева Галина Владимировна,Свидетельство о праве на наследство по закону,Свидетельство о праве на наследство по закону,2011-11-07,Свидетельство о праве собственности,Свидетельство о праве собственности,2011-11-07</t>
  </si>
  <si>
    <t>59:18:0220101:28</t>
  </si>
  <si>
    <t>Свидетельство на право собственности на землю,б/н,1992-06-15,Администрация Ветлянского с/с</t>
  </si>
  <si>
    <t>59-59-05/018/2008-071,08.04.2008 23:00:00,Собственность,Физическое лицо,Овчинников Павел Артемьевич,Свидетельство о праве собственности,Свидетельство на право собственности,1992-06-15</t>
  </si>
  <si>
    <t>59:18:0220101:29</t>
  </si>
  <si>
    <t>Постановление администрации Ветлянского сельсовета,8,1992-06-15,Администрация Ветлянского с/с</t>
  </si>
  <si>
    <t>59-59-05/008/2008-154,05.06.2008 23:00:00,Собственность,Физическое лицо,Мелентьев Геннадий Леонидович,Иные акты органов государственной власти или органов местного самоуправления,Постановление администрации Ветлянского сельского совета Добрянского района Пермской области,8,1992-06-15</t>
  </si>
  <si>
    <t>59:18:3630101:943</t>
  </si>
  <si>
    <t>59-59-05/051/2008-326,31.08.2008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участков,2008-02-29;59-59-05/081/2008-232,29.12.2008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имущества,2008-12-25;59-59-05/003/2009-475,16.02.2009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имущества,2009-02-04;59-59-00/401/2014-274,01.12.2014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</si>
  <si>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59:18:0220101:26</t>
  </si>
  <si>
    <t>Заявка о постановке на государственный кадастровый учет,18/07-1506,2007-10-19,Кощеев А. М.</t>
  </si>
  <si>
    <t>59-59-05/066/2007-486,14.01.2008 0:00:00,Собственность,Физическое лицо,Кощеев Александр Михайлович,Свидетельство о праве на наследство,Свидетельство о праве на наследство по закону,2006-11-08</t>
  </si>
  <si>
    <t>59:18:0220101:27</t>
  </si>
  <si>
    <t>59:18:0220101:55</t>
  </si>
  <si>
    <t>59-59-05/072/2007-256,21.01.2008 0:00:00,Собственность,Физическое лицо,Шутов Александр Александрович,Свидетельство о праве собственности,Свидетельство на право собственности на землю,1992-06-30</t>
  </si>
  <si>
    <t>59:18:0220101:24</t>
  </si>
  <si>
    <t>59-59-05/064/2008-164,09.10.2008 23:00:00,28.04.2015 10:51:08,Собственность,Физическое лицо,Бурдин Иван Геннадьевич,Свидетельство о праве на наследство,Свидетельство о праве на наследство по завещанию,2007-09-19;59-59/005-59/000/301/2015-8220/2,28.04.2015 10:51:09,Собственность,Физическое лицо,Терентьева Нина Геннадьевна,Договор купли-продажи,Договор купли-продажи земельного участка,2015-04-25</t>
  </si>
  <si>
    <t>59:18:0220101:25</t>
  </si>
  <si>
    <t>59-59-05/066/2007-487,14.01.2008 0:00:00,14.01.2008 0:00:00,Собственность,Физическое лицо,Кощеев Александр Михайлович,Свидетельство о праве на наследство,Свидетельство о праве на наследство по закону,2006-11-08;59-59-05/066/2007-488,14.01.2008 0:00:00,Собственность,Физическое лицо,Виноградов Сергей Юрьевич,Договор купли-продажи,Договор купли-продажи жилого дома и земельного участка,2007-12-15</t>
  </si>
  <si>
    <t>59:18:0180104:45</t>
  </si>
  <si>
    <t>Постановление администрации Добрянского муниципального района Пермского края,18,2008-01-14,Администрация Добрянского муниципального района Пермского края</t>
  </si>
  <si>
    <t>59-59-05/057/2008-436,07.11.2008 0:00:00,30.11.2017 13:32:17,Собственность,Физическое лицо,Пилипенко Ирена Георгиевна,Иные акты органов государственной власти или органов местного самоуправления,Постановление администрации Добрянского муниципального района Пермского края,944,2008-07-03,Иные акты органов государственной власти или органов местного самоуправления,Постановление администрации Добрянского муниципального района Пермского края,18,2008-01-14;59:18:0180104:45-59/005/2017-2,30.11.2017 13:32:18,Собственность,Физическое лицо,Пьянкова Анастасия Михайловна,Договор дарения,Договор дарения земельного участка,2017-11-23</t>
  </si>
  <si>
    <t>59:18:3630201:623</t>
  </si>
  <si>
    <t>59-59-05/013/2009-100,25.03.2009 0:00:00,25.06.2009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Добрянки,2006-05-05;59-59-05/022/2009-022,25.06.2009 23:00:00,16.11.2017 10:39:59,Собственность,Физическое лицо,Иванова Нина Николаевна,Договор купли-продажи,Договор купли-продажи земельного участка,27/3,2009-04-20;59:18:3630201:623-59/005/2017-2,16.11.2017 10:40:00,Собственность,Физическое лицо,Иванов Виктор Владимирович,Иной документ,Свидетельство о праве на наследство по завещанию,2017-08-22,Свидетельство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супругу,2017-08-22</t>
  </si>
  <si>
    <t>59:18:3630201:624</t>
  </si>
  <si>
    <t>59-59-05/013/2009-099,25.03.2009 0:00:00,25.06.2009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Добрянки,2006-05-05;59-59-05/022/2009-023,25.06.2009 23:00:00,16.11.2017 17:19:46,Собственность,Физическое лицо,Иванова Нина Николаевна,Договор купли-продажи,Договор купли-продажи земельного участка,27/3,2009-04-20;59:18:3630201:624-59/005/2017-2,16.11.2017 17:19:47,Собственность,Физическое лицо,Иванов Виктор Владимирович,Свидетельство о праве на наследство по закону,Свидетельство о праве на наследство по завещанию,2017-08-22,Свидетельство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супругу,2017-08-22</t>
  </si>
  <si>
    <t>59:18:0220101:32</t>
  </si>
  <si>
    <t>59-59-05/002/2011-414,31.01.2011 0:00:00,11.07.2013 23:00:00,Собственность,Физическое лицо,Мальцев Георгий Аркадьевич,Свидетельство о праве собственности,Свидетельство на право собственности на землю,1992-06-15;59-59-05/021/2013-059,11.07.2013 23:00:00,24.07.2013 23:00:00,Общая долевая собственность,Физическое лицо,Рудашевская Анна Георгиевна,Свидетельство о праве на наследство по закону,Свидетельство о праве на наследство по закону,2012-07-18,Свидетельство о праве на наследство по закону,Свидетельство о праве на наследство по закону,2012-07-18;59-59-05/021/2013-060,24.07.2013 23:00:00,Собственность,Физическое лицо,Карнаухова Анастасия Георгиевна,Договор дарения,Договор дарения,2013-07-05,Свидетельство о праве на наследство по закону,Свидетельство о праве на наследство по закону,2012-08-01,Свидетельство о праве на наследство по закону,Свидетельство о праве на наследство по закону,2012-08-01</t>
  </si>
  <si>
    <t>59:18:0220101:30</t>
  </si>
  <si>
    <t>59-59-05/023/2009-074,20.07.2009 23:00:00,Собственность,Физическое лицо,Соснина Алевтина Александровна,Постановление,Постановление,5 п.3,1992-05-28</t>
  </si>
  <si>
    <t>59:18:3630202:980</t>
  </si>
  <si>
    <t>Постановление администрации Краснослудского сельского поселения Добрянского муниципального района Пермского края,283,2007-11-23,Администрация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</si>
  <si>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учет,18/07-0958,2007-08-08,Толстикова И. А.</t>
  </si>
  <si>
    <t>59-59-05/043/2007-421,17.10.2007 23:00:00,20.08.2008 23:00:00,Собственность,Физическое лицо,Толстикова Ирина Анатольевна,Решение суда,Решение мирового судьи судебного участка №59 Добрянского муниципального района Пермского края,2007-04-11;59-59-05/052/2008-090,20.08.2008 23:00:00,20.08.2012 23:00:00,Собственность,Физическое лицо,Бурдина Нина Николаевна,Договор купли-продажи,Договор купли-продажи земельного участка,2008-07-22;59-59-05/031/2012-261,20.08.2012 23:00:00,Собственность,Физическое лицо,Бурдин Эдуард Аркадьевич,Договор купли-продажи,Договор купли-продажи земельного участка,2012-02-04;59:18:3630202:980-59/005/2018-1,24.01.2018 14:12:18,Сервитут (право),Физическое лицо,Пивень Любовь Борисовна,Иной документ,Апеляционное определение,33-11763,2017-11-20</t>
  </si>
  <si>
    <t>59:18:3630201:633</t>
  </si>
  <si>
    <t>59-59-05/002/2009-139,27.03.2009 0:00:00,23.06.2009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Добрянки,2006-05-05;59-59-05/021/2009-027,23.06.2009 23:00:00,09.06.2010 23:00:00,Собственность,Физическое лицо,Кострова Татьяна Станиславовна,Договор купли-продажи,Договор купли-продажи земельного участка,56,2009-04-15;59-59-05/012/2010-426,09.06.2010 23:00:00,Собственность,Физическое лицо,Шилов Валерий Юрьевич,Договор купли-продажи,Договор купли-продажи земельного участка,06,2010-03-15</t>
  </si>
  <si>
    <t>59:18:3500107:1</t>
  </si>
  <si>
    <t>Постановление администрации Добрянского района,129,1992-03-17,Администрация города</t>
  </si>
  <si>
    <t>59:18:3500107:1-59/005/2017-1,04.04.2017 18:25:09,Собственность,Юридическое лицо, зарегистрированное в Российской Федерации,Садоводческое некомерческое товарищество 'Три поляны',Иной документ,Постановление Администрации Добрянского района Пермской области,129,1992-03-17</t>
  </si>
  <si>
    <t>Заявка о постановке на государственный кадастровый учет,18/07-2272,2007-12-18,Обольский А. И.</t>
  </si>
  <si>
    <t>59:11:0890102:21</t>
  </si>
  <si>
    <t>Постановление главы Чусовского муниципального района Пермского края об утверждении проекта границ и передаче в аренду,386,2007-03-27,Глава Чусовского муниципального района Пермского края</t>
  </si>
  <si>
    <t>Описание границ земельного участка,59 11 089 01 02 0021,2007-05-02,ООО Центр землеустроительных работ</t>
  </si>
  <si>
    <t>59-59-18/088/2008-544,29.12.2008 0:00:00,22.01.2016 10:24:53,Общая совместная собственность,Физическое лицо,Нигматулин Ринат Самигуллович,Договор купли-продажи,Договор купли-продажи земельного участка,138-П,2008-07-22;59-59/018-59/020/201/2016-732/2,22.01.2016 10:24:55,Собственность,Физическое лицо,Нигматулина Лидия Андреевна,Брачный договор,Брачный договор,1968739,2016-01-18,Договор купли-продажи,Договор купли-продажи земельного участка,138-П,2008-07-22</t>
  </si>
  <si>
    <t>59:18:3630202:999</t>
  </si>
  <si>
    <t>59-59-05/003/2008-118,20.02.2008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</si>
  <si>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Описание земельного участка,18/08-2220,2008-08-21,ООО ГеоСтройСервис""</t>
  </si>
  <si>
    <t>59:18:3630101:972</t>
  </si>
  <si>
    <t>Заявление о государственном кадастровом учете изменений объекта недвижимости,59-0-1-147/3021/2014-1159,2014-09-09,</t>
  </si>
  <si>
    <t>59:18:0000000:4471,59:18:3630101:3078,59:18:3630101:3520</t>
  </si>
  <si>
    <t>59-59-05/063/2008-079,17.09.2008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участков,2008-02-29;59-59-05/081/2008-273,29.12.2008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имущества,2008-12-25;59-59-05/004/2009-426,16.02.2009 0:00:00,27.11.2009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имущества,2009-02-04;59-59-05/032/2009-336,27.11.2009 0:00:00,05.03.2010 0:00:00,Собственность,Физическое лицо,Дюпин Сергей Алексеевич,Договор купли-продажи,Договор купли-продажи недвижимого имущества,2009-10-16;59-59-05/010/2010-180,05.03.2010 0:00:00,Собственность,Физическое лицо,Романенко Вячеслав Николаевич,Договор купли-продажи,Договор купли-продажи недвижимого имущества,2010-02-05</t>
  </si>
  <si>
    <t>59:18:3630201:653</t>
  </si>
  <si>
    <t>59-59-05/009/2009-471,25.03.2009 0:00:00,23.06.2009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Добрянки,2006-05-05;59-59-05/021/2009-031,23.06.2009 23:00:00,18.11.2010 0:00:00,Собственность,Физическое лицо,Кострова Татьяна Станиславовна,Договор купли-продажи,Договор купли-продажи земельного участка,56,2009-04-15;59-59-05/035/2010-081,18.11.2010 0:00:00,Собственность,Физическое лицо,Мальцева Нина Васильевна,Договор купли-продажи,Договор купли-продажи земельного участка,4,2010-09-15</t>
  </si>
  <si>
    <t>59:18:3630201:664</t>
  </si>
  <si>
    <t>59-59-05/002/2009-102,25.03.2009 0:00:00,23.06.2009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Добрянки,2006-05-05;59-59-05/021/2009-028,23.06.2009 23:00:00,08.08.2012 23:00:00,Собственность,Физическое лицо,Кострова Татьяна Станиславовна,Договор купли-продажи,Договор купли-продажи земельного участка,56,2009-04-15;59-59-05/028/2012-588,08.08.2012 23:00:00,Собственность,Физическое лицо,Онянова Екатерина Максимовна,Договор купли-продажи,Договор купли-продажи  земельного участка,2012-06-07</t>
  </si>
  <si>
    <t>59:18:3680101:665</t>
  </si>
  <si>
    <t>Постановление главы города Добрянка,974,2001-06-25,и.о.главы города Добрянки</t>
  </si>
  <si>
    <t>Заявка о постановке на государственный кадастровый учет,18/06-1129,2006-11-02,Орехова Е. А.</t>
  </si>
  <si>
    <t>59-59-05/039/2007-084,14.08.2007 23:00:00,06.04.2008 23:00:00,Собственность,Физическое лицо,Орехова Евгения Анатольевна,Договор дарения,Договор дарения земельного участка,2006-03-23;59-59-05/018/2008-050,06.04.2008 23:00:00,29.06.2008 23:00:00,Собственность,Физическое лицо,Болдырев Артем Викторович,Договор купли-продажи,Договор купли-продажи земельного участка,2008-03-11;59-59-05/039/2008-108,29.06.2008 23:00:00,Собственность,Физическое лицо,Костоусов Виталий Валерьевич,Договор купли-продажи,Договор купли-продажи земельных участков с использованием кредитных средств,2008-06-23</t>
  </si>
  <si>
    <t>59:18:3680101:663</t>
  </si>
  <si>
    <t>59-59-05/039/2007-086,14.08.2007 23:00:00,06.04.2008 23:00:00,Собственность,Физическое лицо,Орехова Евгения Анатольевна,Договор дарения,Договор дарения земельного участка,2006-03-23;59-59-05/018/2008-051,06.04.2008 23:00:00,20.07.2008 23:00:00,Собственность,Физическое лицо,Болдырев Артем Викторович,Договор купли-продажи,Договор купли-продажи земельного участка,2008-03-11;59-59-05/043/2008-409,20.07.2008 23:00:00,31.07.2008 23:00:00,Собственность,Физическое лицо,Костоусов Виталий Валерьевич,Договор купли-продажи,Договор купли-продажи земельного участка,2008-07-09;59-59-05/052/2008-152,31.07.2008 23:00:00,Собственность,Физическое лицо,Плотников Владимир Владимирович,Договор купли-продажи,Договор купли-продажи земельного участка,2008-07-25</t>
  </si>
  <si>
    <t>59:18:3630201:688</t>
  </si>
  <si>
    <t>59-59-05/011/2009-293,29.03.2009 23:00:00,05.07.2009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Добрянки,2006-05-05;59-59-05/022/2009-318,05.07.2009 23:00:00,Собственность,Физическое лицо,Туров Евгений Александрович,Договор купли-продажи,Договор купли-продажи земельного участка,51,2009-04-20</t>
  </si>
  <si>
    <t>59:18:3630101:1191</t>
  </si>
  <si>
    <t>Постановление администрации Краснослудского сельского поселения Добрянского муниципального района Пермского края,196,2009-12-11,Администрация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</si>
  <si>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участка,5918/101/09-853,2009-03-02,ООО РосАгроЛэнд""</t>
  </si>
  <si>
    <t>59-59-05/018/2009-473,26.05.2009 23:00:00,29.07.2009 23:00:00,Собственность,Физическое лицо,Федотов Анатолий Аркадьевич,Выписка,Выписка из протокола общего собрания участников долевой собственности,54,2008-07-10;59-59-05/027/2009-136,29.07.2009 23:00:00,Собственность,Физическое лицо,Поляничко Александр Борисович,Договор купли-продажи,Договор купли-продажи земельного участка,2009-07-24</t>
  </si>
  <si>
    <t>59:18:3290101:116</t>
  </si>
  <si>
    <t>Постановление главы Сенькинского поселения,50,2008-10-08,Администрация Сенькинского с/п</t>
  </si>
  <si>
    <t>Выписка,-,2005-11-17,СХА Колхоз Прикамье</t>
  </si>
  <si>
    <t>59-59-05/018/2006-416,16.08.2006 23:00:00,07.09.2006 23:00:00,Собственность,Физическое лицо,Приходько Владимир Алимович,Иной документ,Выписка из общего собрания участников долевой собственности СХА 'Колхоз 'Прикамье',2005-11-17;59-59-05/014/2006-448,07.09.2006 23:00:00,02.11.2006 0:00:00,Собственность,Юридическое лицо, зарегистрированное в Российской Федерации,Общество с ограниченной ответственностью 'Королево',Иной документ,Протокол внеочередного общего собрания участников ООО 'Королево',10,2006-08-21,Передаточный акт,Акт приема-передачи недвижимого имущества,2006-08-21;59-59-05/029/2006-179,02.11.2006 0:00:00,12.12.2008 0:00:00,Собственность,Юридическое лицо, зарегистрированное в Российской Федерации,Общество с ограниченной ответственностью 'Строительная компания 'Мастер',Иной документ,Решение единственного участника ООО 'Строительная компания 'Мастер',7,2006-10-09,Передаточный акт,Акт приема-передачи имущества,2006-10-09;59-59-05/082/2008-410,12.12.2008 0:00:00,18.02.2009 0:00:00,Собственность,Физическое лицо,Шилова Елена Филаретовна,Договор купли-продажи,Договор купли-продажи,2008-12-02;59-59-05/004/2009-088,18.02.2009 0:00:00,02.11.2010 0:00:00,Собственность,Физическое лицо,Тимошенко Виктор Владимирович,Договор купли-продажи,Договор купли-продажи земельных участков,2009-01-19;59-59-05/034/2010-288,02.11.2010 0:00:00,Собственность,Физическое лицо,Свиридова Ирина Леонидовна,Договор купли-продажи,Договор купли-продажи земельного участка,2010-10-22</t>
  </si>
  <si>
    <t>59:18:3630202:1564</t>
  </si>
  <si>
    <t>Постановление главы администрации Добрянского городского поселения Пермского края,885,2009-08-19,Администрация Добрянского муниципального района Пермского края</t>
  </si>
  <si>
    <t>59-59-05/039/2008-077,27.07.2008 23:00:00,27.07.2008 23:00:00,Собственность,Физическое лицо,Моисеева Тамара Ивановна,Свидетельство о праве на землю,Свидетельство на право собственности на землю,0201501,1996-08-19;59-59-05/039/2008-078,27.07.2008 23:00:00,17.12.2013 23:00:00,Собственность,Физическое лицо,Мосин Алексей Викторович,Договор купли-продажи,Договор купли-продажи земельного участка,2008-05-30,Дополнительное соглашение (соглашение об изменении условий договора) к договору,Дополнительное соглашение к договору купли-продажи земельного участка от 30.05.2008г.,2008-05-30;59-59-00/301/2013-921,17.12.2013 23:00:00,Общая долевая собственность,Физическое лицо,Мосина Мария Иоганнесовна,Свидетельство о праве собственности,Свидетельство о праве собственности,2013-02-05,Свидетельство о праве на наследство по закону,Свидетельство о праве на наследство по закону,2013-02-05;59-59-00/301/2013-922,17.12.2013 23:00:00,Общая долевая собственность,Физическое лицо,Мосин Виктор Алексеевич,Свидетельство о праве на наследство по закону,Свидетельство о праве на наследство по закону,2013-02-05;59-59-00/301/2013-923,17.12.2013 23:00:00,Общая долевая собственность,Физическое лицо,Мосина Ольга Алексеевна,Свидетельство о праве на наследство по закону,Свидетельство о праве на наследство по закону,2013-02-05</t>
  </si>
  <si>
    <t>59:18:0240101:139</t>
  </si>
  <si>
    <t>Постановление администрации Добрянского муниципального района Пермского края,95,2008-01-30,Администрация Добрянского муниципального района Пермского края</t>
  </si>
  <si>
    <t>59:18:0240101:134</t>
  </si>
  <si>
    <t>Свидетельство на право собственности на землю,б/н,1992-05-15,Администрация Ветлянского с/с</t>
  </si>
  <si>
    <t>59-59-05/018/2008-391,04.05.2008 23:00:00,19.07.2018 16:38:51,Собственность,Физическое лицо,Балков Анатолий Александрович,Свидетельство о праве собственности,Свидетельство на право собственности на землю,1992-05-15;59:18:0240101:134-59/091/2018-2,19.07.2018 16:38:51,25.03.2019 16:55:07,Общая долевая собственность,Физическое лицо,Балков Александр Анатольевич,Свидетельство о праве на наследство по закону,Свидетельство о праве на наследство по закону,2018-07-05;59:18:0240101:134-59/098/2018-3,23.07.2018 16:21:06,25.03.2019 16:55:07,Общая долевая собственность,Физическое лицо,Балков Владислав Анатольевич,Свидетельство о праве на наследство по закону,Свидетельство о праве на наследство по закону,2018-07-05;59:18:0240101:134-59/083/2019-6,25.03.2019 16:55:07,Общая совместная собственность,Физическое лицо,Морозова Надежда Валерьевна,Договор купли-продажи,Договор купли-продажи земельного участка,2019-03-19</t>
  </si>
  <si>
    <t>59:18:3500103:15</t>
  </si>
  <si>
    <t>Описание земельного участка,18/08-3949,2008-12-15,ООО ДИКЦ""</t>
  </si>
  <si>
    <t>Постановление администрации города,838,1992-11-24,Администрация города</t>
  </si>
  <si>
    <t>59-59-05/013/2009-434,07.05.2009 23:00:00,18.06.2019 14:41:53,Собственность,Физическое лицо,Шумкина Людмила Афанасьевна,Иные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'Ветеран-2',46,2009-04-09;59:18:3500103:15-59/096/2019-2,18.06.2019 14:41:53,Собственность,Публично-правовое образование,Муниципальное образование 'Добрянский муниципальный район',Заявления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имущество,КУВД-001/2019-7215992,2019-06-14,Федеральный закон,Федеральный закон 'Об обороте земель сельскохозяйственного назначения',101-ФЗ,2002-07-24</t>
  </si>
  <si>
    <t>59:18:3500103:13</t>
  </si>
  <si>
    <t>Описание земельного участка,5918/101/09-299,2009-02-02,ООО ДИКЦ""</t>
  </si>
  <si>
    <t>59-59-05/013/2009-381,04.05.2009 23:00:00,25.04.2016 16:52:12,Собственность,Физическое лицо,Бусов Владимир Андреевич,Иные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Ветеран-2',45,2009-04-06;59-59/005-59/005/201/2016-2251/2,25.04.2016 16:52:13,Собственность,Физическое лицо,Гулина Алена Юрьевна,Договор купли-продажи,Договор купли-продажи земельного участка,2016-04-20</t>
  </si>
  <si>
    <t>Выписка из протокола,12,2008-01-23,Председатель собрания</t>
  </si>
  <si>
    <t>59:18:3630202:1140</t>
  </si>
  <si>
    <t>Постановление администрации Краснослудского сельского поселения Добрянского муниципального района Пермского края,231,2008-10-31,Администрация Краснослудского сельского поселения Добрянского муниципального района Пермского края</t>
  </si>
  <si>
    <t>Описание земельного участка,18/08-1487,2008-06-20,ООО Правовой центр "Земля""</t>
  </si>
  <si>
    <t>59-59-05/057/2008-097,13.08.2008 23:00:00,22.02.2018 19:38:25,Собственность,Физическое лицо,Ижгузина Валентина Алексеевна,Иной документ,Выписка из протокола общего собрания участников общей долевой собственности,2003-03-07;59:18:3630202:1140-59/095/2018-2,22.02.2018 19:38:25,Собственность,Физическое лицо,Ширинкина Зоя Габтурахимовна,Свидетельство о праве на наследство по закону,Свидетельство о праве на наследство по закону,2404911,2017-05-30,Свидетельство о праве на наследство по закону,Свидетельство о праве на наследство по закону,2611026,2017-06-13</t>
  </si>
  <si>
    <t>59:18:3630202:1141</t>
  </si>
  <si>
    <t>Постановление администрации Краснослудского сельского поселения Добрянского муниципального района Пермского края,232,2008-10-31,Администрация Краснослудского сельского поселения Добрянского муниципального района Пермского края</t>
  </si>
  <si>
    <t>59-59-05/057/2008-098,13.08.2008 23:00:00,26.02.2018 19:06:31,Собственность,Физическое лицо,Ижгузина Валентина Алексеевна,Иной документ,Выписка из протокола общего собрания участников общей долевой собственности,2003-03-07;,26.02.2018 19:06:31,Собственность,Физическое лицо,Ширинкина Зоя Габтурахимовна,Свидетельство о праве на наследство по закону,Свидетельство о праве на наследство по закону,2611025,2017-06-30,Свидетельство о праве на наследство по закону,Свидетельство о праве на наследство по закону,2017-06-13</t>
  </si>
  <si>
    <t>59:18:0280101:2</t>
  </si>
  <si>
    <t>Свидетельство на право собственности на земельный участок,360,1992-12-12,Администрация Висимского с/с</t>
  </si>
  <si>
    <t>59:18:0280101:116</t>
  </si>
  <si>
    <t>59-59-05/010/2006-239,09.05.2006 23:00:00,09.05.2006 23:00:00,Собственность,Физическое лицо,Путилов Валерий Сергеевич,Свидетельство о праве собственности,Свидетельство на право собственности на землю,360,1992-12-12;59-59-05/010/2006-240,09.05.2006 23:00:00,05.02.2008 0:00:00,Собственность,Физическое лицо,Манько Дмитрий Александрович,Договор купли-продажи,Договор купли-продажи земельного участка,2006-04-11;59-59-05/003/2008-041,05.02.2008 0:00:00,Собственность,Физическое лицо,Манько Галина Ахмедовна,Договор дарения,Договор дарения земельного участка,2008-01-12</t>
  </si>
  <si>
    <t>59:18:3580101:60</t>
  </si>
  <si>
    <t>Заявка о постановке на государственный кадастровый учет,18/07-2161,2007-12-04,Болотов С. А.</t>
  </si>
  <si>
    <t>59-59-05/064/2007-335,17.12.2007 0:00:00,14.01.2008 0:00:00,Собственность,Физическое лицо,Болотов Сергей Алексеевич,Иной документ,Выписка из протокола собрания собственников земельных долей,2007-05-28;59-59-05/062/2007-329,14.01.2008 0:00:00,14.03.2008 0:00:00,Собственность,Физическое лицо,Яхин Артур Талгатович,Договор купли-продажи,Договор купли-продажи земельного участка,2007-12-20;59-59-05/009/2008-085,14.03.2008 0:00:00,Собственность,Физическое лицо,Подковыров Андрей Владимирович,Договор купли-продажи,Договор купли-продажи земельного участка,2008-03-07</t>
  </si>
  <si>
    <t>59:18:3580101:75</t>
  </si>
  <si>
    <t>Постановление администрации Добрянского муниципального района Пермского края,392,2008-03-24,Администрация Добрянского муниципального района Пермского края</t>
  </si>
  <si>
    <t>Описание земельного участка,18/08-1350,2008-06-06,ООО Правовой центр "Земля""</t>
  </si>
  <si>
    <t>59-59-05/058/2008-164,17.09.2008 23:00:00,Собственность,Физическое лицо,Тарасов Андрей Николаевич,Договор купли-продажи,Договор купли-продажи 1/2 доли в праве собственности на земельный участок,2006-04-11,Договор купли-продажи,Договор купли-продажи земельного участка,2007-02-01</t>
  </si>
  <si>
    <t>59:18:3580101:76</t>
  </si>
  <si>
    <t>59-59-05/058/2008-163,17.09.2008 23:00:00,Собственность,Физическое лицо,Тарасов Андрей Николаевич,Договор купли-продажи,Договор купли-продажи 1/2 доли в праве собственности на земельный участок,2006-04-11,Договор купли-продажи,Договор купли-продажи земельного участка,2007-02-01</t>
  </si>
  <si>
    <t>59:18:3580101:73</t>
  </si>
  <si>
    <t>59-59-05/058/2008-166,17.09.2008 23:00:00,27.01.2016 15:21:10,Собственность,Физическое лицо,Тарасов Андрей Николаевич,Договор купли-продажи,Договор купли-продажи земельного участка,2007-02-01;59-59/005-59/020/201/2016-949/2,27.01.2016 15:21:12,Собственность,Физическое лицо,Цивилина Нина Александровна,Договор купли-продажи,Договор купли-продажи земельного участка,2016-01-22</t>
  </si>
  <si>
    <t>59:18:3580101:74</t>
  </si>
  <si>
    <t>59-59-05/058/2008-165,17.09.2008 23:00:00,Собственность,Физическое лицо,Тарасов Андрей Николаевич,Договор купли-продажи,Договор купли-продажи 1/2 доли в праве собственности на земельный участок,2006-04-11,Договор купли-продажи,Договор купли-продажи земельного участка,2007-02-01</t>
  </si>
  <si>
    <t>59:18:3630206:17</t>
  </si>
  <si>
    <t>Постановление администрации Добрянского района Пермской области,929,1992-12-21,Глава администрации Добрянского района Пермской области</t>
  </si>
  <si>
    <t>59-59-05/014/2010-010,27.04.2010 23:00:00,01.09.2020 18:57:16,Собственность,Физическое лицо,Лысков Павел Викторович,Справка,Справка правления СНТ 'Прибой',4,2010-03-01,Иные акты органов государственной власти или органов местного самоуправления,Постановление администрации Добрянского района Пермской области,929,1992-12-21;59:18:3630206:17-59/087/2020-2,01.09.2020 18:57:16,Собственность,Физическое лицо,Ждахина Эльвира Рафкатовна,Договор купли-продажи,Договор купли-продажи земельного участка,2020-08-28</t>
  </si>
  <si>
    <t>59:18:3630206:14</t>
  </si>
  <si>
    <t>59-59-05/002/2010-294,19.02.2010 0:00:00,Собственность,Физическое лицо,Гатиатуллина Руфия Арслановна,Справка,Справка правления СНТ 'Прибой',46,2009-12-10,Иные акты органов государственной власти или органов местного самоуправления,Постановление администрации Добрянского района Пермской области,929,1992-12-21</t>
  </si>
  <si>
    <t>59:18:0200101:100</t>
  </si>
  <si>
    <t>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Закона),КУВД-001/2018-206093,2018-02-03,</t>
  </si>
  <si>
    <t>Решение Исполнительного комитета Ветлянского с/с народных депутатов,1, п.18,1992-03-27,Исполнительный комитет Ветлянского с/с народных депутатов</t>
  </si>
  <si>
    <t>59-59-05/006/2009-391,13.07.2009 23:00:00,10.08.2020 7:55:45,Собственность,Физическое лицо,Царьков Юрий Дмитриевич,Решение,Решение Исполнительного комитета Ветлянского сельского Совета народных депутатов,1, п.18,1992-03-27;59:18:0200101:100-59/094/2020-2,10.08.2020 7:55:45,Собственность,Физическое лицо,Барташевич Владимир Эдуардович,Договор купли-продажи,Договор купли-продажи земельного участка,2020-08-05</t>
  </si>
  <si>
    <t>59:18:3500103:2</t>
  </si>
  <si>
    <t>Описание земельного участка,5918/101/09-1187,2009-03-19,ООО ДИКЦ""</t>
  </si>
  <si>
    <t>59-59-05/018/2009-095,05.05.2009 23:00:00,27.01.2015 11:13:58,Собственность,Физическое лицо,Головкова Ольга Владимировна,Иные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'Ветеран-2',2009-04-14;59-59/005-59/021/401/2015-1140/2,27.01.2015 11:14:04,Собственность,Физическое лицо,Корьякин Сергей Владимирович,Договор купли-продажи,Договор купли-продажи земельного участка,2015-01-21</t>
  </si>
  <si>
    <t>59:18:0200101:113</t>
  </si>
  <si>
    <t>Свидетельство на право собственности на землю,б/н,1993-08-15,Администрация Ветлянского с/с</t>
  </si>
  <si>
    <t>59:18:0200101:247</t>
  </si>
  <si>
    <t>59-59-05/042/2009-449,18.12.2009 0:00:00,24.01.2019 16:55:51,Собственность,Физическое лицо,Рыбин Геннадий Викторович,Свидетельство о праве на землю,Свидетельство на право собственности на землю,1993-08-15;59:18:0200101:113-59/091/2019-2,24.01.2019 16:55:51,Собственность,Физическое лицо,Рыбина Татьяна Анатольевна,Свидетельство о праве на наследство по закону,Свидетельство о праве на наследство по закону,2019-01-20</t>
  </si>
  <si>
    <t>59:18:3630101:329</t>
  </si>
  <si>
    <t>Постановление администрации Краснослудского сельского поселения Добрянского муниципального района Пермского края,276,2007-11-23,Администрация Краснослудского сельского поселения Добрянского муниципального района Пермского края</t>
  </si>
  <si>
    <t>Решение мирового судьи Настич Т И,2-521/05,2005-06-15,</t>
  </si>
  <si>
    <t>59-59-05/015/2006-445,12.07.2006 23:00:00,21.06.2007 23:00:00,Собственность,Физическое лицо,Бурдин Олег Аркадьевич,Решение суда,Решение мирового судьи судебного участка № 57 г. Добрянки,2006-06-15;59-59-05/026/2007-463,21.06.2007 23:00:00,Собственность,Физическое лицо,Бурдин Эдуард Аркадьевич,Договор дарения,Договор дарения земельного участка,2007-05-25</t>
  </si>
  <si>
    <t>59:18:3630201:497</t>
  </si>
  <si>
    <t>Описание земельного участка,18/08-2838,2008-10-07,ООО Правовой центр "Земля""</t>
  </si>
  <si>
    <t>59-59-05/082/2008-010,11.12.2008 0:00:00,Собственность,Физическое лицо,Поздеева Галина Сергеевна,Выписка,Выписка из протокола общего собрания участников долевой собственности на земельный участок,18,2008-07-10</t>
  </si>
  <si>
    <t>59:18:3630201:498</t>
  </si>
  <si>
    <t>Описание земельного участка,18/08-2837,2008-10-07,ООО Правовой центр "Земля""</t>
  </si>
  <si>
    <t>59-59-05/082/2008-009,11.12.2008 0:00:00,Собственность,Физическое лицо,Поздеева Галина Сергеевна,Выписка,Выписка из протокола общего собрания участников долевой собственности на земельный участок,18,2008-07-10</t>
  </si>
  <si>
    <t>59:18:3630201:499</t>
  </si>
  <si>
    <t>Постановление о смене разрешенного использования земельного участка,29,2013-02-27,Администрация Краснослудского сельского поселения Добрянского муниципального района Пермского края</t>
  </si>
  <si>
    <t>Описание земельного участка,18/08-2836,2008-10-07,ООО Правовой центр "Земля""</t>
  </si>
  <si>
    <t>59-59-05/008/2008-472,19.12.2008 0:00:00,28.10.2009 0:00:00,Собственность,Физическое лицо,Ворошилова Надежда Андреевна,Выписка,Выписка из протокола общего собрания участников долевой собственности на земельный участок,3,2008-07-10;59-59-05/035/2009-483,28.10.2009 0:00:00,Собственность,Физическое лицо,Ворошилов Владимир Алексеевич,Свидетельство о праве на наследство по закону,Свидетельство о праве на наследство по закону,2009-09-29</t>
  </si>
  <si>
    <t>59:18:3750213:681</t>
  </si>
  <si>
    <t>Свидетельство на право собственности на земельный участок,б/н,1992-07-03,Администрация Ветлянского с/с</t>
  </si>
  <si>
    <t>59-59-05/002/2010-410,25.02.2010 0:00:00,Собственность,Физическое лицо,Бражкин Николай Семенович,Свидетельство о праве на землю,Свидетельство на право собственности на землю,1992-07-03</t>
  </si>
  <si>
    <t>59:18:3630201:1118</t>
  </si>
  <si>
    <t>Выписка из протокола собрания,б/н,2008-03-24,Председатель собрания СПК Уральская нива""</t>
  </si>
  <si>
    <t>59-59-05/020/2010-425,11.07.2010 23:00:00,Общая долевая собственность,Физическое лицо,Вижовитов Андрей Николаевич,Договор купли-продажи,Договор купли-продажи земельного участка,2009-08-17;59-59-05/020/2010-425,11.07.2010 23:00:00,Общая долевая собственность,Физическое лицо,Сыропятов Павел Кондратьевич,Иной документ,Выписка из протокола собрания собственников земельных долей,2005-04-02</t>
  </si>
  <si>
    <t>59:18:3330101:100</t>
  </si>
  <si>
    <t>Постановление главы Сенькинского поселения,48,2008-10-08,Администрация Сенькинского с/п</t>
  </si>
  <si>
    <t>Описание земельного участка,-,2006-08-04,ООО Зеком""</t>
  </si>
  <si>
    <t>59-59-05/018/2006-412,16.08.2006 23:00:00,07.09.2006 23:00:00,Собственность,Физическое лицо,Приходько Владимир Алимович,Иной документ,Выписка из общего собрания участников долевой собственности СХА 'Колхоз 'Прикамье',2005-11-17;59-59-05/014/2006-447,07.09.2006 23:00:00,02.11.2006 0:00:00,Собственность,Юридическое лицо, зарегистрированное в Российской Федерации,Общество с ограниченной ответственностью 'Королево',Иной документ,Протокол внеочередного общего собрания участников ООО 'Королево',10,2006-08-21,Передаточный акт,Акт приема-передачи недвижимого имущества,2006-08-21;59-59-05/029/2006-123,02.11.2006 0:00:00,12.12.2008 0:00:00,Собственность,Юридическое лицо, зарегистрированное в Российской Федерации,Общество с ограниченной ответственностью 'АМАНТ',Иной документ,Решение единственного участника ООО 'АМАНТ',2,2006-10-02,Передаточный акт,Акт приема-передачи имущества,2006-10-02;59-59-05/082/2008-406,12.12.2008 0:00:00,18.02.2009 0:00:00,Собственность,Физическое лицо,Шилова Елена Филаретовна,Договор купли-продажи,Договор купли-продажи,2008-12-02;59-59-05/004/2009-085,18.02.2009 0:00:00,26.08.2011 23:00:00,Собственность,Физическое лицо,Тимошенко Виктор Владимирович,Договор купли-продажи,Договор купли-продажи земельных участков,2009-01-19;59-59-05/027/2011-342,26.08.2011 23:00:00,24.04.2012 23:00:00,Собственность,Физическое лицо,Антоненко Ирина Владимировна,Договор купли-продажи,Договор купли-продажи недвижимости,2011-04-07;59-59-05/022/2012-046,24.04.2012 23:00:00,31.05.2012 23:00:00,Собственность,Физическое лицо,Фархутдинов Ильяс Фаритович,Договор купли-продажи,Договор купли-продажи недвижимости,2012-03-07;59-59-05/024/2012-211,31.05.2012 23:00:00,01.06.2018 10:02:31,Собственность,Физическое лицо,Болотова Альбина Наилевна,Договор купли-продажи,Договор купли-продажи недвижимости,2012-04-27;59:18:3330101:100-59/097/2018-3,01.06.2018 10:02:31,Собственность,Публично-правовое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края,Иной документ,Земельный кодекс РФ,2001-10-25</t>
  </si>
  <si>
    <t>59:18:3630201:1121</t>
  </si>
  <si>
    <t>Постановление администрации Добрянского муниципального района Пермского края,1288,2006-12-28,Администрация Добрянского муниципального района Пермского края</t>
  </si>
  <si>
    <t>59-59-05/024/2010-178,21.07.2010 23:00:00,10.08.2014 23:00:00,Собственность,Физическое лицо,Касимов Раим Османович,Договор дарения,Договор дарения,2009-04-22;59-59-00/209/2014-001,10.08.2014 23:00:00,Собственность,Физическое лицо,Касимов Осман Раимович,Договор купли-продажи,Договор купли-продажи земельного участка,2014-07-14</t>
  </si>
  <si>
    <t>59:18:3630201:1120</t>
  </si>
  <si>
    <t>59-59-05/024/2010-177,21.07.2010 23:00:00,03.08.2010 23:00:00,Собственность,Физическое лицо,Касимов Раим Османович,Договор дарения,Договор дарения,2009-04-22;59-59-05/027/2010-024,03.08.2010 23:00:00,24.12.2014 0:00:00,Собственность,Физическое лицо,Ершов Виктор Павлович,Договор купли-продажи,Договор купли-продажи земельного участка,2010-05-14;59-59-21/306/2014-064,24.12.2014 0:00:00,Собственность,Физическое лицо,Касимов Осман Раимович,Договор купли-продажи,Договор купли-продажи земельного участка,2014-12-18</t>
  </si>
  <si>
    <t>59:18:3330101:120</t>
  </si>
  <si>
    <t>Описание земельного участка,5918/101/09-2112,2009-05-05,ООО Правовой центр "Земля""</t>
  </si>
  <si>
    <t>59-59-05/023/2009-125,22.07.2009 23:00:00,Собственность,Физическое лицо,Дружинин Павел Сергеевич,Выписка,Выписка из протокола общего собрания,2005-07-20</t>
  </si>
  <si>
    <t>59:18:3330101:122</t>
  </si>
  <si>
    <t>Описание земельного участка,5918/101/09-2111,2009-05-05,ООО Правовой центр "Земля""</t>
  </si>
  <si>
    <t>59-59-05/023/2009-126,22.07.2009 23:00:00,Собственность,Физическое лицо,Дружинин Павел Сергеевич,Выписка,Выписка из протокола общего собрания,2005-07-20</t>
  </si>
  <si>
    <t>59:18:3500101:163</t>
  </si>
  <si>
    <t>Заявка о постановке на государственный кадастровый учет,18/07-1483,2007-10-17,Болотов С. А.</t>
  </si>
  <si>
    <t>59-59-05/054/2007-342,02.11.2007 0:00:00,29.11.2007 0:00:00,Собственность,Физическое лицо,Болотов Сергей Алексеевич,Иной документ,Выписка из протокола собрания собственников земельных долей,2007-05-28;59-59-05/060/2007-078,29.11.2007 0:00:00,Собственность,Физическое лицо,Михеева Инна Геннадьевна,Договор купли-продажи,Договор купли-продажи земельного участка,2007-11-02</t>
  </si>
  <si>
    <t>59:18:3500101:164</t>
  </si>
  <si>
    <t>Заявка о постановке на государственный кадастровый учет,18/07-1482,2007-10-17,Болотов С. А.</t>
  </si>
  <si>
    <t>59-59-05/052/2007-444,02.11.2007 0:00:00,29.11.2007 0:00:00,Собственность,Физическое лицо,Болотов Сергей Алексеевич,Иной документ,Выписка из протокола собарния собственников земельных долей,2007-05-28;59-59-05/060/2007-079,29.11.2007 0:00:00,Собственность,Физическое лицо,Михеева Инна Геннадьевна,Договор купли-продажи,Договор купли-продажи земельного участка,2007-11-02</t>
  </si>
  <si>
    <t>59:18:3260202:141</t>
  </si>
  <si>
    <t>Постановление главы администрации Добрянского муниципального района Пермского края,412,2009-05-07,Администрация Добрянского муниципального района Пермского края</t>
  </si>
  <si>
    <t>Выписка из протокола собрания,б/н,2006-11-06,АО Прикамье""</t>
  </si>
  <si>
    <t>59-59-05/004/2007-257,05.03.2007 0:00:00,22.04.2007 23:00:00,Собственность,Физическое лицо,Меркушева Надежда Ивановна,Иной документ,Протокол общего собрания участников долевой собственности СХА 'Колхоз Прикамье',2005-11-17;59-59-05/004/2007-332,22.04.2007 23:00:00,Собственность,Физическое лицо,Коскова Наталья Михайловна,Договор купли-продажи,Договор купли-продажи земельного участка,2007-03-20</t>
  </si>
  <si>
    <t>59:18:2730103:24</t>
  </si>
  <si>
    <t>Выписка из протокола,29,2006-07-29,СПК Добрянский</t>
  </si>
  <si>
    <t>Сведения для ФГУ Земельная кадастровая палата" по Пермской области, Добрянский р-н,91,2001-12-07,Управление Федеральной регистрационной службы по Пермскому краю"</t>
  </si>
  <si>
    <t>59-59-05/022/2006-93,30.10.2006 0:00:00,05.12.2006 0:00:00,Собственность,Физическое лицо,Бердников Олег Сергеевич,Иной документ,Протокол общего собрания участников долевой собственности на земельный участок СПК 'Добрянский',2006-07-29;59-59-05/033/2006-245,05.12.2006 0:00:00,22.12.2006 0:00:00,Собственность,Физическое лицо,Иванова Марина Анатольевна,Договор купли-продажи,Договор купли-продажи земельного участка,2006-10-31;59-59-05/039/2006-244,22.12.2006 0:00:00,09.08.2009 23:00:00,Собственность,Физическое лицо,Вольнов Денис Николаевич,Договор купли-продажи,Договор купли-продажи земельного участка,2006-12-07;59-59-05/025/2009-274,09.08.2009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</si>
  <si>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59:18:2730103:25</t>
  </si>
  <si>
    <t>Выписка из протокола,28,,СПК Добрянский</t>
  </si>
  <si>
    <t>59-59-05/022/2006-96,30.10.2006 0:00:00,05.12.2006 0:00:00,Собственность,Физическое лицо,Безгодов Виктор Петрович,Иной документ,Протокол общего собрания участников долевой собственности на земельный участок СПК 'Добрянский',2006-07-29;59-59-05/033/2006-244,05.12.2006 0:00:00,22.12.2006 0:00:00,Собственность,Физическое лицо,Иванова Марина Анатольевна,Договор купли-продажи,Договор купли-продажи земельного участка,2006-10-31;59-59-05/039/2006-246,22.12.2006 0:00:00,11.08.2009 23:00:00,Собственность,Физическое лицо,Вольнов Денис Николаевич,Договор купли-продажи,Договор купли-продажи земельного участка,2006-12-07;59-59-05/024/2009-099,11.08.2009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</si>
  <si>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59:18:3500101:172</t>
  </si>
  <si>
    <t>Постановление о смене разрешенного использования земельного участка,521,2011-12-26,Администрация Добрянского городского песеления Добрянского муниципального района Пермского края</t>
  </si>
  <si>
    <t>Заявка о постановке на государственный кадастровый учет,18/08-0168,2008-01-31,Куклин В. Л.</t>
  </si>
  <si>
    <t>59-59-05/007/2008-483,12.03.2008 0:00:00,06.10.2008 23:00:00,Собственность,Физическое лицо,Куклин Владимир Леонидович,Иной документ,Выписка из протокола собрания собственников земельных долей,2007-05-28;59-59-05/064/2008-007,06.10.2008 23:00:00,20.03.2009 0:00:00,Собственность,Физическое лицо,Якимов Анатолий Анатольевич,Договор купли-продажи,Договор купли-продажи земельного участка,2008-09-04;59-59-05/011/2009-104,18.03.2009 0:00:00,02.09.2011 23:00:00,Общая долевая собственность,Физическое лицо,Морозов Даниил Александрович,Договор купли-продажи,Договор купли-продажи 1/2 доли в праве собственности на земельный участок,2009-02-17;59-59-05/002/2009-144,20.03.2009 0:00:00,02.09.2011 23:00:00,Общая долевая собственность,Физическое лицо,Якимов Анатолий Анатольевич,Договор купли-продажи,Договор купли-продажи земельного участка,2008-09-04,Договор купли-продажи,Договор купли-продажи 1/2 доли в праве собственности на земельный участок,2009-02-17;59-59-05/033/2011-097,02.09.2011 23:00:00,Собственность,Физическое лицо,Морозов Даниил Александрович,Договор купли-продажи,Договор купли-продажи 1/2 доли в праве собственности на земельный участок,2009-02-17,Договор купли-продажи,Договор купли-продажи 1/2 доли в праве собственности на земельный участко,2011-08-05</t>
  </si>
  <si>
    <t>59:18:3500101:173</t>
  </si>
  <si>
    <t>Заявка о постановке на государственный кадастровый учет,18/08-0224,2008-02-07,Сединина Н. П.</t>
  </si>
  <si>
    <t>59-59-05/003/2008-225,21.03.2008 0:00:00,14.05.2008 23:00:00,Собственность,Физическое лицо,Сединина Наталья Петровна,Иной документ,Выписка из протокола собрания собственников земельных долей,2005-08-10;59-59-05/006/2008-162,14.05.2008 23:00:00,13.11.2008 0:00:00,Собственность,Физическое лицо,Поземельнова Наталья Юрьевна,Договор купли-продажи,Договор купли-продажи земельного участка,2008-04-19;59-59-05/057/2008-490,13.11.2008 0:00:00,31.12.2008 0:00:00,Собственность,Физическое лицо,Соловьев Игорь Александрович,Договор купли-продажи,Договор купли-продажи,2008-10-14;59-59-05/084/2008-397,31.12.2008 0:00:00,Общая долевая собственность,Физическое лицо,Еговцев Дмитрий Васильевич,Договор купли-продажи,Договор купли-продажи,2008-12-10;59-59-05/084/2008-398,31.12.2008 0:00:00,Общая долевая собственность,Физическое лицо,Соловьев Игорь Александрович,Договор купли-продажи,Договор купли-продажи,2008-10-14</t>
  </si>
  <si>
    <t>59:18:2730103:33</t>
  </si>
  <si>
    <t>Выписка из протокола,65,2006-07-29,СПК Добрянский""</t>
  </si>
  <si>
    <t>59-59-05/022/2006-315,03.11.2006 0:00:00,15.12.2006 0:00:00,Собственность,Физическое лицо,Долина Светлана Ивановна,Иной документ,Протокол общего собрания участников долевой собственности на земельный участок СПК 'Добрянский',2006-07-29;59-59-05/036/2006-119,15.12.2006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участка,2006-11-04;59-59-05/039/2006-382,29.12.2006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участка,2006-12-16;59-59-05/024/2009-083,11.08.2009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участка,2009-07-01;59-59-05/014/2013-704,12.05.2013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</si>
  <si>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59:18:3500101:171</t>
  </si>
  <si>
    <t>Выписка из протокола собрания,-,2007-10-15,СПК Уральская Нива""</t>
  </si>
  <si>
    <t>Заявка о постановке на государственный кадастровый учет,18/08-0097,2008-01-23,Солдаев Ю. И.</t>
  </si>
  <si>
    <t>59-59-05/062/2007-383,24.01.2008 0:00:00,11.02.2008 0:00:00,Собственность,Физическое лицо,Солдаев Юрий Иванович,Иной документ,Выписка из протокола собрания собственников земельных долей,10,2007-10-15;59-59-05/007/2008-261,11.02.2008 0:00:00,21.04.2008 23:00:00,Собственность,Физическое лицо,Гашева Мария Александровна,Договор купли-продажи,Договор купли-продажи земельного участка,2008-01-13;59-59-05/015/2008-245,21.04.2008 23:00:00,17.04.2018 9:22:01,Собственность,Физическое лицо,Игошева Викторина Петровна,Договор купли-продажи,Договор купли-продажи земельного участка,2008-04-10;59:18:3500101:171-59/087/2018-2,17.04.2018 9:22:01,Собственность,Физическое лицо,Хамидова Елена Валерьевна,Договор купли-продажи,Договор купли-продажи земельного участка,2018-04-09</t>
  </si>
  <si>
    <t>59:18:2730103:34</t>
  </si>
  <si>
    <t>Выписка из протокола,67,2006-07-29,СПК Добрянский""</t>
  </si>
  <si>
    <t>59-59-05/022/2006-333,03.11.2006 0:00:00,15.12.2006 0:00:00,Собственность,Физическое лицо,Иванов Иван Дмитриевич,Иной документ,Протокол общего собрания участников долевой собственности на земельный участок СПК 'Добрянский',2006-07-29;59-59-05/036/2006-139,15.12.2006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участка,2006-11-04;59-59-05/039/2006-381,29.12.2006 0:00:00,09.08.2009 23:00:00,Собственность,Физическое лицо,Вольнов Денис Николаевич,Договор купли-продажи,Договор купли-продажи земельного участка,2006-12-16;59-59-05/025/2009-273,09.08.2009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</si>
  <si>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59:18:2730103:32</t>
  </si>
  <si>
    <t>Выписка из протокола,66,2006-07-29,СПК Добрянский""</t>
  </si>
  <si>
    <t>59-59-05/022/2006-345,03.11.2006 0:00:00,09.03.2007 0:00:00,Собственность,Физическое лицо,Зубова Мальвина Егоровна,Иной документ,Протокол общего собрания участников долевой собственности на земельный участок СПК 'Добрянский',2006-07-29;59-59-05/012/2007-016,09.03.2007 0:00:00,07.05.2007 23:00:00,Собственность,Физическое лицо,Иванова Марина Анатольевна,Договор купли-продажи,Договор купли-продажи земельного участка,2006-11-12;59-59-05/017/2007-408,07.05.2007 23:00:00,11.08.2009 23:00:00,Собственность,Физическое лицо,Вольнов Денис Николаевич,Договор купли-продажи,Договор купли-продажи земельного участка,2007-03-12;59-59-05/024/2009-105,11.08.2009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</si>
  <si>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59:18:2730103:30</t>
  </si>
  <si>
    <t>Постановление администрации Висимского с/п,28,2011-02-21,Администрация Висимского с/п</t>
  </si>
  <si>
    <t>Заявление о постановке на государственный кадастровый учет объекта недвижимости,18/08-3924,2008-12-12,Добрянский территориальный отдел Управления Роснедвижимости по Пермскому краю</t>
  </si>
  <si>
    <t>59-59-05/009/2009-414,12.04.2009 23:00:00,02.07.2009 23:00:00,Собственность,Физическое лицо,Ромашов Геннадий Сергеевич,Свидетельство о праве на наследство по закону,Свидетельство о праве на наследство по закону,2008-07-15,Кадастровый паспорт земельного участка,Кадастровый паспорт земельного участка (Выписка из государственного кадастра недвижимости),5918/201/09-1400,2009-02-12;59-59-05/001/2009-342,02.07.2009 23:00:00,Собственность,Физическое лицо,Мартюшева Светлана Вадимовна,Договор купли-продажи,Договор купли-продажи земельного участка,2009-06-05</t>
  </si>
  <si>
    <t>59:18:2730103:39</t>
  </si>
  <si>
    <t>Выписка из протокола,75,2006-07-29,СПК Добрянский""</t>
  </si>
  <si>
    <t>59-59-05/022/2006-330,03.11.2006 0:00:00,15.12.2006 0:00:00,Собственность,Физическое лицо,Стерлягова Нина Васильевна,Иной документ,Протокол общего собрания участников долевой собственности на земельный участок СПК 'Добрянский',2006-07-29;59-59-05/036/2006-104,15.12.2006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участка,2006-11-04;59-59-05/039/2006-380,29.12.2006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участка,2006-12-16;59-59-05/024/2009-100,11.08.2009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</si>
  <si>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59:18:2730103:37</t>
  </si>
  <si>
    <t>Выписка из протокола,80,2006-07-29,СПК Добрянский""</t>
  </si>
  <si>
    <t>59-59-05/022/2006-348,03.11.2006 0:00:00,18.09.2008 23:00:00,Собственность,Физическое лицо,Яговкина Валентина Павловна,Иной документ,Протокол общего собрания участников долевой собственности на земельный участок СПК 'Добрянский',2006-07-29;59-59-05/084/2008-391,30.12.2008 0:00:00,17.12.2018 16:29:22,Собственность,Физическое лицо,Самойлова Анна Петровна,Выписка,Выписка из протокола общего собрания участников долевой собственности на земельный участок сельскохозяйственного назначения,2008-04-14;59:18:2730103:37-59/083/2018-2,17.12.2018 16:29:22,05.02.2019 15:14:14,Собственность,Физическое лицо,Гладких Александра Петровна,Договор мены,Договор мены земельных участков,2018-12-12;59:18:2730103:37-59/090/2019-4,05.02.2019 15:14:14,Собственность,Публично-правовое образование,Муниципальное образование 'Висимское сельское поселение' Добрянского муниципального района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имущество,MFC-0065/2019-11518-1,2019-01-21,Федеральный закон,п.1.1 ст.19 Земельного кодекса Российской Федерации,136-ФЗ,2001-10-25</t>
  </si>
  <si>
    <t>59:18:2730103:36</t>
  </si>
  <si>
    <t>Выписка из протокола,79,2006-07-29,СПК Добрянский""</t>
  </si>
  <si>
    <t>59-59-05/022/2006-228,02.11.2006 0:00:00,18.09.2008 23:00:00,Собственность,Физическое лицо,Шелепаева Светлана Анатольевна,Иной документ,Протокол общего собрания участников долевой собственности на земельный участок СПК 'Добрянский',2006-07-29;59-59-05/082/2008-462,29.12.2008 0:00:00,Собственность,Физическое лицо,Мальцева Римма Петровна,Иной документ,Выписка из протокола общего собрания участников долевой собственности на земельный участок сельскохозяйственного назначения,2008-04-14</t>
  </si>
  <si>
    <t>59:18:3630201:504</t>
  </si>
  <si>
    <t>Описание земельного участка,18/08-2897,2008-10-14,ООО Правовой центр "Земля""</t>
  </si>
  <si>
    <t>59-59-05/082/2008-062,02.12.2008 0:00:00,Собственность,Физическое лицо,Бородинов Виктор Павлович,Договор купли-продажи,Договор купли-продажи,2008-05-05</t>
  </si>
  <si>
    <t>59:18:3630201:505</t>
  </si>
  <si>
    <t>59-59-05/082/2008-063,02.12.2008 0:00:00,07.09.2009 23:00:00,Собственность,Физическое лицо,Бородинов Виктор Павлович,Договор купли-продажи,Договор купли-продажи,2008-05-05;59-59-05/027/2009-423,07.09.2009 23:00:00,21.12.2016 9:47:46,Собственность,Физическое лицо,Трубин Сергей Михайлович,Договор купли-продажи,Договор купли-продажи,2009-08-03;59-59/005-59/022/212/2016-217/2,21.12.2016 9:47:47,Собственность,Физическое лицо,Шадрин Михаил Павлович,Договор купли-продажи,Договор купли-продажи недвижимости,2016-12-15</t>
  </si>
  <si>
    <t>59:18:2730103:44</t>
  </si>
  <si>
    <t>Выписка из протокола,73,2006-07-29,СПК Добрянский""</t>
  </si>
  <si>
    <t>59:18:2730103:45</t>
  </si>
  <si>
    <t>Выписка из протокола,72,2006-07-29,СПК Добрянский""</t>
  </si>
  <si>
    <t>59-59-05/022/2006-324,03.11.2006 0:00:00,15.12.2006 0:00:00,Собственность,Физическое лицо,Овчинникова Татьяна Викторовна,Иной документ,Протокол общего собрания участников долевой собственности на земельный участок СПК 'Добрянский',2006-07-29;59-59-05/036/2006-128,15.12.2006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участка,2006-11-04;59-59-05/039/2006-377,29.12.2006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участка,2006-12-16;59-59-05/024/2009-086,11.08.2009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участка,2009-07-01;59-59-05/014/2013-710,12.05.2013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</si>
  <si>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59:18:2730103:43</t>
  </si>
  <si>
    <t>Выписка из протокола,71,2006-07-29,СПК Добрянский""</t>
  </si>
  <si>
    <t>59-59-05/022/2006-327,03.11.2006 0:00:00,15.12.2006 0:00:00,Собственность,Физическое лицо,Норицина Мария Алексеевна,Иной документ,Протокол общего собрания участников долевой собственности на земельный участок СПК 'Добрянский',2006-07-29;59-59-05/036/2006-122,15.12.2006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участка,2006-11-04;59-59-05/039/2006-376,29.12.2006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участка,2006-12-16;59-59-05/024/2009-101,11.08.2009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</si>
  <si>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59:18:2730103:40</t>
  </si>
  <si>
    <t>Выписка из протокола,77,2006-07-29,СПК Добрянский""</t>
  </si>
  <si>
    <t>59-59-05/022/2006-336,03.11.2006 0:00:00,15.12.2006 0:00:00,Собственность,Физическое лицо,Уткина Наталья Николаевна,Иной документ,Протокол общего собрания участников долевой собственности на земельный участок СПК 'Добрянский',2006-07-29;59-59-05/036/2006-105,15.12.2006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участка,2006-11-04;59-59-05/039/2006-375,29.12.2006 0:00:00,11.08.2009 23:00:00,Собственность,Физическое лицо,Вольнов Денис Николаевич,Договор купли-продажи,Договор купли продажи земельного участка,2006-12-16;59-59-05/024/2009-085,11.08.2009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участка,2009-07-01;59-59-05/014/2013-708,12.05.2013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</si>
  <si>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59:18:2730103:41</t>
  </si>
  <si>
    <t>Выписка из протокола,76,2006-07-29,СПК Добрянский""</t>
  </si>
  <si>
    <t>59:18:3630201:506</t>
  </si>
  <si>
    <t>59-59-05/082/2008-064,02.12.2008 0:00:00,Собственность,Физическое лицо,Бородинов Виктор Павлович,Договор купли-продажи,Договор купли-продажи,2008-05-05</t>
  </si>
  <si>
    <t>59:18:3630201:507</t>
  </si>
  <si>
    <t>59-59-05/082/2008-065,02.12.2008 0:00:00,07.09.2009 23:00:00,Собственность,Физическое лицо,Бородинов Виктор Павлович,Договор купли-продажи,Договор купли-продажи,2008-05-05;59-59-05/027/2009-427,07.09.2009 23:00:00,Собственность,Физическое лицо,Аминов Михаил Равильевич,Договор купли-продажи,Договор купли-продажи,2009-08-03</t>
  </si>
  <si>
    <t>59:18:3260202:167</t>
  </si>
  <si>
    <t>Постановление Об итогах публичных слушаний,8,2015-02-10,Администрация Сенькинского сельского поселения Добрянского муниципального района Пермского края</t>
  </si>
  <si>
    <t>59-59-05/023/2010-099,07.07.2010 23:00:00,12.08.2010 23:00:00,Собственность,Физическое лицо,Рыжков Александр Николаевич,Выписка,Выписка из протокола общего собрания участников долевой собственности,2009-04-26;59-59-05/019/2010-425,12.08.2010 23:00:00,29.12.2010 0:00:00,Собственность,Физическое лицо,Марков Алексей Анатольевич,Договор купли-продажи,Договор купли-продажи земельного участка,2010-07-13;59-59-05/040/2010-183,29.12.2010 0:00:00,Собственность,Физическое лицо,Вагин Сергей Яковлевич,Договор купли-продажи,Договор купли-продажи земельного участка,2010-12-21</t>
  </si>
  <si>
    <t>59:18:3260202:164</t>
  </si>
  <si>
    <t>Постановление о смене разрешенного использования земельного участка,10,2012-03-12,Глава Сенькинского сельского поселения Добрянского муниципального района Пермского края</t>
  </si>
  <si>
    <t>59-59-05/015/2010-458,09.06.2010 23:00:00,05.07.2012 23:00:00,Собственность,Физическое лицо,Меркушева Надежда Ивановна,Выписка,Выписка из протокола общего собрания участников долевой собственности,2009-04-26;59-59-05/023/2012-849,05.07.2012 23:00:00,03.09.2014 23:00:00,Собственность,Физическое лицо,Брагина Нина Михайловна,Договор купли-продажи,Договор купли-продажи земельного участка,2012-06-22;59-59-24/231/2014-386,03.09.2014 23:00:00,28.03.2017 9:55:22,Собственность,Физическое лицо,Купцова Галина Васильевна,Договор купли-продажи,Договор купли-продажи земельного участка,2014-09-02;59:18:3260202:164-59/005/2017-2,28.03.2017 9:55:26,Общая долевая собственность,Физическое лицо,Рябов Андрей Витальевич,Договор купли-продажи,Договор купли-продажи земельного участка,2017-03-21;59:18:3260202:164-59/005/2017-3,28.03.2017 9:55:27,Общая долевая собственность,Физическое лицо,Рябов Виктор Андреевич,Договор купли-продажи,Договор купли-продажи земельного участка,2017-03-21;59:18:3260202:164-59/005/2017-4,28.03.2017 9:55:28,Общая долевая собственность,Физическое лицо,Рябов Данил Андреевич,Договор купли-продажи,Договор купли-продажи земельного участка,2017-03-21</t>
  </si>
  <si>
    <t>59:18:3630101:833</t>
  </si>
  <si>
    <t>Заявка о постановке на государственный кадастровый учет,18/07-1371,2007-10-05,Анащенко В. Л.</t>
  </si>
  <si>
    <t>59-59-05/054/2007-169,21.10.2007 23:00:00,11.12.2007 0:00:00,Собственность,Физическое лицо,Анащенко Вадим Леонидович,Договор купли-продажи,Договор купли-продажи земельного участка,2004-11-13;59-59-05/060/2007-205,11.12.2007 0:00:00,Собственность,Физическое лицо,Гильфанов Рустам Халэфович,Договор купли-продажи,Договор купли-продажи земельного участка,2007-10-24</t>
  </si>
  <si>
    <t>59:18:2730103:49</t>
  </si>
  <si>
    <t>Выписка из протокола,69,2006-07-29,СПК Добрянский""</t>
  </si>
  <si>
    <t>59-59-05/022/2006-339,03.11.2006 0:00:00,15.12.2006 0:00:00,Собственность,Физическое лицо,Клепикова Неля Ивановна,Иной документ,Протокол общего собрания участников долевой собственности на земельный участок СПК 'Добрянский',2006-07-29;59-59-05/036/2006-120,15.12.2006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участка,2006-11-04;59-59-05/039/2006-378,29.12.2006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участка,2006-12-16;59-59-05/024/2009-098,11.08.2009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</si>
  <si>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59:18:2730103:47</t>
  </si>
  <si>
    <t>Выписка из протокола,68,2006-07-29,СПК Добрянский""</t>
  </si>
  <si>
    <t>59-59-05/022/2006-318,16.02.2007 0:00:00,Собственность,Физическое лицо,Калинина Алевтина Сергеевна,Иной документ,Выписка из протокола общего собрания участников долевой собственности на земельный участок,68,2006-07-29</t>
  </si>
  <si>
    <t>59:18:3630201:515</t>
  </si>
  <si>
    <t>59-59-05/082/2008-084,02.12.2008 0:00:00,07.09.2009 23:00:00,Собственность,Физическое лицо,Бородинов Виктор Павлович,Договор купли-продажи,Договор купли-продажи,2008-05-05;59-59-05/027/2009-431,07.09.2009 23:00:00,21.12.2016 14:34:14,Собственность,Физическое лицо,Аминов Михаил Равильевич,Договор купли-продажи,Договор купли-продажи,2009-08-03;59-59/005-59/022/212/2016-228/2,21.12.2016 14:34:19,Собственность,Физическое лицо,Шадрин Михаил Павлович,Договор купли-продажи,Договор купли-продажи недвижимости,2016-12-15</t>
  </si>
  <si>
    <t>59:18:3630201:513</t>
  </si>
  <si>
    <t>59-59-05/082/2008-086,02.12.2008 0:00:00,11.05.2009 23:00:00,Собственность,Физическое лицо,Бородинов Виктор Павлович,Договор купли-продажи,Договор купли-продажи,2008-05-05;59-59-05/018/2009-098,11.05.2009 23:00:00,25.09.2011 23:00:00,Собственность,Физическое лицо,Авилова Юлия Александровна,Договор купли-продажи,Договор купли-продажи недвижимого имущества,2009-04-11;59-59-05/034/2011-259,25.09.2011 23:00:00,Собственность,Физическое лицо,Кошелев Александр Дмитриевич,Договор купли-продажи,Типовой договор купли-продажи земельных участков,2011-08-25</t>
  </si>
  <si>
    <t>59:18:3630201:999</t>
  </si>
  <si>
    <t>Описание земельного участка,5918/101/09-2504,2009-06-17,ООО Геодезическая фирма "Земляк""</t>
  </si>
  <si>
    <t>59-59-05/023/2009-425,03.08.2009 23:00:00,12.09.2012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участка,2005-05-26;59-59-05/033/2012-560,12.09.2012 23:00:00,Собственность,Физическое лицо,Русинов Никита Валерьевич,Иной документ,Договор купли-продажи,23,2012-09-05</t>
  </si>
  <si>
    <t>59:18:3630201:511</t>
  </si>
  <si>
    <t>Постановление главы администрации Полазненского городского поселения Добрянского муниципального района Пермского края,294,2010-12-15,Глава администрации Полазненского городского поселения Добрянского муниципального района Пермского края</t>
  </si>
  <si>
    <t>59-59-05/082/2008-069,02.12.2008 0:00:00,22.01.2009 0:00:00,Собственность,Физическое лицо,Бородинов Виктор Павлович,Договор купли-продажи,Договор купли-продажи,2008-05-05;59-59-05/081/2008-340,22.01.2009 0:00:00,25.12.2012 23:00:00,Собственность,Физическое лицо,Медовщиков Роман Игоревич,Договор купли-продажи,Договор купли-продажи,2008-12-26;59-59-05/038/2012-387,25.12.2012 23:00:00,06.08.2013 23:00:00,Собственность,Физическое лицо,Полыгалов Вячеслав Юрьевич,Договор купли-продажи,Договор купли-продажи,2012-12-13;59-59-05/021/2013-923,06.08.2013 23:00:00,Собственность,Физическое лицо,Поносов Иван Владимирович,Договор купли-продажи,Договор купли-продажи,2013-08-01</t>
  </si>
  <si>
    <t>59:18:3630201:512</t>
  </si>
  <si>
    <t>59-59-05/082/2008-087,02.12.2008 0:00:00,Собственность,Физическое лицо,Бородинов Виктор Павлович,Договор купли-продажи,Договор купли-продажи,2008-05-05</t>
  </si>
  <si>
    <t>59:18:3630201:997</t>
  </si>
  <si>
    <t>59-59-05/023/2009-423,03.08.2009 23:00:00,13.10.2011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участка,2005-05-26;59-59-05/037/2011-159,13.10.2011 23:00:00,14.06.2018 10:43:50,Собственность,Физическое лицо,Авраменко Александр Анатольевич,Договор купли-продажи,Договор купли-продажи,2011-09-12;59:18:3630201:997-59/095/2018-3,14.06.2018 10:43:50,Собственность,Физическое лицо,Авраменко Маргарита Ильинична,Договор дарения,Договор дарения,2018-06-05</t>
  </si>
  <si>
    <t>59:18:3630201:998</t>
  </si>
  <si>
    <t>59-59-05/023/2009-424,03.08.2009 23:00:00,13.10.2011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участка,2005-05-26;59-59-05/037/2011-160,13.10.2011 23:00:00,Собственность,Физическое лицо,Авраменко Александр Анатольевич,Договор купли-продажи,Договор купли-продажи,2011-09-12</t>
  </si>
  <si>
    <t>59:18:3630201:996</t>
  </si>
  <si>
    <t>59-59-05/023/2009-422,03.08.2009 23:00:00,29.09.2011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участка,2005-05-26;59-59-05/035/2011-255,29.09.2011 23:00:00,Собственность,Физическое лицо,Емельянов Андрей Анатольевич,Договор купли-продажи,Договор купли-продажи земельного участка,20/2,2011-08-31</t>
  </si>
  <si>
    <t>59:18:2730103:52</t>
  </si>
  <si>
    <t>Выписка из протокола,64,2006-07-29,СПК Добрянский""</t>
  </si>
  <si>
    <t>59:18:2730103:50</t>
  </si>
  <si>
    <t>Выписка из протокола,70,2006-07-29,СПК Добрянский""</t>
  </si>
  <si>
    <t>59-59-05/022/2006-312,03.11.2006 0:00:00,15.12.2006 0:00:00,Собственность,Физическое лицо,Крыласова Ольга Андреевна,Иной документ,Протокол общего собрания участников долевой собственности на земельный участок СПК 'Добрянский',2006-07-29;59-59-05/036/2006-121,15.12.2006 0:00:00,29.12.2006 0:00:00,Собственность,Физическое лицо,Иванова Марина Анатольевна,Договор купли-продажи,Договор купли-продажи земельного участка,2006-11-04;59-59-05/039/2006-379,29.12.2006 0:00:00,11.08.2009 23:00:00,Собственность,Физическое лицо,Вольнов Денис Николаевич,Договор купли-продажи,Договор купли-продажи земельного участка,2006-12-16;59-59-05/024/2009-084,11.08.2009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участка,2009-07-01;59-59-05/014/2013-714,12.05.2013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</si>
  <si>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59:18:3630201:527</t>
  </si>
  <si>
    <t>59-59-05/082/2008-072,02.12.2008 0:00:00,20.08.2009 23:00:00,Собственность,Физическое лицо,Бородинов Виктор Павлович,Договор купли-продажи,Договор купли-продажи,2008-05-05;59-59-05/028/2009-083,20.08.2009 23:00:00,Общая долевая собственность,Физическое лицо,Бородинов Виктор Павлович,Договор купли-продажи,Договор купли-продажи,2008-05-05,Договор купли-продажи,Договор купли-продажи земельного участка,2009-07-24;59-59-05/028/2009-083,20.08.2009 23:00:00,Общая долевая собственность,Физическое лицо,Попова Галина Ивановна,Договор купли-продажи,Договор купли-продажи земельного участка,2009-07-24</t>
  </si>
  <si>
    <t>59:18:3630201:524</t>
  </si>
  <si>
    <t>59-59-05/082/2008-075,02.12.2008 0:00:00,16.03.2009 0:00:00,Собственность,Физическое лицо,Бородинов Виктор Павлович,Договор купли-продажи,Договор купли-продажи,2008-05-05;59-59-05/011/2009-072,16.03.2009 0:00:00,Собственность,Физическое лицо,Кадагидзе Гига Шовелевич,Договор купли-продажи,Договор купли-продажи недвижимого имущества,2009-02-06</t>
  </si>
  <si>
    <t>59:18:3630201:525</t>
  </si>
  <si>
    <t>59-59-05/082/2008-074,02.12.2008 0:00:00,11.05.2009 23:00:00,Собственность,Физическое лицо,Бородинов Виктор Павлович,Договор купли-продажи,Договор купли-продажи,2008-05-05;59-59-05/018/2009-099,11.05.2009 23:00:00,25.09.2011 23:00:00,Собственность,Физическое лицо,Авилова Юлия Александровна,Договор купли-продажи,Договор купли-продажи недвижимого имущества,2009-04-11;59-59-05/034/2011-260,25.09.2011 23:00:00,Собственность,Физическое лицо,Кошелев Александр Дмитриевич,Договор купли-продажи,Типовой договор купли-продажи земельных участков,2011-08-25</t>
  </si>
  <si>
    <t>59:18:3630201:523</t>
  </si>
  <si>
    <t>59-59-05/082/2008-076,02.12.2008 0:00:00,16.03.2009 0:00:00,Собственность,Физическое лицо,Бородинов Виктор Павлович,Договор купли-продажи,Договор купли-продажи,2008-05-05;59-59-05/011/2009-071,16.03.2009 0:00:00,Собственность,Физическое лицо,Кадагидзе Гига Шовелевич,Договор купли-продажи,Договор купли-продажи недвижимого имущества,2009-02-06</t>
  </si>
  <si>
    <t>59:18:3630201:528</t>
  </si>
  <si>
    <t>59-59-05/082/2008-071,02.12.2008 0:00:00,16.03.2009 0:00:00,Собственность,Физическое лицо,Бородинов Виктор Павлович,Договор купли-продажи,Договор купли-продажи,2008-05-05;59-59-05/011/2009-073,16.03.2009 0:00:00,Собственность,Физическое лицо,Кадагидзе Гига Шовелевич,Договор купли-продажи,Договор купли-продажи недвижимого имущества,2009-02-06</t>
  </si>
  <si>
    <t>59:18:2730103:70</t>
  </si>
  <si>
    <t>Межевой план земельного участка,5918/101/09-3912,2009-12-07,ООО Землевладелец""</t>
  </si>
  <si>
    <t>59-59-05/004/2010-019,17.02.2010 0:00:00,Собственность,Физическое лицо,Харин Андрей Александрович,Выписка,Выписка из протокола общего собрания участников долевой собственности на земельный участок,2008-04-14</t>
  </si>
  <si>
    <t>59:18:3750202:48</t>
  </si>
  <si>
    <t>59-59-05/064/2007-112,12.12.2007 0:00:00,Собственность,Физическое лицо,Безусова Светлана Валентиновна,Иной документ,Справка правления СНТ 'Восход',2007-11-20,Постановление,Постановление администрации Добрянского района  Пермской области,899,1992-12-09</t>
  </si>
  <si>
    <t>59:18:3750202:41</t>
  </si>
  <si>
    <t>59:18:0000000:4703</t>
  </si>
  <si>
    <t>59-59-05/068/2007-303,09.01.2008 0:00:00,05.12.2011 23:00:00,Собственность,Физическое лицо,Чернов Валерий Анатольевич,Иной документ,Справка правления СНТ 'Восход',2007-10-24,Постановление,Постановление администрации Добрянского района  Пермской области,899,1992-12-09;59-59-05/031/2011-289,05.12.2011 23:00:00,Собственность,Физическое лицо,Гагаринов Дмитрий Витальевич,Договор купли-продажи,Договор купли-продажи земельного участка,2011-08-11,Соглашение,Дополнительное соглашение,2011-11-29</t>
  </si>
  <si>
    <t>59:18:3750202:49</t>
  </si>
  <si>
    <t>59:18:0000000:4780</t>
  </si>
  <si>
    <t>59-59-05/051/2008-292,17.09.2008 23:00:00,Собственность,Физическое лицо,Васёха Александр Владимирович,Иной документ,Справка правления СНТ 'Восход',2008-08-21,Постановление,Постановление администрации Добрянского района  Пермской области,899,1992-12-09</t>
  </si>
  <si>
    <t>Постановление администрации Краснослудского сельского поселения Добрянского муниципального района Пермского края,268,2007-11-23,Администрация Краснослудского сельского поселения Добрянского муниципального района Пермского края</t>
  </si>
  <si>
    <t>Описание земельного участка,18/08-1626,2008-07-04,ООО Правовой центр "Земля""</t>
  </si>
  <si>
    <t>59:18:3630201:546</t>
  </si>
  <si>
    <t>Описание земельного участка,18/08-3318,2008-11-13,МУ Добр. городской информационный центр</t>
  </si>
  <si>
    <t>59-59-05/071/2008-446,16.01.2009 0:00:00,22.01.2016 11:54:16,Общая долевая собственность,Физическое лицо,Гагарин Сергей Федорович,Договор купли-продажи,Договор купли-продажи земельного участка,2008-04-11;59-59/005-59/005/401/2015-4107/1,07.10.2015 10:12:19,22.01.2016 11:54:17,Общая долевая собственность,Физическое лицо,Дашкина Анна Сергеевна,Решение суда,Решение суда,2010-05-17;59-59/005-59/005/201/2016-299/3,22.01.2016 11:54:17,16.02.2017 20:08:03,Собственность,Физическое лицо,Александрова Анна Сергеевна,Договор купли-продажи,Договор купли-продажи земельного участка,2016-01-19;59:18:3630201:546-59/005/2017-2,16.02.2017 20:08:05,13.06.2017 14:20:21,Собственность,Физическое лицо,Герасимова Анастасия Аркадьевна,Договор купли-продажи,Договор купли-продажи земельного участка,2017-02-13;59:18:3630201:546-59/005/2017-4,13.06.2017 14:20:22,25.09.2017 11:36:54,Собственность,Физическое лицо,Александрова Анна Сергеевна,Договор купли-продажи,Договор купли-продажи земельного участка,2017-05-27;59:18:3630201:546-59/005/2017-6,25.09.2017 11:36:57,Собственность,Физическое лицо,Деменев Андрей Александрович,Договор купли-продажи,Договор купли-продажи земельного участка,2017-09-15</t>
  </si>
  <si>
    <t>59:18:3630201:547</t>
  </si>
  <si>
    <t>59-59-05/071/2008-445,16.01.2009 0:00:00,22.01.2016 11:49:10,Общая долевая собственность,Физическое лицо,Гагарин Сергей Федорович,Договор купли-продажи,Договор купли-продажи земельного участка,2008-04-11;59-59/005-59/005/401/2015-4108/1,07.10.2015 11:05:41,22.01.2016 11:49:12,Общая долевая собственность,Физическое лицо,Дашкина Анна Сергеевна,Решение суда,Решение суда,2010-05-17;59-59/005-59/005/201/2016-300/3,22.01.2016 11:49:14,16.05.2018 13:41:26,Собственность,Физическое лицо,Александрова Анна Сергеевна,Договор купли-продажи,Договор купли-продажи земельного участка,2016-01-19;59:18:3630201:547-59/099/2018-2,16.05.2018 13:41:26,Собственность,Физическое лицо,Симонова Елена Сергеевна,Договор купли-продажи,Договор купли-продажи земельного участка,2018-05-08</t>
  </si>
  <si>
    <t>59:18:3750202:50</t>
  </si>
  <si>
    <t>59-59-05/057/2007-163,23.11.2007 0:00:00,Собственность,Физическое лицо,Култышев Алексей Геннадьевич,Иной документ,Справка правления СНТ 'Восход',2007-10-26,Постановление,Постановление администрации Добрянского района  Пермской области,899,1992-12-09</t>
  </si>
  <si>
    <t>59:18:3630202:1179</t>
  </si>
  <si>
    <t>59-59-05/040/2008-374,07.11.2008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</si>
  <si>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59:18:3750202:53</t>
  </si>
  <si>
    <t>59:18:0000000:3629,59:18:0000000:3716</t>
  </si>
  <si>
    <t>59-59-05/057/2007-491,13.12.2007 0:00:00,Собственность,Физическое лицо,Коромыслов Сергей Семенович,Иной документ,Постановление Администрации Добрянского района Пермской области,899,1992-12-09,Иной документ,Справка правления СНТ 'Восход',2007-11-15</t>
  </si>
  <si>
    <t>59:18:3630202:1182</t>
  </si>
  <si>
    <t>59-59-05/040/2008-371,07.11.2008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</si>
  <si>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59:18:3630202:1183</t>
  </si>
  <si>
    <t>59-59-05/040/2008-370,07.11.2008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</si>
  <si>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59:18:3630202:1180</t>
  </si>
  <si>
    <t>59-59-05/040/2008-373,07.11.2008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</si>
  <si>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59:18:3630202:1181</t>
  </si>
  <si>
    <t>59-59-05/040/2008-372,07.11.2008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</si>
  <si>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59:18:3630202:1188</t>
  </si>
  <si>
    <t>59-59-05/040/2008-365,07.11.2008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</si>
  <si>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59:18:3630202:1189</t>
  </si>
  <si>
    <t>59-59-05/040/2008-364,07.11.2008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</si>
  <si>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59:18:3630202:1186</t>
  </si>
  <si>
    <t>59-59-05/040/2008-367,07.11.2008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</si>
  <si>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59:18:3750202:69</t>
  </si>
  <si>
    <t>59:18:0000000:4521</t>
  </si>
  <si>
    <t>59-59-05/066/2007-461,09.01.2008 0:00:00,Собственность,Физическое лицо,Карандашова Анна Николаевна,Иной документ,Постановление Администрации Добрянского района Пермской области,899,1992-12-09,Иной документ,Справка правления СНТ 'Восход',2007-10-24</t>
  </si>
  <si>
    <t>59:18:3630202:1187</t>
  </si>
  <si>
    <t>59-59-05/040/2008-366,07.11.2008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</si>
  <si>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59:18:3630202:1185</t>
  </si>
  <si>
    <t>59-59-05/040/2008-368,07.11.2008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</si>
  <si>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59:18:3750202:68</t>
  </si>
  <si>
    <t>59-59-05/068/2007-209,21.12.2007 0:00:00,10.05.2012 23:00:00,Собственность,Физическое лицо,Тарасов Георгий Вячеславович,Иной документ,Справка правления СНТ 'Восход',2007-12-07,Постановление,Постановление администрации Добрянского района  Пермской области,899,1992-12-09;59-59-05/021/2012-282,10.05.2012 23:00:00,Собственность,Физическое лицо,Жижин Владимир Вячеславович,Договор купли-продажи,Договор купли-продажи земельного участка,2012-04-28</t>
  </si>
  <si>
    <t>59:18:3750202:4</t>
  </si>
  <si>
    <t>59:18:0000000:3620</t>
  </si>
  <si>
    <t>59-59-05/025/2008-283,16.06.2008 23:00:00,19.09.2012 23:00:00,Собственность,Физическое лицо,Нецветаева Валентина Михайловна,Иной документ,Справка  правления СНТ 'Восход',2008-05-05,Постановление,Постановление администрации Добрянского района  Пермской области,899,1992-12-09;59-59-05/033/2012-372,19.09.2012 23:00:00,09.06.2020 10:27:11,Собственность,Физическое лицо,Нецветаев Сергей Витальевич,Договор купли-продажи,Договор купли-продажи,2012-08-28;59:18:3750202:4-59/096/2020-2,09.06.2020 10:27:11,Собственность,Физическое лицо,Стаканова Елена Евгеньевна,Договор купли-продажи,Договор купли-продажи земельного участка,2020-04-30</t>
  </si>
  <si>
    <t>59:18:3630202:1193</t>
  </si>
  <si>
    <t>59-59-05/040/2008-360,05.11.2008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</si>
  <si>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59:18:3630202:1194</t>
  </si>
  <si>
    <t>59-59-05/040/2008-359,05.11.2008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</si>
  <si>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59:18:3630202:1191</t>
  </si>
  <si>
    <t>59-59-05/040/2008-362,07.11.2008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</si>
  <si>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59:18:3630201:568</t>
  </si>
  <si>
    <t>Описание земельного участка,18/08-3602,2008-11-27,ООО ДИКЦ""</t>
  </si>
  <si>
    <t>59-59-05/081/2008-418,13.01.2009 0:00:00,22.01.2009 0:00:00,Собственность,Физическое лицо,Шадрина Елизавета Никитична,Выписка,Выписка из протокола общего собрания,29,2008-07-10;59-59-05/006/2009-004,22.01.2009 0:00:00,12.03.2009 0:00:00,Собственность,Физическое лицо,Клюева Галина Анатольевна,Договор купли-продажи,Договор купли-продажи земельных участков,2009-01-13;59-59-05/011/2009-172,12.03.2009 0:00:00,27.04.2010 23:00:00,Собственность,Физическое лицо,Жихарев Сергей Яковлевич,Договор купли-продажи,Договор купли-продажи земельных участков,2009-02-25;59-59-05/004/2010-387,27.04.2010 23:00:00,04.12.2018 9:54:16,Собственность,Физическое лицо,Артемова Мария Сергеевна,Соглашение,Соглашение об отступном,2009-11-24;59:18:3630201:568-59/086/2018-1,04.12.2018 9:54:16,Собственность,Физическое лицо,Жихарев Сергей Яковлевич,Договор купли-продажи,Договор купли-продажи земельного участка,2018-11-16,Передаточный акт,Акт приема-передачи земельного участка,2018-11-16</t>
  </si>
  <si>
    <t>59:18:3630202:1192</t>
  </si>
  <si>
    <t>59-59-05/040/2008-361,07.11.2008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</si>
  <si>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59:18:3630202:1190</t>
  </si>
  <si>
    <t>59-59-05/040/2008-363,07.11.2008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</si>
  <si>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59:18:3630201:567</t>
  </si>
  <si>
    <t>Описание земельного участка,18/08-3287,2008-11-12,ООО Правовой центр "Земля""</t>
  </si>
  <si>
    <t>59-59-05/004/2009-275,26.02.2009 0:00:00,31.08.2019 9:46:29,Собственность,Физическое лицо,Мулярчик Раиса Ивановна,Выписка,Выписка из протокола общего собрания участников долевой собственности на земельный участок,36,2008-07-10;59:18:3630201:567-59/089/2019-2,31.08.2019 9:46:29,Собственность,Физическое лицо,Мулярчик Александр Владимирович,Свидетельство о праве на наследство по завещанию,Свидетельство о праве на наследство по завещанию,2019-08-30</t>
  </si>
  <si>
    <t>59:18:3750202:70</t>
  </si>
  <si>
    <t>59:18:3750202:245,59:18:0000000:4850</t>
  </si>
  <si>
    <t>59-59-05/039/2008-421,06.08.2008 23:00:00,18.12.2010 0:00:00,Собственность,Физическое лицо,Быкасов Дмитрий Михайлович,Иной документ,Справка правления СНТ 'Восход',2008-07-11,Постановление,Постановление администрации Добрянского района  Пермской области,899,1992-12-09;59-59-05/037/2010-360,18.12.2010 0:00:00,09.09.2014 23:00:00,Собственность,Физическое лицо,Иванова Наталья Леонидовна,Договор купли-продажи,Договор купли-продажи дома и земельного участка,2010-11-01;59-59-00/210/2014-868,09.09.2014 23:00:00,Собственность,Физическое лицо,Карандашов Арсений Валерьевич,Договор купли-продажи,Договор купли-продажи,2014-08-20</t>
  </si>
  <si>
    <t>59:18:3630202:1195</t>
  </si>
  <si>
    <t>59-59-05/040/2008-358,05.11.2008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</si>
  <si>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59:18:3750202:77</t>
  </si>
  <si>
    <t>59:18:0000000:3835,59:18:0000000:4611</t>
  </si>
  <si>
    <t>59-59-05/063/2007-471,29.11.2007 0:00:00,Собственность,Физическое лицо,Клюева Ирина Алексеевна,Иной документ,Справка правления СНТ 'Восход',2007-10-24,Постановление,Постановление администрации Добрянского района  Пермской области,899,1992-12-09</t>
  </si>
  <si>
    <t>59:18:3750202:75</t>
  </si>
  <si>
    <t>59:18:0000000:3029</t>
  </si>
  <si>
    <t>59-59-05/066/2007-237,15.12.2007 0:00:00,Собственность,Физическое лицо,Рычков Вадим Владимирович,Иной документ,Постановление Администрации Добрянского района Пермской области,899,1992-12-09,Иной документ,Справка правления СНТ 'Восход',2007-11-21</t>
  </si>
  <si>
    <t>59:18:3750202:85</t>
  </si>
  <si>
    <t>59:18:0000000:3477</t>
  </si>
  <si>
    <t>59-59-05/068/2007-234,27.12.2007 0:00:00,09.06.2020 15:02:40,Собственность,Физическое лицо,Волков Владимир Николаевич,Иной документ,Справка правления СНТ 'Восход',2007-10-24,Постановление,Постановление администрации Добрянского района  Пермской области,899,1992-12-09;59:18:3750202:85-59/096/2020-2,09.06.2020 15:02:40,Общая долевая собственность,Физическое лицо,Волков Константин Владимирович,Свидетельство о праве на наследство по закону,Свидетельство о праве на наследство по закону ,2020-06-08,Свидетельство о праве на наследство по закону,Свидетельство о праве на наследство по закону ,2020-06-08;59:18:3750202:85-59/096/2020-3,09.06.2020 15:04:11,Общая долевая собственность,Физическое лицо,Волков Александр Владимирович,Свидетельство о праве на наследство по закону,Свидетельство о праве на наследство по закону ,2020-06-08,Свидетельство о праве на наследство по закону,Свидетельство о праве на наследство по закону,2020-06-08</t>
  </si>
  <si>
    <t>59:18:0190101:138</t>
  </si>
  <si>
    <t>Описание земельного участка,5918/101/09-1564,2009-04-04,ОООГрикас""</t>
  </si>
  <si>
    <t>59-1/04-1/2000-1152,24.05.2000 23:00:00,Собственность,Физическое лицо,Осетров Сергей Семенович,Договор купли-продажи,Договор купли-продажи ( купчая ) земельного участка,2000-04-25</t>
  </si>
  <si>
    <t>59:18:3630201:919</t>
  </si>
  <si>
    <t>Описание земельного участка,5918/101/09-936,2009-03-04,МУ Добр. городской информационный центр</t>
  </si>
  <si>
    <t>59-59-05/015/2009-446,14.06.2009 23:00:00,08.12.2010 0:00:00,Собственность,Физическое лицо,Процкая Ольга Александровна,Договор купли-продажи,Договор купли-продажи,2008-12-04;59-59-05/036/2010-100,08.12.2010 0:00:00,30.04.2019 12:51:03,Собственность,Физическое лицо,Нафиков Дмитрий Александрович,Договор купли-продажи,Договор купли-продажи земельного участка,2010-11-08;59:18:3630201:919-59/087/2019-2,30.04.2019 12:51:03,Собственность,Физическое лицо,Зворыгин Владислав Александрович,Договор купли-продажи,Договор купли-продажи земельных участков,2019-04-22</t>
  </si>
  <si>
    <t>59:18:3630202:1423</t>
  </si>
  <si>
    <t>Описание земельного участка,18/08-4098,2008-12-19,МУ Добр. городской информационный центр</t>
  </si>
  <si>
    <t>59-59-05/015/2009-073,22.04.2009 23:00:00,Собственность,Физическое лицо,Адарюкова Елена Александровна,Договор купли-продажи,Договор купли-продажи земельного участка,2007-10-05;59:18:3630202:1423-59/005/2017-3,23.12.2017 14:05:44,Сервитут (право),Физическое лицо,Пивень Любовь Борисовна,Иной документ,Апеляционное определение,33-11763,2017-11-20</t>
  </si>
  <si>
    <t>59:18:3630201:928</t>
  </si>
  <si>
    <t>59-59-05/019/2009-328,14.06.2009 23:00:00,28.07.2009 23:00:00,Собственность,Физическое лицо,Процкая Ольга Александровна,Договор купли-продажи,Договор купли-продажи,2008-12-04;59-59-05/023/2009-220,28.07.2009 23:00:00,31.12.2010 0:00:00,Собственность,Физическое лицо,Федорович Максим Вячеславович,Договор купли-продажи,Договор купли-продажи,2009-06-29;59-59-05/039/2010-155,31.12.2010 0:00:00,30.04.2019 12:51:03,Собственность,Физическое лицо,Нафиков Дмитрий Александрович,Договор купли-продажи,Договор купли-продажи земельных участков,2010-12-01;59:18:3630201:928-59/087/2019-2,30.04.2019 12:51:03,Собственность,Физическое лицо,Зворыгин Владислав Александрович,Договор купли-продажи,Договор купли-продажи земельных участков,2019-04-22</t>
  </si>
  <si>
    <t>59:18:3630202:1438</t>
  </si>
  <si>
    <t>Постановление администрации Краснослудского сельского поселения Добрянского муниципального района Пермского края,288,2007-11-23,Администрация Краснослудского сельского поселения Добрянского муниципального района Пермского края</t>
  </si>
  <si>
    <t>Описание земельного участка,06-12-08/ИД,2008-12-10,ООО Правовой центр "Земля""</t>
  </si>
  <si>
    <t>59-59-05/015/2009-264,05.05.2009 23:00:00,05.05.2009 23:00:00,Собственность,Физическое лицо,Иванов Анатолий Прокопьевич,Договор купли-продажи,Договор купли-продажи земельного участка,2007-06-25;59-59-05/015/2009-265,05.05.2009 23:00:00,Общая долевая собственность,Физическое лицо,Барбашин Александр Васильевич,Договор купли-продажи,Договор купли-продажи земельного участка,2009-03-20;59-59-05/015/2009-265,05.05.2009 23:00:00,Общая долевая собственность,Физическое лицо,Умаров Михаил Авасович,Договор купли-продажи,Договор купли-продажи земельного участка,2009-03-20</t>
  </si>
  <si>
    <t>59:18:3630202:1436</t>
  </si>
  <si>
    <t>Описание земельного участка,18/08-4381,2008-12-25,ООО РосАгроЛэнд""</t>
  </si>
  <si>
    <t>59-59-05/012/2009-325,27.04.2009 23:00:00,19.09.2018 14:06:18,Собственность,Физическое лицо,Сапрыкин Вячеслав Иванович,Договор купли-продажи,Договор купли-продажи земельного участка,2005-03-22;59:18:3630202:1436-59/098/2018-2,19.09.2018 14:06:18,Общая долевая собственность,Физическое лицо,Сапрыкина Елена Вячеславовна,Свидетельство о праве на наследство по закону,Свидетельство о праве на наследство по закону,2018-09-05;59:18:3630202:1436-59/091/2018-3,08.10.2018 14:59:17,Общая долевая собственность,Физическое лицо,Сапрыкина Екатерина Вячеславовна,Свидетельство о праве на наследство по закону,Свидетельство о праве на наследство по закону,2018-09-28</t>
  </si>
  <si>
    <t>59:18:2730102:25</t>
  </si>
  <si>
    <t>Постановление администрации города,881,1992-12-03,Администрация города</t>
  </si>
  <si>
    <t>59-59/005-59/005/201/2016-1173/1,15.03.2016 16:07:57,Собственность,Физическое лицо,Рыжков Павел Иванович,Государственный акт о праве на землю,Государственный акт на право собственности на землю,ПМО-216-200041,1992-12-03</t>
  </si>
  <si>
    <t>59:18:3680101:912</t>
  </si>
  <si>
    <t>Постановление администрации Краснослудского сельского поселения Добрянского муниципального района Пермского края,41,2009-05-07,Администрация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</si>
  <si>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права,299072,2009-09-22,Управление Федеральной регистрационной службы по Пермскому краю</t>
  </si>
  <si>
    <t>59:18:3680101:1314</t>
  </si>
  <si>
    <t>59-59-05/018/2010-111,26.05.2010 23:00:00,23.06.2010 23:00:00,Собственность,Физическое лицо,Калугина Ольга Анатольевна,Договор купли-продажи,Договор купли-продажи,2009-09-10;59-59-05/020/2010-119,23.06.2010 23:00:00,Собственность,Физическое лицо,Лазарева Валентина Сергеевна,Договор купли-продажи,Договор купли-продажи,2010-06-17</t>
  </si>
  <si>
    <t>59:18:3500102:16</t>
  </si>
  <si>
    <t>59:18:3500102:254</t>
  </si>
  <si>
    <t>59-59-05/074/2008-482,08.12.2008 0:00:00,Собственность,Физическое лицо,Меленевская Руфина Георгиевна,Иные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области,838,1992-11-24,Справка,Справка правления  СНТ 'Ветеран-2',2008-11-10</t>
  </si>
  <si>
    <t>59:18:3500102:14</t>
  </si>
  <si>
    <t>Описание земельного участка,5918/101/09-574,2009-02-17,ООО ДИКЦ""</t>
  </si>
  <si>
    <t>59-59-05/012/2009-448,03.05.2009 23:00:00,18.06.2009 23:00:00,Собственность,Физическое лицо,Мелентьев Леонид Борисович,Иные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области,838,1992-11-24,Справка,Справка правления СНТ 'Ветеран-2',37,2009-04-02;59-59-05/020/2009-369,18.06.2009 23:00:00,05.04.2012 23:00:00,Собственность,Физическое лицо,Осянина Елена Ивановна,Договор купли-продажи,Договор купли-продажи земельных участков,2009-05-22;59-59-05/015/2012-077,05.04.2012 23:00:00,Собственность,Физическое лицо,Пономарев Денис Юрьевич,Договор купли-продажи,Договор купли-продажи земельных участоков,2012-03-24</t>
  </si>
  <si>
    <t>59:18:3500102:13</t>
  </si>
  <si>
    <t>Описание земельного участка,18/08-4268,2008-12-23,ООО ДИКЦ""</t>
  </si>
  <si>
    <t>59-59-05/011/2009-425,02.04.2009 23:00:00,05.11.2013 23:00:00,Собственность,Физическое лицо,Губанова Оксана Сергеевна,Иные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'Ветеран-2',112,2008-10-27;59-59-05/026/2013-609,05.11.2013 23:00:00,Собственность,Физическое лицо,Карташов Владимир Анатольевич,Договор купли-продажи,Договор купли-продажи земельного участка,2013-10-31</t>
  </si>
  <si>
    <t>59:18:2730102:32</t>
  </si>
  <si>
    <t>Выписка  из протокола,2,2006-07-29,СПК  Добрянский""</t>
  </si>
  <si>
    <t>59-59-05/022/2006-102,30.10.2006 0:00:00,10.10.2007 23:00:00,Собственность,Физическое лицо,Буркова Любовь Егоровна,Иной документ,Протокол общего собрания участников долевой собственности на земельный участок СПК 'Добрянский',2006-07-29;59-59-05/037/2007-068,10.10.2007 23:00:00,Собственность,Физическое лицо,Богданова Людмила Андреевна,Судебный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судебного заседания Добрянского районного суда Пермского края,дела 2-28/2007,2007-04-28</t>
  </si>
  <si>
    <t>59:18:2730102:33</t>
  </si>
  <si>
    <t>Выписка,3,2006-07-29,СПК Добрянский</t>
  </si>
  <si>
    <t>59-59-05/022/2006-108,30.10.2006 0:00:00,10.10.2007 23:00:00,Собственность,Физическое лицо,Васильева Лариса Вениаминовна,Иной документ,Протокол общего собрания участников долевой собственности на земельный участок СПК 'Добрянский',2006-07-29;59-59-05/037/2007-067,10.10.2007 23:00:00,Собственность,Физическое лицо,Богданова Людмила Андреевна,Решение суда,Определение судебного заседания Добрянского районного суда Пермского края,№ 2-28/2007,2007-05-04</t>
  </si>
  <si>
    <t>59:18:3630201:1113</t>
  </si>
  <si>
    <t>Постановление о смене разрешенного использования,203,2010-06-25,Администрация Краснослудского сельского поселения Добрянского муниципального района Пермского края</t>
  </si>
  <si>
    <t>Межевой план земельного участка,б/н,2010-02-02,ООО Единая Межевая Компания""</t>
  </si>
  <si>
    <t>59-59-05/006/2010-286,02.06.2010 23:00:00,30.06.2011 23:00:00,Собственность,Физическое лицо,Федотов Анатолий Аркадьевич,Выписка,Выписка из протокола общего собрания,111,2008-07-10;59-59-05/023/2011-020,30.06.2011 23:00:00,29.11.2011 23:00:00,Собственность,Физическое лицо,Процкая Ольга Александровна,Договор купли-продажи,Договор купли-продажи земельного участка,2011-05-17;59-59-05/044/2011-158,29.11.2011 23:00:00,23.08.2012 23:00:00,Собственность,Физическое лицо,Горбатюк Николай Васильевич,Договор купли-продажи,Договор купли-продажи земельного участка,2011-10-27;59-59-05/029/2012-368,23.08.2012 23:00:00,31.10.2014 0:00:00,Собственность,Физическое лицо,Баязитов Роман Фанилович,Договор купли-продажи,Договор купли-продажи земельного участка,2012-01-12;59-59-15/218/2014-101,31.10.2014 0:00:00,Собственность,Физическое лицо,Баязитова Елена Ивановна,Брачный договор,Брачный договор,2014-10-08</t>
  </si>
  <si>
    <t>59:18:2730102:34</t>
  </si>
  <si>
    <t>Выписка из протокола,1,2006-07-29,СПК Добрянский</t>
  </si>
  <si>
    <t>59-59-05/022/2006-99,30.10.2006 0:00:00,10.10.2007 23:00:00,Собственность,Физическое лицо,Буркова Галина Васильевна,Иной документ,Протокол общего собрания участников долевой собственности на земельный участок СПК 'Добрянский',2006-07-29;59-59-05/043/2007-176,10.10.2007 23:00:00,Собственность,Физическое лицо,Богданова Людмила Андреевна,Судебный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судебного заседания Добрянского районного суда Пермского края,дела 2-28/2007,2007-04-28</t>
  </si>
  <si>
    <t>59:18:2730102:35</t>
  </si>
  <si>
    <t>Выписка из протокола,4,2006-07-29,СПК Добрянский""</t>
  </si>
  <si>
    <t>59:18:3500102:26</t>
  </si>
  <si>
    <t>Описание земельного участка,5918/101/09-1184,2009-03-19,ООО ДИКЦ""</t>
  </si>
  <si>
    <t>59-59-05/018/2009-090,04.05.2009 23:00:00,Собственность,Физическое лицо,Головкова Ольга Владимировна,Иные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'Ветеран-2',2009-04-14</t>
  </si>
  <si>
    <t>59:18:3500102:39</t>
  </si>
  <si>
    <t>Описание земельного участка,5918/101/09-1980,2009-04-23,ООО ДИКЦ""</t>
  </si>
  <si>
    <t>59-59-05/026/2009-007,30.07.2009 23:00:00,17.06.2015 11:43:02,Собственность,Физическое лицо,Колчеданцева Людмила Александровна,Справка,Справка правления СНТ 'Ветеран-2',2009-07-01,Постановление,Постановление,838,1992-11-24;59-59/005-59/023/404/2015-2652/2,17.06.2015 11:43:04,Собственность,Физическое лицо,Мурзакаева Оксана Сергеевна,Договор купли-продажи,Договор купли-продажи,2015-06-15</t>
  </si>
  <si>
    <t>59:18:0480101:279</t>
  </si>
  <si>
    <t>Постановление администрации города,1119,2005-08-04,Администрация города</t>
  </si>
  <si>
    <t>Заявка о постановке на государственный кадастровый учет,18/06-1315,2006-12-15,ООО Вторая гора""</t>
  </si>
  <si>
    <t>59-59-05/020/2007-094,21.03.2007 0:00:00,28.09.2011 23:00:00,Собственность,Физическое лицо,Слудковская Елена Анатольевна,Договор купли-продажи,Договор купли-продажи,2007-02-15;59-59-05/036/2011-416,28.09.2011 23:00:00,19.09.2013 23:00:00,Собственность,Физическое лицо,Слудковский Анатолий Евгеньевич,Договор купли-продажи,Договор купли-продажи земельного участка,2011-09-23;59-59-05/023/2013-528,19.09.2013 23:00:00,15.04.2019 17:28:10,Собственность,Физическое лицо,Сташков Алексей Анатольевич,Договор купли-продажи,Договор купли-продажи земельного участка,2013-09-02;59:18:0480101:279-59/094/2019-2,15.04.2019 17:28:10,Собственность,Физическое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</si>
  <si>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59:18:3630202:1467</t>
  </si>
  <si>
    <t>Постановление администрации Краснослудского сельского поселения Добрянского муниципального района Пермского края,258,2009-12-11,Администрация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</si>
  <si>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участка,5918/101/09-1582,2009-04-07,ООО Правовой центр "Земля""</t>
  </si>
  <si>
    <t>59-59-05/026/2009-095,04.08.2009 23:00:00,15.03.2010 0:00:00,Собственность,Физическое лицо,Щукина Галина Петровна,Выписка,Выписка из протокола общего собрания,31,2008-07-10;59-59-05/012/2010-051,15.03.2010 0:00:00,19.01.2012 23:00:00,Собственность,Юридическое лицо, зарегистрированное в Российской Федерации,Общество с ограниченной ответственностью 'К.А.М.',Договор купли-продажи,Договор купли-продажи,2010-02-02;59-59-05/052/2011-204,19.01.2012 23:00:00,30.10.2017 12:13:39,Собственность,Физическое лицо,Быстров Александр Владимирович,Договор купли-продажи,Договор купли-продажи,2011-12-23;59:18:3630202:1467-59/005/2017-4,30.10.2017 12:13:39,Собственность,Юридическое лицо, зарегистрированное в Российской Федерации,Публичное акционерное общество коммерческий банк 'Уральский финансовый дом',Передаточный акт,Акт о передаче нереализованного имущества должника взыскателю в счет погашения долга,2017-10-20,Постановление судебного пристава-исполнителя,Постановление о передаче не реализованного в принудительном порядке имущества должника взыскателю,2017-10-20,Судебный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суда,2-1351/15,2015-07-03,Постановление судебного пристава-исполнителя,Постановление судебного пристава-исполнителя о проведении государственной регистрации на взыскателя права собственности на имущество (имущественные права) должника,2017-10-20</t>
  </si>
  <si>
    <t>59:18:0410101:234</t>
  </si>
  <si>
    <t>Постановление администрации Краснослудского сельсовета,18,п.2,1991-05-14,Администрация Краснослудского сельсовета</t>
  </si>
  <si>
    <t>59:18:0410101:590</t>
  </si>
  <si>
    <t>59-59-05/021/2008-288,06.05.2008 23:00:00,Собственность,Физическое лицо,Щукин Сергей Алексеевич,Иные акты органов государственной власти или органов местного самоуправления,Постановление Администрации Краснослудского сельсовета Добрянского района Пермской области,18,п.2,1991-05-14</t>
  </si>
  <si>
    <t>59:18:0410101:235</t>
  </si>
  <si>
    <t>Постановление администрации Краснослудского сельсовета,20,1992-06-09,Администрация Краснослудского сельсовета</t>
  </si>
  <si>
    <t>Государственный акт на право собственности на землю,65,1992-06-09,Администрация Краснослудского сельсовета</t>
  </si>
  <si>
    <t>59-59-05/021/2008-289,06.05.2008 23:00:00,Собственность,Физическое лицо,Николаенкова Татьяна Сергеевна,Иные акты органов государственной власти или органов местного самоуправления,Постановление Администрации Краснослудского сельсовета Добрянского района Пермской области,20,1992-06-09</t>
  </si>
  <si>
    <t>59:18:3500203:129</t>
  </si>
  <si>
    <t>59-59-05/015/2008-414,23.06.2008 23:00:00,25.12.2008 0:00:00,Собственность,Физическое лицо,Вдовин Сергей Николаевич,Иной документ,Протокол собрания собственников земельных долей,12,2008-01-23;59-59-05/081/2008-090,25.12.2008 0:00:00,05.03.2014 23:00:00,Собственность,Физическое лицо,Яхин Артур Талгатович,Договор купли-продажи,Договор купли-продажи земельного участка,2008-10-13;59-59-05/002/2014-507,05.03.2014 23:00:00,Собственность,Физическое лицо,Софьин Николай Геннадьевич,Договор купли-продажи,Договор купли-продажи земельного участка,2014-03-04</t>
  </si>
  <si>
    <t>59:18:3630202:1007</t>
  </si>
  <si>
    <t>59-59-05/003/2008-126,20.02.2008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</si>
  <si>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59:18:3630202:1008</t>
  </si>
  <si>
    <t>59-59-05/003/2008-127,20.02.2008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</si>
  <si>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59:18:3500203:127</t>
  </si>
  <si>
    <t>59-59-05/015/2008-416,23.06.2008 23:00:00,21.11.2008 0:00:00,Собственность,Физическое лицо,Пьянков Михаил Юрьевич,Иной документ,Протокол собрания собственников земельных долей,12,2008-01-23;59-59-05/075/2008-110,21.11.2008 0:00:00,Собственность,Физическое лицо,Павлов Сергей Вячеславович,Договор купли-продажи,Договор купли-продажи земельного участка,2008-10-13</t>
  </si>
  <si>
    <t>59:18:3500203:124</t>
  </si>
  <si>
    <t>59-59-05/018/2008-448,20.04.2008 23:00:00,20.05.2008 23:00:00,Собственность,Физическое лицо,Сесюнин Юрий Михайлович,Иной документ,Протокол собрания собственников земельных долей,12,2008-01-23;59-59-05/015/2008-267,20.05.2008 23:00:00,30.12.2016 10:10:27,Собственность,Физическое лицо,Чания Мурман Патикович,Договор купли-продажи,Договор купли-продажи земельного участка,2008-04-22;59-59/005-59/020/203/2016-5609/2,30.12.2016 10:10:30,Собственность,Публично-правовое образование,Субъект Российской Федерации Пермский край,Решение суда,Заочное решение суда,2-3072/2016,2016-09-15</t>
  </si>
  <si>
    <t>Постановление администрации Краснослудского сельского поселения Добрянского муниципального района Пермского края,180,2009-12-11,Администрация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</si>
  <si>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права,588372,2010-03-16,Управление Федеральной регистрационной службы по Пермскому краю</t>
  </si>
  <si>
    <t>59:18:3630101:270</t>
  </si>
  <si>
    <t>Дляжилищного строительства</t>
  </si>
  <si>
    <t>59:18:3630101:3094</t>
  </si>
  <si>
    <t>59-59-05/022/2006-22,04.09.2006 23:00:00,02.10.2006 23:00:00,Собственность,Физическое лицо,Романовский Олег Александрович,Иной документ,Выписка из протокола собрания участников долевой собственности,2005-04-10;59-59-05/013/2006-517,02.10.2006 23:00:00,30.01.2008 0:00:00,Собственность,Физическое лицо,Приходько Владимир Алимович,Договор дарения,Договор дарения земельного участка,2006-09-06;59-59-05/002/2008-181,30.01.2008 0:00:00,19.11.2008 0:00:00,Собственность,Физическое лицо,Фархутдинова Ольга Витальевна,Договор купли-продажи,Договор купли-продажи недвижимости,2008-01-15;59-59-05/075/2008-390,19.11.2008 0:00:00,02.12.2008 0:00:00,Собственность,Физическое лицо,Фархутдинов Ильяс Фаритович,Договор дарения,Договор дарения,2008-11-10;59-59-05/082/2008-246,02.12.2008 0:00:00,13.01.2009 0:00:00,Собственность,Физическое лицо,Закусило Вадим Сергеевич,Договор купли-продажи,Договор купли-продажи недвижимости,2008-11-21;59-59-05/088/2008-314,13.01.2009 0:00:00,06.02.2009 0:00:00,Собственность,Физическое лицо,Шилова Елена Филаретовна,Договор купли-продажи,Договор купли-продажи недвижимости,2008-12-04;59-59-05/003/2009-111,06.02.2009 0:00:00,15.03.2010 0:00:00,Собственность,Физическое лицо,Тимошенко Виктор Владимирович,Договор купли-продажи,Договор купли-продажи недвижимости,2009-01-19;59-59-05/011/2010-174,15.03.2010 0:00:00,16.08.2012 23:00:00,Собственность,Физическое лицо,Драчев Владимир Викторович,Договор купли-продажи,Договор купли-продажи,2010-03-04;59-59-05/031/2012-183,16.08.2012 23:00:00,Собственность,Физическое лицо,Неганов Михаил Анатольевич,Договор купли-продажи,Договор купли-продажи недвижимости,2012-08-03</t>
  </si>
  <si>
    <t>59:18:0410101:242</t>
  </si>
  <si>
    <t>Постановление администрации Краснослудского сельсовета,20/1, п.222,1992-06-09,Администрация Краснослудского сельсовета</t>
  </si>
  <si>
    <t>59-59-05/071/2008-249,11.12.2008 0:00:00,Собственность,Физическое лицо,Калинин Валерий Николаевич,Постановление,Постановление администрации Краснослудского сельсовета Добрянского района Пермской области,20/1, п.222,1992-06-09</t>
  </si>
  <si>
    <t>59:18:3500203:130</t>
  </si>
  <si>
    <t>59-59-05/015/2008-415,23.06.2008 23:00:00,23.10.2008 23:00:00,Собственность,Физическое лицо,Вдовин Сергей Николаевич,Иной документ,Протокол собрания собственников земельных долей,12,2008-01-23;59-59-05/064/2008-349,23.10.2008 23:00:00,06.03.2012 23:00:00,Собственность,Физическое лицо,Якимов Анатолий Анатольевич,Договор купли-продажи,Договор купли-продажи земельного участка,2008-09-05;59-59-05/016/2012-141,06.03.2012 23:00:00,05.03.2013 23:00:00,Собственность,Физическое лицо,Лапыгин Алексей Владимирович,Договор купли-продажи,Договор купли-продажи земельного участка,2012-02-29;59-59-05/011/2013-059,05.03.2013 23:00:00,Собственность,Физическое лицо,Капустин Вячеслав Васильевич,Договор купли-продажи,Договор купли-продажи земельного участка,2012-12-20</t>
  </si>
  <si>
    <t>59:18:3630101:1481</t>
  </si>
  <si>
    <t>59:18:3630101:3275</t>
  </si>
  <si>
    <t>59-59-05/019/2010-151,14.07.2010 23:00:00,30.08.2010 23:00:00,Собственность,Физическое лицо,Чирков Юрий Васильевич,Договор купли-продажи,Договор купли-продажи земельного участка,2008-02-26;59-59-05/028/2010-347,30.08.2010 23:00:00,11.03.2013 23:00:00,Собственность,Физическое лицо,Шелепов Евгений Анатольевич,Договор купли-продажи,Договор купли-продажи земельного участка,2010-07-01;59-59-05/011/2013-110,11.03.2013 23:00:00,Собственность,Физическое лицо,Казакова Татьяна Сергеевна,Договор купли-продажи,Договор купли-продажи земельного участка,2013-02-26</t>
  </si>
  <si>
    <t>59:18:3500203:143</t>
  </si>
  <si>
    <t>Выписка из протокола собрания,12,2008-01-23,Председатель собрания СПК Уральская нива""</t>
  </si>
  <si>
    <t>Описание земельного участка,18/08-1488,2008-06-20,ООО Правовой центр "Земля""</t>
  </si>
  <si>
    <t>59-59-05/035/2008-267,03.09.2008 23:00:00,06.10.2008 23:00:00,Собственность,Физическое лицо,Орлова Светлана Васильевна,Иной документ,Выписка из протокола собрания собственников земельных долей,12,2008-01-23;59-59-05/063/2008-186,06.10.2008 23:00:00,Собственность,Физическое лицо,Якимов Анатолий Анатольевич,Договор купли-продажи,Договор купли-продажи земельного участка,2008-09-09</t>
  </si>
  <si>
    <t>59:18:3500203:149</t>
  </si>
  <si>
    <t>Описание земельного участка,18/08-1910,2008-07-28,ООО Правовой центр "Земля""</t>
  </si>
  <si>
    <t>59-59-05/063/2008-185,06.11.2008 0:00:00,25.12.2008 0:00:00,Собственность,Физическое лицо,Орлова Светлана Васильевна,Иной документ,Выписка из протокола собрания собственников земельных долей,12,2008-01-23;59-59-05/084/2008-239,25.12.2008 0:00:00,Собственность,Физическое лицо,Евдокимов Семен Федорович,Договор купли-продажи,Договор купли-продажи земельного участка,2008-12-01</t>
  </si>
  <si>
    <t>59:18:3630101:1019</t>
  </si>
  <si>
    <t>Постановление администрации Краснослудского сельского поселения Добрянского муниципального района Пермского края,272,2010-10-01,Администрация Краснослудского сельского поселения Добрянского муниципального района Пермского края</t>
  </si>
  <si>
    <t>59-59-05/074/2008-105,21.11.2008 0:00:00,29.12.2008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участков,2008-02-29;59-59-05/081/2008-328,29.12.2008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имущества,2008-12-25;59-59-05/004/2009-452,16.02.2009 0:00:00,06.07.2010 23:00:00,Собственность,Юридическое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имущества,2009-02-04;59-59-05/023/2010-073,06.07.2010 23:00:00,Собственность,Физическое лицо,Ефимов Александр Николаевич,Договор купли-продажи,Договор купли-продажи земельного участка,2010-06-28</t>
  </si>
  <si>
    <t>59:18:2760101:39</t>
  </si>
  <si>
    <t>Постановление о смене разрешенного использования земельного участка,493,2013-09-05,Администрация Добрянского городского поселения Добрянского муниципального района Пермского края</t>
  </si>
  <si>
    <t>Описание земельного участка,18/08-1907,2008-07-28,ООО Правовой центр "Земля""</t>
  </si>
  <si>
    <t>59-59-05/064/2008-496,01.11.2008 0:00:00,26.12.2011 23:00:00,Собственность,Физическое лицо,Токаева Наталия Александровна,Выписка,Протокол общего собрания участников долевой собственности,2008-04-14;59-59-05/050/2011-296,26.12.2011 23:00:00,Общая долевая собственность,Физическое лицо,Мельников Андрей Михайлович,Договор купли-продажи,Договор купли-продажи земельного участка,2011-12-13;59-59-05/050/2011-296,26.12.2011 23:00:00,Общая долевая собственность,Физическое лицо,Мельников Алексей Михайлович,Договор купли-продажи,Договор купли-продажи земельного участка,2011-12-13</t>
  </si>
  <si>
    <t>59:18:3630101:1021</t>
  </si>
  <si>
    <t>59-59-05/003/2009-352,02.02.2009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участков,2008-02-29;59-59-05/003/2009-353,02.02.2009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имущества,2009-01-21;59-59-05/004/2009-467,16.02.2009 0:00:00,06.07.2010 23:00:00,Собственность,Юридическое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имущества,2009-02-04;59-59-05/023/2010-072,06.07.2010 23:00:00,Собственность,Физическое лицо,Ефимов Александр Николаевич,Договор купли-продажи,Договор купли-продажи земельного участка,2010-06-28</t>
  </si>
  <si>
    <t>59:18:2760101:42</t>
  </si>
  <si>
    <t>Описание земельного участка,18/08-2435,2008-09-08,ООО Правовой центр "Земля""</t>
  </si>
  <si>
    <t>59-59-05/081/2008-131,20.01.2009 0:00:00,Собственность,Физическое лицо,Бабинова Тамара Ивановна,Свидетельство о праве на землю,Свидетельство на право собственности на землю,535190,1994-06-23,Кадастровый паспорт земельного участка,Кадастровый паспорт земельного участка (Выписка из Государственного земельного кадастра),18/08-9905,2008-10-06</t>
  </si>
  <si>
    <t>59:18:3630101:1020</t>
  </si>
  <si>
    <t>59-59-05/003/2009-354,02.02.2009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участков,2008-02-29;59-59-05/003/2009-355,02.02.2009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имущества,2009-01-21;59-59-05/004/2009-466,16.02.2009 0:00:00,06.07.2010 23:00:00,Собственность,Юридическое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имущества,2009-02-04;59-59-05/023/2010-074,06.07.2010 23:00:00,Собственность,Физическое лицо,Ефимов Александр Николаевич,Договор купли-продажи,Договор купли-продажи земельного участка,2010-06-28</t>
  </si>
  <si>
    <t>59:18:3500203:165</t>
  </si>
  <si>
    <t>Описание земельного участка,18/08-3284,2008-11-12,ООО Правовой центр "Земля""</t>
  </si>
  <si>
    <t>59-59-05/011/2009-099,18.03.2009 0:00:00,24.05.2009 23:00:00,Собственность,Физическое лицо,Гололобова Вера Анатольевна,Выписка,Выписка из протокола собрания собственников земельных долей СПК 'Уральская нива',2008-06-09;59-59-05/012/2009-266,24.05.2009 23:00:00,Собственность,Физическое лицо,Якимов Анатолий Анатольевич,Договор купли-продажи,Договор купли-продажи земельного участка,2009-03-19</t>
  </si>
  <si>
    <t>59:18:3500203:163</t>
  </si>
  <si>
    <t>Описание земельного участка,18/08-3109,2008-10-29,ООО Правовой центр "Земля""</t>
  </si>
  <si>
    <t>59-59-05/011/2009-101,18.03.2009 0:00:00,24.05.2009 23:00:00,Собственность,Физическое лицо,Коркодинова Надежда Анатольевна,Выписка,Выписка из протокола собрания собственников земельных долей СПК 'Уральская Нива',2008-08-11;59-59-05/012/2009-267,24.05.2009 23:00:00,06.03.2012 23:00:00,Собственность,Физическое лицо,Якимов Анатолий Анатольевич,Договор купли-продажи,Договор купли-продажи земельного участка,2009-03-19;59-59-05/016/2012-144,06.03.2012 23:00:00,07.09.2015 11:34:26,Собственность,Физическое лицо,Лапыгин Алексей Владимирович,Договор купли-продажи,Договор купли-продажи земельного участка,2012-02-29;59-59/005-59/021/402/2015-4385/2,07.09.2015 11:34:28,13.04.2017 14:04:49,Собственность,Физическое лицо,Чернобровкина Мария Николаевна,Договор купли-продажи,Договор купли-продажи земельного участка,2015-08-24;59:18:3500203:163-59/005/2017-2,13.04.2017 14:04:51,Собственность,Физическое лицо,Медведок Алексей Владимирович,Договор купли-продажи,Договор купли-продажи земельного участка,2017-03-30</t>
  </si>
  <si>
    <t>59:18:3500106:1</t>
  </si>
  <si>
    <t>59:18:3500106:1-59/005/2017-1,04.04.2017 14:38:49,Собственность,Юридическое лицо, зарегистрированное в Российской Федерации,Садоводческое некомерческое товарищество 'Три поляны',Иной документ,Постановление,129,1992-03-17</t>
  </si>
  <si>
    <t>59:18:2760101:50</t>
  </si>
  <si>
    <t>Межевой план земельного участка,105-09-МП,2009-06-26,МУ Добр. городской информационный центр</t>
  </si>
  <si>
    <t>59-59-05/017/2010-306,30.05.2010 23:00:00,03.12.2019 19:36:49,Собственность,Физическое лицо,Ситева Фаина Григорьевна,Выписка,Выписка из протокола общего собрания участников долевой собственности  на земельный участок,2008-04-14;59:18:2760101:50-59/092/2019-2,03.12.2019 19:36:49,Собственность,Физическое лицо,Ромашова Наталья Владимировна,Договор купли-продажи,Договор купли-продажи земельного участка,2019-11-21,Акт приемочной комиссии, подтверждающий завершение переустройства и (или) перепланировки и (или) иных работ,Акт приема-передачи земельного участка (без строения) к договору купли-продажи земельного участка (без строения),2019-11-21</t>
  </si>
  <si>
    <t>59:18:2760101:51</t>
  </si>
  <si>
    <t>59-59-05/017/2010-305,30.05.2010 23:00:00,07.05.2015 16:00:33,Собственность,Физическое лицо,Ситева Фаина Григорьевна,Выписка,Выписка из протокола общего собрания участников долевой собственности  на земельный участок,2008-04-14;59-59/005-59/005/481/2015-839/2,07.05.2015 16:00:36,Собственность,Физическое лицо,Ромашова Наталья Владимировна,Договор купли-продажи,Договор купли-продажи земельного участка,2015-04-29</t>
  </si>
  <si>
    <t>59:18:3630201:379</t>
  </si>
  <si>
    <t>Свидетельство о государственной регистрации права,0797386,2008-01-28,Управление Федеральной регистрационной службы по Пермскому краю</t>
  </si>
  <si>
    <t>Заявка о постановке на государственный кадастровый учет,18/08-0259,2008-02-12,Калеменев П. Н.</t>
  </si>
  <si>
    <t>59-59-05/007/2008-499,28.02.2008 0:00:00,14.04.2008 23:00:00,Собственность,Физическое лицо,Калеменев Петр Николаевич,Иной документ,Выписка из протокола собрания собственников земельных долей,10,2007-10-15;59-59-05/015/2008-215,14.04.2008 23:00:00,13.07.2008 23:00:00,Собственность,Физическое лицо,Алексеева Юлия Валерьевна,Договор купли-продажи,Договор купли-продажи земельного участка,2008-04-07;59-59-05/006/2008-432,13.07.2008 23:00:00,14.07.2009 23:00:00,Собственность,Физическое лицо,Еременко Владимир Владимирович,Договор купли-продажи,Договор купли-продажи земельного участка,2008-05-15;59-59-05/019/2009-491,14.07.2009 23:00:00,19.12.2009 0:00:00,Собственность,Физическое лицо,Курникова Елена Владимировна,Договор купли-продажи,Договор купли-продажи земельного участка,2009-06-29;59-59-05/044/2009-463,19.12.2009 0:00:00,22.11.2010 0:00:00,Собственность,Физическое лицо,Еременко Владимир Владимирович,Договор дарения,Договор дарения земельного участка, принадлежащего дарителю на праве собственности,2009-12-14;59-59-05/035/2010-076,22.11.2010 0:00:00,27.12.2010 0:00:00,Собственность,Юридическое лицо, зарегистрированное в Российской Федерации,Общество с ограниченной ответственностью 'ПРОФИТ',Соглашение,Соглашение об отступном,02/10/10,2010-10-13;59-59-05/040/2010-353,27.12.2010 0:00:00,24.02.2011 0:00:00,Собственность,Физическое лицо,Еременко Владимир Владимирович,Договор купли-продажи,Договор купли-продажи недвижимости,2010-12-24;59-59-05/001/2011-323,24.02.2011 0:00:00,Общая долевая собственность,Физическое лицо,Прижимин Владислав Викторович,Договор купли-продажи,Договор купли-продажи земельных участков,2011-01-25;59-59-05/001/2011-323,24.02.2011 0:00:00,Общая долевая собственность,Физическое лицо,Федоров Дмитрий Александрович,Договор купли-продажи,Договор купли-продажи земельных участков,2011-01-25;59-59-05/001/2011-323,24.02.2011 0:00:00,10.05.2012 23:00:00,Общая долевая собственность,Физическое лицо,Раева Татьяна Владимировна,Договор купли-продажи,Договор купли-продажи земельных участков,2011-01-25;59-59-05/021/2012-276,10.05.2012 23:00:00,Общая долевая собственность,Физическое лицо,Голева Любовь Степановна,Договор дарения,Договор дарения недвижимого имущества,2012-04-23</t>
  </si>
  <si>
    <t>59:18:3630201:377</t>
  </si>
  <si>
    <t>Постановление главы администрации Полазненского городского поселения Добрянского муниципального района Пермского края,9,2010-01-25,Администрация Полазненского городского поселения Добрянского муниципального района Пермского края</t>
  </si>
  <si>
    <t>59-59-05/007/2008-496,28.02.2008 0:00:00,14.04.2008 23:00:00,Собственность,Физическое лицо,Калеменев Петр Николаевич,Иной документ,Выписка из протокола собрания собственников земельных долей,10,2007-10-15;59-59-05/015/2008-211,14.04.2008 23:00:00,13.07.2008 23:00:00,Собственность,Физическое лицо,Алексеева Юлия Валерьевна,Договор купли-продажи,Договор купли-продажи земельного участка,2008-04-07;59-59-05/006/2008-435,13.07.2008 23:00:00,14.07.2009 23:00:00,Собственность,Физическое лицо,Еременко Владимир Владимирович,Договор купли-продажи,Договор купли-продажи земельного участка,2008-05-15;59-59-05/019/2009-490,14.07.2009 23:00:00,15.10.2009 23:00:00,Собственность,Физическое лицо,Курникова Елена Владимировна,Договор купли-продажи,Договор купли-продажи земельного участка,2009-06-29;59-59-05/032/2009-156,15.10.2009 23:00:00,03.06.2012 23:00:00,Собственность,Физическое лицо,Лундовских Вадим Николаевич,Договор купли-продажи,Договор купли-продажи земельного участка,2009-09-18;59-59-05/024/2012-228,03.06.2012 23:00:00,14.04.2014 23:00:00,Собственность,Юридическое лицо, зарегистрированное в Российской Федерации,Общество с ограниченной ответственностью 'Сервис Дом',Договор купли-продажи,Договор купли-продажи земельного участка,2012-05-28;59-59-05/002/2014-863,14.04.2014 23:00:00,Собственность,Физическое лицо,Безукладников Александр Владимирович,Договор дарения,Договор дарения,2014-03-18</t>
  </si>
  <si>
    <t>59:18:3630201:378</t>
  </si>
  <si>
    <t>59-59-05/007/2008-498,28.02.2008 0:00:00,14.04.2008 23:00:00,Собственность,Физическое лицо,Калеменев Петр Николаевич,Иной документ,Выписка из протокола собрания собственников земельных долей,10,2007-10-15;59-59-05/015/2008-213,14.04.2008 23:00:00,13.07.2008 23:00:00,Собственность,Физическое лицо,Алексеева Юлия Валерьевна,Договор купли-продажи,Договор купли-продажи земельного участка,2008-04-07;59-59-05/006/2008-434,13.07.2008 23:00:00,12.03.2009 0:00:00,Собственность,Физическое лицо,Еременко Владимир Владимирович,Договор купли-продажи,Договор купли-продажи земельного участка,2008-05-15;59-59-05/001/2009-083,12.03.2009 0:00:00,Собственность,Физическое лицо,Макаров Сергей Викторович,Договор купли-продажи,Договор купли-продажи земельного участка,2009-02-06</t>
  </si>
  <si>
    <t>59:18:3500203:12</t>
  </si>
  <si>
    <t>Постановление администрации Добрянского муниципального района Пермского края,280,2008-03-04,Администрация Добрянского муниципального района Пермского края</t>
  </si>
  <si>
    <t>Выписка из протокола собрания собственников земельных долей,нет,2007-05-28,СПК Уральская нива""</t>
  </si>
  <si>
    <t>59-59-05/041/2007-084,31.07.2007 23:00:00,26.08.2007 23:00:00,Собственность,Физическое лицо,Галактионов Алексей Павлович,Иной документ,Выписка  из протокола собрания собственников земельных долей,2007-05-28;59-59-05/043/2007-139,26.08.2007 23:00:00,04.09.2007 23:00:00,Общая долевая собственность,Физическое лицо,Щедрин Андрей Владимирович,Договор дарения,Договор дарения доли земельного участка,2007-08-14;59-59-05/043/2007-139,26.08.2007 23:00:00,04.09.2007 23:00:00,Общая долевая собственность,Физическое лицо,Галактионов Алексей Павлович,Иной документ,Выписка  из протокола собрания собственников земельных долей,2007-05-28,Договор дарения,Договор дарения доли земельного участка,2007-08-14;59-59-05/041/2007-460,04.09.2007 23:00:00,01.11.2007 0:00:00,Собственность,Физическое лицо,Щедрин Андрей Владимирович,Договор дарения,Договор дарения доли земельного участка,2007-08-14,Договор купли-продажи,Договор купли-продажи 2/3 доли земельного участка,2007-08-28;59-59-05/057/2007-139,01.11.2007 0:00:00,10.11.2008 0:00:00,Собственность,Физическое лицо,Бабич Дмитрий Алексеевич,Договор купли-продажи,Договор купли-продажи земельного участка,2007-10-19;59-59-05/071/2008-006,10.11.2008 0:00:00,Собственность,Юридическое лицо, зарегистрированное в Российской Федерации,Общество с ограниченной ответственностью 'Камелот',Договор купли-продажи,Договор купли-продажи земельного участка,2008-10-07</t>
  </si>
  <si>
    <t>59:18:3630201:383</t>
  </si>
  <si>
    <t>Выписка из протокола собрания,б/н,2008-03-24,Председатель собрания</t>
  </si>
  <si>
    <t>59-59-05/026/2008-154,04.05.2008 23:00:00,04.06.2008 23:00:00,Собственность,Физическое лицо,Васильев Александр Степанович,Иной документ,Выписка из протокола собрания собственников земельных долей СПК 'Уральская Нива',2008-03-24;59-59-05/028/2008-131,04.06.2008 23:00:00,13.07.2008 23:00:00,Собственность,Физическое лицо,Завьялов Алексей Валентинович,Договор купли-продажи,Договор купли-продажи,2008-05-12;59-59-05/026/2008-435,13.07.2008 23:00:00,14.08.2008 23:00:00,Собственность,Физическое лицо,Маршин Александр Борисович,Договор купли-продажи,Договор купли-продажи,2008-06-16;59-59-05/051/2008-017,14.08.2008 23:00:00,14.10.2016 16:09:55,Собственность,Физическое лицо,Виноградов Дмитрий Владиславович,Договор купли-продажи,Договор купли-продажи,2008-07-15;59-59/005-59/005/201/2016-5604/2,14.10.2016 16:10:36,Собственность,Физическое лицо,Виноградов Владислав Леонидович,Договор дарения,Договор дарения земельного участка,2016-10-05</t>
  </si>
  <si>
    <t>59:18:3630201:380</t>
  </si>
  <si>
    <t>Постановление об изменении вида разрешённого использования земельного участка,36,2013-02-20,Администрация Полазненского городского поселения Добрянского муниципального района Пермского края</t>
  </si>
  <si>
    <t>59-59-05/007/2008-497,28.02.2008 0:00:00,14.04.2008 23:00:00,Собственность,Физическое лицо,Калеменев Петр Николаевич,Иной документ,Выписка из протокола собрания собственников земельных долей,10,2007-10-15;59-59-05/015/2008-216,14.04.2008 23:00:00,13.07.2008 23:00:00,Собственность,Физическое лицо,Алексеева Юлия Валерьевна,Договор купли-продажи,Договор купли-продажи земельного участка,2008-04-07;59-59-05/006/2008-437,13.07.2008 23:00:00,14.07.2009 23:00:00,Собственность,Физическое лицо,Еременко Владимир Владимирович,Договор купли-продажи,Договор купли-продажи земельного участка,2008-05-15;59-59-05/019/2009-489,14.07.2009 23:00:00,16.09.2012 23:00:00,Общая долевая собственность,Физическое лицо,Курникова Елена Владимировна,Договор купли-продажи,Договор купли-продажи земельного участка,2009-06-29;59-59-05/040/2010-328,28.12.2010 0:00:00,03.02.2011 0:00:00,Общая долевая собственность,Физическое лицо,Еременко Владимир Владимирович,Договор дарения,Договор дарения,2010-12-22;59-59-05/004/2011-006,03.02.2011 0:00:00,16.09.2012 23:00:00,Общая долевая собственность,Физическое лицо,Чередниченко Александра Модестовна,Судебный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суда,2-123-2011,2010-12-29;59-59-05/033/2012-655,16.09.2012 23:00:00,Общая долевая собственность,Физическое лицо,Альтмарк Альберт Ильич,Договор купли-продажи,Договор купли-продажи земельного участка,2012-07-27;59-59-05/033/2012-657,16.09.2012 23:00:00,Общая долевая собственность,Физическое лицо,Харин Виктор Иванович,Договор купли-продажи,Договор купли-продажи земельного участка,2012-08-04</t>
  </si>
  <si>
    <t>59:18:3630201:388</t>
  </si>
  <si>
    <t>Постановление администрации Краснослудского сельского поселения Добрянского муниципального района Пермского края,196,2008-09-17,Администрация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</si>
  <si>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учет,18/08-1187,2008-05-27,Федотов А. А.</t>
  </si>
  <si>
    <t>59-59-05/011/2008-463,13.08.2008 23:00:00,25.12.2008 0:00:00,Собственность,Физическое лицо,Федотов Анатолий Аркадьевич,Договор купли-продажи,Договор купли-продажи земельной доли,2007-11-01,Договор купли-продажи,Договор купли-продажи земельной доли,2007-12-24,Кадастровый план земельного участка (выписка из государственного земельного кадастра),Кадастровый план земельного участка,18/08-4989,2008-06-25,Договор купли-продажи,Договор купли-продажи земельной доли,2006-12-22;59-59-05/079/2008-383,25.12.2008 0:00:00,Собственность,Физическое лицо,Кичёв Денис Владимирович,Договор купли-продажи,Договор купли-продажи земельного участка,2008-11-12</t>
  </si>
  <si>
    <t>59:18:3630201:389</t>
  </si>
  <si>
    <t>Постановление администрации Краснослудского сельского поселения Добрянского муниципального района Пермского края,195,2008-09-17,Администрация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</si>
  <si>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учет,18/08-1189,2008-05-27,Федотов А. А.</t>
  </si>
  <si>
    <t>59-59-05/011/2008-462,13.08.2008 23:00:00,29.12.2008 0:00:00,Собственность,Физическое лицо,Федотов Анатолий Аркадьевич,Договор купли-продажи,Договор купли-продажи земельной доли,2007-11-01,Договор купли-продажи,Договор купли-продажи земельной доли,2007-12-24,Кадастровый план земельного участка (выписка из государственного земельного кадастра),Кадастровый план земельного участка,18/08-4990,2008-06-25,Договор купли-продажи,Договор купли-продажи земельной доли,2006-12-22;59-59-05/079/2008-385,29.12.2008 0:00:00,Собственность,Физическое лицо,Кичёв Денис Владимирович,Договор купли-продажи,Договор купли-продажи земельного участка,2008-11-12</t>
  </si>
  <si>
    <t>59:18:3630201:395</t>
  </si>
  <si>
    <t>Постановление администрации Краснослудского сельского поселения Добрянского муниципального района Пермского края,110,2007-07-13,Администрация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</si>
  <si>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учет,18/08-1253,2008-05-30,Еловиков А. С.</t>
  </si>
  <si>
    <t>59-59-05/053/2008-420,29.08.2008 23:00:00,12.03.2010 0:00:00,Собственность,Физическое лицо,Еловиков Алексей Сергеевич,Договор купли-продажи,Договор купли-продажи земельного участка,2007-12-28;59-59-05/010/2010-294,12.03.2010 0:00:00,Собственность,Физическое лицо,Худанина Оксана Вячеславовна,Договор купли-продажи,Договор купли-продажи земельного участка,2010-02-15</t>
  </si>
  <si>
    <t>59:18:3630201:399</t>
  </si>
  <si>
    <t>59-59-05/053/2008-425,29.08.2008 23:00:00,Собственность,Физическое лицо,Еловиков Алексей Сергеевич,Договор купли-продажи,Договор купли-продажи земельного участка,2007-12-28</t>
  </si>
  <si>
    <t>59:18:2810101:26</t>
  </si>
  <si>
    <t>Выписка из протокола,45,2006-07-29,СПК Добрянский</t>
  </si>
  <si>
    <t>59-59-05/022/2006-141,30.10.2006 0:00:00,18.09.2008 23:00:00,Собственность,Физическое лицо,Чунарева Любовь Николаевна,Иной документ,Протокол общего собрания участников долевой собственности на земельный участок СПК 'Добрянский',2006-07-29;59-59-05/064/2008-287,20.10.2008 23:00:00,15.12.2008 0:00:00,Собственность,Физическое лицо,Чунарева Любовь Николаевна,Иной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назначения,2008-04-14;59-59-05/079/2008-079,15.12.2008 0:00:00,13.02.2009 0:00:00,Собственность,Физическое лицо,Иванова Марина Анатольевна,Договор купли-продажи,Договор купли-продажи земельного участка,2008-11-10;59-59-05/005/2009-026,13.02.2009 0:00:00,11.08.2009 23:00:00,Собственность,Физическое лицо,Вольнов Денис Николаевич,Договор купли-продажи,Договор купли-продажи земельного участка,2008-12-23;59-59-05/024/2009-080,11.08.2009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участка,2009-07-01;59-59-05/014/2013-705,12.05.2013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</si>
  <si>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Описание земельного участка,5918/101/09-2491,2009-06-16,ООО Геодезическая фирма "Земляк""</t>
  </si>
  <si>
    <t>59:18:2810101:22</t>
  </si>
  <si>
    <t>Выписка из портокола,52,2006-07-29,СПК Добрянский</t>
  </si>
  <si>
    <t>59-59-05/022/2006-174,10.11.2006 0:00:00,18.09.2008 23:00:00,Собственность,Физическое лицо,Михалев Борис Игнатьевич,Иной документ,Протокол общего собрания участников долевой собственности на земельный участок СПК 'Добрянский',2006-07-29;59-59-05/064/2008-314,20.10.2008 23:00:00,15.12.2008 0:00:00,Собственность,Физическое лицо,Михалев Борис Игнатьевич,Иной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назначения,2008-04-14;59-59-05/079/2008-069,15.12.2008 0:00:00,10.02.2009 0:00:00,Собственность,Физическое лицо,Иванова Марина Анатольевна,Договор купли-продажи,Договор купли-продажи земельного участка,2008-11-10;59-59-05/005/2009-024,10.02.2009 0:00:00,09.08.2009 23:00:00,Собственность,Физическое лицо,Вольнов Денис Николаевич,Договор купли-продажи,Договор купли-продажи земельного участка,2008-12-23;59-59-05/025/2009-275,09.08.2009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</si>
  <si>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59:18:3630201:1024</t>
  </si>
  <si>
    <t>59-59-05/002/2009-407,03.08.2009 23:00:00,24.09.2009 23:00:00,Общая совместная собственность,Физическое лицо,Ильиных Александр Викторович,Договор купли-продажи,Договор купли-продажи,2005-06-06;59-59-05/031/2009-436,24.09.2009 23:00:00,22.01.2020 17:13:13,Собственность,Физическое лицо,Углицких Екатерина Васильевна,Договор купли-продажи,Договор купли-продажи земельного участка,2009-08-24;59:18:3630201:1024-59/091/2020-2,22.01.2020 17:13:13,Собственность,Физическое лицо,Углицких Екатерина Васильевна,Брачный договор,Брачный договор,2016-09-13,Договор купли-продажи,Договор купли-продажи земельного участка,2009-08-24</t>
  </si>
  <si>
    <t>59:18:3630201:1025</t>
  </si>
  <si>
    <t>59-59-05/002/2009-406,03.08.2009 23:00:00,29.09.2011 23:00:00,Общая совместная собственность,Физическое лицо,Ильиных Александр Викторович,Договор купли-продажи,Договор купли-продажи,2005-06-06;59-59-05/035/2011-254,29.09.2011 23:00:00,Собственность,Физическое лицо,Емельянов Андрей Анатольевич,Договор купли-продажи,Договор купли-продажи земельного участка,№ 20/1,2011-08-31</t>
  </si>
  <si>
    <t>59:18:3630201:854</t>
  </si>
  <si>
    <t>Постановление правительства Пермского края,300-п,2008-07-22,Правительство Пермского края</t>
  </si>
  <si>
    <t>59-59-05/009/2009-484,26.03.2009 0:00:00,29.06.2009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Добрянки,2006-05-05;59-59-05/022/2009-165,29.06.2009 23:00:00,13.08.2009 23:00:00,Собственность,Физическое лицо,Нацаренус Альфред Гусейнович,Договор купли-продажи,Договор купли-продажи земельного участка,65,2009-04-14;59-59-05/026/2009-317,13.08.2009 23:00:00,21.08.2017 14:38:14,Собственность,Физическое лицо,Ильева Людмила Ивановна,Договор купли-продажи,Договор купли-продажи земельного участка,3-1,2009-07-06;59:18:3630201:854-59/005/2017-2,21.08.2017 14:38:14,Собственность,Физическое лицо,Ермакова Лариса Анатольевна,Свидетельство о праве на наследство по закону,Свидетельство о праве на наследство по закону,2017-08-17</t>
  </si>
  <si>
    <t>Постановление администрации Краснослудского сельского поселения Добрянского муниципального района Пермского края,15,2006-08-25,Администрация Краснослудского сельского поселения Добрянского муниципального района Пермского края</t>
  </si>
  <si>
    <t>Выписка из протокола,б/н,2005-11-15,</t>
  </si>
  <si>
    <t>59:18:3630202:724</t>
  </si>
  <si>
    <t>59-59-05/032/2008-254,21.08.2008 23:00:00,Общая долевая собственность,Физическое лицо,Бурков Глеб Анатольевич,Иной документ,Выписка из протокола общего собрания участников долевой собственности,2005-11-15;59-59-05/016/2011-440,16.06.2011 23:00:00,Общая долевая собственность,Физическое лицо,Морев Денис Степанович,Договор купли-продажи,Договор купли-продажи,2011-05-17</t>
  </si>
  <si>
    <t>59:18:3630201:853</t>
  </si>
  <si>
    <t>59-59-05/009/2009-493,26.03.2009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Добрянки,2006-05-05;59-59-05/022/2009-223,30.06.2009 23:00:00,20.08.2009 23:00:00,Собственность,Физическое лицо,Нацаренус Альфред Гусейнович,Договор купли-продажи,Договор купли-продажи земельного участка,64,2009-04-14;59-59-05/027/2009-020,20.08.2009 23:00:00,21.08.2017 14:39:52,Собственность,Физическое лицо,Ильева Людмила Ивановна,Договор купли-продажи,Договор купли-продажи земельного участка,3-2,2009-07-06;59:18:3630201:853-59/005/2017-2,21.08.2017 14:39:53,Собственность,Физическое лицо,Ермакова Лариса Анатольевна,Свидетельство о праве на наследство по закону,Свидетельство о праве на наследство по закону,2017-08-17</t>
  </si>
  <si>
    <t>59:18:3630201:850</t>
  </si>
  <si>
    <t>59-59-05/009/2009-490,26.03.2009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Добрянки,2006-05-05;59-59-05/022/2009-247,30.06.2009 23:00:00,19.11.2015 13:41:41,Собственность,Физическое лицо,Селина Марина Анатольевна,Договор купли-продажи,Договор купли-продажи земельного участка,11,2009-04-21;59-59/005-59/000/304/2015-2178/2,19.11.2015 13:41:43,10.12.2015 11:30:35,Собственность,Физическое лицо,Бояршинова Людмила Николаевна,Договор купли-продажи,Договор купли-продажи земельного участка,2015-08-14;59-59/005-59/000/304/2015-4954/2,10.12.2015 11:30:37,08.04.2016 11:19:33,Собственность,Физическое лицо,Селин Евгений Николаевич,Договор купли-продажи,Договор купли-продажи,2015-12-03;59-59/005-59/022/211/2016-224/2,08.04.2016 11:19:34,23.05.2018 18:09:24,Собственность,Физическое лицо,Рычков Олег Анатольевич,Договор купли-продажи,Договор купли-продажи земельного участка,2016-04-01;59:18:3630201:850-59/100/2018-1,23.05.2018 18:09:24,Собственность,Физическое лицо,Запрягаева Нина Марковна,Договор купли-продажи,Договор купли-продажи земельного участка,2018-05-15</t>
  </si>
  <si>
    <t>59:18:3630201:851</t>
  </si>
  <si>
    <t>59-59-05/009/2009-491,26.03.2009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Добрянки,2006-05-05;59-59-05/022/2009-248,30.06.2009 23:00:00,Собственность,Физическое лицо,Селина Марина Анатольевна,Договор купли-продажи,Договор купли-продажи земельного участка,11,2009-04-21</t>
  </si>
  <si>
    <t>59:18:3630202:727</t>
  </si>
  <si>
    <t>59-59-05/012/2007-062,15.02.2007 0:00:00,16.04.2007 23:00:00,Собственность,Физическое лицо,Кузьминский Евгений Владимирович,Иной документ,Выписка из протокола общего собрания участников долевой собственности в земельном участке,2006-11-15;59-59-05/021/2007-076,16.04.2007 23:00:00,19.08.2007 23:00:00,Собственность,Физическое лицо,Орабинский Сергей Васильевич,Договор купли-продажи,Договор купли-продажи земельного участка,2007-02-27;59-59-05/029/2007-216,19.08.2007 23:00:00,18.10.2009 23:00:00,Собственность,Физическое лицо,Орабинский Владислав Васильевич,Договор купли-продажи,Договор купли-продажи земельного участка,2007-07-20;59-59-05/038/2009-291,18.10.2009 23:00:00,Общая совместная собственность,Физическое лицо,Тонков Владислав Анатольевич,Договор купли-продажи,Договор купли-продажи земельного участка,2009-10-13</t>
  </si>
  <si>
    <t>59:18:3630202:726</t>
  </si>
  <si>
    <t>59-59-05/012/2007-131,15.03.2007 0:00:00,Собственность,Физическое лицо,Кишкина Юлия Владимировна,Иной документ,Выписка из протокола общего собрания участников долевой собственности в земельном участке,2005-11-15</t>
  </si>
  <si>
    <t>59:18:3260201:169</t>
  </si>
  <si>
    <t>Описание земельного участка,5918/101/09-1742,2009-04-14,ООО Правовой центр "Земля""</t>
  </si>
  <si>
    <t>59-59-05/026/2009-182,10.08.2009 23:00:00,22.09.2009 23:00:00,Собственность,Физическое лицо,Желнина Мария Федоровна,Кадастровый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кадастра),5918/201/09-6977,2009-06-01;59-59-05/031/2009-309,22.09.2009 23:00:00,21.05.2013 23:00:00,Собственность,Физическое лицо,Желнин Александр Аркадьевич,Договор дарения,Договор дарения двух земельных участков,2009-08-11;59-59-05/015/2013-258,21.05.2013 23:00:00,Собственность,Физическое лицо,Желнина Анна Леонидовна,Свидетельство о праве на наследство по закону,Свидетельство о праве на наследство по закону,2013-04-30</t>
  </si>
  <si>
    <t>59:18:2810101:48</t>
  </si>
  <si>
    <t>Договор аренды земельного участка,492,1999-06-15,Администрация города</t>
  </si>
  <si>
    <t>Постановление администрации города,550,1999-06-07,Администрация города</t>
  </si>
  <si>
    <t>59:18:2810101:45</t>
  </si>
  <si>
    <t>Выписка из протокола,50,2006-07-29,СПК Добрянский</t>
  </si>
  <si>
    <t>59-59-05/022/2006-186,31.10.2006 0:00:00,18.09.2008 23:00:00,Собственность,Физическое лицо,Мелентьева Елизавета Ивановна,Иной документ,Протокол общего собрания участников долевой собственности на земельный участок СПК 'Добрянский',2006-07-29</t>
  </si>
  <si>
    <t>59:18:2810101:43</t>
  </si>
  <si>
    <t>Выписка из протокола,56,2006-07-29,СПК Добрянский</t>
  </si>
  <si>
    <t>59-59-05/064/2008-252,15.10.2008 23:00:00,09.12.2008 0:00:00,Собственность,Физическое лицо,Долина Галина Михайловна,Иной документ,Выписка из протокола общего собрания,2008-04-14;59-59-05/079/2008-072,09.12.2008 0:00:00,10.02.2009 0:00:00,Собственность,Физическое лицо,Иванова Марина Анатольевна,Договор купли-продажи,Договор купли-продажи гаража-бокса и земельного участка,2008-11-10;59-59-05/005/2009-031,10.02.2009 0:00:00,11.08.2009 23:00:00,Собственность,Физическое лицо,Вольнов Денис Николаевич,Договор купли-продажи,Договор купли-продажи земельного участка,2008-12-23;59-59-05/024/2009-102,11.08.2009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</si>
  <si>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59:18:2810101:44</t>
  </si>
  <si>
    <t>Выписка из протокола,49,2006-07-29,СПК Добрянский</t>
  </si>
  <si>
    <t>59-59-05/022/2006-177,30.10.2006 0:00:00,18.09.2008 23:00:00,Собственность,Физическое лицо,Мелентьев Николай Ильич,Иной документ,Протокол общего собрания участников долевой собственности на земельный участок СПК 'Добрянский',2006-07-29;59-59-05/064/2008-325,20.10.2008 23:00:00,09.12.2008 0:00:00,Собственность,Физическое лицо,Мелентьев Николай Ильич,Иной документ,Выписка из протокола общего собрания,2008-04-14;59-59-05/079/2008-071,09.12.2008 0:00:00,10.02.2009 0:00:00,Собственность,Физическое лицо,Иванова Марина Анатольевна,Договор купли-продажи,Договор купли-продажи гаража-бокса и земельного участка,2008-11-10;59-59-05/005/2009-029,10.02.2009 0:00:00,11.08.2009 23:00:00,Собственность,Физическое лицо,Вольнов Денис Николаевич,Договор купли-продажи,Договор купли-продажи земельного участка,2008-12-23;59-59-05/024/2009-106,11.08.2009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</si>
  <si>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59:18:2810101:42</t>
  </si>
  <si>
    <t>Выписка из протокола,54,2006-07-29,СПК Добрянский</t>
  </si>
  <si>
    <t>59-59-05/064/2008-254,15.10.2008 23:00:00,09.12.2008 0:00:00,Собственность,Физическое лицо,Долин Владимир Степанович,Иной документ,Выписка из протокола общего собрания,2008-04-14;59-59-05/079/2008-073,09.12.2008 0:00:00,10.02.2009 0:00:00,Собственность,Физическое лицо,Иванова Марина Анатольевна,Договор купли-продажи,Договор купли-продажи гаража-бокса и земельного участка,2008-11-10;59-59-05/005/2009-030,10.02.2009 0:00:00,11.08.2009 23:00:00,Собственность,Физическое лицо,Вольнов Денис Николаевич,Договор купли-продажи,Договор купли-продажи земельного участка,2008-12-23;59-59-05/024/2009-093,11.08.2009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участка,2009-07-01;59-59-05/014/2013-719,12.05.2013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</si>
  <si>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59:18:2810101:54</t>
  </si>
  <si>
    <t>Описание земельного участка,18/08-3309,2008-11-12,ООО ГеоСтройСервис""</t>
  </si>
  <si>
    <t>59-59/005-59/020/202/2016-6159/2,16.08.2016 16:55:31,Собственность,Физическое лицо,Крылов Игорь Николаевич,Договор купли-продажи,Договор купли-продажи земельных участков,2016-08-10</t>
  </si>
  <si>
    <t>59:18:3750206:38</t>
  </si>
  <si>
    <t>Описание земельного участка,5918/101/09-1934,2009-04-21,ООО ДИКЦ""</t>
  </si>
  <si>
    <t>59:18:3750206:42,59:18:3750206:43</t>
  </si>
  <si>
    <t>59-59-05/022/2009-071,25.06.2009 23:00:00,Собственность,Физическое лицо,Муравьев Борис Георгиевич,Государственный акт о праве на землю,Государственный акт на право собственности на землю,1992-12-21</t>
  </si>
  <si>
    <t>59:18:3630202:745</t>
  </si>
  <si>
    <t>Выписка из протокола,-,2005-11-15,Протокол собрания СНТ  Три поляны""</t>
  </si>
  <si>
    <t>59-59-05/012/2007-058,09.02.2007 0:00:00,09.07.2015 11:57:47,Собственность,Физическое лицо,Цветова Тамара Ивановна,Иной документ,Выписка из протокола общего собрания участников долевой собственности в земельном участке,2005-11-15;59-59/005-59/000/303/2015-4244/2,09.07.2015 11:57:49,Собственность,Физическое лицо,Салтыкова Наталия Юрьевна,Договор купли-продажи,Договор купли-продажи земельного участка,2015-07-03</t>
  </si>
  <si>
    <t>59:18:3750206:37</t>
  </si>
  <si>
    <t>59-59-05/022/2009-072,25.06.2009 23:00:00,25.06.2009 23:00:00,Собственность,Физическое лицо,Муравьев Борис Георгиевич,Государственный акт о праве на землю,Государственный акт на право собственности на землю,1992-12-21;59-59-05/022/2009-073,25.06.2009 23:00:00,Собственность,Физическое лицо,Кононец Татьяна Александровна,Договор купли-продажи,Договор купли-продажи земельного участка,2009-05-28</t>
  </si>
  <si>
    <t>59:18:3630202:746</t>
  </si>
  <si>
    <t>Выписка из протокола собрания,-,2005-11-15,СНТ Три сосны</t>
  </si>
  <si>
    <t>59-59-05/012/2007-020,09.02.2007 0:00:00,09.07.2015 13:15:52,Собственность,Физическое лицо,Цветов Владимир Юрьевич,Иной документ,Выписка из протокола общего собрания участников долевой собственности в земельном участке,2006-11-15;59-59/005-59/000/303/2015-4245/2,09.07.2015 13:15:53,Собственность,Физическое лицо,Салтыкова Наталия Юрьевна,Договор купли-продажи,Договор купли-продажи земельного участка,2015-07-03</t>
  </si>
  <si>
    <t>59:18:3630201:875</t>
  </si>
  <si>
    <t>59-59-05/011/2009-373,26.03.2009 0:00:00,29.06.2009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Добрянки,2006-05-05;59-59-05/022/2009-173,29.06.2009 23:00:00,24.05.2010 23:00:00,Собственность,Физическое лицо,Нацаренус Альфред Гусейнович,Договор купли-продажи,Договор купли-продажи земельного участка,65,2009-04-14;59-59-05/017/2010-032,24.05.2010 23:00:00,14.07.2014 23:00:00,Общая долевая собственность,,Договор купли-продажи,Договор купли-продажи земельного участка,93-02,2010-04-16;59-59-00/008/2014-276,14.07.2014 23:00:00,Собственность,Физическое лицо,Антипов Сергей Александрович,Договор купли-продажи,Договор купли-продажи недвижимого имущества,2014-05-28</t>
  </si>
  <si>
    <t>59:18:3630201:882</t>
  </si>
  <si>
    <t>Описание земельного участка,5918/101/09-68,2009-01-16,ООО РосАгроЛэнд""</t>
  </si>
  <si>
    <t>59-59-05/013/2009-306,13.05.2009 23:00:00,13.05.2009 23:00:00,Собственность,Физическое лицо,Федотов Анатолий Аркадьевич,Договор купли-продажи,Договор купли-продажи земельной доли,2007-11-01,Договор купли-продажи,Договор купли-продажи земельной доли,2007-12-24,Кадастровый план земельного участка (выписка из государственного земельного кадастра),Кадастровый план земельного участка,118/08-5354,2008-07-02,Договор купли-продажи,Договор купли-продажи земельной доли,2006-12-22;59-59-05/013/2009-307,13.05.2009 23:00:00,Собственность,Физическое лицо,Кичёв Денис Владимирович,Договор купли-продажи,Договор купли-продажи земельного участка,2009-03-20</t>
  </si>
  <si>
    <t>59:18:3630201:1055</t>
  </si>
  <si>
    <t>Описание земельного участка,5918/101/09-2572,2009-06-22,ООО Геодезическая фирма "Земляк""</t>
  </si>
  <si>
    <t>59-59-05/002/2009-425,09.08.2009 23:00:00,24.08.2014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участка,2005-05-26;59-59-00/011/2014-216,24.08.2014 23:00:00,Собственность,Физическое лицо,Тавабилова Светлана Марлесовна,Соглашение об уступке прав требования по договору (договор о передаче прав и обязанностей),Соглашение об отступном по договору займа от 15.05.2013г.,2014-08-19</t>
  </si>
  <si>
    <t>59:18:3630201:1056</t>
  </si>
  <si>
    <t>59-59-05/002/2009-427,09.08.2009 23:00:00,Общая совместная собственность,Физическое лицо,Ильиных Александр Викторович,Договор купли-продажи,Договор купли-продажи земельного участка,2005-05-26</t>
  </si>
  <si>
    <t>59:18:3630201:889</t>
  </si>
  <si>
    <t>Постановление администрации Краснослудского сельского поселения Добрянского муниципального района Пермского края,254,2009-12-11,Администрация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</si>
  <si>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участка,5918/101/09-258,2009-01-29,ООО ГеоСтройСервис""</t>
  </si>
  <si>
    <t>59-59-05/019/2009-402,09.07.2009 23:00:00,14.10.2009 23:00:00,Собственность,Физическое лицо,Пантелеева Олеся Анатольевна,Выписка,Выписка из протокола общего собрания,2008-07-10;59-59-05/035/2009-264,14.10.2009 23:00:00,09.08.2011 23:00:00,Собственность,Физическое лицо,Тимошенко Виктор Владимирович,Договор купли-продажи,Договор купли-продажи,2009-09-11;59-59-05/032/2011-058,09.08.2011 23:00:00,21.06.2012 23:00:00,Собственность,Физическое лицо,Антоненко Ирина Владимировна,Договор купли-продажи,Договор купли-продажи недвижимости,2011-04-07;59-59-05/024/2012-043,21.06.2012 23:00:00,26.07.2012 23:00:00,Собственность,Физическое лицо,Фархутдинов Ильяс Фаритович,Договор купли-продажи,Договор купли-продажи недвижимости,2012-02-22;59-59-05/028/2012-366,26.07.2012 23:00:00,19.02.2013 23:00:00,Собственность,Физическое лицо,Болотова Альбина Наилевна,Договор купли-продажи,Договор купли-продажи недвижимости,2012-07-11;59-59-05/010/2013-379,19.02.2013 23:00:00,Собственность,Физическое лицо,Буслаев Роман Олегович,Договор купли-продажи,Договор купли-продажи недвижимости,2013-02-01</t>
  </si>
  <si>
    <t>59:18:3630201:401</t>
  </si>
  <si>
    <t>59-59-05/053/2008-419,29.08.2008 23:00:00,29.07.2013 23:00:00,Собственность,Физическое лицо,Еловиков Алексей Сергеевич,Договор купли-продажи,Договор купли-продажи земельного участка,2007-12-28;59-59-05/022/2013-034,29.07.2013 23:00:00,Собственность,Физическое лицо,Глебова Людмила Михайловна,Договор купли-продажи,Договор купли-продажи земельного участка,2013-05-15</t>
  </si>
  <si>
    <t>59:18:3630201:402</t>
  </si>
  <si>
    <t>59-59-05/053/2008-427,29.08.2008 23:00:00,10.09.2009 23:00:00,Собственность,Физическое лицо,Еловиков Алексей Сергеевич,Договор купли-продажи,Договор купли-продажи земельного участка,2007-12-28;59-59-05/031/2009-131,10.09.2009 23:00:00,Собственность,Физическое лицо,Плотников Дмитрий Юрьевич,Договор купли-продажи,Договор купли-продажи земельного участка,2009-07-14</t>
  </si>
  <si>
    <t>59:18:3630201:400</t>
  </si>
  <si>
    <t>59-59-05/053/2008-426,29.08.2008 23:00:00,10.12.2010 0:00:00,Собственность,Физическое лицо,Еловиков Алексей Сергеевич,Договор купли-продажи,Договор купли-продажи земельного участка,2007-12-28;59-59-05/037/2010-120,10.12.2010 0:00:00,01.08.2013 23:00:00,Собственность,Физическое лицо,Козлов Дмитрий Борисович,Договор купли-продажи,Договор купли-продажи земельного участка,2010-11-08;59-59-05/021/2013-494,01.08.2013 23:00:00,Собственность,Физическое лицо,Козлова Евгения Викторовна,Договор купли-продажи,Договор купли-продажи земельного участка,2013-07-19</t>
  </si>
  <si>
    <t>59:18:3630201:883</t>
  </si>
  <si>
    <t>Постановление о смене разрешенного использования земельного участка,111,2013-05-30,Администрация Краснослудского сельского поселения Добрянского муниципального района Пермского края</t>
  </si>
  <si>
    <t>59-59-05/013/2009-304,13.05.2009 23:00:00,13.05.2009 23:00:00,Собственность,Физическое лицо,Федотов Анатолий Аркадьевич,Договор купли-продажи,Договор купли-продажи земельной доли,2007-11-01,Договор купли-продажи,Договор купли-продажи земельной доли,2007-12-24,Кадастровый план земельного участка (выписка из государственного земельного кадастра),Кадастровый план земельного участка,118/08-5354,2008-07-02,Договор купли-продажи,Договор купли-продажи земельной доли,2006-12-22;59-59-05/013/2009-305,13.05.2009 23:00:00,Собственность,Физическое лицо,Овчинникова Анна Александровна,Договор купли-продажи,Договор купли-продажи земельного участка,2009-03-20</t>
  </si>
  <si>
    <t>59:18:3630201:884</t>
  </si>
  <si>
    <t>59-59-05/013/2009-301,13.05.2009 23:00:00,13.05.2009 23:00:00,Собственность,Физическое лицо,Федотов Анатолий Аркадьевич,Договор купли-продажи,Договор купли-продажи земельной доли,2007-11-01,Договор купли-продажи,Договор купли-продажи земельной доли,2007-12-24,Кадастровый план земельного участка (выписка из государственного земельного кадастра),Кадастровый план земельного участка,118/08-5354,2008-07-02,Договор купли-продажи,Договор купли-продажи земельной доли,2006-12-22;59-59-05/013/2009-303,13.05.2009 23:00:00,Собственность,Физическое лицо,Мюресов Григорий Владимирович,Договор купли-продажи,Договор купли-продажи земельного участка,2009-03-20</t>
  </si>
  <si>
    <t>59:18:3630201:1069</t>
  </si>
  <si>
    <t>Описание земельного участка,5918/101/09-2791,2009-06-30,ООО Правовой центр "Земля""</t>
  </si>
  <si>
    <t>59-59-05/030/2009-125,16.08.2009 23:00:00,23.09.2009 23:00:00,Собственность,Физическое лицо,Коробейников Игорь Николаевич,Кадастровый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кадастра),5918/201/09-10707,2009-08-04,Свидетельство о праве на наследство,Свидетельство о праве на наследство по закону,1999-02-24,Свидетельство о праве на наследство,Свидетельство о праве на наследство по закону (дополнительное),1999-02-24;59-59-05/031/2009-354,23.09.2009 23:00:00,29.01.2010 0:00:00,Собственность,Физическое лицо,Шляпина Ольга Федоровна,Договор купли-продажи,Договор купли-продажи земельного участка,2009-08-25;59-59-05/046/2009-069,29.01.2010 0:00:00,Собственность,Физическое лицо,Главатских Оксана Юрьевна,Договор купли-продажи,Договор купли-продажи земельного участка,2009-12-30</t>
  </si>
  <si>
    <t>59:18:3630201:413</t>
  </si>
  <si>
    <t>Постановление администрации Краснослудского сельского поселения Добрянского муниципального района Пермского края,193,2008-09-17,Администрация Краснослудского сельского поселения Добрянского муниципального района Пермского края</t>
  </si>
  <si>
    <t>Описание земельного участка,18/08-2012,2008-08-05,ООО РосАгроЛэнд""</t>
  </si>
  <si>
    <t>59-59-05/058/2008-405,09.09.2008 23:00:00,30.12.2008 0:00:00,Собственность,Физическое лицо,Федотов Анатолий Аркадьевич,Договор купли-продажи,Договор купли-продажи земельной доли,2008-03-31,Кадастровый план земельного участка (выписка из государственного земельного кадастра),Кадастровый паспорт земельного участка,18/08-8316,2008-09-02,Договор купли-продажи,Договор купли-продажи земельной доли,2007-01-24,Договор купли-продажи,Договор купли-продажи земельной доли,2007-06-06,Договор купли-продажи,Договор купли-продажи земельной доли,2007-06-06,Договор купли-продажи,Договор купли-продажи земельной доли,2007-06-29,Договор купли-продажи,Договор купли-продажи земельной доли,2007-06-26;59-59-05/079/2008-441,30.12.2008 0:00:00,Общая долевая собственность,Физическое лицо,Кичёв Денис Владимирович,Договор купли-продажи,Договор купли-продажи земельного участка,2008-12-08;59-59-05/079/2008-441,30.12.2008 0:00:00,Общая долевая собственность,Физическое лицо,Плотников Денис Александрович,Договор купли-продажи,Договор купли-продажи земельного участка,2008-12-08;59-59-05/079/2008-441,30.12.2008 0:00:00,Общая долевая собственность,Физическое лицо,Овчинникова Анна Александровна,Договор купли-продажи,Договор купли-продажи земельного участка,2008-12-08</t>
  </si>
  <si>
    <t>59:18:3610101:13</t>
  </si>
  <si>
    <t>Для индивидуального садоводства</t>
  </si>
  <si>
    <t>Постановление главы администрации Полазненского городского поселения Добрянского муниципального района Пермского края,78,2006-06-20,Администрация Полазненского городского поселения Добрянского муниципального района Пермского края</t>
  </si>
  <si>
    <t>59-59-05/066/2007-284,20.12.2007 0:00:00,Собственность,Физическое лицо,Санников Владимир Иванович,Договор купли-продажи,Договор купли-продажи (купчая) земельного участка,142,2007-09-17,Иной документ,Постановление главы администрации  Полазненского городского поселения Добрянского муниципального района Пермского края,72,2007-05-17,Иной документ,Постановление главы администрации Полазненского городского поселения Добрянского муниципального района Пермского края,78,2006-06-20</t>
  </si>
  <si>
    <t>59:18:3680101:888</t>
  </si>
  <si>
    <t>Постановление о смене разрешенного использования земельного участка,33,2013-02-27,Администрация Краснослудского сельского поселения Добрянского муниципального района Пермского края</t>
  </si>
  <si>
    <t>Описание земельного участка,5918/101/09-3623,2009-11-02,ООО РосАгроЛэнд""</t>
  </si>
  <si>
    <t>59-59-05/044/2009-446,13.01.2010 0:00:00,11.11.2010 0:00:00,Собственность,Физическое лицо,Федотов Анатолий Аркадьевич,Выписка,Выписка из протокола общего собрания участников долевой собственности на земельный участок,52,2008-07-10;59-59-05/032/2010-365,11.11.2010 0:00:00,13.06.2013 23:00:00,Собственность,Физическое лицо,Овчинникова Анна Александровна,Договор купли-продажи,Договор купли-продажи земельного участка,2010-10-14;59-59-05/018/2013-202,13.06.2013 23:00:00,06.08.2015 14:13:07,Собственность,Физическое лицо,Токарев Иван Андреевич,Договор купли-продажи,Договор купли-продажи земельного участка,2013-04-18;59-59/005-59/023/404/2015-8775/2,06.08.2015 14:13:09,Собственность,Физическое лицо,Токарева Ирина Владимировна,Договор купли-продажи,Договор купли-продажи земельного участка,2015-08-04</t>
  </si>
  <si>
    <t>59:18:3610101:24</t>
  </si>
  <si>
    <t>59-59-05/018/2008-449,20.04.2008 23:00:00,27.05.2008 23:00:00,Собственность,Физическое лицо,Сесюнин Юрий Михайлович,Иной документ,Протокол собрания собственников земельных долей,12,2008-01-23;59-59-05/015/2008-417,27.05.2008 23:00:00,06.08.2018 14:04:17,Собственность,Физическое лицо,Гамилов Ильгиз Ильясович,Договор купли-продажи,Договор купли-продажи земельных участков,2008-05-24;59:18:3610101:24-59/088/2018-5,06.08.2018 14:04:17,Собственность,Физическое лицо,Панькова Алина Олеговна,Договор купли-продажи,Договор купли-продажи земельного участка,2018-07-17</t>
  </si>
  <si>
    <t>59:18:3610101:23</t>
  </si>
  <si>
    <t>59-59-05/018/2008-450,20.04.2008 23:00:00,27.05.2008 23:00:00,Собственность,Физическое лицо,Сесюнин Юрий Михайлович,Иной документ,Протокол собрания собственников земельных долей,12,2008-01-23;59-59-05/015/2008-418,27.05.2008 23:00:00,10.08.2018 11:00:52,Собственность,Физическое лицо,Гамилов Ильгиз Ильясович,Договор купли-продажи,Договор купли-продажи земельных участков,2008-05-24;59:18:3610101:23-59/083/2018-7,10.08.2018 11:00:52,Собственность,Физическое лицо,Панькова Алина Олеговна,Договор купли-продажи,Договор купли-продажи земельного участка,2018-07-17</t>
  </si>
  <si>
    <t>59:18:3590102:35</t>
  </si>
  <si>
    <t>Свидетельство на право собственности на землю,0235298,1998-12-18,Комитет по земельным ресурсам и землеустройству</t>
  </si>
  <si>
    <t>59-59-05/002/2008-107,28.01.2008 0:00:00,26.02.2008 0:00:00,Собственность,Физическое лицо,Аникушкина Валентина Николаевна,Свидетельство о праве собственности,Свидетельство о праве собственности на землю,0235298,1998-03-17;59-59-05/002/2008-279,26.02.2008 0:00:00,Общая долевая собственность,Физическое лицо,Лукьянов Александр Петрович,Договор купли-продажи,Договор купли-продажи земельного участка,2008-01-28;59-59-05/002/2008-279,26.02.2008 0:00:00,Общая долевая собственность,Физическое лицо,Напольских Наталья Зиновьевна,Договор купли-продажи,Договор купли-продажи земельного участка,2008-01-28</t>
  </si>
  <si>
    <t>59:18:3630209:56</t>
  </si>
  <si>
    <t>Свидетельство на право собственности на земельный участок,0589967,1999-09-03,Комитет по земельным ресурсам и землеустройству</t>
  </si>
  <si>
    <t>Описание земельного участка,18/08-1433,2008-06-17,ООО ДИКЦ""</t>
  </si>
  <si>
    <t>59-59-05/068/2008-019,19.10.2008 23:00:00,Собственность,Физическое лицо,Сайдашев Марат Раилевич,Свидетельство о праве собственности,Свидетельство о праве собственности на землю,0589967,1998-06-11</t>
  </si>
  <si>
    <t>59:18:3500203:187</t>
  </si>
  <si>
    <t>Описание земельного участка,5918/101/09-935,2009-03-04,ООО Правовой центр "Земля""</t>
  </si>
  <si>
    <t>59-59-05/019/2009-133,04.06.2009 23:00:00,14.08.2014 23:00:00,Собственность,Юридическое лицо, зарегистрированное в Российской Федерации,Общество с ограниченной ответственностью 'НОВЫЙ ВЕК-АГРО',Передаточный акт,Акт приема-передачи,7,2006-06-27,Иной документ,Решение единственного участника ООО 'Новый век-авто',5,2006-06-26,Передаточный акт,Акт приема-передачи,5,2006-06-27,Передаточный акт,Акт приема-передачи,6,2006-06-27,Передаточный акт,Акт приема-передачи,3,2006-06-27,Передаточный акт,Акт приема-передачи,4,2006-06-27,Передаточный акт,Акт приема-передачи,2,2006-06-27,Передаточный акт,Акт приема-передачи,1,2006-06-27;59-59-00/208/2014-261,14.08.2014 23:00:00,Собственность,Физическое лицо,Толстиков Владимир Николаевич,Договор купли-продажи,Договор купли-продажи земельного участка,2014-07-23</t>
  </si>
  <si>
    <t>59:18:2800101:8</t>
  </si>
  <si>
    <t>Постановление администрации Висимского с/п,27,2011-02-21,Администрация Висимского с/п</t>
  </si>
  <si>
    <t>Выписка из протокола,61,2006-07-29,СПК Добрянский</t>
  </si>
  <si>
    <t>59-59-05/022/2006-180,31.10.2006 0:00:00,27.08.2009 23:00:00,Собственность,Физическое лицо,Рогожникова Валентина Федоровна,Иной документ,Протокол общего собрания участников долевой собственности на земельный участок СПК 'Добрянский',2006-07-29;59-59-05/028/2009-275,27.08.2009 23:00:00,06.12.2012 23:00:00,Собственность,Физическое лицо,Оконешникова Галина Александровна,Договор мены,Договор мены земельных участков,2009-07-31;59-59-05/040/2012-935,06.12.2012 23:00:00,Собственность,Физическое лицо,Оконешников Сергей Геннадьевич,Договор дарения,Договор дарения земельных участков,2012-11-20</t>
  </si>
  <si>
    <t>59:18:2800101:6</t>
  </si>
  <si>
    <t>Выписка из протокола,62,2006-07-29,СПК Добрянский</t>
  </si>
  <si>
    <t>59-59-05/022/2006-183,31.10.2006 0:00:00,31.12.2008 0:00:00,Собственность,Физическое лицо,Ромашов Александр Николаевич,Иной документ,Протокол общего собрания участников долевой собственности на земельный участок СПК 'Добрянский',2006-07-29;59-59-05/079/2008-081,31.12.2008 0:00:00,26.02.2009 0:00:00,Собственность,Физическое лицо,Иванова Марина Анатольевна,Договор купли-продажи,Договор купли-продажи земельного участка,2008-11-10;59-59-05/001/2009-061,26.02.2009 0:00:00,11.08.2009 23:00:00,Собственность,Физическое лицо,Вольнов Денис Николаевич,Договор купли-продажи,Договор купли-продажи земельного участка,2009-01-15;59-59-05/024/2009-090,11.08.2009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участка,2009-07-01;59-59-05/014/2013-693,12.05.2013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</si>
  <si>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59:18:2800101:4</t>
  </si>
  <si>
    <t>Выписка из протокола,57,2006-07-29,СПК Добрянский</t>
  </si>
  <si>
    <t>59-59-05/022/2006-81,31.10.2006 0:00:00,31.12.2008 0:00:00,Собственность,Физическое лицо,Рыжкова Татьяна Алексеевна,Иной документ,Протокол общего собрания участников долевой собственности на земельный участок СПК 'Добрянский',2006-07-29;59-59-05/079/2008-083,31.12.2008 0:00:00,26.02.2009 0:00:00,Собственность,Физическое лицо,Иванова Марина Анатольевна,Договор купли-продажи,Договор купли-продажи земельного участка,2008-11-10;59-59-05/004/2009-250,26.02.2009 0:00:00,11.08.2009 23:00:00,Собственность,Физическое лицо,Вольнов Денис Николаевич,Договор купли-продажи,Договор купли-продажи земельного участка,2009-01-15;59-59-05/024/2009-107,11.08.2009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</si>
  <si>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59:18:2800101:5</t>
  </si>
  <si>
    <t>Выписка из протокола,63,2006-07-29,СПК Добрянский</t>
  </si>
  <si>
    <t>59-59-05/024/2009-109,11.08.2009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</si>
  <si>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59:18:2800101:3</t>
  </si>
  <si>
    <t>Выписка из протокола,60,2006-07-29,СПК Добрянский</t>
  </si>
  <si>
    <t>59-59-05/022/2006-162,31.10.2006 0:00:00,31.12.2008 0:00:00,Собственность,Физическое лицо,Полыгалова Таисья Семеновна,Иной документ,Протокол общего собрания участников долевой собственности на земельный участок СПК 'Добрянский',2006-07-29;59-59-05/079/2008-084,31.12.2008 0:00:00,26.02.2009 0:00:00,Собственность,Физическое лицо,Иванова Марина Анатольевна,Договор купли-продажи,Договор купли-продажи земельного участка,2008-11-10;59-59-05/004/2009-247,26.02.2009 0:00:00,11.08.2009 23:00:00,Собственность,Физическое лицо,Вольнов Денис Николаевич,Договор купли-продажи,Договор купли-продажи земельного участка,2009-01-15;59-59-05/024/2009-108,11.08.2009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</si>
  <si>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59:18:3630202:1083</t>
  </si>
  <si>
    <t>Постановление администрации Краснослудского сельского поселения Добрянского муниципального района Пермского края,72,2008-03-07,Администрация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</si>
  <si>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учет,18/08-0633,2008-04-11,Смирнов Е. И.</t>
  </si>
  <si>
    <t>59-59-05/015/2008-323,20.05.2008 23:00:00,Собственность,Физическое лицо,Смирнов Евгений Игоревич,Договор купли-продажи,Договор купли-продажи (купчая) земельного участка,2007-02-27</t>
  </si>
  <si>
    <t>59:18:2730101:29</t>
  </si>
  <si>
    <t>Описание земельного участка,18/08-2794,2008-10-03,ООО Землевладелец""</t>
  </si>
  <si>
    <t>59-59-05/071/2008-173,09.12.2008 0:00:00,Собственность,Физическое лицо,Мальцев Борис Васильевич,Иной документ,Выписка из протокола общего собрания участников долевой собственности на земельный участок сельскохозяйственного назначения,2008-04-14</t>
  </si>
  <si>
    <t>59:18:3750201:8</t>
  </si>
  <si>
    <t>Описание земельного участка,5918/101/09-485,2009-02-12,Уральский филиал ФГУП Госземкадастрсъемка"-ВИСХАГИ"</t>
  </si>
  <si>
    <t>59-59-05/022/2009-086,24.06.2009 23:00:00,Собственность,Физическое лицо,Колясников Николай Андреевич,Иные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области,831,1992-11-23,Иной документ,Выписка из протокола общего собрания СНТ 'Восход-1',2008-05-18</t>
  </si>
  <si>
    <t>59:18:3750201:9</t>
  </si>
  <si>
    <t>Описание земельного участка,5918/101/09-1926,2009-04-18,Уральский филиал ФГУП Госземкадастрсъемка"-ВИСХАГИ"</t>
  </si>
  <si>
    <t>59-59-05/020/2009-410,22.06.2009 23:00:00,Собственность,Физическое лицо,Светлаков Анатолий Валентинович,Иной документ,Выписка из протокола общего собрания СНТ 'Восход-1',2008-05-18,Иные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</t>
  </si>
  <si>
    <t>59:18:3750201:7</t>
  </si>
  <si>
    <t>Описание земельного участка,5918/101/09-486,2009-02-12,Уральский филиал ФГУП Госземкадастрсъемка"-ВИСХАГИ"</t>
  </si>
  <si>
    <t>59:18:3750201:17,59:18:3750201:18</t>
  </si>
  <si>
    <t>59-59-05/023/2009-086,21.07.2009 23:00:00,Собственность,Физическое лицо,Любимов Виктор Алексеевич,Выписка,Выписка из протокола общего собрания СНТ 'Восход-1',2009-05-18,Иные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</t>
  </si>
  <si>
    <t>59:18:3750201:4</t>
  </si>
  <si>
    <t>Описание земельного участка,5918/101/09-483,2009-02-12,Уральский филиал ФГУП Госземкадастрсъемка"-ВИСХАГИ"</t>
  </si>
  <si>
    <t>59-59-05/020/2009-291,17.06.2009 23:00:00,20.11.2020 17:54:25,Собственность,Физическое лицо,Евдокимова Татьяна Борисовна,Протокол общего собрания,Выписка из протокола общего собрания СНТ 'Восход-1',2008-05-18,Акты органов государственной власти или органов местного самоуправления,Постановление администрации Добрянского района Пермской области,831,1992-11-23;59:18:3750201:4-59/088/2020-2,20.11.2020 17:54:25,Собственность,Физическое лицо,Амяшкина Наталья Вячеславовна,Договор купли-продажи,Договор купли-продажи земельного участка,2020-11-18,Передаточный акт,Акт приема-передачи земельного участка к договору купли-продажи недвижимости,2020-11-18</t>
  </si>
  <si>
    <t>59:18:3750201:2</t>
  </si>
  <si>
    <t>Описание земельного участка,5918/101/09-1923,2009-04-18,Уральский филиал ФГУП Госземкадастрсъемка"-ВИСХАГИ"</t>
  </si>
  <si>
    <t>59-59-05/020/2009-409,23.06.2009 23:00:00,Собственность,Физическое лицо,Светлаков Анатолий Валентинович,Иной документ,Выписка из протокола общего собрания СНТ 'Восход-1',2008-05-18,Иные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</t>
  </si>
  <si>
    <t>59:18:3730103:314</t>
  </si>
  <si>
    <t>Описание земельного участка,18/08-3232,2008-11-07,ООО Земли Прикамья""</t>
  </si>
  <si>
    <t>59-59-05/071/2008-269,24.12.2008 0:00:00,03.02.2009 0:00:00,Собственность,Физическое лицо,Балуев Александр Сергеевич,Выписка,Выписка из протокола собрания собственников земельных долей СПК 'Уральская нива',2008-08-11;59-59-05/081/2008-163,03.02.2009 0:00:00,Собственность,Физическое лицо,Поземельнова Наталья Юрьевна,Договор купли-продажи,Договор купли-продажи,2008-12-25</t>
  </si>
  <si>
    <t>59:18:3630202:1322</t>
  </si>
  <si>
    <t>Описание земельного участка,18/08-2947,2008-10-17,ООО Правовой центр "Земля""</t>
  </si>
  <si>
    <t>59-59-05/079/2008-138,15.12.2008 0:00:00,Собственность,Физическое лицо,Толстикова Ирина Анатольевна,Иной документ,Протокол общего собрания участников долевой собственности на земельный участок,2008-07-10</t>
  </si>
  <si>
    <t>59:18:3680101:805</t>
  </si>
  <si>
    <t>Постановление администрации Краснослудского сельского поселения Добрянского муниципального района Пермского края,192,2009-12-11,Администрация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</si>
  <si>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участка,18/08-2154,2008-08-19,ООО РосАгроЛэнд""</t>
  </si>
  <si>
    <t>59-59-05/064/2008-321,22.10.2008 23:00:00,10.02.2009 0:00:00,Собственность,Физическое лицо,Федотов Анатолий Аркадьевич,Договор купли-продажи,Договор купли-продажи земельной доли,2008-01-18,Договор купли-продажи,Договор купли-продажи земельной доли,2008-03-31,Договор купли-продажи,Договор купли-продажи земельной доли,2008-06-23,Договор купли-продажи,Договор купли-продажи земельной доли,2007-01-24,Договор купли-продажи,Договор купли-продажи земельной доли,2007-06-06,Договор купли-продажи,Договор купли-продажи земельной доли,2007-06-06,Договор купли-продажи,Договор купли-продажи земельной доли,2007-06-29,Договор купли-продажи,Договор купли-продажи земельной доли,2007-06-26;59-59-05/004/2009-046,10.02.2009 0:00:00,25.03.2015 11:16:21,Собственность,Физическое лицо,Овчинникова Анна Александровна,Договор купли-продажи,Договор купли-продажи земельного участка,2009-01-13;59-59/005-59/000/101/2015-791/2,25.03.2015 11:16:23,04.09.2018 8:33:41,Собственность,Физическое лицо,Ермакова Анастасия Вячеславовна,Договор купли-продажи,Договор купли-продажи земельного участка,2015-03-18,Иной документ,Дополнительное соглашение №1 к договору купли-продажи земельного участка от 18.03.2015г.,2015-08-17;59:18:3680101:805-59/087/2018-7,04.09.2018 8:33:41,Собственность,Физическое лицо,Овчинникова Анна Александровна,Договор купли-продажи,Договор купли-продажи земельного участка,2015-03-18,Иной документ,Решение Добрянского районного суда Пермского края,2-842/17,2017-08-29</t>
  </si>
  <si>
    <t>59:18:3680101:804</t>
  </si>
  <si>
    <t>Постановление администрации Краснослудского сельского поселения Добрянского муниципального района Пермского края,191,2009-12-11,Администрация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</si>
  <si>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участка,18/08-2153,2008-08-19,ООО РосАгроЛэнд""</t>
  </si>
  <si>
    <t>59-59-05/064/2008-320,22.10.2008 23:00:00,10.02.2009 0:00:00,Собственность,Физическое лицо,Федотов Анатолий Аркадьевич,Договор купли-продажи,Договор купли-продажи земельной доли,2008-01-18,Договор купли-продажи,Договор купли-продажи земельной доли,2008-03-31,Договор купли-продажи,Договор купли-продажи земельной доли,2008-06-23,Договор купли-продажи,Договор купли-продажи земельной доли,2007-01-24,Договор купли-продажи,Договор купли-продажи земельной доли,2007-06-06,Договор купли-продажи,Договор купли-продажи земельной доли,2007-06-06,Договор купли-продажи,Договор купли-продажи земельной доли,2007-06-29,Договор купли-продажи,Договор купли-продажи земельной доли,2007-06-26;59-59-05/004/2009-047,10.02.2009 0:00:00,24.03.2015 12:53:22,Собственность,Физическое лицо,Овчинникова Анна Александровна,Договор купли-продажи,Договор купли-продажи земельного участка,2009-01-13;59-59/005-59/000/101/2015-793/2,24.03.2015 12:53:25,Собственность,Физическое лицо,Ермакова Анастасия Вячеславовна,Договор купли-продажи,Договор купли-продажи земельного участка,2015-03-18</t>
  </si>
  <si>
    <t>59:18:3680101:800</t>
  </si>
  <si>
    <t>Описание земельного участка,18/08-2223,2008-08-21,ООО Правовой центр "Земля""</t>
  </si>
  <si>
    <t>59-59-05/063/2008-468,16.10.2008 23:00:00,15.12.2008 0:00:00,Собственность,Физическое лицо,Ошвинцева Анна Александровна,Иной документ,Выписка из протокола общего собрания участников долевой собственности на земельный участок,16,2008-07-10;59-59-05/079/2008-134,15.12.2008 0:00:00,09.10.2015 14:22:23,Собственность,Физическое лицо,Бурдина Наталья Валерьевна,Договор купли-продажи,Договор купли-продажи земельного участка,2008-11-08;59-59/005-59/005/501/2015-2472/2,09.10.2015 14:22:27,Собственность,Физическое лицо,Бурдин Эдуард Аркадьевич,Договор купли-продажи,Договор купли-продажи земельного участка,2015-09-10</t>
  </si>
  <si>
    <t>59:18:3630201:829</t>
  </si>
  <si>
    <t>59:18:3630201:829-59/005/2017-2,21.08.2017 14:33:59,Собственность,Физическое лицо,Ермакова Лариса Анатольевна,Свидетельство о праве на наследство по закону,Свидетельство о праве на наследство по закону,2017-08-17</t>
  </si>
  <si>
    <t>59:18:3630202:1334</t>
  </si>
  <si>
    <t>Описание земельного участка,18/08-3317,2008-11-13,МУ Добр. городской информационный центр</t>
  </si>
  <si>
    <t>59-59-05/088/2008-012,25.12.2008 0:00:00,31.05.2011 23:00:00,Общая совместная собственность,Физическое лицо,Иванова Мария Александровна,Договор купли-продажи,Договор купли-продажи земельного участка,2006-10-20;59-59-05/019/2011-255,31.05.2011 23:00:00,Собственность,Физическое лицо,Пронюшкин Александр Петрович,Договор купли-продажи,Договор купли-продажи земельного участка,2011-04-27</t>
  </si>
  <si>
    <t>59:18:3750201:14</t>
  </si>
  <si>
    <t>Описание земельного участка,5918/101/09-1924,2009-04-18,Уральский филиал ФГУП Госземкадастрсъемка"-ВИСХАГИ"</t>
  </si>
  <si>
    <t>59-59-05/022/2009-085,24.06.2009 23:00:00,23.11.2020 10:26:06,Собственность,Физическое лицо,Селиванов Александр Павлович,Иные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области,831,1992-11-23,Иной документ,Выписка из протокола общего собрания СНТ 'Восход-1',2008-05-18;59:18:3750201:14-59/086/2020-2,23.11.2020 10:26:06,Собственность,Физическое лицо,Селиванова Надежда Михайловна,Свидетельство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супругу,2020-11-20,Свидетельство о праве на наследство по закону,Свидетельство о праве на наследство по закону,2020-11-20</t>
  </si>
  <si>
    <t>59:18:3750201:10</t>
  </si>
  <si>
    <t>Описание земельного участка,5918/101/09-1925,2009-04-18,Уральский филиал ФГУП Госземкадастрсъемка"-ВИСХАГИ"</t>
  </si>
  <si>
    <t>59-59-05/020/2009-411,22.06.2009 23:00:00,Собственность,Физическое лицо,Клопков Владимир Станиславович,Иные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области,831,1992-11-23,Иной документ,Выписка из протокола общего собрания СНТ 'Восход-1',2008-05-18</t>
  </si>
  <si>
    <t>59:18:3750201:15</t>
  </si>
  <si>
    <t>Описание земельного участка,5918/101/09-489,2009-02-12,Уральский филиал ФГУП Госземкадастрсъемка"-ВИСХАГИ"</t>
  </si>
  <si>
    <t>Описание земельного участка,5918/101/09-490,2009-02-12,Уральский филиал ФГУП Госземкадастрсъемка"-ВИСХАГИ"</t>
  </si>
  <si>
    <t>59-59-05/027/2009-193,26.08.2009 23:00:00,Собственность,Физическое лицо,Кучеров Михаил Вячеславович,Выписка,Выписка из протокола общего собрания СНТ 'Восход-1',2008-05-18,Иные акты органов государственной власти или органов местного самоуправления,Постановление администрации Добрянского района Пермской области,831,1992-11-23</t>
  </si>
  <si>
    <t>59:18:3630201:838</t>
  </si>
  <si>
    <t>59-59-05/014/2009-016,27.03.2009 0:00:00,29.06.2009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Добрянки,2006-05-05;59-59-05/022/2009-157,29.06.2009 23:00:00,13.08.2009 23:00:00,Собственность,Физическое лицо,Нацаренус Альфред Гусейнович,Договор купли-продажи,Договор купли-продажи земельного участка,65,2009-04-14;59-59-05/026/2009-301,13.08.2009 23:00:00,21.08.2017 12:16:53,Собственность,Физическое лицо,Ильева Людмила Ивановна,Договор купли-продажи,Договор купли-продажи земельного участка,3-1,2009-07-06;59:18:3630201:838-59/005/2017-2,21.08.2017 12:16:53,Собственность,Физическое лицо,Ермакова Лариса Анатольевна,Свидетельство о праве на наследство по закону,Свидетельство о праве на наследство по закону,2017-08-17</t>
  </si>
  <si>
    <t>59:18:3630201:839</t>
  </si>
  <si>
    <t>59-59-05/010/2009-338,25.03.2009 0:00:00,22.07.2009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Добрянки,2006-05-05;59-59-05/021/2009-404,22.07.2009 23:00:00,Собственность,Физическое лицо,Каменских Михаил Сергеевич,Договор купли-продажи,Договор купли-продажи земельного участка,59,2009-04-15</t>
  </si>
  <si>
    <t>59:18:3630201:849</t>
  </si>
  <si>
    <t>59-59-05/009/2009-489,26.03.2009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Добрянки,2006-05-05;59-59-05/022/2009-239,30.06.2009 23:00:00,28.07.2011 23:00:00,Собственность,Физическое лицо,Селина Марина Анатольевна,Договор купли-продажи,Договор купли-продажи земельного участка,11,2009-04-21;59-59-05/022/2011-222,28.07.2011 23:00:00,29.09.2015 13:57:10,Собственность,Физическое лицо,Ваклина Светлана Васильевна,Договор купли-продажи,Договор купли-продажи земельного участка,2011-05-26;59-59/005-59/000/101/2015-2531/2,29.09.2015 13:57:02,Собственность,Физическое лицо,Рычков Олег Анатольевич,Договор купли-продажи,Договор купли-продажи земельного участка,2015-08-14</t>
  </si>
  <si>
    <t>59:18:3630201:848</t>
  </si>
  <si>
    <t>59-59-05/009/2009-488,26.03.2009 0:00:00,22.07.2009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Добрянки,2006-05-05;59-59-05/021/2009-405,22.07.2009 23:00:00,Собственность,Физическое лицо,Каменских Иван Сергеевич,Договор купли-продажи,Договор купли-продажи земельного участка,60,2009-04-15</t>
  </si>
  <si>
    <t>59:18:3630201:293</t>
  </si>
  <si>
    <t>Решение мирового судьи,2-133/07,2007-01-31,мировой судья судебного участка №57 Настич Т.И.</t>
  </si>
  <si>
    <t>59-59-05/017/2007-106,28.03.2007 23:00:00,09.08.2007 23:00:00,Собственность,Физическое лицо,Федотов Анатолий Аркадьевич,Решение суда,Решение Добрянского районого суда Пермского края,2007-01-31;59-59-05/029/2007-166,09.08.2007 23:00:00,27.07.2015 9:53:39,Собственность,Физическое лицо,Овчинникова Анна Александровна,Договор купли-продажи,Договор купли-продажи земельного участка,2007-07-02;59-59/005-59/023/404/2015-6837/2,27.07.2015 9:53:40,Собственность,Физическое лицо,Пономаренко Александр Юрьевич,Договор купли-продажи,Договор купли-продажи земельного участка,2015-07-21</t>
  </si>
  <si>
    <t>59:18:3750202:219</t>
  </si>
  <si>
    <t>59:18:0000000:4709</t>
  </si>
  <si>
    <t>59-59-05/026/2008-244,22.05.2008 23:00:00,Собственность,Физическое лицо,Зуева Анна Александровна,Иной документ,Справка правления СНТ 'Восход',2008-04-22,Постановление,Постановление администрации Добрянского района  Пермской области,899,1992-12-09</t>
  </si>
  <si>
    <t>59:18:3750202:222</t>
  </si>
  <si>
    <t>59:18:0000000:3348</t>
  </si>
  <si>
    <t>59-59-05/041/2010-492,30.12.2010 0:00:00,Собственность,Физическое лицо,Колчин Демьян Викторович,Справка,Справка правления СНТ'Восход',2009-01-06,Постановление,Постановление администрации Добрянского района  Пермской области,899,1992-12-09</t>
  </si>
  <si>
    <t>59:18:3630202:1375</t>
  </si>
  <si>
    <t>Описание земельного участка,18/08-3585,2008-11-27,ООО Правовой центр "Земля""</t>
  </si>
  <si>
    <t>59-59-05/029/2009-154,21.12.2009 0:00:00,28.09.2011 23:00:00,Собственность,Физическое лицо,Слудковская Елена Анатольевна,Договор купли-продажи,Договор купли-продажи,2007-02-15;59-59-05/036/2011-418,28.09.2011 23:00:00,10.11.2014 0:00:00,Собственность,Физическое лицо,Слудковский Анатолий Евгеньевич,Договор купли-продажи,Договор купли-продажи земельного участка,2011-09-22;59-59-05/009/2014-021,10.11.2014 0:00:00,Собственность,Физическое лицо,Татаренко Ольга Игоревна,Договор купли-продажи,Договор купли-продажи земельного участка,2014-10-29</t>
  </si>
  <si>
    <t>59:18:3750202:236</t>
  </si>
  <si>
    <t>Межевой план земельного участка,5918/101/09-3514,2009-10-19,ООО ДИКЦ""</t>
  </si>
  <si>
    <t>59:18:0000000:3845</t>
  </si>
  <si>
    <t>59-59-05/015/2010-385,02.06.2010 23:00:00,04.09.2018 15:23:27,Собственность,Физическое лицо,Петриенко Алла Алексеевна,Справка,Справка правления СНТ 'Восход',2010-02-11,Постановление,Постановление администрации Добрянского района  Пермской области,899,1992-12-09;59:18:3750202:236-59/098/2018-2,04.09.2018 15:23:27,Собственность,Физическое лицо,Забелина Людмила Владимировна,Свидетельство о праве на наследство по закону,Свидетельство о праве на наследство по закону,2018-08-20</t>
  </si>
  <si>
    <t>59:18:3750202:235</t>
  </si>
  <si>
    <t>Описание земельного участка,5918/101/09-2598,2009-06-23,ООО ДИКЦ""</t>
  </si>
  <si>
    <t>59:18:0000000:4836</t>
  </si>
  <si>
    <t>59-59-05/036/2009-076,15.10.2009 23:00:00,Собственность,Физическое лицо,Попов Виктор Михайлович,Иные акты органов государственной власти или органов местного самоуправления,Постановление администрации Добрянского района Пермской области,899,1992-12-09,Справка,Справка правления СНТ 'Восход',2009-10-03</t>
  </si>
  <si>
    <t>59:18:0410101:133</t>
  </si>
  <si>
    <t>Постановление администрации Краснослудского сельсовета,156,2000-11-24,Администрация Краснослудского сельсовета</t>
  </si>
  <si>
    <t>59:18:0410101:588</t>
  </si>
  <si>
    <t>59-1/04-8/2000-27,09.01.2001 0:00:00,23.05.2007 23:00:00,Собственность,Физическое лицо,Иунин Вячеслав Анатольевич,Иные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области,156,2000-11-24;59-59-05/027/2007-140,23.05.2007 23:00:00,25.01.2012 23:00:00,Собственность,Физическое лицо,Бекетова Анна Игоревна,Договор купли-продажи,Договор купли-продажи (купчая) земельного участка,2007-04-27;59-59-05/003/2012-043,25.01.2012 23:00:00,29.08.2016 17:06:14,Собственность,Физическое лицо,Бузмаков Антон Юрьевич,Договор купли-продажи,Договор купли-продажи земельного участка,2012-01-12;59-59/005-59/005/221/2016-1911/2,29.08.2016 17:06:18,Собственность,Физическое лицо,Большакова Инна Николаевна,Договор купли-продажи,Договор купли-продажи земельного участка,2016-08-24</t>
  </si>
  <si>
    <t>59:18:3350101:48</t>
  </si>
  <si>
    <t>Межевой план земельного участка,б/н,2010-02-26,ООО ДИКЦ""</t>
  </si>
  <si>
    <t>Решение о передаче земель населенных пунктов в ведение городских, поселковых, сельских Советов,153,1991-09-25,Добрянский районный Совет народных депутатов</t>
  </si>
  <si>
    <t>59:18:3350101:154,59:18:3350101:155</t>
  </si>
  <si>
    <t>59-59-05/017/2010-408,23.06.2010 23:00:00,Собственность,Физическое лицо,Куликова Марина Владимировна,Постановление,Постановление администрации Сенькинского сельсовета Добрянского района Пермской области,2,1993-05-14,Выписка,Выписка из протокола собрания СНТ 'Горцы',2009-05-30</t>
  </si>
  <si>
    <t>59:18:3500103:220</t>
  </si>
  <si>
    <t>Описание земельного участка,5918/101/09-1178,2009-03-19,ООО ДИКЦ""</t>
  </si>
  <si>
    <t>59:18:3500103:293,59:18:3500103:294</t>
  </si>
  <si>
    <t>59-59-05/017/2009-125,12.05.2009 23:00:00,11.07.2012 23:00:00,Собственность,Физическое лицо,Лобанова Александра Алексеевна,Иные акты органов государственной власти или органов местного самоуправления,Постановление Администрации г.Добрянки Пермской области,838,1992-11-24,Справка,Справка правления СНТ 'Ветеран-2',2009-04-14;59-59-05/023/2012-547,11.07.2012 23:00:00,Собственность,Физическое лицо,Лобанова Наталья Викторовна,Договор купли-продажи,Договор купли-продажи земельного участка с домом,2012-06-08</t>
  </si>
  <si>
    <t>59:18:3630101:1395</t>
  </si>
  <si>
    <t>Межевой план,5918/101/09-3272,2009-09-18,ООО Агентство недвижимости "Мотовилиха""</t>
  </si>
  <si>
    <t>59-59-05/038/2009-402,29.10.2009 0:00:00,21.10.2012 23:00:00,Собственность,Физическое лицо,Карабулин Максим Владимирович,Договор купли-продажи,Договор купли-продажи недвижимости,2009-03-17;59-59-05/037/2012-427,21.10.2012 23:00:00,26.03.2019 15:31:22,Собственность,Физическое лицо,Фархутдинов Ильяс Фаритович,Договор купли-продажи,Договор купли-продажи недвижимости,2012-10-04;59:18:3630101:1395-59/090/2019-2,26.03.2019 15:31:22,Собственность,Физическое лицо,Прижимин Ян Владиславович,Договор купли-продажи,Договор купли-продажи недвижимости,2019-03-21</t>
  </si>
  <si>
    <t>59:18:3500103:238</t>
  </si>
  <si>
    <t>Описание земельного участка,5918/101/09-577,2009-02-17,ООО ДИКЦ""</t>
  </si>
  <si>
    <t>59-59-05/012/2009-451,03.05.2009 23:00:00,05.08.2012 23:00:00,Собственность,Физическое лицо,Мелентьев Леонид Борисович,Иные акты органов государственной власти или органов местного самоуправления,Постановление администрации Добрянского района   Пермской области,838,1992-11-24,Справка,Справка правления СНТ 'Ветеран-2',38,2009-04-02;59-59-05/028/2012-244,05.08.2012 23:00:00,02.09.2020 18:43:00,Собственность,Физическое лицо,Рыжков Роман Фёдорович,Договор купли-продажи,Договор купли-продажи земельного участка,2012-07-10;59:18:3500103:238-59/093/2020-2,02.09.2020 18:43:00,Собственность,Физическое лицо,Куценко Илья Михайлович,Договор купли-продажи,Договор купли-продажи земельного участка №1,1,2020-08-22</t>
  </si>
  <si>
    <t>59:18:3500105:1</t>
  </si>
  <si>
    <t>59:18:3500105:1-59/005/2017-1,04.04.2017 18:27:15,Собственность,Юридическое лицо, зарегистрированное в Российской Федерации,Садоводческое некомерческое товарищество 'Три поляны',Иные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</si>
  <si>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59:18:3630201:695</t>
  </si>
  <si>
    <t>59-59-05/011/2009-252,26.03.2009 0:00:00,04.05.2009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Добрянки,2006-05-05;59-59-05/006/2009-227,04.05.2009 23:00:00,Собственность,Физическое лицо,Кузнецова Галина Александровна,Договор купли-продажи,Договор купли-продажи земельного участка,22,2009-04-16</t>
  </si>
  <si>
    <t>59:18:3630201:696</t>
  </si>
  <si>
    <t>59-59-05/010/2009-249,26.03.2009 0:00:00,04.05.2009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Добрянки,2006-05-05;59-59-05/006/2009-228,04.05.2009 23:00:00,Собственность,Физическое лицо,Кузнецова Галина Александровна,Договор купли-продажи,Договор купли-продажи земельного участка,22,2009-04-16</t>
  </si>
  <si>
    <t>59:18:3630201:697</t>
  </si>
  <si>
    <t>59-59-05/011/2009-249,26.03.2009 0:00:00,08.07.2009 23:00:00,Собственность,Физическое лицо,Нацаренус Юлия Альфредовна,Решение суда,Решение мирового судьи судебного участка № 57 г. Добрянки,2006-05-05;59-59-05/001/2009-381,08.07.2009 23:00:00,01.06.2010 23:00:00,Собственность,Физическое лицо,Нацаренус Альфред Гусейнович,Договор купли-продажи,Договор купли-продажи земельного участка,63,2009-04-14;59-59-05/006/2010-249,01.06.2010 23:00:00,Собственность,Физическое лицо,Евграфов Никита Юрьевич,Договор купли-продажи,Договор купли-продажи земельного участка,5,2010-04-21</t>
  </si>
  <si>
    <t>59:18:3630201:227</t>
  </si>
  <si>
    <t>Постановление администрации города,112,2001-08-31,Администрация Краснослудского сельсовета</t>
  </si>
  <si>
    <t>59-59-05/018/2006-134,23.07.2006 23:00:00,14.08.2007 23:00:00,Собственность,Физическое лицо,Еловиков Алексей Сергеевич,Иные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области,112,2001-08-31,Договор купли-продажи,Договор купли-продажи ( купчая ) земельного участка,2001-08-31;59-59-05/037/2007-454,14.08.2007 23:00:00,13.01.2015 17:30:34,Собственность,Физическое лицо,Халиулин Владимир Расимович,Договор купли-продажи,Договор купли-продажи земельного участка,2007-06-07;59-59/005-00/012/2014-238/2,13.01.2015 17:14:21,14.01.2021 15:39:11,Собственность,Физическое лицо,Анисимов Михаил Анатольевич,Иной документ,Акт передачи нереализованного имущества должника взыскателю в счет погашения долга,2014-10-03,Иной документ,Постановление судебного пристава-исполнителя о передаче нереализованного имущества должника взыскателю,2014-10-03,Иной документ,Исполнительный лист,2012-05-03;59:18:3630201:227-59/086/2021-2,14.01.2021 15:39:11,Собственность,Юридическое лицо, зарегистрированное в Российской Федерации,Общество с ограниченной ответственностью 'Вэкспорт',Договор купли-продажи,Договор купли-продажи недвижимого имущества,2020-03-25</t>
  </si>
  <si>
    <t>59:18:3630201:228</t>
  </si>
  <si>
    <t>Постановление администрации города,109,2001-08-23,Администрация Краснослудского сельсовета</t>
  </si>
  <si>
    <t>59-59-05/018/2006-133,23.07.2006 23:00:00,13.01.2015 17:25:45,Собственность,Физическое лицо,Халиулин Владимир Расимович,Иные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области,109,2001-08-23;59-59/005-00/012/2014-239/2,13.01.2015 17:15:12,14.01.2021 15:39:11,Собственность,Физическое лицо,Анисимов Михаил Анатольевич,Иной документ,Акт передачи нереализованного имущества должника взыскателю в счет погашения долга,2014-10-03,Иной документ,Постановление судебного пристава-исполнителя о передаче нереализованного имущества должника взыскателю,2014-10-03,Иной документ,Исполнительный лист,2012-05-03;59:18:3630201:228-59/086/2021-2,14.01.2021 15:39:11,Собственность,Юридическое лицо, зарегистрированное в Российской Федерации,Общество с ограниченной ответственностью 'Вэкспорт',Договор купли-продажи,Договор купли-продажи недвижимого имущества,2020-03-25</t>
  </si>
  <si>
    <t>59:18:3630201:226</t>
  </si>
  <si>
    <t>Постановление администрации города,128,2001-09-28,Администрация Краснослудского сельсовета</t>
  </si>
  <si>
    <t>59-59-05/018/2006-358,30.08.2006 23:00:00,08.12.2006 0:00:00,Собственность,Физическое лицо,Садыкова Флюра Калимулловна,Иные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области,128,2001-09-28,Договор купли-продажи,Договор купли-продажи ( купчая ) земельного участка,2001-09-28;59-59-05/028/2006-165,08.12.2006 0:00:00,15.09.2011 23:00:00,Собственность,Физическое лицо,Анисимов Михаил Анатольевич,Договор купли-продажи,Договор купли-продажи (купчая) земельного участка,2006-11-07;59-59-05/033/2011-316,15.09.2011 23:00:00,03.06.2014 23:00:00,Собственность,Физическое лицо,Слотина Валентина Викторовна,Договор купли-продажи,Договор купли-продажи недвижимого имущества,2011-08-14;59-59-05/205/2014-412,03.06.2014 23:00:00,24.04.2017 15:31:27,Собственность,Физическое лицо,Маясин Андрей Юрьевич,Договор купли-продажи,Договор купли-продажи недвижимого имущества,2014-05-29;59:18:3630201:226-59/005/2017-2,24.04.2017 15:31:28,Собственность,Юридическое лицо, зарегистрированное в Российской Федерации,Общество с ограниченной ответственностью 'Вершина',Договор купли-продажи,Договор купли-продажи недвижимого имущества,2017-04-10</t>
  </si>
  <si>
    <t>59:18:0480101:469</t>
  </si>
  <si>
    <t>Постановление администрации Краснослудского сельсовета,183,2000-12-25,Администрация Краснослудского сельсовета</t>
  </si>
  <si>
    <t>59-59-05/043/2009-304,21.12.2009 0:00:00,21.12.2009 0:00:00,Собственность,Физическое лицо,Седусов Александр Борисович,Постановление,Постановление,183,2000-12-25,Постановление,Постановление,41,2001-04-16;59-59-05/043/2009-305,21.12.2009 0:00:00,15.04.2019 17:10:57,Собственность,Физическое лицо,Сташков Алексей Анатольевич,Договор купли-продажи,Договор купли-продажи недвижимого имущества,2009-11-02;59:18:0480101:469-59/094/2019-2,15.04.2019 17:10:57,Собственность,Физическое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</si>
  <si>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Постановление о смене разрешенного использования,174,2010-07-13,Администрация Полазненского городского поселения Добрянского муниципального района Пермского края</t>
  </si>
  <si>
    <t>Описание земельного участка,5918/101/09-2164,2009-05-14,МУ Добр. городской информационный центр</t>
  </si>
  <si>
    <t>59:18:3580101:107</t>
  </si>
  <si>
    <t>59-59-05/023/2009-207,29.07.2009 23:00:00,05.07.2016 14:42:11,Собственность,Физическое лицо,Мартюшев Александр Петрович,Свидетельство о праве собственности,Свидетельство на право собственности на землю,709560,1994-08-01;59-59/005-59/005/221/2016-1344/2,05.07.2016 14:42:11,Собственность,Физическое лицо,Рычина Светлана Александровна,Иной документ,Договор дарения земельного участка,2016-06-24</t>
  </si>
  <si>
    <t>59:18:3630101:1417</t>
  </si>
  <si>
    <t>Межевой план земельного участка,5918/101/09-4155,2009-12-29,ООО АН Мотовилиха""</t>
  </si>
  <si>
    <t>59-59-05/010/2010-335,04.03.2010 0:00:00,15.01.2016 12:51:14,Собственность,Физическое лицо,Виноградова Лариса Евгеньевна,Договор купли-продажи,Договор купли-продажи,2,2009-01-23;59-59/005-59/005/201/2016-210/2,15.01.2016 12:51:15,15.01.2016 12:55:02,Общая долевая собственность,Физическое лицо,Виноградова Лариса Евгеньевна,Договор купли-продажи,Договор купли-продажи,2,2009-01-23,Соглашение о разделе имущества,Соглашение о разделе имущества супругов,2011-09-20;59-59/005-59/005/201/2016-210/3,15.01.2016 12:51:15,15.01.2016 12:55:03,Общая долевая собственность,Физическое лицо,Виноградов Владислав Леонидович,Договор купли-продажи,Договор купли-продажи,2,2009-01-23,Соглашение о разделе имущества,Соглашение о разделе имущества супругов,2011-09-20;59-59/005-59/005/201/2016-141/3,15.01.2016 12:55:03,Собственность,Физическое лицо,Виноградов Владислав Леонидович,Договор купли-продажи,Договор купли-продажи,2,2009-01-23,Соглашение о разделе имущества,Соглашение о разделе имущества супругов,2011-09-20</t>
  </si>
  <si>
    <t>59:18:3630101:1427</t>
  </si>
  <si>
    <t>Постановление администрации Краснослудского сельского поселения Добрянского муниципального района Пермского края,178,2009-12-11,Администрация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</si>
  <si>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права,588293,2010-03-15,Управление Федеральной регистрационной службы по Пермскому краю</t>
  </si>
  <si>
    <t>59:18:3630101:3691,59:18:3630101:3933</t>
  </si>
  <si>
    <t>59-59-05/020/2010-318,22.07.2010 23:00:00,05.09.2010 23:00:00,Общая совместная собственность,Физическое лицо,Горбов Виталий Дмитриевич,Договор купли-продажи,Договор купли-продажи земельного участка,2005-06-14;59-59-05/027/2010-331,05.09.2010 23:00:00,Собственность,Физическое лицо,Порошина Ольга Владимировна,Договор купли-продажи,Договор купли-продажи земельного участка,2010-08-19</t>
  </si>
  <si>
    <t>59:18:3630101:1426</t>
  </si>
  <si>
    <t>59:18:3630101:3431</t>
  </si>
  <si>
    <t>59-59-05/020/2010-321,22.07.2010 23:00:00,26.09.2010 23:00:00,Общая совместная собственность,Физическое лицо,Горбов Виталий Дмитриевич,Договор купли-продажи,Договор купли-продажи земельного участка,2005-06-14;59-59-05/030/2010-311,26.09.2010 23:00:00,27.12.2012 23:00:00,Собственность,Физическое лицо,Заитова Лилия Василовна,Договор купли-продажи,Договор купли-продажи земельного участка,2010-09-08;59-59-05/038/2012-465,27.12.2012 23:00:00,Собственность,Физическое лицо,Кабиров Рамиль Дамирович,Договор купли-продажи,Договор купли-продажи земельного участка,2012-12-17</t>
  </si>
  <si>
    <t>59:18:3730103:237</t>
  </si>
  <si>
    <t>Описание земельного участка,18/08-1448,2008-06-17,ООО Земли Прикамья""</t>
  </si>
  <si>
    <t>59-59-05/053/2008-267,25.08.2008 23:00:00,05.02.2009 0:00:00,Собственность,Физическое лицо,Макаров Валерий Анатольевич,Иной документ,Выписка из протокола собрания собственников земельных долей,2008-03-24;59-59-05/004/2009-196,05.02.2009 0:00:00,15.01.2016 14:49:55,Собственность,Физическое лицо,Виноградова Лариса Евгеньевна,Договор купли-продажи,Договор купли-продажи,2009-01-26;59-59/005-59/005/201/2016-198/2,15.01.2016 14:49:56,15.01.2016 15:15:52,Общая долевая собственность,Физическое лицо,Виноградова Лариса Евгеньевна,Договор купли-продажи,Договор купли-продажи,2009-01-26;59-59/005-59/005/201/2016-198/3,15.01.2016 14:49:57,15.01.2016 15:15:53,Общая долевая собственность,Физическое лицо,Виноградов Владислав Леонидович,Договор купли-продажи,Договор купли-продажи,2009-01-26;59-59/005-59/005/201/2016-107/3,15.01.2016 15:15:54,Собственность,Физическое лицо,Виноградов Владислав Леонидович,Договор купли-продажи,Договор купли-продажи,2009-01-26,Соглашение о разделе имущества,Соглашение о разделе имущества супругов,2011-09-20</t>
  </si>
  <si>
    <t>Выписка из протокола,-,2007-10-15,СПК Уральская Нива""</t>
  </si>
  <si>
    <t>59:18:3630201:285</t>
  </si>
  <si>
    <t>59-59-05/029/2006-162,07.11.2006 0:00:00,02.03.2009 0:00:00,Собственность,Физическое лицо,Нацаренус Юлия Альфредовна,Решение суда,Решение мирового судьи судебного участка № 57 г. Добрянки,2006-08-30;59-59-05/005/2009-295,02.03.2009 0:00:00,08.04.2010 23:00:00,Собственность,Физическое лицо,Нацаренус Альфред Гусейнович,Договор дарения,Договор дарения,3,2009-02-04;59-59-05/012/2010-133,08.04.2010 23:00:00,21.07.2011 23:00:00,Собственность,Физическое лицо,Нацаренус Алла Александровна,Договор дарения,Договор дарения земельных участков,3,2010-02-18;59-59-05/012/2011-389,21.07.2011 23:00:00,14.07.2014 23:00:00,Общая долевая собственность,,Договор купли-продажи,Договор купли-продажи земельного участка,97-02,2011-04-28;59-59-00/008/2014-274,14.07.2014 23:00:00,Собственность,Физическое лицо,Антипов Сергей Александрович,Договор купли-продажи,Договор купли-продажи недвижимого имущества,2014-05-28</t>
  </si>
  <si>
    <t>Постановление о смене разрешенного использования земельных участков,317,2010-11-12,Администрация Краснослудского сельского поселения Добрянского муниципального района Пермского края</t>
  </si>
  <si>
    <t>Решение мирового судьи,2-750/06,2006-08-30,мировой судья Настич Т. И.</t>
  </si>
  <si>
    <t>59:18:3630201:284</t>
  </si>
  <si>
    <t>59-59-05/029/2006-163,07.11.2006 0:00:00,02.03.2009 0:00:00,Собственность,Физическое лицо,Нацаренус Юлия Альфредовна,Решение суда,Решение мирового судьи судебного участка № 57 г. Добрянки,2006-08-30;59-59-05/005/2009-298,02.03.2009 0:00:00,11.05.2010 23:00:00,Собственность,Физическое лицо,Нацаренус Альфред Гусейнович,Договор дарения,Договор дарения,3,2009-02-04;59-59-05/014/2010-335,11.05.2010 23:00:00,11.05.2010 23:00:00,Собственность,Физическое лицо,Булдакова Татьяна Анатольевна,Договор дарения,Договор дарения земельного участков,2010-02-18;59-59-05/014/2010-337,11.05.2010 23:00:00,Собственность,Физическое лицо,Булдакова Татьяна Анатольевна,Договор дарения,Договор дарения земельного участков,2010-02-18</t>
  </si>
  <si>
    <t>59:18:3600101:20</t>
  </si>
  <si>
    <t>Заявка о постановке на государственный кадастровый учет,18/08-0048,2008-01-16,Калеменев П. Н.</t>
  </si>
  <si>
    <t>59-59-05/007/2008-124,28.01.2008 0:00:00,14.04.2008 23:00:00,Собственность,Физическое лицо,Калеменев Петр Николаевич,Иной документ,Выписка из протокола собрания собственников земельных долей,10,2007-10-15;59-59-05/015/2008-214,14.04.2008 23:00:00,08.06.2008 23:00:00,Собственность,Физическое лицо,Алексеева Юлия Валерьевна,Договор купли-продажи,Договор купли-продажи земельного участка,2008-04-07;59-59-05/006/2008-436,08.06.2008 23:00:00,31.07.2008 23:00:00,Собственность,Физическое лицо,Еременко Владимир Владимирович,Договор купли-продажи,Договор купли-продажи земельного участка,2008-05-15;59-59-05/040/2008-213,31.07.2008 23:00:00,16.03.2011 0:00:00,Собственность,Физическое лицо,Макаренко Михаил Владимирович,Договор купли-продажи,Договор купли-продажи земельного участка,2008-07-29;59-59-05/010/2011-076,16.03.2011 0:00:00,Собственность,Физическое лицо,Костарев Андрей Владимирович,Договор купли-продажи,Договор купли-продажи земельного участка,2011-02-22</t>
  </si>
  <si>
    <t>59:18:3630201:291</t>
  </si>
  <si>
    <t>59-59-05/017/2007-108,28.03.2007 23:00:00,09.08.2007 23:00:00,Собственность,Физическое лицо,Федотов Анатолий Аркадьевич,Решение суда,Решение Добрянского районого суда Пермского края,2007-01-31;59-59-05/029/2007-167,09.08.2007 23:00:00,27.07.2015 9:54:24,Собственность,Физическое лицо,Овчинникова Анна Александровна,Договор купли-продажи,Договор купли-продажи земельного участка,2007-07-02;59-59/005-59/023/404/2015-6839/2,27.07.2015 9:54:25,Собственность,Физическое лицо,Пономаренко Александр Юрьевич,Договор купли-продажи,Договор купли-продажи земельного участка,2015-07-21</t>
  </si>
  <si>
    <t>Для размещения и эксплуатации объектов автомобильного транспорта и объектов дорожного хозяйства</t>
  </si>
  <si>
    <t>59:18:3660101:5</t>
  </si>
  <si>
    <t>Межевой план земельного участка,5918/101/09-3852,2009-11-26,ООО Правовой центр""</t>
  </si>
  <si>
    <t>59-59-05/010/2010-231,10.03.2010 0:00:00,Общая долевая собственность,Физическое лицо,Мазунин Николай Степанович,Свидетельство о праве на наследство по закону,Свидетельство о праве на наследство по закону,2009-02-05,Кадастровый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кадастра),5918/201/10-85,2010-01-11;59-59-05/018/2010-381,24.06.2010 23:00:00,Общая долевая собственность,Физическое лицо,Мазунин Валерий Степанович,Договор дарения,Договор дарения,2010-05-26</t>
  </si>
  <si>
    <t>59:18:3660101:6</t>
  </si>
  <si>
    <t>Межевой план земельного участка,5918/101/09-3853,2009-11-26,ООО Правовой центр""</t>
  </si>
  <si>
    <t>59-59-05/021/2010-064,01.07.2010 23:00:00,Собственность,Физическое лицо,Ошвинцев Игорь Олегович,Свидетельство о праве собственности,Свидетельство на право собственности на землю,0290411,1997-04-01,Кадастровый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кадастра),5918/201/10-86,2010-01-11</t>
  </si>
  <si>
    <t>59:18:0240101:172</t>
  </si>
  <si>
    <t>Заявление о внесении в Единый государственный реестр недвижимости сведений заинтересованным лицом,59-0-1-41/3001/2017-13332,2017-11-25,</t>
  </si>
  <si>
    <t>Выписка из похозяйственной книги о наличии у гражданина права на земельный участок,б/н,2009-11-09,Администрация Дивьинского сельского поселения</t>
  </si>
  <si>
    <t>59:18:0240101:669</t>
  </si>
  <si>
    <t>59-59-05/044/2009-362,24.12.2009 0:00:00,Собственность,Физическое лицо,Налдаев Николай Дмитриевич,Постановление,Постановление администрации Ветлянского сельского Совета Добрянского района Пермской области,6,1992-06-05</t>
  </si>
  <si>
    <t>59:18:0240101:173</t>
  </si>
  <si>
    <t>59-59-05/043/2009-455,24.12.2009 0:00:00,22.03.2018 15:40:07,Собственность,Физическое лицо,Налдаев Дмитрий Анисимович,Постановление,Постановление,6,1992-06-05;59:18:0240101:173-59/099/2018-2,22.03.2018 15:40:07,Собственность,Физическое лицо,Налдаев Дмитрий Николаевич,Договор дарения,Договор дарения,2018-02-28</t>
  </si>
  <si>
    <t>59:18:3630202:628</t>
  </si>
  <si>
    <t>Постановление администрации Краснослудского сельсовета,63,1999-07-27,Администрация Краснослудского сельсовета</t>
  </si>
  <si>
    <t>59-1/04-3/1999-488,23.09.1999 23:00:00,19.07.2011 23:00:00,Собственность,Физическое лицо,Богданов Сергей Александрович,Иные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области,63,1999-07-27;59-59-05/023/2011-164,19.07.2011 23:00:00,22.04.2012 23:00:00,Собственность,Физическое лицо,Богданова Наталья Васильевна,Договор дарения,Договор дарения жилого дома и земельного участка,2011-06-21;59-59-05/020/2012-192,22.04.2012 23:00:00,Собственность,Физическое лицо,Бульбович Зинаида Васильевна,Договор купли-продажи,Договор купли-продажи жилого дома и земельного участка,2012-04-09</t>
  </si>
  <si>
    <t>59:18:3750202:128</t>
  </si>
  <si>
    <t>59:18:0000000:4027</t>
  </si>
  <si>
    <t>59-59-05/039/2007-365,19.11.2007 0:00:00,Собственность,Физическое лицо,Галушин Андрей Владимирович,Иной документ,Справка правления СНТ 'Восход',2007-10-10,Постановление,Постановление администрации Добрянского района  Пермской области,899,1992-12-09</t>
  </si>
  <si>
    <t>59:18:3750202:129</t>
  </si>
  <si>
    <t>59:18:0000000:5200</t>
  </si>
  <si>
    <t>59-59-05/052/2007-393,09.11.2007 0:00:00,Собственность,Физическое лицо,Дмитришина Ольга Владимировна,Иной документ,Справка правления СНТ 'Восход',2007-10-10,Постановление,Постановление администрации Добрянского района  Пермской области,899,1992-12-09</t>
  </si>
  <si>
    <t>Постановление главы города Добрянка,1499,2005-10-26,Администрация города</t>
  </si>
  <si>
    <t>59:18:3630202:631</t>
  </si>
  <si>
    <t>59:18:3600202:29,59:18:0000000:16506</t>
  </si>
  <si>
    <t>59-59-05/027/2005-93,18.11.2005 0:00:00,Собственность,Физическое лицо,Сбитнев Игорь Анатольевич,Иные акты органов государственной власти или органов местного самоуправления,Постановление главы г. Добрянки Пермской области,1499,2005-10-26</t>
  </si>
  <si>
    <t>59:18:3630202:632</t>
  </si>
  <si>
    <t>59:18:0430101:290,59:18:0000000:16506</t>
  </si>
  <si>
    <t>59-59-05/027/2005-91,18.11.2005 0:00:00,05.03.2007 0:00:00,Собственность,Физическое лицо,Сбитнев Игорь Анатольевич,Иные акты органов государственной власти или органов местного самоуправления,Постановление главы г. Добрянки Пермской области,1499,2005-10-26;59-59-05/001/2007-267,05.03.2007 0:00:00,26.11.2008 0:00:00,Собственность,Физическое лицо,Попов Юрий Петрович,Договор купли-продажи,Договор купли-продажи земельного участка и жилого строения,2007-01-29;59-59-05/074/2008-457,26.11.2008 0:00:00,22.12.2009 0:00:00,Собственность,Физическое лицо,Сбитнев Игорь Анатольевич,Договор купли-продажи,Договор купли-продажи земельного участка,2008-11-10;59-59-05/043/2009-382,22.12.2009 0:00:00,27.10.2016 17:54:15,Собственность,Физическое лицо,Попова Лидия Ивановна,Договор купли-продажи,Договор купли-продажи,2009-11-18;59-59/005-59/021/212/2016-6448/2,27.10.2016 17:54:18,Собственность,Физическое лицо,Попов Юрий Петрович,Договор купли-продажи,Договор купли-продажи недвижимого имущества,21/10/16,2016-10-21</t>
  </si>
  <si>
    <t>59:18:3630201:765</t>
  </si>
  <si>
    <t>59-59-05/002/2009-140,27.03.2009 0:00:00,04.05.2009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Добрянки,2006-05-05;59-59-05/006/2009-217,04.05.2009 23:00:00,Собственность,Физическое лицо,Кузнецова Галина Александровна,Договор купли-продажи,Договор купли-продажи земельного участка,22,2009-04-16</t>
  </si>
  <si>
    <t>59:18:0470101:184</t>
  </si>
  <si>
    <t>Свидетельство о государственной регистрации права,471804,1999-07-05,Добрянский филиал ПОРП</t>
  </si>
  <si>
    <t>59:18:0470101:461</t>
  </si>
  <si>
    <t>59-1/04-2/1999-026,01.07.1999 23:00:00,Собственность,Физическое лицо,Жданов Павел Михайлович,Договор купли-продажи,Договор купли-продажи земельного участка,1999-06-01;59-1/04-2/1999-25,01.07.1999 23:00:00,01.07.1999 23:00:00,Собственность,Физическое лицо,Коневских Сергей Григорьевич,Свидетельство о праве собственности,Свидетельство на право собственности на землю,63,1992-08-03</t>
  </si>
  <si>
    <t>59:18:0470101:185</t>
  </si>
  <si>
    <t>Свидетельство на право собственности на землю,202355,1995-06-19,Добрянский райкомзем</t>
  </si>
  <si>
    <t>59:18:0470101:341,59:18:0470101:342</t>
  </si>
  <si>
    <t>59-59/005-59/022/211/2016-9036/1,05.12.2016 18:27:30,Собственность,Физическое лицо,Маринина Елена Ивановна,Иной документ,Свидетельство на право собственности на землю,1995-06-19</t>
  </si>
  <si>
    <t>59:18:3750202:139</t>
  </si>
  <si>
    <t>59-59-05/066/2007-462,09.01.2008 0:00:00,Собственность,Физическое лицо,Давыдов Анатолий Гурьевич,Иной документ,Постановление Администрации Добрянского района Пермской области,899,1992-12-09,Иной документ,Справка правления СНТ 'Восход',2007-10-24</t>
  </si>
  <si>
    <t>59:18:3750202:137</t>
  </si>
  <si>
    <t>59:18:0000000:4208</t>
  </si>
  <si>
    <t>59-59-05/057/2007-157,23.11.2007 0:00:00,26.05.2020 11:13:15,Собственность,Физическое лицо,Караксин Виктор Алексеевич,Иной документ,Справка правления СНТ 'Восход',2007-10-23,Иной документ,Постановление администрации Добрянского района Пермской области,899,1992-12-09;59:18:3750202:137-59/089/2020-2,26.05.2020 11:13:15,Собственность,Физическое лицо,Спасина Татьяна Александровна,Договор купли-продажи,Договор купли-продажи земельного участка,2020-05-01</t>
  </si>
  <si>
    <t>59:18:3750202:138</t>
  </si>
  <si>
    <t>59:18:0000000:5278</t>
  </si>
  <si>
    <t>59-59-05/039/2007-436,23.11.2007 0:00:00,Собственность,Физическое лицо,Бояршинов Юрий Федорович,Иной документ,Справка правления СНТ 'Восход',2007-10-20,Постановление,Постановление администрации Добрянского района  Пермской области,899,1992-12-09</t>
  </si>
  <si>
    <t>59:18:3750202:135</t>
  </si>
  <si>
    <t>59:18:0000000:5083</t>
  </si>
  <si>
    <t>59-59-05/068/2007-380,14.01.2008 0:00:00,Собственность,Физическое лицо,Агафонов Алексей Игоревич,Иной документ,Справка правления СНТ 'Восход',2007-10-24,Постановление,Постановление администрации Добрянского района  Пермской области,899,1992-12-09</t>
  </si>
  <si>
    <t>59:18:3750202:136</t>
  </si>
  <si>
    <t>59:18:0000000:4019</t>
  </si>
  <si>
    <t>59-59-05/068/2007-179,21.12.2007 0:00:00,17.05.2018 14:48:19,Собственность,Физическое лицо,Анисимов Николай Николаевич,Иной документ,Справка правления СНТ 'Восход',2007-11-07,Постановление,Постановление администрации Добрянского района  Пермской области,899,1992-12-09;59:18:3750202:136-59/101/2018-2,17.05.2018 14:48:19,Собственность,Физическое лицо,Старков Андрей Николаевич,Договор купли-продажи,Договор купли-продажи дачного участка ,2018-05-05</t>
  </si>
  <si>
    <t>59:18:3630201:770</t>
  </si>
  <si>
    <t>59-59-05/009/2009-456,26.03.2009 0:00:00,06.07.2009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Добрянки,2006-05-05;59-59-05/022/2009-316,06.07.2009 23:00:00,Собственность,Физическое лицо,Плотникова Татьяна Ивановна,Договор купли-продажи,Договор купли-продажи земельного участка,37,2009-04-20</t>
  </si>
  <si>
    <t>59:18:3750202:134</t>
  </si>
  <si>
    <t>59:18:0000000:5003</t>
  </si>
  <si>
    <t>59-59-05/068/2007-409,14.01.2008 0:00:00,Собственность,Физическое лицо,Трапезников Алексей Юрьевич,Иной документ,Справка правления СНТ 'Восход',2007-10-24,Постановление,Постановление администрации Добрянского района  Пермской области,899,1992-12-09</t>
  </si>
  <si>
    <t>59:18:3630201:779</t>
  </si>
  <si>
    <t>59-59-05/011/2009-343,25.03.2009 0:00:00,07.06.2009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Добрянки,2006-05-05;59-59-05/006/2009-361,07.06.2009 23:00:00,Собственность,Физическое лицо,Гунати Лия Кобовна,Договор купли-продажи,Договор купли-продажи земельного участка,25,2009-04-20</t>
  </si>
  <si>
    <t>59:18:3630201:773</t>
  </si>
  <si>
    <t>59-59-05/011/2009-367,25.03.2009 0:00:00,01.06.2009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Добрянки,2006-05-05;59-59-05/017/2009-491,01.06.2009 23:00:00,Собственность,Физическое лицо,Быкова Жанна Сергеевна,Договор купли-продажи,Договор купли-продажи земельного участка,24,2009-04-21</t>
  </si>
  <si>
    <t>59:18:3370101:20</t>
  </si>
  <si>
    <t>59-59/005-59/020/203/2016-1271/2,08.11.2016 8:53:43,Собственность,Юридическое лицо, зарегистрированное в Российской Федерации,Дачный производственный кооператив 'Кукуево-2',Договор купли-продажи,Договор купли-продажи (купчая) земельного участка,68,2016-09-30</t>
  </si>
  <si>
    <t>59:18:3630201:774</t>
  </si>
  <si>
    <t>59-59-05/011/2009-368,25.03.2009 0:00:00,01.06.2009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Добрянки,2006-05-05;59-59-05/017/2009-492,01.06.2009 23:00:00,Собственность,Физическое лицо,Вотинова Евгения Андреевна,Договор купли-продажи,Договор купли-продажи земельного участка,23,2009-04-21</t>
  </si>
  <si>
    <t>59:18:3750202:154</t>
  </si>
  <si>
    <t>59:18:0000000:4612</t>
  </si>
  <si>
    <t>59-59-05/066/2007-283,18.12.2007 0:00:00,Собственность,Физическое лицо,Габов Андрей Иванович,Иной документ,Постановление Администрации Добрянского района Пермской области,899,1992-12-09,Иной документ,Справка правления СНТ 'Восход',2007-11-19</t>
  </si>
  <si>
    <t>59:18:0480101:420</t>
  </si>
  <si>
    <t>Перечень ранее учтенных земельных участков,61,2008-02-29,Добрянский территориальный отдел Управления Роснедвижимости по Пермской области</t>
  </si>
  <si>
    <t>59-59-05/029/2010-368,25.10.2010 23:00:00,26.11.2010 0:00:00,Собственность,Физическое лицо,Панькова Татьяна Федоровна,Постановление,Постановление,197,2001-12-25;59-59-05/029/2010-390,26.11.2010 0:00:00,Собственность,Физическое лицо,Феденев Андрей Сергеевич,Договор купли-продажи,Договор купли-продажи,2010-10-26</t>
  </si>
  <si>
    <t>59:18:0480101:421</t>
  </si>
  <si>
    <t>Перечень ранее учтенных земельных участков,63,2008-02-29,Добрянский территориальный отдел Управления Роснедвижимости по Пермской области</t>
  </si>
  <si>
    <t>59-59-05/029/2010-367,25.10.2010 23:00:00,26.11.2010 0:00:00,Собственность,Физическое лицо,Смольякова Мария Александровна,Постановление,Постановление,196,2001-12-25;59-59-05/029/2010-389,26.11.2010 0:00:00,Собственность,Физическое лицо,Братчиков Сергей Александрович,Договор купли-продажи,Договор купли-продажи земельного участка,2010-10-26</t>
  </si>
  <si>
    <t>59:18:3630201:313</t>
  </si>
  <si>
    <t>Заявка о постановке на государственный кадастровый учет,18/07-0567,2007-06-08,Урасимова Е. А.</t>
  </si>
  <si>
    <t>59-59-05/021/2007-247,09.07.2007 23:00:00,29.10.2007 0:00:00,Собственность,Физическое лицо,Урасимова Елена Александровна,Решение суда,Решение мирового судьи  судебного участка № 57 Добрянского района Настич Т.И.,2007-05-02;59-59-05/047/2007-359,29.10.2007 0:00:00,25.02.2010 0:00:00,Собственность,Физическое лицо,Ляховский Алексей Юрьевич,Договор купли-продажи,Договор купли-продажи земельного участка,2007-09-13;59-59-05/002/2010-403,25.02.2010 0:00:00,Собственность,Физическое лицо,Овчинникова Анна Александровна,Договор купли-продажи,Договор купли-продажи земельного участка,2010-01-25</t>
  </si>
  <si>
    <t>59:18:3630201:311</t>
  </si>
  <si>
    <t>Заявка о постановке на государственный кадастровый учет,18/07-0479,2007-05-08,Федотов А. А.</t>
  </si>
  <si>
    <t>59-59-05/021/2007-241,13.11.2007 0:00:00,14.07.2008 23:00:00,Собственность,Физическое лицо,Федотов Анатолий Аркадьевич,Решение суда,Решение мирового судьи судебного участка №57 Добрянского района Пермского края,2007-05-11;59-59-05/026/2008-450,14.07.2008 23:00:00,25.02.2010 0:00:00,Собственность,Физическое лицо,Ляховский Алексей Юрьевич,Договор купли-продажи,Договор купли-продажи земельного участка,2008-06-04;59-59-05/002/2010-405,25.02.2010 0:00:00,Собственность,Физическое лицо,Овчинникова Анна Александровна,Договор купли-продажи,Договор купли-продажи земельного участка,2009-01-25</t>
  </si>
  <si>
    <t>59:18:3680101:797</t>
  </si>
  <si>
    <t>Постановление о смене разрешенного использования земельного участка,152,2012-09-04,Администрация Краснослудского сельского поселения Добрянского муниципального района Пермского края</t>
  </si>
  <si>
    <t>Описание земельного участка,18/08-1940,2008-07-30,МУ Добр. городской информационный центр</t>
  </si>
  <si>
    <t>59-59-05/058/2008-131,21.09.2008 23:00:00,28.10.2008 0:00:00,Собственность,Физическое лицо,Бузмаков Петр Михайлович,Выписка из похозяйственной книги о наличии у гражданина права на земельный участок,Выписка из протокола общего собрания  участников долевой собственности на земельный участок,1,2008-07-10;59-59-05/064/2008-417,28.10.2008 0:00:00,25.10.2011 23:00:00,Собственность,Физическое лицо,Жданов Фарид Талгатович,Договор купли-продажи,Договор купли-продажи земельного участка,2008-09-26;59-59-05/040/2011-001,25.10.2011 23:00:00,19.06.2013 23:00:00,Собственность,Физическое лицо,Атаманов Ринат Расихович,Договор купли-продажи,Договор купли-продажи земельного участка,1,2011-09-27;59-59-05/017/2013-243,19.06.2013 23:00:00,Общая долевая собственность,Физическое лицо,Бабин Владислав Геннадьевич,Договор купли-продажи,Договор купли-продажи земельного участка с рассрочкой платежа,2013-06-17;59-59-05/017/2013-243,19.06.2013 23:00:00,Общая долевая собственность,Физическое лицо,Наварич Евгений Витальевич,Договор купли-продажи,Договор купли-продажи земельного участка с рассрочкой платежа,2013-06-17</t>
  </si>
  <si>
    <t>59:18:3680101:798</t>
  </si>
  <si>
    <t>Описание земельного участка,18/08-1941,2008-07-30,МУ Добр. городской информационный центр</t>
  </si>
  <si>
    <t>59-59-05/058/2008-130,21.09.2008 23:00:00,27.10.2008 0:00:00,Собственность,Физическое лицо,Бузмаков Петр Михайлович,Выписка из похозяйственной книги о наличии у гражданина права на земельный участок,Выписка из протокола общего собрания  участников долевой собственности на земельный участок,1,2008-07-10;59-59-05/064/2008-415,27.10.2008 0:00:00,25.10.2011 23:00:00,Собственность,Физическое лицо,Жданов Фарид Талгатович,Договор купли-продажи,Договор купли-продажи земельного участка,2008-09-26;59-59-05/036/2011-500,25.10.2011 23:00:00,09.07.2013 23:00:00,Собственность,Физическое лицо,Атаманов Ринат Расихович,Договор купли-продажи,Договор купли-продажи земельного участка,2,2011-09-27;59-59-05/017/2013-494,09.07.2013 23:00:00,Собственность,Физическое лицо,Плотников Владимир Владимирович,Договор купли-продажи,Договор купли-продажи земельных участков,2013-07-02</t>
  </si>
  <si>
    <t>59:18:3680101:799</t>
  </si>
  <si>
    <t>Описание земельного участка,18/08-1942,2008-07-30,МУ Добр. городской информационный центр</t>
  </si>
  <si>
    <t>59-59-05/058/2008-129,21.09.2008 23:00:00,28.10.2008 0:00:00,Собственность,Физическое лицо,Бузмаков Петр Михайлович,Выписка из похозяйственной книги о наличии у гражданина права на земельный участок,Выписка из протокола общего собрания  участников долевой собственности на земельный участок,1,2008-07-10;59-59-05/064/2008-414,28.10.2008 0:00:00,25.10.2011 23:00:00,Собственность,Физическое лицо,Жданов Фарид Талгатович,Договор купли-продажи,Договор купли-продажи земельного участка,2008-09-26;59-59-05/040/2011-002,25.10.2011 23:00:00,09.07.2013 23:00:00,Собственность,Физическое лицо,Атаманов Ринат Расихович,Договор купли-продажи,Договор купли-продажи земельного участка,3,2011-09-27;59-59-05/017/2013-495,09.07.2013 23:00:00,Собственность,Физическое лицо,Плотников Владимир Владимирович,Договор купли-продажи,Договор купли-продажи земельных участков,2013-07-02</t>
  </si>
  <si>
    <t>59:18:2810102:7</t>
  </si>
  <si>
    <t>Описание земельного участка,18/08-3429,2008-11-19,ООО Правовой центр "Земля""</t>
  </si>
  <si>
    <t>59-59-05/027/2010-206,16.09.2010 23:00:00,Собственность,Физическое лицо,Симанова Нина Васильевна,Выписка,Выписка из протокола общего собрания участников долевой собственности на земельный участок,2008-04-14</t>
  </si>
  <si>
    <t>59:18:0420101:137</t>
  </si>
  <si>
    <t>Постановление администрации Краснослудского сельсовета,8,2002-03-04,Администрация Краснослудского сельсовета</t>
  </si>
  <si>
    <t>59-59-05/001/2007-400,20.05.2007 23:00:00,09.06.2008 23:00:00,Собственность,Физическое лицо,Леготкин Игорь Алексеевич,Иные акты органов государственной власти или органов местного самоуправления,Постановление администрации Краснослудского с/с г. Добрянки Пермской области,8,2002-03-04,Договор купли-продажи,Типовой договор купли-продажи (купчая) земельного участка,2002-03-04;59-59-05/028/2008-217,09.06.2008 23:00:00,28.09.2010 23:00:00,Общая совместная собственность,Физическое лицо,Галкин Максим Валерьевич,Договор купли-продажи,Договор купли-продажи земельного участка,2008-05-16;59-59-05/027/2010-355,28.09.2010 23:00:00,Общая долевая собственность,Физическое лицо,Пелевин Сергей Альбертович,Договор купли-продажи,Договор купли-продажи земельного участка,2010-08-30;59-59-05/027/2010-355,28.09.2010 23:00:00,Общая долевая собственность,Физическое лицо,Пелевина Елена Павловна,Договор купли-продажи,Договор купли-продажи земельного участка,2010-08-30</t>
  </si>
  <si>
    <t>59:18:1250101:436</t>
  </si>
  <si>
    <t>Постановление об утверждении схемы расположения земельного участка,1388,2009-11-05,Глава администрации Добрянского муниципального района Пермского края</t>
  </si>
  <si>
    <t>59:18:1250101:1601</t>
  </si>
  <si>
    <t>59-59/005-59/005/201/2016-2873/4,25.05.2016 16:03:39,18.12.2020 10:04:11,Собственность,Физическое лицо,Александрова Зоя Ивановна,Договор купли-продажи,Договор купли-продажи (купчая) земельного участка,29,2016-04-06;59:18:1250101:436-59/090/2020-2,18.12.2020 10:04:11,Собственность,Физическое лицо,Александров Иван Борисович,Договор купли-продажи,Договор купли-продажи земельного участка,2020-11-12</t>
  </si>
  <si>
    <t>59:18:3630201:703</t>
  </si>
  <si>
    <t>59-59-05/010/2009-325,26.03.2009 0:00:00,18.06.2009 23:00:00,Собственность,Физическое лицо,Нацаренус Юлия Альфредовна,Решение суда,Решение мирового судьи судебного участка № 57 г. Добрянки,2006-05-05;59-59-05/019/2009-385,18.06.2009 23:00:00,Собственность,Физическое лицо,Замалдинов Фарит Зинатович,Договор купли-продажи,Договор купли-продажи земельного участка,55,2009-04-20</t>
  </si>
  <si>
    <t>59:18:3630202:1212</t>
  </si>
  <si>
    <t>Постановление администрации Краснослудского сельского поселения Добрянского муниципального района Пермского края,203,2009-12-11,Администрация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</si>
  <si>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участка,18/08-1938,2008-07-30,МУ Добр. городской информационный центр</t>
  </si>
  <si>
    <t>59-59-05/058/2008-133,21.09.2008 23:00:00,19.10.2008 23:00:00,Собственность,Физическое лицо,Бузмаков Петр Михайлович,Выписка из похозяйственной книги о наличии у гражданина права на земельный участок,Выписка из протокола общего собрания  участников долевой собственности на земельный участок,1,2008-07-10;59-59-05/052/2008-207,19.10.2008 23:00:00,Общая долевая собственность,Физическое лицо,Шадрин Денис Анатольевич,Договор купли-продажи,Договор купли-продажи земельного участка,2008-09-23;59-59-05/052/2008-207,19.10.2008 23:00:00,Общая долевая собственность,Физическое лицо,Гришин Сергей Николаевич,Договор купли-продажи,Договор купли-продажи земельного участка,2008-09-23</t>
  </si>
  <si>
    <t>59:18:3630202:1213</t>
  </si>
  <si>
    <t>Постановление администрации Краснослудского сельского поселения Добрянского муниципального района Пермского края,205,2009-12-11,Администрация Краснослудского сельского поселения Добрянского муниципального района Пермского края</t>
  </si>
  <si>
    <t>Описание земельного участка,18/08-1939,2008-07-30,МУ Добр. городской информационный центр</t>
  </si>
  <si>
    <t>59-59-05/058/2008-132,21.09.2008 23:00:00,19.10.2008 23:00:00,Собственность,Физическое лицо,Бузмаков Петр Михайлович,Выписка из похозяйственной книги о наличии у гражданина права на земельный участок,Выписка из протокола общего собрания  участников долевой собственности на земельный участок,1,2008-07-10;59-59-05/052/2008-206,19.10.2008 23:00:00,Общая долевая собственность,Физическое лицо,Шадрин Денис Анатольевич,Договор купли-продажи,Договор купли-продажи земельного участка,2008-09-23;59-59-05/052/2008-206,19.10.2008 23:00:00,Общая долевая собственность,Физическое лицо,Гришин Сергей Николаевич,Договор купли-продажи,Договор купли-продажи земельного участка,2008-09-23</t>
  </si>
  <si>
    <t>59:18:3630202:1210</t>
  </si>
  <si>
    <t>59-59-05/040/2008-343,05.11.2008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</si>
  <si>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59:18:3630201:708</t>
  </si>
  <si>
    <t>Заявление о внесении изменений в ЕГРН (статьи 33, 39, 40, 41, 43, 47, 53 Закона),КУВД-001/2020-31471582,2020-12-28,</t>
  </si>
  <si>
    <t>59-59-05/010/2009-316,26.03.2009 0:00:00,26.05.2009 23:00:00,Собственность,Физическое лицо,Нацаренус Юлия Альфредовна,Решение суда,Решение мирового судьи судебного участка № 57 г. Добрянки,2006-05-05;59-59-05/015/2009-365,26.05.2009 23:00:00,Собственность,Физическое лицо,Шестакова Елена Павловна,Договор купли-продажи,Договор купли-продажи земельного участка,35,2009-04-28</t>
  </si>
  <si>
    <t>59:18:3630202:1224</t>
  </si>
  <si>
    <t>Постановление администрации Краснослудского сельского поселения Добрянского муниципального района Пермского края,155,2007-07-13,Администрация Краснослудского сельского поселения Добрянского муниципального района Пермского края</t>
  </si>
  <si>
    <t>Описание земельного участка,18/08-1868,2008-07-24,ООО Правовой центр "Земля""</t>
  </si>
  <si>
    <t>59-59-05/051/2008-416,16.09.2008 23:00:00,Собственность,Физическое лицо,Умаров Михаил Авасович,Договор купли-продажи,Договор купли-продажи земельного участка,2008-02-19</t>
  </si>
  <si>
    <t>59:18:3710301:28</t>
  </si>
  <si>
    <t>Постановление администрации Липовского с/с,46,1997-09-15,Администрация Липовского с/с</t>
  </si>
  <si>
    <t>59-59-05/043/2009-179,18.12.2009 0:00:00,29.06.2019 12:55:36,Собственность,Физическое лицо,Тимофеева Людмила Петровна,Постановление,Постановление,46,1997-09-15;59:18:3710301:28-59/094/2019-2,29.06.2019 12:55:36,Собственность,Юридическое лицо, зарегистрированное в Российской Федерации,Общество с ограниченной ответственностью 'Санаторий 'Уральская Венеция',Договор купли-продажи,Договор купли-продажи недвижимости,2019-06-25,Передаточный акт,Акт приема-передачи недвижимого имущества,2019-06-25</t>
  </si>
  <si>
    <t>59:18:3710301:24</t>
  </si>
  <si>
    <t>Постановление администрации города,1168,2001-07-24,Администрация города</t>
  </si>
  <si>
    <t>59-59-05/041/2007-254,05.09.2007 23:00:00,29.04.2009 23:00:00,Собственность,Физическое лицо,Караульных Светлана Геннадьевна,Иной документ,Постановление администрации города Добрянки Пермской области,1168,2001-07-24;59-59-05/013/2009-318,29.04.2009 23:00:00,Собственность,Физическое лицо,Барабанов Геннадий Анатольевич,Договор дарения,Договор дарения жилого дома и земельного участка,2009-03-05</t>
  </si>
  <si>
    <t>59:18:3630101:1229</t>
  </si>
  <si>
    <t>Постановление администрации Краснослудского сельского поселения Добрянского муниципального района Пермского края,232,2009-12-11,Администрация Краснослудского сельского поселения Добрянского муниципального района Пермского края</t>
  </si>
  <si>
    <t>59-59-05/004/2011-297,23.03.2011 0:00:00,02.09.2014 23:00:00,Собственность,Физическое лицо,Приходько Андрей Владимирович,Договор купли-продажи,Договор купли-продажи недвижимости,2011-03-05;59-59-23/238/2014-015,02.09.2014 23:00:00,11.03.2016 16:50:04,Собственность,Физическое лицо,Пичкалев Евгений Алексеевич,Договор купли-продажи,Договор купли-продажи недвижимого имущества,2014-08-29;59-59/005-59/020/201/2016-3943/2,11.03.2016 16:50:05,Собственность,Физическое лицо,Борисов Игорь Валерьевич,Договор купли-продажи,Договор купли-продажи недвижимого имущества,2016-02-29</t>
  </si>
  <si>
    <t>59:18:3630101:1227</t>
  </si>
  <si>
    <t>Постановление администрации Краснослудского сельского поселения Добрянского муниципального района Пермского края,230,2009-12-11,Администрация Краснослудского сельского поселения Добрянского муниципального района Пермского края</t>
  </si>
  <si>
    <t>59:18:3630101:3167,59:18:3630101:3168,59:18:3630101:3256,59:18:3630101:3255</t>
  </si>
  <si>
    <t>59-59-05/031/2009-118,10.09.2009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недвижимости,2009-03-17;59-59-05/004/2011-295,23.03.2011 0:00:00,11.07.2013 23:00:00,Собственность,Физическое лицо,Приходько Андрей Владимирович,Договор купли-продажи,Договор купли-продажи недвижимости,2011-03-05;59-59-05/017/2013-552,11.07.2013 23:00:00,07.09.2018 9:17:39,Собственность,Физическое лицо,Желудков Алексей Викторович,Договор купли-продажи,Договор купли-продажи,2013-07-08;59:18:3630101:1227-59/090/2018-2,07.09.2018 9:17:39,Собственность,Физическое лицо,Новикова Марина Александровна,Решение суда,Определение Кировского районного суда г. Перми,2018-08-08</t>
  </si>
  <si>
    <t>59:18:3630101:1223</t>
  </si>
  <si>
    <t>Постановление администрации Краснослудского сельского поселения Добрянского муниципального района Пермского края,226,2009-12-11,Администрация Краснослудского сельского поселения Добрянского муниципального района Пермского края</t>
  </si>
  <si>
    <t>59-59-05/031/2009-122,10.09.2009 23:00:00,10.12.2010 0:00:00,Собственность,Физическое лицо,Карабулин Максим Владимирович,Договор купли-продажи,Договор купли-продажи недвижимости,2009-03-17;59-59-05/037/2010-133,10.12.2010 0:00:00,21.11.2012 23:00:00,Собственность,Физическое лицо,Плисецкий Павел Григорьевич,Договор купли-продажи,Договор купли-продажи,2010-11-02;59-59-05/040/2012-813,21.11.2012 23:00:00,Собственность,Физическое лицо,Чирков Владимир Леонидович,Договор купли-продажи,Договор купли-продажи недвижимого имущества,2012-11-16</t>
  </si>
  <si>
    <t>59:18:3750202:106</t>
  </si>
  <si>
    <t>59-59-05/063/2007-472,03.12.2007 0:00:00,19.08.2013 23:00:00,Собственность,Физическое лицо,Голдобина Лариса Николаевна,Иной документ,Справка правления СНТ 'Восход',2007-10-24,Постановление,Постановление администрации Добрянского района  Пермской области,899,1992-12-09;59-59-05/017/2013-775,19.08.2013 23:00:00,Собственность,Физическое лицо,Клюева Ирина Алексеевна,Договор купли-продажи,Договор купли-продажи земельного участка,2013-07-19</t>
  </si>
  <si>
    <t>59:18:3630101:1232</t>
  </si>
  <si>
    <t>Постановление администрации Краснослудского сельского поселения Добрянского муниципального района Пермского края,235,2009-12-11,Администрация Краснослудского сельского поселения Добрянского муниципального района Пермского края</t>
  </si>
  <si>
    <t>59:18:0000000:12360</t>
  </si>
  <si>
    <t>59-59-05/031/2009-113,10.09.2009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недвижимости,2009-03-17;59-59-05/004/2011-301,23.03.2011 0:00:00,28.02.2013 23:00:00,Собственность,Физическое лицо,Приходько Андрей Владимирович,Договор купли-продажи,Договор купли-продажи недвижимости,2011-03-05;59-59-05/012/2013-025,28.02.2013 23:00:00,14.08.2013 23:00:00,Собственность,Физическое лицо,Майер Александр Владимирович,Договор купли-продажи,Договор купли-продажи земельного участка и дома,2013-02-28;59-59-05/024/2013-309,14.08.2013 23:00:00,27.06.2017 19:23:56,Собственность,Физическое лицо,Приходько Андрей Владимирович,Договор купли-продажи,Договор купли-продажи жилого дома и земельного участка,2013-08-14;59:18:3630101:1232-59/005/2017-2,27.06.2017 19:24:02,30.08.2018 17:24:32,Собственность,Юридическое лицо, зарегистрированное в Российской Федерации,Публичное акционерное общество коммерческий банк 'Уральский финансовый дом',Соглашение,Соглашение о передаче имушества,2017-06-09,Акт,Акт приема-передачи иущества к Соглашению о передаче имущества от 09.06.2017,2017-06-09;59:18:3630101:1232-59/090/2018-3,30.08.2018 17:24:32,20.03.2019 16:00:32,Собственность,Физическое лицо,Кузнецова Ольга Михайловна,Договор купли-продажи,Договор купли-продажи,2018-08-21;59:18:3630101:1232-59/084/2019-8,20.03.2019 16:00:32,Собственность,Физическое лицо,Нестеров Иван Иванович,Договор купли-продажи,Договор купли-продажи жилого дома,2019-03-13</t>
  </si>
  <si>
    <t>59:18:3750202:107</t>
  </si>
  <si>
    <t>59:18:0000000:3441</t>
  </si>
  <si>
    <t>59-59-05/068/2007-379,14.01.2008 0:00:00,Собственность,Физическое лицо,Романов Александр Михайлович,Иной документ,Справка правления СНТ 'Восход',2007-10-24,Постановление,Постановление администрации Добрянского района  Пермской области,899,1992-12-09</t>
  </si>
  <si>
    <t>59:18:3750202:105</t>
  </si>
  <si>
    <t>59:18:0000000:3338</t>
  </si>
  <si>
    <t>59-59-05/036/2011-159,20.10.2011 23:00:00,20.10.2011 23:00:00,Собственность,Физическое лицо,Чадов Анатолий Иванович,Свидетельство о праве собственности,Свидетельство на право собственности на землю,562,1994-08-25;59-59-05/036/2011-160,20.10.2011 23:00:00,04.08.2014 23:00:00,Собственность,Физическое лицо,Бажуков Константин Дмитриевич,Договор купли-продажи,Договор купли-продажи земельного участка,2011-09-05;59-59-05/006/2014-191,04.08.2014 23:00:00,Собственность,Физическое лицо,Ариткулова Людмила Николаевна,Договор купли-продажи,Договор купли-продажи земельного участка,2014-07-31</t>
  </si>
  <si>
    <t>59:18:3630101:1236</t>
  </si>
  <si>
    <t>Постановление администрации Краснослудского сельского поселения Добрянского муниципального района Пермского края,239,2009-12-11,Администрация Краснослудского сельского поселения Добрянского муниципального района Пермского края</t>
  </si>
  <si>
    <t>59-59-05/031/2009-109,10.09.2009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недвижимости,2009-03-17;59-59-05/004/2011-305,23.03.2011 0:00:00,23.02.2012 23:00:00,Собственность,Физическое лицо,Приходько Андрей Владимирович,Договор купли-продажи,Договор купли-продажи недвижимости,2011-03-05;59-59-05/005/2012-261,23.02.2012 23:00:00,28.05.2020 18:16:30,Собственность,Физическое лицо,Мальгинова Ирина Петровна,Договор купли-продажи,Договор купли-продажи земельного участка,2012-02-11;59:18:3630101:1236-59/096/2020-2,28.05.2020 18:16:30,Собственность,Физическое лицо,Стрижкова Алла Борисовна,Договор купли-продажи,Договор купли-продажи земельного участка,2020-05-25</t>
  </si>
  <si>
    <t>59:18:3630202:1256</t>
  </si>
  <si>
    <t>59-59-05/009/2009-074,29.01.2009 0:00:00,Собственность,Физическое лицо,Пелепюк Сергей Анатольевич,Договор купли-продажи,Договор купли-продажи земельного участка,2009-01-22</t>
  </si>
  <si>
    <t>59:18:3630202:1257</t>
  </si>
  <si>
    <t>59-59-05/058/2008-415,16.09.2008 23:00:00,Собственность,Физическое лицо,Умаров Михаил Авасович,Договор купли-продажи,Договор купли-продажи земельного участка,2008-02-19</t>
  </si>
  <si>
    <t>59:18:3750202:110</t>
  </si>
  <si>
    <t>59:18:0000000:3034</t>
  </si>
  <si>
    <t>59-59-05/017/2010-458,29.06.2010 23:00:00,19.12.2011 23:00:00,Собственность,Физическое лицо,Мухранов Павел Михайлович,Справка,Справка правления СНТ 'Восход',2007-10-17,Постановление,Постановление администрации Добрянского района  Пермской области,899,1992-12-09;59-59-05/044/2011-102,19.12.2011 23:00:00,Собственность,Физическое лицо,Стафеева Светлана Владимировна,Договор купли-продажи,Договор купли-продажи,2011-10-29</t>
  </si>
  <si>
    <t>59:18:3750512:149</t>
  </si>
  <si>
    <t>Межевой план,,2018-05-08,</t>
  </si>
  <si>
    <t>59:18:0180102:298</t>
  </si>
  <si>
    <t>59:18:3750512:149-59/087/2018-1,28.05.2018 18:22:17,Собственность,Физическое лицо,Чупина Ольга Семеновна,Договор купли-продажи,Договор купли-продажи (купчая) земельного участка,1587,2012-06-01,Договор купли-продажи,Договор купли-продажи (купчая) земельного участка,42,2017-10-11</t>
  </si>
  <si>
    <t>59:18:3750504:125</t>
  </si>
  <si>
    <t>Межевой план,,2019-02-08,</t>
  </si>
  <si>
    <t>59:18:3750504:128</t>
  </si>
  <si>
    <t>59:18:3750504:125-59/095/2019-1,04.07.2019 17:54:01,Собственность,Физическое лицо,Сташкив Сергей Леонтьевич,Договор купли-продажи,Договор купли-продажи земельного участка,2094186,2016-06-13,Соглашение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участков,2019-02-08</t>
  </si>
  <si>
    <t>земли общего пользования</t>
  </si>
  <si>
    <t>59:18:3330101:676</t>
  </si>
  <si>
    <t>Межевой план,б/н,2018-11-21,</t>
  </si>
  <si>
    <t>59:18:3330101:676-59/094/2018-1,22.11.2018 10:31:57,Собственность,Физическое лицо,Борзов Михаил Евгеньевич,Договор купли-продажи,Договор купли-продажи земельного участка кадастровый номер 59:18:3330101:518,2018-02-14</t>
  </si>
  <si>
    <t>59:18:3330101:675</t>
  </si>
  <si>
    <t>59:18:3330101:675-59/094/2018-1,22.11.2018 10:31:57,Собственность,Физическое лицо,Борзов Михаил Евгеньевич,Договор купли-продажи,Договор купли-продажи земельного участка кадастровый номер 59:18:3330101:518,2018-02-14</t>
  </si>
  <si>
    <t>59:18:3630202:3050</t>
  </si>
  <si>
    <t>Межевой план,б/н,2017-05-16,</t>
  </si>
  <si>
    <t>59:18:3630202:3050-59/005/2017-1,31.05.2017 13:16:59,31.07.2018 15:07:07,Собственность,Физическое лицо,Макурина Екатерина Александровна,Договор дарения,Договор дарения земельных участков,2014-10-08;59:18:3630202:3050-59/090/2018-2,31.07.2018 15:07:07,Собственность,Физическое лицо,Дашкина Анна Сергеевна,Договор купли-продажи,Договор купли-продажи земельных участков,2018-07-19</t>
  </si>
  <si>
    <t>59:18:3680101:3019</t>
  </si>
  <si>
    <t>Жилое строение (садовый, дачный дом) без права регистрации проживания в нем</t>
  </si>
  <si>
    <t>Межевой план,,2020-07-16,</t>
  </si>
  <si>
    <t>59:18:3680101:3019-59/296/2020-1,04.08.2020 17:34:16,Собственность,Физическое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участков,2008-12-22,Договор мены,Договор мены земельных участков,2014-07-24</t>
  </si>
  <si>
    <t>59:18:3680101:3017</t>
  </si>
  <si>
    <t>59:18:3680101:3017-59/296/2020-1,04.08.2020 17:34:16,Собственность,Физическое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участков,2008-12-22,Договор мены,Договор мены земельных участков,2014-07-24</t>
  </si>
  <si>
    <t>59:18:3680101:3018</t>
  </si>
  <si>
    <t>59:18:3680101:3018-59/296/2020-1,04.08.2020 17:34:16,Собственность,Физическое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участков,2008-12-22,Договор мены,Договор мены земельных участков,2014-07-24</t>
  </si>
  <si>
    <t>59:18:3680101:3016</t>
  </si>
  <si>
    <t>59:18:3680101:3016-59/296/2020-1,04.08.2020 17:34:16,Собственность,Физическое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участков,2008-12-22,Договор мены,Договор мены земельных участков,2014-07-24</t>
  </si>
  <si>
    <t>59:18:0240101:932</t>
  </si>
  <si>
    <t>Межевой план,,2018-10-25,</t>
  </si>
  <si>
    <t>59:18:0240101:775</t>
  </si>
  <si>
    <t>59:18:0240101:932-59/088/2018-1,13.12.2018 9:32:39,Собственность,Физическое лицо,Дубовик Нина Васильевна,Соглашение о разделе, об объединении, о перераспределении земельных участков или о выделе из земельных участков,Соглашение о перераспределении земель и (или) земельных участков,125,2018-12-07</t>
  </si>
  <si>
    <t>59:18:0240101:931</t>
  </si>
  <si>
    <t xml:space="preserve">Постановление об утверждении схемы расположения земельного участка,724,2018-09-12,Администрация Добрянского муниципального района </t>
  </si>
  <si>
    <t>59:18:0240101:931-59/093/2018-1,29.11.2018 18:08:38,Собственность,Физическое лицо,Юдин Александр Васильевич,Иной документ,Соглашение о перераспределении земель,122,2018-11-23,Иные акты органов государственной власти или органов местного самоуправления,Постановление администрации Ветлянского сельского совета Добрянского района Пермской области,2,1992-05-15</t>
  </si>
  <si>
    <t>59:18:3630202:3078</t>
  </si>
  <si>
    <t>59:18:3630202:3078-59/005/2017-1,31.05.2017 17:05:53,23.12.2017 16:24:13,Собственность,Физическое лицо,Макурина Екатерина Александровна,Договор дарения,Договор дарения земельных участков,2014-10-08;59:18:3630202:3078-59/005/2017-3,23.12.2017 16:24:14,Собственность,Физическое лицо,Дашкина Валентина Александровна,Договор купли-продажи,Договор купли-продажи земельного участка,2017-12-15</t>
  </si>
  <si>
    <t>59:18:3580101:1658</t>
  </si>
  <si>
    <t>Межевой план,,2019-12-18,</t>
  </si>
  <si>
    <t>59:18:3580101:1658-59/084/2019-1,20.12.2019 16:38:37,Собственность,Физическое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</si>
  <si>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59:18:3580101:1659</t>
  </si>
  <si>
    <t>59:18:3580101:1659-59/084/2019-1,20.12.2019 16:38:37,Собственность,Физическое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</si>
  <si>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59:18:3750209:210</t>
  </si>
  <si>
    <t>Межевой план,,2020-09-04,</t>
  </si>
  <si>
    <t>59:18:3750209:211,59:18:3750209:212</t>
  </si>
  <si>
    <t>59:18:3750209:210-59/296/2020-1,07.09.2020 11:26:38,Собственность,Физическое лицо,Кузнецов Павел Алексеевич,Договор купли-продажи,Договор купли-продажи ( купчая ) земельного участка,2004-01-26,Акты органов государственной власти или органов местного самоуправления,Государственный Акт на право собственности на землю,129,1992-03-17</t>
  </si>
  <si>
    <t>59:18:3580101:1665</t>
  </si>
  <si>
    <t>Заявление о внесении изменений в ЕГРН (статьи 33, 39, 40, 41, 43, 47, 53 Закона),КУВД-001/2020-9539003,2020-07-24,</t>
  </si>
  <si>
    <t>Межевой план,,2020-01-29,</t>
  </si>
  <si>
    <t>59:18:3580101:1665-59/087/2020-1,10.02.2020 9:14:09,Собственность,Физическое лицо,Ларионова Лидия Владимировна,Соглашение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</t>
  </si>
  <si>
    <t>59:18:3580101:1666</t>
  </si>
  <si>
    <t>59:18:3580101:1430</t>
  </si>
  <si>
    <t>59:18:3580101:1666-59/087/2020-1,10.02.2020 9:14:09,Собственность,Физическое лицо,Ларионова Лидия Владимировна,Соглашение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</t>
  </si>
  <si>
    <t>59:18:3580101:1670</t>
  </si>
  <si>
    <t>Межевой план,б/н,2020-01-31,</t>
  </si>
  <si>
    <t>59:18:3580101:1375,59:18:3580101:1602,59:18:3580101:1610,59:18:3580101:1640,59:18:3580101:1641,59:18:3580101:1642,59:18:3580101:1643,59:18:3580101:1645,59:18:3580101:1646,59:18:3580101:1647,59:18:3580101:1652,59:18:3580101:1653,59:18:3580101:1654,59:18:3580101:1655,59:18:3580101:1661,59:18:3580101:1662,59:18:3580101:1680,59:18:3580101:1678,59:18:3580101:1677,59:18:3580101:1676,59:18:3580101:1675,59:18:3580101:1683,59:18:3580101:1704</t>
  </si>
  <si>
    <t>59:18:3580101:1670-59/100/2020-1,03.03.2020 16:43:06,Собственность,Физическое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</si>
  <si>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59:18:3500107:115</t>
  </si>
  <si>
    <t>Межевой план,,2020-07-20,</t>
  </si>
  <si>
    <t>59:18:3500107:115-59/296/2020-1,22.10.2020 10:25:09,26.01.2021 19:44:21,Собственность,Юридическое лицо, зарегистрированное в Российской Федерации,Садоводческое некоммерческое товарищество 'Три поляны',Акт органа государственной власти или органа местного самоуправления, подтверждающий полномочия представителя заявителя,Свидетельство на право собственности на землю,129,1992-03-17;59:18:3500107:115-59/087/2021-3,26.01.2021 19:44:21,Собственность,Физическое лицо,Дроздова Вероника Сергеевна,Договор купли-продажи,Договор купли-продажи земельного участка,2021-01-11,Передаточный акт,Передаточный акт к договору купли-продажи земельного участка,2021-01-11</t>
  </si>
  <si>
    <t>59:18:3580101:1682</t>
  </si>
  <si>
    <t>Межевой план,б/н,2020-06-02,</t>
  </si>
  <si>
    <t>59:18:3580101:1682-59/100/2020-1,09.06.2020 17:02:43,Собственность,Физическое лицо,Кузнецова Елена Владимировна,Договор купли-продажи,Договор купли-продажи земельного участка,2017-04-22,Договор купли-продажи,Договор купли-продажи земельного участка,2019-06-29</t>
  </si>
  <si>
    <t>59:18:3580101:1692</t>
  </si>
  <si>
    <t>Межевой план,,2020-02-20,</t>
  </si>
  <si>
    <t>59:18:3580101:1692-59/091/2020-1,29.07.2020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</si>
  <si>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59:18:3580101:1693</t>
  </si>
  <si>
    <t>59:18:3580101:1693-59/091/2020-1,29.07.2020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</si>
  <si>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59:18:3580101:1690</t>
  </si>
  <si>
    <t>59:18:3580101:1690-59/091/2020-1,29.07.2020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</si>
  <si>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59:18:3580101:1691</t>
  </si>
  <si>
    <t>59:18:3580101:1691-59/091/2020-1,29.07.2020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</si>
  <si>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59:18:3580101:1698</t>
  </si>
  <si>
    <t>Межевой план,б/н,2020-08-20,</t>
  </si>
  <si>
    <t>59:18:3580101:1698-59/079/2020-1,01.09.2020 16:18:33,Собственность,Физическое лицо,Вольнов Сергей Николаевич,Дополнительное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26.08.2011,2013-04-12,Договор купли-продажи,Договор купли-продажи недвижимости,2006-12-21,Договор купли-продажи,Договор купли-продажи земельного участка,2011-08-26</t>
  </si>
  <si>
    <t>59:18:3580101:1696</t>
  </si>
  <si>
    <t>59:18:3580101:1696-59/079/2020-1,01.09.2020 16:18:33,Собственность,Физическое лицо,Вольнов Сергей Николаевич,Дополнительное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26.08.2011,2013-04-12,Договор купли-продажи,Договор купли-продажи недвижимости,2006-12-21,Договор купли-продажи,Договор купли-продажи земельного участка,2011-08-26</t>
  </si>
  <si>
    <t>59:18:3580101:1697</t>
  </si>
  <si>
    <t>59:18:3580101:1697-59/079/2020-1,01.09.2020 16:18:33,Собственность,Физическое лицо,Вольнов Сергей Николаевич,Дополнительное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26.08.2011,2013-04-12,Договор купли-продажи,Договор купли-продажи недвижимости,2006-12-21,Договор купли-продажи,Договор купли-продажи земельного участка,2011-08-26</t>
  </si>
  <si>
    <t>59:18:3580101:1694</t>
  </si>
  <si>
    <t>59:18:3580101:1694-59/091/2020-1,29.07.2020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</si>
  <si>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59:18:3580101:1695</t>
  </si>
  <si>
    <t>59:18:3580101:1695-59/091/2020-1,29.07.2020 10:42:50,Собственность,Физическое лицо,Вольнов Сергей Николаевич,Договор купли-продажи,Договор купли-продажи земельного участка,2008-02-27,Договор купли-продажи, Договор купли-продажи земельного участка,2010-06-07,Дополнительное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</t>
  </si>
  <si>
    <t>59:18:0180102:523</t>
  </si>
  <si>
    <t>Земельные участки (территории) общего пользования</t>
  </si>
  <si>
    <t>Межевой план,,2020-01-10,</t>
  </si>
  <si>
    <t>59:18:0180102:523-59/096/2020-1,10.02.2020 11:10:36,Собственность,Юридическое лицо, зарегистрированное в Российской Федерации,Садоводческое некоммерческое товарищество СНТ 'Рассвет-1',Соглашение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участков,2018-12-13,Постановление,Постановление администрации Добрянского муниципального района Пермского края,193,2014-02-03,Постановление,Постановление администрации Добрянского муниципального района Пермского края,1688,2011-10-19,Соглашение о разделе, об объединении, о перераспределении земельных участков или о выделе из земельных участков,Соглашение об образовании земельных участков между собственниками земельных участков путем их перераспределения,2019-10-24</t>
  </si>
  <si>
    <t>59:18:3630201:2962</t>
  </si>
  <si>
    <t>зеленые насаждения (проезды)</t>
  </si>
  <si>
    <t>Межевой план,б/н,2017-07-19,</t>
  </si>
  <si>
    <t>59:18:0000000:16403</t>
  </si>
  <si>
    <t>59:18:3630201:2962-59/005/2017-1,25.12.2017 18:37:08,Общая совместная собственность,Физическое лицо,Ильиных Ирина Евгеньевна,Договор купли-продажи,Договор купли-продажи земельного участка,2005-05-26,Договор купли-продажи,Договор купли-продажи,2005-06-06</t>
  </si>
  <si>
    <t>59:18:2810101:107</t>
  </si>
  <si>
    <t>Межевой план,б/н,2017-12-15,</t>
  </si>
  <si>
    <t>59:18:2810101:107-59/005/2018-1,09.01.2018 9:23:51,Собственность,Физическое лицо,Трушников Виктор Петрович,Договор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требования,2006-08-28,Иной документ,Межевой план,2017-12-15</t>
  </si>
  <si>
    <t>59:18:2810101:105</t>
  </si>
  <si>
    <t>Межевой план,б/н,2017-09-18,</t>
  </si>
  <si>
    <t>59:18:2810101:105-59/005/2017-1,22.11.2017 15:55:54,Собственность,Физическое лицо,Трушников Виктор Петрович,Договор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требования,2006-08-22,Договор купли-продажи,Договор купли-продажи доли в праве на земельный участок и уступки прав требования,2006-08-28</t>
  </si>
  <si>
    <t>59:18:2360102:217</t>
  </si>
  <si>
    <t>для сельскохозяйственного производдства</t>
  </si>
  <si>
    <t>Межевой план,б/н,2017-01-30,</t>
  </si>
  <si>
    <t>59:18:2360102:217-59/005/2017-2,21.03.2017 15:32:42,Собственность,Публично-правовое образование,Муниципальное образование 'Перемское сельское поселение' Добрянского муниципального района Пермского края,Решение суда,Решение суда,2-3042/2016,2016-09-28</t>
  </si>
  <si>
    <t>59:18:3630202:3031</t>
  </si>
  <si>
    <t>59:18:3630202:3031-59/005/2017-1,31.05.2017 10:52:19,Собственность,Физическое лицо,Макурина Екатерина Александровна,Договор дарения,Договор дарения земельных участков,2014-10-08</t>
  </si>
  <si>
    <t>59:18:3750202:428</t>
  </si>
  <si>
    <t>Садовый земельный участок</t>
  </si>
  <si>
    <t>Межевой план,,2019-06-07,</t>
  </si>
  <si>
    <t>59:18:0000000:4533,59:18:0000000:3002</t>
  </si>
  <si>
    <t>59:18:3750202:428-59/089/2019-1,15.07.2019 13:38:28,Собственность,Физическое лицо,Прохоренко Константин Владимирович,Справка,Справка правления СНТ 'Восход',2010-02-11,Постановление,Постановление администрации Добрянского района  Пермской области,899,1992-12-09</t>
  </si>
  <si>
    <t>59:18:0390101:797</t>
  </si>
  <si>
    <t>бульвары</t>
  </si>
  <si>
    <t>Постановление о предварительном согласовании предоставления земельного участка,216,2016-12-30,Администрация Сенькинского сельского поселения Добрянского муниципального района Пермского края</t>
  </si>
  <si>
    <t>59:18:0390101:797-59/005/2017-1,06.04.2017 13:48:21,Постоянное (бессрочное) пользование,Юридическое лицо, зарегистрированное в Российской Федерации,Муниципальное казенное учреждение 'Администрация Сенькинского сельского поселения',Иной документ,Постановление Администрации Добрянского муниципального района Пермского края,283,2017-03-28</t>
  </si>
  <si>
    <t>Межевой план,,2020-08-10,</t>
  </si>
  <si>
    <t>Межевой план,,2020-07-08,</t>
  </si>
  <si>
    <t>59:18:3630101:4085</t>
  </si>
  <si>
    <t>Межевой план,,2018-07-04,</t>
  </si>
  <si>
    <t>59:18:3630101:4085-59/093/2018-1,31.07.2018 8:30:26,19.07.2019 10:09:01,Собственность,Физическое лицо,Чуварлеев Иван Владимирович,Договор купли-продажи,Договор купли-продажи земельных участков,2018-04-12,Передаточный акт,Передаточный акт,2018-04-12;59:18:3630101:4085-59/087/2019-3,19.07.2019 10:09:01,13.11.2019 20:02:00,Собственность,Физическое лицо,Зайнетдинов Виталий Вячеславович,Договор купли-продажи,Договор купли-продажи земельного участка,2019-07-12;59:18:3630101:4085-59/095/2019-5,13.11.2019 20:02:00,12.11.2020 13:53:59,Собственность,Физическое лицо,Чуварлеев Иван  Владимирович,Договор купли-продажи,Договор купли-продажи земельного участка,2019-11-12;59:18:3630101:4085-59/079/2020-7,12.11.2020 13:53:59,Собственность,Физическое лицо,Елисеева Людмила Ивановна,Договор купли-продажи,Договор купли-продажи земельного участка,2020-10-31,Передаточный акт,Акт приема-передачи земельного участка,2020-10-31</t>
  </si>
  <si>
    <t>59:18:3630101:4086</t>
  </si>
  <si>
    <t>59:18:3630101:4086-59/093/2018-1,31.07.2018 8:30:26,17.12.2019 17:48:31,Собственность,Физическое лицо,Чуварлеев Иван Владимирович,Договор купли-продажи,Договор купли-продажи земельных участков,2018-04-12,Передаточный акт,Передаточный акт,2018-04-12;59:18:3630101:4086-59/087/2019-3,17.12.2019 17:48:31,13.05.2020 18:43:33,Собственность,Физическое лицо,Чуварлеева Софья Владимировна,Договор купли-продажи,Договор купли-продажи земельного участка,2019-12-10;59:18:3630101:4086-59/088/2020-5,13.05.2020 18:43:33,Собственность,Физическое лицо,Марусов Сергей Александрович,Договор купли-продажи,Договор купли-продажи земельного участка,2020-05-08</t>
  </si>
  <si>
    <t>Межевой план,б/н,2017-07-25,</t>
  </si>
  <si>
    <t>59:18:3580101:1579</t>
  </si>
  <si>
    <t>Межевой план,,2018-01-23,</t>
  </si>
  <si>
    <t>59:18:3580101:1579-59/091/2018-1,12.03.2018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</si>
  <si>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59:18:3580102:183</t>
  </si>
  <si>
    <t>59:18:3580102:183-59/084/2019-1,25.02.2019 11:57:19,Собственность,Публично-правовое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края,Решение суда,Решение Добрянского городского суда Пермского края,2018-06-04</t>
  </si>
  <si>
    <t>59:18:3580102:186</t>
  </si>
  <si>
    <t>59:18:3580102:186-59/084/2019-1,25.02.2019 11:57:19,Собственность,Публично-правовое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края,Решение суда,Решение,2-109/16,2016-01-18</t>
  </si>
  <si>
    <t>59:18:3580102:187</t>
  </si>
  <si>
    <t>59:18:3580102:187-59/084/2019-1,25.02.2019 11:57:19,Собственность,Публично-правовое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края,Решение суда,Решение суда,2-484/2017,2017-04-18</t>
  </si>
  <si>
    <t>59:18:3290102:753</t>
  </si>
  <si>
    <t>Межевой план,б/н,2017-11-16,</t>
  </si>
  <si>
    <t>59:18:3290102:753-59/087/2018-1,21.06.2018 14:02:24,09.04.2019 18:26:01,Собственность,Физическое лицо,Шестакова Нина Михайловна,Свидетельство о праве на наследство по закону,Свидетельство о праве на наследство по закону,2008-11-20;59:18:3290102:753-59/096/2019-3,09.04.2019 18:26:01,Собственность,Физическое лицо,Зырянова Любовь Павловна,Иной документ,Дарственная,2019-04-04</t>
  </si>
  <si>
    <t>59:18:2730103:161</t>
  </si>
  <si>
    <t>Межевой план,б/н,2017-11-01,</t>
  </si>
  <si>
    <t>59:18:2730103:161-59/005/2017-1,17.11.2017 16:19:59,08.12.2017 11:34:26,Собственность,Физическое лицо,Кузнецов Григорий Андреевич,Иной документ,Проект межевания земельных участков,2017-08-25,Свидетельство о праве собственности,Свидетельство на  право собственности на землю,1994-06-23;59:18:2730103:161-59/005/2017-3,08.12.2017 11:34:27,Собственность,Физическое лицо,Марфин Павел Владимирович,Договор дарения,Договор дарения земельного участка,2017-12-01</t>
  </si>
  <si>
    <t>59:18:3580102:184</t>
  </si>
  <si>
    <t>59:18:3580102:184-59/084/2019-1,25.02.2019 11:57:19,Собственность,Публично-правовое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края,Решение суда,Решение Добрянского городского суда Пермского края,2-586/2018,2018-06-15</t>
  </si>
  <si>
    <t>59:18:3580102:185</t>
  </si>
  <si>
    <t>59:18:3580102:185-59/084/2019-1,25.02.2019 11:57:19,Собственность,Публично-правовое образование,Муниципальное образование Полазненское городское поселение Добрянского муниципального района Пермского края,Решение суда,Решение Добрянского городского суда Пермского края,2018-05-10</t>
  </si>
  <si>
    <t>59:18:3290102:752</t>
  </si>
  <si>
    <t>Межевой план,,2017-11-16,</t>
  </si>
  <si>
    <t>59:18:3290102:752-59/091/2018-1,26.04.2018 12:01:09,09.04.2019 18:26:01,Собственность,Физическое лицо,Шестакова Нина Михайловна,Свидетельство о праве на наследство по закону,Свидетельство о праве на наследство по закону,2008-11-20;59:18:3290102:752-59/096/2019-3,09.04.2019 18:26:01,Собственность,Физическое лицо,Зырянова Любовь Павловна,Иной документ,Дарственная,2019-04-04</t>
  </si>
  <si>
    <t>59:18:3580101:1582</t>
  </si>
  <si>
    <t>59:18:3580101:1582-59/091/2018-1,12.03.2018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</si>
  <si>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59:18:3580101:1583</t>
  </si>
  <si>
    <t>59:18:3580101:1583-59/091/2018-1,12.03.2018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</si>
  <si>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59:18:3580101:1580</t>
  </si>
  <si>
    <t>59:18:3580101:1580-59/091/2018-1,12.03.2018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</si>
  <si>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59:18:3580101:1581</t>
  </si>
  <si>
    <t>59:18:3580101:1581-59/091/2018-1,12.03.2018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</si>
  <si>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59:18:3580101:1588</t>
  </si>
  <si>
    <t>59:18:3580101:1588-59/091/2018-1,12.03.2018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</si>
  <si>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59:18:3580102:191</t>
  </si>
  <si>
    <t>Автомобильный транспорт</t>
  </si>
  <si>
    <t>Межевой план,,2020-01-16,</t>
  </si>
  <si>
    <t>59:18:3580102:191-59/095/2020-1,30.07.2020 15:50:00,30.07.2020 15:50:00,Собственность,Физическое лицо,Омигов Максим Викторович,Договор купли-продажи,Договор купли-продажи,2014-07-07;59:18:3580102:191-59/096/2020-2,30.07.2020 17:18:25,Собственность,Публично-правовое образование,Пермский край,Договоры / соглашения,Соглашение об изъятии земельного участка для государственных нужд Пермского края,2020-06-09;59:18:3580102:191-59/095/2020-4,02.10.2020 13:56:13,Постоянное (бессрочное) пользование,Юридическое лицо,Краевое государственное бюджетное учреждение 'Управление автомобильных дорог и транспорта' Пермского края,Нормативный правовой акт органа местного самоуправления,Приказ 'О предоставлении права постоянного (бессрочного)пользования краевому государственному бюджетному учреждению'Управление автомобильных дорог и транспорта' Пермского края земельными участками,31-02-1-4-596,2020-09-25</t>
  </si>
  <si>
    <t>59:18:3580101:1589</t>
  </si>
  <si>
    <t>59:18:3580101:1589-59/091/2018-1,12.03.2018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</si>
  <si>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59:18:3580101:1586</t>
  </si>
  <si>
    <t>59:18:3580101:1586-59/091/2018-1,12.03.2018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</si>
  <si>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59:18:3580101:1587</t>
  </si>
  <si>
    <t>59:18:3580101:1587-59/091/2018-1,12.03.2018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</si>
  <si>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59:18:3580101:1584</t>
  </si>
  <si>
    <t>59:18:3580101:1584-59/091/2018-1,12.03.2018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</si>
  <si>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59:18:3580101:1585</t>
  </si>
  <si>
    <t>59:18:3580101:1585-59/091/2018-1,12.03.2018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</si>
  <si>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59:18:3580101:1593</t>
  </si>
  <si>
    <t>59:18:3580101:1593-59/091/2018-1,12.03.2018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</si>
  <si>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59:18:3580101:1591</t>
  </si>
  <si>
    <t>59:18:3580101:1591-59/091/2018-1,12.03.2018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</si>
  <si>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59:18:3580101:1592</t>
  </si>
  <si>
    <t>59:18:3580101:1592-59/091/2018-1,12.03.2018 16:12:59,02.04.2018 17:38:07,Собственность,Физическое лицо,Мезин Игорь Александрович,Договор купли-продажи,Договор купли-продажи земельного участка,2017-09-14,Договор купли-продажи,Договор купли-продажи недвижимого имущества,2018-03-22;59:18:3580101:1592-59/087/2018-2,02.04.2018 17:38:07,18.01.2019 13:57:40,Собственность,Физическое лицо,Федосеев Роман Борисович,Договор купли-продажи,Договор купли-продажи недвижимого имущества,2018-03-22;59:18:3580101:1592-59/081/2019-5,18.01.2019 13:57:40,Собственность,Физическое лицо,Мезин Игорь Александрович,Договоры / соглашения,Соглашение о расторжении договора купли-продажи недвижимого имущества,2019-01-11,Договор купли-продажи,Договор купли-продажи земельного участка,2017-09-14</t>
  </si>
  <si>
    <t>59:18:3580101:1590</t>
  </si>
  <si>
    <t>59:18:3580101:1590-59/091/2018-1,12.03.2018 16:12:59,Собственность,Физическое лицо,Мезин Игорь Александрович,Договор купли-продажи,Договор купли-продажи земельного участка,2017-09-14</t>
  </si>
  <si>
    <t>Межевой план,,2018-04-27,,Межевой план,,2018-04-27,</t>
  </si>
  <si>
    <t>Межевой план,,2018-04-27,</t>
  </si>
  <si>
    <t>59:18:3580101:1596</t>
  </si>
  <si>
    <t>59:18:3580101:1615</t>
  </si>
  <si>
    <t>59:18:3580101:1596-59/095/2018-1,07.05.2018 10:00:01,Собственность,Физическое лицо,Фесюра Андрей Анатольевич,Соглашение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</t>
  </si>
  <si>
    <t>59:18:3330101:517</t>
  </si>
  <si>
    <t>Межевой план,б/н,2017-11-28,</t>
  </si>
  <si>
    <t>59:18:3330101:517-59/005/2017-1,14.12.2017 16:23:30,12.10.2018 16:11:07,Собственность,Физическое лицо,Кривощеков Николай Викторович,Договор дарения,Договор дарения земельного участка,2011-02-08;59:18:3330101:517-59/101/2018-3,12.10.2018 16:11:07,15.11.2018 13:46:48,Собственность,Физическое лицо,Михайлов Владимир Игоревич,Договор дарения,Договор дарения земельного участка,516-517,2018-10-04;59:18:3330101:517-59/083/2018-5,15.11.2018 13:46:48,Собственность,Физическое лицо,Борзов Михаил Евгеньевич,Договор купли-продажи,Договор купли-продажи земельного участка кадастровый номер 59:18:3330101:517,2018-10-19</t>
  </si>
  <si>
    <t>59:18:3330101:516</t>
  </si>
  <si>
    <t>59:18:3330101:516-59/005/2017-1,14.12.2017 17:09:06,12.10.2018 16:11:07,Собственность,Физическое лицо,Кривощеков Николай Викторович,Договор дарения,Договор дарения земельного участка,2011-02-08;59:18:3330101:516-59/101/2018-3,12.10.2018 16:11:07,25.12.2018 11:36:14,Собственность,Физическое лицо,Михайлов Владимир Игоревич,Договор дарения,Договор дарения земельного участка,516-517,2018-10-04;59:18:3330101:516-59/093/2018-5,25.12.2018 11:36:14,Собственность,Физическое лицо,Борзов Михаил Евгеньевич,Договор купли-продажи,Договор купли-продажи земельного участка кадастровый номер 59:18:3330101:516,2018-10-19</t>
  </si>
  <si>
    <t>59:18:3500203:1304</t>
  </si>
  <si>
    <t>Межевой план,,2019-12-06,</t>
  </si>
  <si>
    <t>59:18:3500203:1304-59/095/2020-1,03.07.2020 15:36:31,Собственность,Физическое лицо,Рылова  Татьяна Эдисоновна,Договор купли-продажи,Договор купли-продажи земельного участка,150211,2015-02-11</t>
  </si>
  <si>
    <t>59:18:3330101:522</t>
  </si>
  <si>
    <t>59:18:3330101:522-59/005/2017-1,14.12.2017 16:31:51,25.12.2017 11:39:52,Собственность,Физическое лицо,Кривощеков Николай Викторович,Договор дарения,Договор дарения земельного участка,2011-02-08;59:18:3330101:522-59/005/2017-3,25.12.2017 11:39:55,02.08.2018 10:12:05,Собственность,Физическое лицо,Михайлов Леонид Игоревич,Иной документ,Договор купли-продажи,2017-12-21;59:18:3330101:522-59/091/2018-3,02.08.2018 10:12:05,Собственность,Физическое лицо,Борзов Михаил Евгеньевич,Договор купли-продажи,Договор купли-продажи земельного участка кадастровый номер 59:18:3330101:522,2018-05-07</t>
  </si>
  <si>
    <t>59:18:3330101:523</t>
  </si>
  <si>
    <t>59:18:3330101:523-59/005/2017-1,14.12.2017 16:38:36,17.01.2018 10:03:37,Собственность,Физическое лицо,Кривощеков Николай Викторович,Договор дарения,Договор дарения земельного участка,2011-02-08;59:18:3330101:523-59/005/2018-3,17.01.2018 10:03:40,02.08.2018 10:12:05,Собственность,Физическое лицо,Михайлов Леонид Игоревич,Иной документ,Договор дарения земельного участка,2018-01-10;59:18:3330101:523-59/091/2018-3,02.08.2018 10:12:05,Собственность,Физическое лицо,Борзов Михаил Евгеньевич,Договор купли-продажи,Договор купли-продажи земельного участка кадастровый номер 59:18:3330101:523,2018-02-07</t>
  </si>
  <si>
    <t>59:18:3330101:520</t>
  </si>
  <si>
    <t>59:18:3330101:520-59/005/2017-1,14.12.2017 16:08:36,11.10.2018 17:26:20,Собственность,Физическое лицо,Кривощеков Николай Викторович,Договор дарения,Договор дарения земельного участка,2011-02-08;59:18:3330101:520-59/095/2018-2,11.10.2018 17:26:20,17.01.2019 8:22:06,Собственность,Физическое лицо,Михайлов Владимир Игоревич,Договор дарения,Договор дарения земельного участка №520-521,2018-10-04;59:18:3330101:520-59/095/2019-4,17.01.2019 8:22:06,Собственность,Физическое лицо,Борзов Михаил Евгеньевич,Договор купли-продажи,Договор купли-продажи земельного участка с кадастровым номером 59:18:3330101:520,2019-01-14</t>
  </si>
  <si>
    <t>59:18:3500203:1317</t>
  </si>
  <si>
    <t>Межевой план,,2019-12-04,</t>
  </si>
  <si>
    <t>59:18:3500203:1317-59/092/2020-1,26.03.2020 15:16:33,Собственность,Публично-правовое образование,Пермский край,Договор купли-продажи,Договор купли-продажи земельного участка,2010-12-14</t>
  </si>
  <si>
    <t>59:18:3500203:1314</t>
  </si>
  <si>
    <t>Межевой план,б/н,2020-02-03,</t>
  </si>
  <si>
    <t>59:18:3500203:1314-59/095/2020-1,03.07.2020 15:36:31,Собственность,Физическое лицо,Рылова  Татьяна Эдисоновна,Договор купли-продажи,Договор купли-продажи земельного участка,150226,2015-02-26</t>
  </si>
  <si>
    <t>59:18:3500203:1313</t>
  </si>
  <si>
    <t>Для размещения объектов дорожного сервиса в полосах отвода автомобильных дорог</t>
  </si>
  <si>
    <t>59:18:3500203:1313-59/088/2020-1,03.07.2020 15:43:26,Собственность,Публично-правовое образование,Пермский край,Договоры / соглашения,Соглашение об изъятии земельных участков для государственных нужд Пермского края,2020-06-09,Иной документ,Акт приема-передачи имущества по соглашению об изъятии земельного участка для государственных нужд Пермского края,2020-06-10;59:18:3500203:1313-59/095/2020-2,02.10.2020 13:48:51,Постоянное (бессрочное) пользование,Юридическое лицо,Краевое государственное бюджетное учреждение 'Управление автомобильных дорог и транспорта' Пермского края,Нормативный правовой акт органа местного самоуправления,Приказ 'О предоставлении права постоянного (бессрочного)пользования краевому государственному бюджетному учреждению'Управление автомобильных дорог и транспорта' Пермского края земельными участками,31-02-1-4-596,2020-09-25</t>
  </si>
  <si>
    <t>59:18:0470101:347</t>
  </si>
  <si>
    <t>Межевой план,б/н,2017-05-05,</t>
  </si>
  <si>
    <t>59:18:0470101:460</t>
  </si>
  <si>
    <t>59:18:0470101:347-59/005/2017-1,07.06.2017 8:38:02,14.07.2017 12:20:31,Собственность,Физическое лицо,Исупова Татьяна Анатольевна,Свидетельство о праве собственности,Свидетельство на право собствености на землю,1002,1992-11-27;59:18:0470101:347-59/005/2017-3,14.07.2017 12:20:34,Собственность,Физическое лицо,Михалева Лариса Владимировна,Договор дарения,Договор дарения,2017-07-06</t>
  </si>
  <si>
    <t>Межевой план,,2020-07-09,</t>
  </si>
  <si>
    <t>59:18:3500101:1268</t>
  </si>
  <si>
    <t>59:18:3500101:1268-59/296/2020-1,31.07.2020 12:53:33,Собственность,Физическое лицо,Коротаев Александр Сергеевич,Договор купли-продажи,Договор купли-продажи земельных участков,2019-03-27</t>
  </si>
  <si>
    <t>59:18:1840101:17</t>
  </si>
  <si>
    <t>59:18:1840101:17-59/005/2017-3,21.03.2017 15:29:47,Собственность,Публично-правовое образование,Муниципальное образование 'Перемское сельское поселение' Добрянского муниципального района Пермского края,Решение суда,Решение суда,2-3042/2016,2016-09-28</t>
  </si>
  <si>
    <t>59:18:1840101:18</t>
  </si>
  <si>
    <t>Межевой план,б/н,2017-01-30,-</t>
  </si>
  <si>
    <t>59:18:1840101:18-59/005/2017-2,21.03.2017 15:27:15,Собственность,Публично-правовое образование,Муниципальное образование 'Перемское сельское поселение' Добрянского муниципального района Пермского края,Решение суда,Решение суда,2-3042/2016,2016-09-28</t>
  </si>
  <si>
    <t>59:18:1840101:19</t>
  </si>
  <si>
    <t>59:18:1840101:19-59/005/2017-1,22.03.2017 14:13:58,Собственность,Публично-правовое образование,Муниципальное образование 'Перемское сельское поселение' Добрянского муниципального района Пермского края,Решение суда,Решение суда,2-3042/2016,2016-09-28</t>
  </si>
  <si>
    <t>59:18:3750408:400</t>
  </si>
  <si>
    <t>Межевой план,,2018-11-12,</t>
  </si>
  <si>
    <t>59:18:3750408:400-59/089/2019-1,09.01.2019 14:25:36,Собственность,Юридическое лицо, зарегистрированное в Российской Федерации,Садоводческое некоммерческое товарищество 'Черемушки',Соглашение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участков,2018-11-11,Акты органов государственной власти или органов местного самоуправления,Постановление,880,1992-12-03</t>
  </si>
  <si>
    <t>59:18:0420101:1346</t>
  </si>
  <si>
    <t>Межевой план,,2019-10-08,</t>
  </si>
  <si>
    <t>59:18:0420101:1368</t>
  </si>
  <si>
    <t>59:18:0420101:1346-59/088/2019-1,10.12.2019 9:46:44,Собственность,Физическое лицо,Соловьева Любовь Михайловна,Соглашение о разделе, об объединении, о перераспределении земельных участков или о выделе из земельных участков,Соглашение о перераспределении земель и (или) земельных участков,227,2019-12-02,Договор купли-продажи,Договор купли-продажи ( купчая ) земельного участка,2000-03-21,Иные акты органов государственной власти или органов местного самоуправления,Постановление главы г. Добрянки Пермской области,887,2005-06-22,Договор купли-продажи,Договор купли-продажи ( купчая ) земельного участка,2005-08-24</t>
  </si>
  <si>
    <t>Садовые участки, предназначенные для выращивания овощных культур, садовых деревьев и кустарников без использования пестицидов, с правом возведения хозяйственных строений и сооружений, садовых и дачных домов</t>
  </si>
  <si>
    <t>59:18:3630101:3902</t>
  </si>
  <si>
    <t>Межевой план,б/н,2017-07-26,</t>
  </si>
  <si>
    <t>59:18:3630101:3902-59/005/2017-1,11.08.2017 16:28:01,30.05.2018 16:58:39,Собственность,Физическое лицо,Чернов Александр Викторович,Договор купли-продажи,Договор купли-продажи земельного участка,2014-10-28;59:18:3630101:3902-59/099/2018-1,30.05.2018 16:58:39,Собственность,Физическое лицо,Клигман Анна Георгиевна,Договор купли-продажи,Договор купли-продажи земельного участка,2018-05-22</t>
  </si>
  <si>
    <t>59:18:3630201:3218</t>
  </si>
  <si>
    <t>Склады</t>
  </si>
  <si>
    <t>Межевой план,,2020-01-17,</t>
  </si>
  <si>
    <t>59:18:3630201:3218-59/087/2020-1,24.01.2020 11:17:10,08.05.2020 8:40:12,Собственность,Физическое лицо,Косякевич Виталий Станиславович,Договор купли-продажи,Договор купли-продажи,19038,2018-08-07;59:18:3630201:3218-59/092/2020-3,08.05.2020 8:40:12,Собственность,Юридическое лицо, зарегистрированное в Российской Федерации,Общество с ограниченной ответственностью 'Норд',Договор купли-продажи,Договор купли-продажи недвижимости,2020-04-20</t>
  </si>
  <si>
    <t>59:18:3630201:3225</t>
  </si>
  <si>
    <t>Межевой план,,2020-07-03,</t>
  </si>
  <si>
    <t>59:18:3630201:3225-59/084/2020-1,07.07.2020 9:55:40,Собственность,Физическое лицо,Лядова Людмила Анатольевна,Свидетельство о праве на наследство,Свидетельство о праве на наследство по закону,2006-04-14</t>
  </si>
  <si>
    <t>59:18:3630201:3220</t>
  </si>
  <si>
    <t>59:18:3630201:3220-59/087/2020-1,24.01.2020 11:17:10,12.02.2020 18:23:22,Собственность,Физическое лицо,Косякевич Виталий Станиславович,Договор купли-продажи,Договор купли-продажи,19038,2018-08-07;59:18:3630201:3220-59/093/2020-3,12.02.2020 18:23:22,Собственность,Физическое лицо,Жбенев Александр Владимирович,Договор купли-продажи,Договор купли-продажи земельного участка,2020-02-07</t>
  </si>
  <si>
    <t>59:18:3580101:1700</t>
  </si>
  <si>
    <t>Межевой план,б/н,2020-08-21,</t>
  </si>
  <si>
    <t>59:18:3580101:1375</t>
  </si>
  <si>
    <t>59:18:3580101:1700-59/296/2020-1,08.09.2020 13:19:09,Собственность,Физическое лицо,Вольнов Сергей Николаевич,Соглашение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участка,2010-06-07,Соглашение о разделе, об объединении, о перераспределении земельных участков или о выделе из земельных участков,Соглашение на перераспределение земельных участков,2020-06-30</t>
  </si>
  <si>
    <t>59:18:3500203:1210</t>
  </si>
  <si>
    <t>производственный сельскохозяйственный комплекс: выращивание сельскохозяйственной продукции, выпас животных, пчеловодство, рыболовство</t>
  </si>
  <si>
    <t>Межевой план,б/н,2017-05-20,</t>
  </si>
  <si>
    <t>59:18:3500203:1210-59/090/2018-1,18.04.2018 10:12:16,12.02.2020 10:30:13,Собственность,Физическое лицо,Борисенко Галина Васильевна,Договор купли-продажи,Договор купли-продажи (купчая) земельного участка,2014-07-24;59:18:3500203:1210-59/094/2020-3,12.02.2020 10:30:13,Собственность,Физическое лицо,Борисенко Галина Васильевна,Свидетельство о праве на наследство по закону,Свидетельство о праве на наследство по закону,2020-02-11,Договор купли-продажи,Договор купли-продажи (купчая) земельного участка,2014-07-24</t>
  </si>
  <si>
    <t>59:18:2730101:59</t>
  </si>
  <si>
    <t>Межевой план,б/н,2017-10-30,</t>
  </si>
  <si>
    <t>59:18:2730101:59-59/005/2017-1,17.11.2017 17:20:33,15.12.2017 15:27:23,Собственность,Физическое лицо,Беляева Галина Васильевна,Свидетельство о праве собственности,Свидетельство о праве собственности на землю,1994-06-23;59:18:2730101:59-59/005/2017-3,15.12.2017 15:27:26,Собственность,Физическое лицо,Марфин Павел Владимирович,Договор дарения,Договор дарения земельного участка,2017-12-07</t>
  </si>
  <si>
    <t>59:18:3680101:2613</t>
  </si>
  <si>
    <t>Межевой план,б/н,2017-10-17,</t>
  </si>
  <si>
    <t>59:18:3680101:2613-59/005/2017-1,02.11.2017 10:12:00,Собственность,Физическое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</t>
  </si>
  <si>
    <t>59:18:3290102:600</t>
  </si>
  <si>
    <t>Межевой план,б/н,2017-07-03,</t>
  </si>
  <si>
    <t>59:18:3290102:842</t>
  </si>
  <si>
    <t>59:18:3290102:600-59/005/2017-1,30.08.2017 19:22:50,Собственность,Физическое лицо,Неверовский Александр Андреевич,Договор купли-продажи,Договор купли-продажи земельного участка,2013-08-12,Иной документ,Соглашение о перераспределении земельных участков,2017-08-08</t>
  </si>
  <si>
    <t>Правила землепользования и застройки,39,2014-06-19,</t>
  </si>
  <si>
    <t>Свидетельство о государственной регистрации права,№ 59-59/005-59/002/403/2015-1406/2,2015-07-10,</t>
  </si>
  <si>
    <t>59:18:3630101:4201</t>
  </si>
  <si>
    <t>59:18:3630101:4201-59/082/2019-1,04.03.2019 16:03:18,24.03.2019 9:48:11,Собственность,Физическое лицо,Пархоменко Виталий Владимирович,Протокол,Договор купли-продажи объекта недвижимого имущества,2015-1044/03,2015-06-03;59:18:3630101:4201-59/092/2019-3,24.03.2019 9:48:11,Собственность,Физическое лицо,Токарев Василий Иванович,Договор купли-продажи,Договор купли-продажи земельного участка,2019-03-18</t>
  </si>
  <si>
    <t>59:18:3260201:608</t>
  </si>
  <si>
    <t>59:18:3260201:608-59/099/2018-1,30.05.2018 17:39:25,Собственность,Физическое лицо,Дозморова Татьяна Ивановна,Договор купли-продажи,Договор купли-продажи земельной доли без выдела земельного участка,1,2018-02-16,Иной документ,Проект межевания земельных участков,б/н,2018-05-04</t>
  </si>
  <si>
    <t>Межевой план,б/н,2017-10-24,</t>
  </si>
  <si>
    <t>59:18:3290102:613</t>
  </si>
  <si>
    <t>59:18:3290102:613-59/005/2017-1,07.11.2017 17:39:58,Собственность,Физическое лицо,Мясников Константин Васильевич,Свидетельство о праве на наследство по закону,Свидетельство о праве на наследство по закону,2014-05-21</t>
  </si>
  <si>
    <t>59:18:3630101:3856</t>
  </si>
  <si>
    <t>Межевой план,б/н,2017-05-11,</t>
  </si>
  <si>
    <t>59:18:3630101:3856-59/005/2017-1,19.05.2017 14:03:37,Собственность,Физическое лицо,Зорина Мария Александровна,Договор купли-продажи,Договор купли-продажи земельного участка,2015-02-13</t>
  </si>
  <si>
    <t>59:18:3630101:3855</t>
  </si>
  <si>
    <t>59:18:3630101:3855-59/005/2017-1,19.05.2017 14:07:52,Собственность,Физическое лицо,Зорина Мария Александровна,Договор купли-продажи,Договор купли-продажи земельного участка,2015-02-13</t>
  </si>
  <si>
    <t>59:18:0240101:799</t>
  </si>
  <si>
    <t>Постановление Об утверждении схемы расположения земельного участка,241,2016-12-26,Администрация Дивьинского сельского поселения</t>
  </si>
  <si>
    <t>59:18:0240101:799-59/005/2017-1,10.05.2017 15:12:29,Собственность,Физическое лицо,Ященко Виктор Павлович,Договор купли-продажи,Договор купли-продажи (купчая) земельного участка,2281,2013-08-20,Иной документ,Соглашение о перераспределении земель и (или) земельных участков,7,2017-04-28</t>
  </si>
  <si>
    <t>59:18:2760102:316</t>
  </si>
  <si>
    <t>Межевой план,б/н,2017-05-25,</t>
  </si>
  <si>
    <t>59:18:2760102:316-59/005/2017-1,07.06.2017 11:39:09,23.10.2019 15:51:06,Собственность,Физическое лицо,Меркушева Татьяна Александровна,Договор купли-продажи,Договор купли-продажи земельного участка,2009-04-02;59:18:2760102:316-59/090/2019-3,23.10.2019 15:51:06,Собственность,Физическое лицо,Зверев Николай Владимирович,Договор купли-продажи,Договор купли-продажи (купчая) земельного участка,2019-10-10</t>
  </si>
  <si>
    <t>59:18:2760102:317</t>
  </si>
  <si>
    <t>59:18:2760102:317-59/005/2017-1,07.06.2017 11:28:44,18.10.2019 17:10:10,Собственность,Физическое лицо,Меркушева Татьяна Александровна,Договор купли-продажи,Договор купли-продажи земельного участка,2009-04-02;59:18:2760102:317-59/096/2019-3,18.10.2019 17:10:10,Собственность,Физическое лицо,Зверев Николай Владимирович,Договор купли-продажи,Договор купли-продажи (купчая) земельного участка,2019-10-10</t>
  </si>
  <si>
    <t>59:18:2760102:315</t>
  </si>
  <si>
    <t>59:18:2760102:315-59/005/2017-1,07.06.2017 10:48:20,Собственность,Физическое лицо,Меркушева Татьяна Александровна,Договор купли-продажи,Договор купли-продажи земельного участка,2009-04-02</t>
  </si>
  <si>
    <t>59:18:3260201:490</t>
  </si>
  <si>
    <t>Межевой план,б/н,2017-05-18,</t>
  </si>
  <si>
    <t>59:18:3260201:490-59/005/2017-1,26.05.2017 9:34:23,Собственность,Физическое лицо,Шульга Сергей Викторович,Договор купли-продажи,Договор купли-продажи земельного участка,2016-01-11</t>
  </si>
  <si>
    <t>59:18:2760102:319</t>
  </si>
  <si>
    <t>59:18:2760102:319-59/005/2017-1,07.06.2017 11:15:19,01.08.2020 13:31:37,Собственность,Физическое лицо,Меркушева Татьяна Александровна,Договор купли-продажи,Договор купли-продажи земельного участка,2009-04-02;59:18:2760102:319-59/089/2020-5,01.08.2020 13:31:37,Собственность,Физическое лицо,Поддубецкая Ирина Николаевна,Договор купли-продажи,Договор купли-продажи (купчая) земельного участка,2020-06-29</t>
  </si>
  <si>
    <t>59:18:3260201:497</t>
  </si>
  <si>
    <t>59:18:3260201:497-59/005/2017-1,26.05.2017 10:28:02,Собственность,Физическое лицо,Шульга Сергей Викторович,Договор купли-продажи,Договор купли-продажи земельного участка,2016-01-11</t>
  </si>
  <si>
    <t>59:18:3260201:496</t>
  </si>
  <si>
    <t>59:18:3260201:496-59/005/2017-1,26.05.2017 10:36:48,Собственность,Физическое лицо,Шульга Сергей Викторович,Договор купли-продажи,Договор купли-продажи земельного участка,2016-01-11</t>
  </si>
  <si>
    <t>59:18:2760102:320</t>
  </si>
  <si>
    <t>59:18:2760102:320-59/005/2017-1,07.06.2017 11:09:35,16.10.2019 19:41:22,Собственность,Физическое лицо,Меркушева Татьяна Александровна,Договор купли-продажи,Договор купли-продажи земельного участка,2009-04-02;59:18:2760102:320-59/084/2019-3,16.10.2019 19:41:22,Собственность,Физическое лицо,Зверев Николай Владимирович,Договор купли-продажи,Договор купли-продажи (купчая) земельного участка,2019-10-10</t>
  </si>
  <si>
    <t>59:18:3260201:492</t>
  </si>
  <si>
    <t>59:18:3260201:492-59/005/2017-1,26.05.2017 9:49:18,Собственность,Физическое лицо,Шульга Сергей Викторович,Договор купли-продажи,Договор купли-продажи земельного участка,2016-01-11</t>
  </si>
  <si>
    <t>59:18:2760102:327</t>
  </si>
  <si>
    <t>59:18:2760102:327-59/005/2017-1,07.06.2017 11:03:47,17.10.2019 19:08:46,Собственность,Физическое лицо,Меркушева Татьяна Александровна,Договор купли-продажи,Договор купли-продажи земельного участка,2009-04-02;59:18:2760102:327-59/081/2019-3,17.10.2019 19:08:46,Собственность,Физическое лицо,Зверев Николай Владимирович,Договор купли-продажи,Договор купли-продажи (купчая) земельного участка,2019-10-10</t>
  </si>
  <si>
    <t>59:18:2760102:325</t>
  </si>
  <si>
    <t>59:18:2760102:325-59/005/2017-1,07.06.2017 10:52:20,Собственность,Физическое лицо,Меркушева Татьяна Александровна,Договор купли-продажи,Договор купли-продажи земельного участка,2009-04-02</t>
  </si>
  <si>
    <t>59:18:2760102:324</t>
  </si>
  <si>
    <t>59:18:2760102:324-59/005/2017-1,07.06.2017 11:43:28,Собственность,Физическое лицо,Меркушева Татьяна Александровна,Договор купли-продажи,Договор купли-продажи земельного участка,2009-04-02</t>
  </si>
  <si>
    <t>59:18:2760102:321</t>
  </si>
  <si>
    <t>59:18:2760102:321-59/005/2017-1,07.06.2017 11:46:51,10.07.2019 18:01:41,Собственность,Физическое лицо,Меркушева Татьяна Александровна,Договор купли-продажи,Договор купли-продажи земельного участка,2009-04-02;59:18:2760102:321-59/095/2019-3,10.07.2019 18:01:41,Собственность,Физическое лицо,Кучерявый Иван Иванович,Договор купли-продажи,Договор купли-продажи (купчая) земельного участка,2019-07-05</t>
  </si>
  <si>
    <t>59:18:2810102:171</t>
  </si>
  <si>
    <t>Межевой план,,2018-01-15,</t>
  </si>
  <si>
    <t>59:18:2810102:171-59/084/2018-1,25.05.2018 16:47:19,Собственность,Физическое лицо,Ноздрина Вера Алексеевна,Свидетельство о праве на наследство по закону,Свидетельство о праве на наследство по закону,2012-08-21</t>
  </si>
  <si>
    <t>Межевой план,б/н,2017-09-07,</t>
  </si>
  <si>
    <t>59:18:3610101:710</t>
  </si>
  <si>
    <t>Межевой план,б/н,2017-09-08,</t>
  </si>
  <si>
    <t>59:18:3610101:710-59/005/2017-1,25.09.2017 13:46:38,18.12.2020 11:51:40,Собственность,Физическое лицо,Кузьминых Анатолий Александрович,Договор купли-продажи,Договор купли-продажи,2017-07-13;59:18:3610101:710-59/092/2020-3,18.12.2020 11:51:40,Общая долевая собственность,Физическое лицо,Кузьминых Ольга Петровна,Свидетельство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супругу,2020-12-17,Свидетельство о праве на наследство по закону,Свидетельство о праве на наследство по закону,2020-12-17;59:18:3610101:710-59/092/2020-4,18.12.2020 11:51:40,Общая долевая собственность,Физическое лицо,Кузьминых Таисия Анатольевна,Свидетельство о праве на наследство по закону,Свидетельство о праве на наследство по закону,2020-12-17;59:18:3610101:710-59/092/2020-5,18.12.2020 11:51:40,Общая долевая собственность,Физическое лицо,Кузьминых Александр Анатольевич,Свидетельство о праве на наследство по закону,Свидетельство о праве на наследство по закону,2020-12-17</t>
  </si>
  <si>
    <t>59:18:3610101:711</t>
  </si>
  <si>
    <t>59:18:3610101:711-59/005/2017-1,27.09.2017 13:44:34,17.10.2017 10:49:43,Собственность,Физическое лицо,Стряпунин Юрий Геннадьевич,Договор купли-продажи,Договор купли-продажи земельного участка,2015-09-01;59:18:3610101:711-59/005/2017-3,17.10.2017 10:49:45,Собственность,Физическое лицо,Цыпуштанова Юлия Николаевна,Договор купли-продажи,Договор купли-продажи земельного участка,2017-10-09</t>
  </si>
  <si>
    <t>59:18:3630201:3110</t>
  </si>
  <si>
    <t>Межевой план,б/н,2017-12-21,</t>
  </si>
  <si>
    <t>59:18:3630201:3110-59/094/2018-1,04.04.2018 19:00:09,Собственность,Физическое лицо,Лядова Людмила Анатольевна,Свидетельство о праве на наследство,Свидетельство о праве на наследство по закону,2006-04-14</t>
  </si>
  <si>
    <t>59:18:3630201:3111</t>
  </si>
  <si>
    <t>59:18:3630201:3111-59/094/2018-1,04.04.2018 19:00:09,08.10.2020 13:03:38,Собственность,Физическое лицо,Лядова Людмила Анатольевна,Свидетельство о праве на наследство,Свидетельство о праве на наследство по закону,2006-04-14;59:18:3630201:3111-59/090/2020-3,08.10.2020 13:03:38,Собственность,Физическое лицо,Кулаева Анастасия Павловна,Договор купли-продажи,Договор купли-продажи земельного участка,2020-10-01</t>
  </si>
  <si>
    <t>59:18:3630201:3126</t>
  </si>
  <si>
    <t>Межевой план,б/н,2018-11-27,</t>
  </si>
  <si>
    <t>59:18:3630201:3126-59/086/2018-1,08.12.2018 9:07:59,Собственность,Физическое лицо,Кононец Юлия Владимировна,Договор купли-продажи,Договор купли-продажи земельного участка,2014-12-15</t>
  </si>
  <si>
    <t>59:18:3630201:3123</t>
  </si>
  <si>
    <t>59:18:3630201:3123-59/086/2018-1,08.12.2018 9:07:59,Собственность,Физическое лицо,Кононец Юлия Владимировна,Договор купли-продажи,Договор купли-продажи земельного участка,2014-12-15</t>
  </si>
  <si>
    <t>59:18:3630201:3124</t>
  </si>
  <si>
    <t>59:18:3630201:3124-59/086/2018-1,08.12.2018 9:07:59,Собственность,Физическое лицо,Кононец Юлия Владимировна,Договор купли-продажи,Договор купли-продажи земельного участка,2014-12-15</t>
  </si>
  <si>
    <t>59:18:3630201:3127</t>
  </si>
  <si>
    <t>59:18:3630201:3127-59/086/2018-1,08.12.2018 9:07:59,Собственность,Физическое лицо,Кононец Юлия Владимировна,Договор купли-продажи,Договор купли-продажи земельного участка,2014-12-15</t>
  </si>
  <si>
    <t>59:18:3630201:3128</t>
  </si>
  <si>
    <t>59:18:3630201:3128-59/086/2018-1,08.12.2018 9:07:59,Собственность,Физическое лицо,Кононец Юлия Владимировна,Договор купли-продажи,Договор купли-продажи земельного участка,2014-12-15</t>
  </si>
  <si>
    <t>59:18:3630202:3114</t>
  </si>
  <si>
    <t>59:18:3630202:2289</t>
  </si>
  <si>
    <t>59:18:3630202:3114-59/005/2017-2,23.08.2017 17:37:44,Собственность,Физическое лицо,Татаренко Варвара Александровна,Договор купли-продажи,Договор купли-продажи недвижимого имущества,2007-10-05,Дополнительное соглашение (соглашение об изменении условий договора) к договору,Дополнительное соглашение к договору № 0783 купли-продажи недвижимого имущества,2007-10-05,Иной документ,Соглашение о перераспределении земельных участков,2017-08-16</t>
  </si>
  <si>
    <t>59:18:2730101:175</t>
  </si>
  <si>
    <t>Межевой план,,2018-07-02,</t>
  </si>
  <si>
    <t>59:18:2730101:175-59/084/2018-1,20.07.2018 10:56:05,08.10.2018 10:10:31,Собственность,Физическое лицо,Бердников Анатолий Сергеевич,Иной документ,Свидетельство на право собственности на землю,535207,1994-06-23,Проект межевания территории,Проект межевания земельных участков,2018-02-22;59:18:2730101:175-59/100/2018-3,08.10.2018 10:10:31,Собственность,Физическое лицо,Марфин Павел Владимирович,Договор дарения,Договор дарения земельного участка,2018-09-27</t>
  </si>
  <si>
    <t>59:18:3580101:1607</t>
  </si>
  <si>
    <t>59:18:3580101:1607-59/100/2018-1,24.05.2018 9:13:41,18.06.2018 14:15:33,Собственность,Физическое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участка,2018-03-30;59:18:3580101:1607-59/081/2018-3,18.06.2018 14:15:33,Общая долевая собственность,Физическое лицо,Кочкин Николай Сергеевич,Договор купли-продажи,Договор купли-продажи доли земельного участка,2018-05-30,Договор купли-продажи,Договор купли-продажи земельного участка,2017-12-20,Договор купли-продажи,Договор купли-продажи земельного участка,2018-03-30;59:18:3580101:1607-59/081/2018-4,18.06.2018 14:15:33,Общая долевая собственность,Физическое лицо,Равцов Александр Петрович,Договор купли-продажи,Договор купли-продажи доли земельного участка,2018-05-30;59:18:3580101:1607-59/081/2018-5,18.06.2018 14:15:33,Общая долевая собственность,Физическое лицо,Булатов Николай Анатольевич,Договор купли-продажи,Договор купли-продажи доли земельного участка,2018-05-30;59:18:3580101:1607-59/081/2018-6,18.06.2018 14:15:33,27.04.2020 9:21:20,Общая долевая собственность,Физическое лицо,Кочкин Георгий Александрович,Договор купли-продажи,Договор купли-продажи доли земельного участка,2018-05-30;59:18:3580101:1607-59/081/2020-8,27.04.2020 9:21:20,Общая долевая собственность,Физическое лицо,Кочкина Яна Сергеевна,Брачный договор,Брачный договор,2020-04-24,Договор купли-продажи,Договор купли-продажи доли земельного участка,2018-05-30</t>
  </si>
  <si>
    <t>59:18:3580101:1605</t>
  </si>
  <si>
    <t>59:18:3580101:1605-59/100/2018-1,24.05.2018 9:13:41,08.10.2018 11:11:07,Собственность,Физическое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участка,2018-03-30;59:18:3580101:1605-59/091/2018-2,08.10.2018 11:11:07,Собственность,Физическое лицо,Кочкина Марина Алексеевна,Брачный договор,Брачный договор,2018-10-02,Договор купли-продажи,Договор купли-продажи земельного участка,2017-12-20,Договор купли-продажи,Договор купли-продажи земельного участка,2018-03-30</t>
  </si>
  <si>
    <t>59:18:3580101:1606</t>
  </si>
  <si>
    <t>59:18:3580101:1606-59/100/2018-1,24.05.2018 9:13:41,18.06.2018 11:34:21,Собственность,Физическое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участка,2018-03-30;59:18:3580101:1606-59/089/2018-3,18.06.2018 11:34:21,Собственность,Физическое лицо,Равцов Александр Петрович,Договор купли-продажи,Договор купли-продажи земельного участка,2018-05-30</t>
  </si>
  <si>
    <t>59:18:3580101:1603</t>
  </si>
  <si>
    <t>59:18:3580101:1603-59/100/2018-1,24.05.2018 9:13:41,18.06.2018 9:16:46,Собственность,Физическое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участка,2018-03-30;59:18:3580101:1603-59/082/2018-3,18.06.2018 9:16:46,01.11.2018 13:58:04,Собственность,Физическое лицо,Булатов Николай Анатольевич,Договор купли-продажи,Договор купли-продажи земельного участка,2018-05-30;59:18:3580101:1603-59/098/2018-5,01.11.2018 13:58:04,Собственность,Физическое лицо,Булатова Марина Витальевна,Брачный договор,Брачный договор,2965687,2018-09-28,Договор купли-продажи,Договор купли-продажи земельного участка,2018-05-30</t>
  </si>
  <si>
    <t>59:18:3580101:1604</t>
  </si>
  <si>
    <t>59:18:3580101:1604-59/100/2018-1,24.05.2018 9:13:41,18.06.2018 17:26:40,Собственность,Физическое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участка,2018-03-30;59:18:3580101:1604-59/087/2018-2,18.06.2018 17:26:40,27.04.2020 12:19:32,Собственность,Физическое лицо,Кочкин Георгий Александрович,Договор купли-продажи,Договор купли-продажи земельного участка,2018-05-30;59:18:3580101:1604-59/095/2020-5,27.04.2020 12:19:32,Собственность,Физическое лицо,Кочкина Яна Сергеевна,Брачный договор,Брачный договор,2020-04-24</t>
  </si>
  <si>
    <t>59:18:2730101:181</t>
  </si>
  <si>
    <t>Межевой план,,2019-04-29,</t>
  </si>
  <si>
    <t>59:18:2730101:181-59/084/2019-1,06.05.2019 16:29:45,Собственность,Физическое лицо,Марфин Павел Владимирович,Договор купли-продажи,Договор купли-продажи земельной доли без выдела земельного участка,4,2018-08-16</t>
  </si>
  <si>
    <t>59:18:3320101:353</t>
  </si>
  <si>
    <t>59:18:3320101:353-59/099/2018-1,19.02.2018 23:02:42,09.04.2019 18:26:01,Собственность,Физическое лицо,Шестакова Нина Михайловна,Свидетельство о праве на наследство по закону,Свидетельство о праве на наследство по закону,2008-11-20;59:18:3320101:353-59/096/2019-3,09.04.2019 18:26:01,Собственность,Физическое лицо,Зырянова Любовь Павловна,Иной документ,Дарственная,2019-04-04</t>
  </si>
  <si>
    <t>59:18:3630101:4510</t>
  </si>
  <si>
    <t>Межевой план,б/н,2020-08-28,</t>
  </si>
  <si>
    <t>59:18:3630101:4510-59/296/2020-1,11.09.2020 12:36:37,Собственность,Физическое лицо,Фролов Петр Николаевич,Договор купли-продажи,Договор купли-продажи земельного участка,2010-09-02</t>
  </si>
  <si>
    <t>59:18:3260201:489</t>
  </si>
  <si>
    <t>59:18:3260201:489-59/005/2017-1,26.05.2017 9:25:07,Собственность,Физическое лицо,Шульга Сергей Викторович,Договор купли-продажи,Договор купли-продажи земельного участка,2016-01-11</t>
  </si>
  <si>
    <t>59:18:3290102:941</t>
  </si>
  <si>
    <t>59:18:3290102:941-59/296/2020-1,14.08.2020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</si>
  <si>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59:18:1250101:1815</t>
  </si>
  <si>
    <t>кладбища</t>
  </si>
  <si>
    <t>Постановление об утверждении схемы расположения земельного участка,279,2018-04-05,Администрация Добрянского муниципального района</t>
  </si>
  <si>
    <t>59:18:1250101:1815-59/097/2018-1,25.05.2018 20:26:30,Постоянное (бессрочное) пользование,Публично-правовое образование,Муниципальное казенное учреждение 'Администрация Сенькинского сельского поселения' Пермского края,Иной документ,Постановление 'О предоставлении земельного участка в постоянное (бессрочное) пользование,370,2018-05-11</t>
  </si>
  <si>
    <t>59:18:3290102:957</t>
  </si>
  <si>
    <t>59:18:3290102:957-59/296/2020-1,14.08.2020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</si>
  <si>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59:18:3290102:958</t>
  </si>
  <si>
    <t>59:18:3290102:958-59/296/2020-1,14.08.2020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</si>
  <si>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59:18:3290102:955</t>
  </si>
  <si>
    <t>59:18:3290102:955-59/296/2020-1,14.08.2020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</si>
  <si>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59:18:3290102:956</t>
  </si>
  <si>
    <t>59:18:3290102:956-59/296/2020-1,14.08.2020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</si>
  <si>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Вид права</t>
  </si>
  <si>
    <t>59-59-05/021/2013-725</t>
  </si>
  <si>
    <t>Собственность</t>
  </si>
  <si>
    <t>Юридическое лицо</t>
  </si>
  <si>
    <t>59-59/005-59/021/401/2015-731/1</t>
  </si>
  <si>
    <t>Физическое лицо</t>
  </si>
  <si>
    <t>59-59-05/011/2009-304</t>
  </si>
  <si>
    <t>59-59-05/025/2009-467</t>
  </si>
  <si>
    <t>59-59-05/016/2005-308</t>
  </si>
  <si>
    <t>59-59-05/016/2005-339</t>
  </si>
  <si>
    <t>59-59-05/016/2005-311</t>
  </si>
  <si>
    <t>59-59-05/016/2005-336</t>
  </si>
  <si>
    <t>59-1/04-1/2002-646</t>
  </si>
  <si>
    <t>59-59-05/012/2013-705</t>
  </si>
  <si>
    <t>59-59/005-59/005/401/2015-801/1</t>
  </si>
  <si>
    <t>59-59/005-59/005/401/2015-802/1</t>
  </si>
  <si>
    <t>59-59/005-59/005/401/2015-798/1</t>
  </si>
  <si>
    <t>59-59/005-59/005/401/2015-800/1</t>
  </si>
  <si>
    <t>59-59/005-59/005/401/2015-796/1</t>
  </si>
  <si>
    <t>59-59/005-59/005/401/2015-797/1</t>
  </si>
  <si>
    <t>59-59/005-59/005/401/2015-795/1</t>
  </si>
  <si>
    <t>59-1/04-9/2001-200</t>
  </si>
  <si>
    <t>59-59-05/205/2014-949</t>
  </si>
  <si>
    <t>59-59-05/205/2014-950</t>
  </si>
  <si>
    <t>59-59-05/101/2014-407</t>
  </si>
  <si>
    <t>59-59-05/101/2014-408</t>
  </si>
  <si>
    <t>59-59/005-59/020/201/2016-7796/1</t>
  </si>
  <si>
    <t>59-59/005-59/020/201/2016-2466/1</t>
  </si>
  <si>
    <t>59-59/005-59/020/201/2016-2468/1</t>
  </si>
  <si>
    <t>59-59/005-59/000/301/2015-7889/1</t>
  </si>
  <si>
    <t>59-59-23/235/2014-865</t>
  </si>
  <si>
    <t>59-59-05/035/2009-347</t>
  </si>
  <si>
    <t>59-59-05/044/2012-186</t>
  </si>
  <si>
    <t>59-59-05/020/2012-494</t>
  </si>
  <si>
    <t>Общая долевая собственность</t>
  </si>
  <si>
    <t>59-59-05/208/2014-828</t>
  </si>
  <si>
    <t>59-59-05/208/2014-812</t>
  </si>
  <si>
    <t>59-59-05/208/2014-848</t>
  </si>
  <si>
    <t>59-59-05/208/2014-839</t>
  </si>
  <si>
    <t>59-59-05/208/2014-843</t>
  </si>
  <si>
    <t>59-59-05/208/2014-823</t>
  </si>
  <si>
    <t>59-59-05/208/2014-817</t>
  </si>
  <si>
    <t>59-59-05/208/2014-832</t>
  </si>
  <si>
    <t>59-59-05/208/2014-836</t>
  </si>
  <si>
    <t>59-59-05/027/2010-278</t>
  </si>
  <si>
    <t>59-59-05/208/2014-830</t>
  </si>
  <si>
    <t>59-59-05/208/2014-849</t>
  </si>
  <si>
    <t>59-59-05/208/2014-838</t>
  </si>
  <si>
    <t>59-59-05/208/2014-842</t>
  </si>
  <si>
    <t>59-59-05/001/2006-95</t>
  </si>
  <si>
    <t>59-59-05/043/2012-182</t>
  </si>
  <si>
    <t>59-59-00/218/2014-271</t>
  </si>
  <si>
    <t>59-59-05/016/2005-258</t>
  </si>
  <si>
    <t>59-59-05/016/2005-435</t>
  </si>
  <si>
    <t>59-59-05/009/2011-119</t>
  </si>
  <si>
    <t>59-1/04-5/1999-21</t>
  </si>
  <si>
    <t>59-59-05/011/2011-189</t>
  </si>
  <si>
    <t>59-59-05/002/2005-338</t>
  </si>
  <si>
    <t>59-1/04-4/2001-166</t>
  </si>
  <si>
    <t>59-59-01/204/2014-705</t>
  </si>
  <si>
    <t>59-59-05/012/2013-332</t>
  </si>
  <si>
    <t>59-59-05/103/2014-458</t>
  </si>
  <si>
    <t>59-59-05/103/2014-360</t>
  </si>
  <si>
    <t>59:18:3750412:25-59/005/2017-1</t>
  </si>
  <si>
    <t>59-1/04-10/2001-227</t>
  </si>
  <si>
    <t>Общая совместная собственность</t>
  </si>
  <si>
    <t>59-1/04-6/2000-156</t>
  </si>
  <si>
    <t>59-59-05/046/2011-471</t>
  </si>
  <si>
    <t>59-1/04-9/2000-357</t>
  </si>
  <si>
    <t>59-59-05/046/2011-464</t>
  </si>
  <si>
    <t>59-1/04-2/2000-969</t>
  </si>
  <si>
    <t>59-59/005-59/021/402/2015-5326/1</t>
  </si>
  <si>
    <t>59-59/005-59/005/201/2016-3865/1</t>
  </si>
  <si>
    <t>59-1/04-1/2000-1156</t>
  </si>
  <si>
    <t>59-1/04-1/2000-1154</t>
  </si>
  <si>
    <t>59-59-05/046/2011-411</t>
  </si>
  <si>
    <t>59-59-05/016/2005-253</t>
  </si>
  <si>
    <t>59-59-05/046/2011-410</t>
  </si>
  <si>
    <t>59-59/005-59/005/501/2015-1851/1</t>
  </si>
  <si>
    <t>59-59/005-59/005/501/2015-1853/1</t>
  </si>
  <si>
    <t>59-59/005-59/005/501/2015-1852/1</t>
  </si>
  <si>
    <t>59-59/005-59/005/501/2015-1850/1</t>
  </si>
  <si>
    <t>59-59/005-59/005/201/2016-6241/1</t>
  </si>
  <si>
    <t>59-59/005-59/005/201/2016-6243/1</t>
  </si>
  <si>
    <t>59-59/005-59/005/201/2016-6238/1</t>
  </si>
  <si>
    <t>59-59/005-59/005/201/2016-6239/1</t>
  </si>
  <si>
    <t>59-59/005-59/005/201/2016-6234/1</t>
  </si>
  <si>
    <t>59-59/005-59/005/401/2015-3116/1</t>
  </si>
  <si>
    <t>59-59/005-59/005/201/2016-6236/1</t>
  </si>
  <si>
    <t>59-59/005-59/005/501/2015-1858/1</t>
  </si>
  <si>
    <t>59-59/005-59/005/201/2016-6231/1</t>
  </si>
  <si>
    <t>59-59/005-59/005/501/2015-1849/1</t>
  </si>
  <si>
    <t>59-59/005-59/005/201/2016-6232/1</t>
  </si>
  <si>
    <t>59-59/005-59/005/501/2015-1854/2</t>
  </si>
  <si>
    <t>59-59-05/046/2011-381</t>
  </si>
  <si>
    <t>59-59-05/046/2011-380</t>
  </si>
  <si>
    <t>59-59/005-59/005/501/2015-1859/1</t>
  </si>
  <si>
    <t>59-59/005-59/005/501/2015-1857/1</t>
  </si>
  <si>
    <t>59-59/005-59/005/501/2015-1861/1</t>
  </si>
  <si>
    <t>59-59/005-59/005/501/2015-1860/1</t>
  </si>
  <si>
    <t>59-59/005-59/005/501/2015-1856/1</t>
  </si>
  <si>
    <t>59-59-05/046/2011-374</t>
  </si>
  <si>
    <t>59-59-00/203/2014-257</t>
  </si>
  <si>
    <t>59-59-05/001/2012-567</t>
  </si>
  <si>
    <t>59-59/005-59/021/403/2015-1223/1</t>
  </si>
  <si>
    <t>59-59/005-59/021/403/2015-1222/1</t>
  </si>
  <si>
    <t>59-59-05/001/2012-566</t>
  </si>
  <si>
    <t>59-59-05/015/2013-669</t>
  </si>
  <si>
    <t>59-59-05/015/2013-702</t>
  </si>
  <si>
    <t>59-59-05/015/2013-709</t>
  </si>
  <si>
    <t>59-59-05/015/2013-730</t>
  </si>
  <si>
    <t>59-59-05/015/2013-682</t>
  </si>
  <si>
    <t>59-59-05/015/2013-694</t>
  </si>
  <si>
    <t>59-59-05/035/2012-065</t>
  </si>
  <si>
    <t>59-1/04-2/1999-504</t>
  </si>
  <si>
    <t>59-59-05/025/2013-481</t>
  </si>
  <si>
    <t>59-59-05/025/2013-479</t>
  </si>
  <si>
    <t>59-59-05/025/2013-480</t>
  </si>
  <si>
    <t>59-59-05/046/2011-251</t>
  </si>
  <si>
    <t>59-1/04-1/2001-1096</t>
  </si>
  <si>
    <t>59-1/04-8/2002-632</t>
  </si>
  <si>
    <t>59-59-05/030/2012-206</t>
  </si>
  <si>
    <t>59-1/04-1/2000-612</t>
  </si>
  <si>
    <t>59-59-05/006/2014-866</t>
  </si>
  <si>
    <t>59-59-05/053/2011-024</t>
  </si>
  <si>
    <t>59-59-05/053/2011-027</t>
  </si>
  <si>
    <t>59-59-05/053/2011-029</t>
  </si>
  <si>
    <t>59-59-05/020/2009-047</t>
  </si>
  <si>
    <t>59-59-05/068/2008-389</t>
  </si>
  <si>
    <t>59-59-05/101/2014-409</t>
  </si>
  <si>
    <t>59-59-05/101/2014-410</t>
  </si>
  <si>
    <t>59-59-05/020/2012-353</t>
  </si>
  <si>
    <t>59-1/04-23/2004-209</t>
  </si>
  <si>
    <t>59-59-05/042/2012-482</t>
  </si>
  <si>
    <t>59-59-05/053/2011-047</t>
  </si>
  <si>
    <t>59-59-05/053/2011-038</t>
  </si>
  <si>
    <t>59-59-05/053/2011-009</t>
  </si>
  <si>
    <t>59-59-05/029/2012-107</t>
  </si>
  <si>
    <t>59-1/04-1/1999-808</t>
  </si>
  <si>
    <t>59-59-05/070/2008-186</t>
  </si>
  <si>
    <t>59-59-05/027/2009-192</t>
  </si>
  <si>
    <t>59-1/04-1/2000-1153</t>
  </si>
  <si>
    <t>59:18:3630101:3604-59/005/2017-1</t>
  </si>
  <si>
    <t>59-59-05/064/2008-149</t>
  </si>
  <si>
    <t>59-59/005-59/021/404/2015-1060/1</t>
  </si>
  <si>
    <t>59-59-05/046/2011-312</t>
  </si>
  <si>
    <t>59-59-05/022/2012-441</t>
  </si>
  <si>
    <t>59-1/04-3/2001-185</t>
  </si>
  <si>
    <t>59:18:3630101:3610-59/005/2017-1</t>
  </si>
  <si>
    <t>59-59-05/046/2011-317</t>
  </si>
  <si>
    <t>59-59-05/046/2011-304</t>
  </si>
  <si>
    <t>59-59/005-59/005/201/2016-5671/1</t>
  </si>
  <si>
    <t>59-59-05/017/2010-207</t>
  </si>
  <si>
    <t>59-59-05/029/2005-359</t>
  </si>
  <si>
    <t>59-59-05/029/2005-364</t>
  </si>
  <si>
    <t>59-59/005-59/005/221/2016-2346/1</t>
  </si>
  <si>
    <t>59-59-05/022/2012-462</t>
  </si>
  <si>
    <t>59-59-05/022/2012-461</t>
  </si>
  <si>
    <t>59-59-05/020/2012-385</t>
  </si>
  <si>
    <t>59-59-05/035/2010-342</t>
  </si>
  <si>
    <t>59-59-05/035/2010-344</t>
  </si>
  <si>
    <t>59-59-05/035/2010-340</t>
  </si>
  <si>
    <t>59-59-05/035/2010-338</t>
  </si>
  <si>
    <t>59:18:3610101:666-59/089/2018-2</t>
  </si>
  <si>
    <t>59:18:3610101:667-59/089/2018-2</t>
  </si>
  <si>
    <t>59-59-05/004/2011-003</t>
  </si>
  <si>
    <t>59-59-05/029/2005-386</t>
  </si>
  <si>
    <t>59-59-05/022/2012-498</t>
  </si>
  <si>
    <t>59-59-05/024/2012-029</t>
  </si>
  <si>
    <t>59-1/04-23/2004-29</t>
  </si>
  <si>
    <t>59-59-05/009/2006-339</t>
  </si>
  <si>
    <t>59-1/04-25/2004-372</t>
  </si>
  <si>
    <t>59-59-05/003/2011-289</t>
  </si>
  <si>
    <t>59-1/04-5/2000-1115</t>
  </si>
  <si>
    <t>59-1/04-9/2002-175</t>
  </si>
  <si>
    <t>59-1/04-8/2000-109</t>
  </si>
  <si>
    <t>59-59-05/022/2012-499</t>
  </si>
  <si>
    <t>59-1/04-3/2004-451</t>
  </si>
  <si>
    <t>59-1/04-1/1999-523</t>
  </si>
  <si>
    <t>59-59-05/031/2011-477</t>
  </si>
  <si>
    <t>59-59-05/043/2012-029</t>
  </si>
  <si>
    <t>59-59-05/204/2014-994</t>
  </si>
  <si>
    <t>59-59-05/205/2014-050</t>
  </si>
  <si>
    <t>59-59/005-59/000/301/2015-4553/1</t>
  </si>
  <si>
    <t>59-59/005-59/000/301/2015-4554/1</t>
  </si>
  <si>
    <t>59-59-05/041/2010-462</t>
  </si>
  <si>
    <t>59-59-05/043/2012-040</t>
  </si>
  <si>
    <t>59-59-05/015/2013-810</t>
  </si>
  <si>
    <t>59-59/005-59/023/212/2016-5377/1</t>
  </si>
  <si>
    <t>59-59-05/015/2013-766</t>
  </si>
  <si>
    <t>59-59-05/015/2013-715</t>
  </si>
  <si>
    <t>59-59-05/043/2012-042</t>
  </si>
  <si>
    <t>59-59-05/043/2012-047</t>
  </si>
  <si>
    <t>59-59-05/015/2013-896</t>
  </si>
  <si>
    <t>59-59-05/015/2013-718</t>
  </si>
  <si>
    <t>59-59-05/043/2012-054</t>
  </si>
  <si>
    <t>59-59-05/043/2012-046</t>
  </si>
  <si>
    <t>59-59-05/205/2014-058</t>
  </si>
  <si>
    <t>59-59-05/015/2013-761</t>
  </si>
  <si>
    <t>59-59-05/015/2013-729</t>
  </si>
  <si>
    <t>59-59-05/043/2012-030</t>
  </si>
  <si>
    <t>59-59-05/015/2013-740</t>
  </si>
  <si>
    <t>59-59-05/030/2012-051</t>
  </si>
  <si>
    <t>59-59-05/015/2013-887</t>
  </si>
  <si>
    <t>59-59-05/015/2013-800</t>
  </si>
  <si>
    <t>59-59-05/001/2012-498</t>
  </si>
  <si>
    <t>59-59-05/001/2012-499</t>
  </si>
  <si>
    <t>59-59-05/001/2012-496</t>
  </si>
  <si>
    <t>59-59-05/015/2013-733</t>
  </si>
  <si>
    <t>59-59-05/001/2012-495</t>
  </si>
  <si>
    <t>59-59-05/015/2013-883</t>
  </si>
  <si>
    <t>59-59-05/003/2012-229</t>
  </si>
  <si>
    <t>59-59-05/012/2013-362</t>
  </si>
  <si>
    <t>59-59-01/203/2014-077</t>
  </si>
  <si>
    <t>59-59-01/203/2014-072</t>
  </si>
  <si>
    <t>59-59-01/203/2014-079</t>
  </si>
  <si>
    <t>59-59-01/203/2014-083</t>
  </si>
  <si>
    <t>59-59-05/030/2012-033</t>
  </si>
  <si>
    <t>59-59-05/103/2014-465</t>
  </si>
  <si>
    <t>59-59-01/203/2014-082</t>
  </si>
  <si>
    <t>59-59-05/030/2012-035</t>
  </si>
  <si>
    <t>59-59-01/203/2014-080</t>
  </si>
  <si>
    <t>59-59-05/030/2012-034</t>
  </si>
  <si>
    <t>59-59-01/203/2014-075</t>
  </si>
  <si>
    <t>59-1/04-9/2002-917</t>
  </si>
  <si>
    <t>59-59-05/030/2012-463</t>
  </si>
  <si>
    <t>59-59-01/203/2014-061</t>
  </si>
  <si>
    <t>59-59-01/203/2014-076</t>
  </si>
  <si>
    <t>59-59/005-59/005/201/2016-6180/1</t>
  </si>
  <si>
    <t>59-59-01/203/2014-078</t>
  </si>
  <si>
    <t>59-59-05/025/2012-001</t>
  </si>
  <si>
    <t>59-59-01/203/2014-081</t>
  </si>
  <si>
    <t>59-59-05/009/2013-048</t>
  </si>
  <si>
    <t>59-59-05/011/2012-420</t>
  </si>
  <si>
    <t>59-59-05/025/2012-430</t>
  </si>
  <si>
    <t>59-59-05/025/2012-431</t>
  </si>
  <si>
    <t>59-59/005-59/000/303/2015-9010/1</t>
  </si>
  <si>
    <t>59-59-05/015/2013-393</t>
  </si>
  <si>
    <t>59-59-05/015/2013-391</t>
  </si>
  <si>
    <t>59-59-05/001/2012-514</t>
  </si>
  <si>
    <t>59-59/001-59/001/303/2015-637/1</t>
  </si>
  <si>
    <t>59-59/005-59/005/501/2015-801/1</t>
  </si>
  <si>
    <t>59-59-05/212/2014-251</t>
  </si>
  <si>
    <t>59-59/001-59/001/303/2015-656/1</t>
  </si>
  <si>
    <t>59-59/005-59/005/401/2015-1281/1</t>
  </si>
  <si>
    <t>59-59/001-59/001/303/2015-660/1</t>
  </si>
  <si>
    <t>59-59/001-59/001/303/2015-640/1</t>
  </si>
  <si>
    <t>59-59/001-59/001/303/2015-653/1</t>
  </si>
  <si>
    <t>59-1/04-6/2002-738</t>
  </si>
  <si>
    <t>59-59-05/015/2005-463</t>
  </si>
  <si>
    <t>59-59-05/015/2013-971</t>
  </si>
  <si>
    <t>59-59/005-59/005/201/2016-245/1</t>
  </si>
  <si>
    <t>59:18:3750209:60-59/083/2019-1</t>
  </si>
  <si>
    <t>59-59-05/212/2014-226</t>
  </si>
  <si>
    <t>59-59-05/212/2014-235</t>
  </si>
  <si>
    <t>59-59-05/212/2014-270</t>
  </si>
  <si>
    <t>59-59-05/212/2014-248</t>
  </si>
  <si>
    <t>59-59-05/212/2014-241</t>
  </si>
  <si>
    <t>59-59-05/212/2014-255</t>
  </si>
  <si>
    <t>59-59-05/015/2006-201</t>
  </si>
  <si>
    <t>59-59-05/010/2013-216</t>
  </si>
  <si>
    <t>59-59-05/024/2005-97</t>
  </si>
  <si>
    <t>59-59-05/212/2014-227</t>
  </si>
  <si>
    <t>59-59-05/212/2014-253</t>
  </si>
  <si>
    <t>59-59-05/212/2014-258</t>
  </si>
  <si>
    <t>59-59-05/010/2013-218</t>
  </si>
  <si>
    <t>59-59-05/045/2009-407</t>
  </si>
  <si>
    <t>59-59-05/024/2005-302</t>
  </si>
  <si>
    <t>59-59-05/206/2014-741</t>
  </si>
  <si>
    <t>59-59-05/103/2014-431</t>
  </si>
  <si>
    <t>59-59-05/211/2014-269</t>
  </si>
  <si>
    <t>59-59/005-59/021/402/2015-5302/1</t>
  </si>
  <si>
    <t>59-1/04-2/1999-553</t>
  </si>
  <si>
    <t>59-1/04-4/2000-4</t>
  </si>
  <si>
    <t>59-59-05/013/2009-345</t>
  </si>
  <si>
    <t>59-59-05/045/2011-420</t>
  </si>
  <si>
    <t>59-59-05/017/2010-231</t>
  </si>
  <si>
    <t>59-59-05/031/2009-451</t>
  </si>
  <si>
    <t>59-59-05/005/2012-070</t>
  </si>
  <si>
    <t>59-59-05/007/2008-128</t>
  </si>
  <si>
    <t>59-1/04-2/2001-1040</t>
  </si>
  <si>
    <t>59-1/04-5/2001-661</t>
  </si>
  <si>
    <t>59-59-05/010/2011-407</t>
  </si>
  <si>
    <t>59-59/005-59/022/211/2016-8228/1</t>
  </si>
  <si>
    <t>59-59-05/004/2014-991</t>
  </si>
  <si>
    <t>59-59-05/018/2012-322</t>
  </si>
  <si>
    <t>59-59-05/009/2014-316</t>
  </si>
  <si>
    <t>59-59/005-59/022/211/2016-8235/1</t>
  </si>
  <si>
    <t>59-59/005-59/022/211/2016-8232/1</t>
  </si>
  <si>
    <t>59-59-05/004/2011-400</t>
  </si>
  <si>
    <t>59-1/04-5/2001-5</t>
  </si>
  <si>
    <t>59-59/005-59/005/501/2015-1642/1</t>
  </si>
  <si>
    <t>59-59-05/018/2006-261</t>
  </si>
  <si>
    <t>59-1/04-5/2000-90</t>
  </si>
  <si>
    <t>59-1/04-27/2004-208</t>
  </si>
  <si>
    <t>59-59-05/029/2007-137</t>
  </si>
  <si>
    <t>59-59/005-59/005/501/2015-1643/1</t>
  </si>
  <si>
    <t>59-1/04-4/2001-1243</t>
  </si>
  <si>
    <t>59-1/04-7/2000-689</t>
  </si>
  <si>
    <t>59-59-05/036/2011-446</t>
  </si>
  <si>
    <t>59-59-05/026/2013-135</t>
  </si>
  <si>
    <t>59-59-05/036/2011-447</t>
  </si>
  <si>
    <t>59-59-05/046/2011-241</t>
  </si>
  <si>
    <t>59-59-05/046/2011-247</t>
  </si>
  <si>
    <t>59-59-05/046/2011-248</t>
  </si>
  <si>
    <t>59-59/005-59/005/221/2016-1397/1</t>
  </si>
  <si>
    <t>59-59/005-59/005/221/2016-1398/1</t>
  </si>
  <si>
    <t>59-1/04-7/2000-1282</t>
  </si>
  <si>
    <t>59-1/04-1/2001-1117</t>
  </si>
  <si>
    <t>59-1/04-1/2001-865</t>
  </si>
  <si>
    <t>59-1/04-31/2004-478</t>
  </si>
  <si>
    <t>59-1/04-1/2001-799</t>
  </si>
  <si>
    <t>59-59-05/018/2012-306</t>
  </si>
  <si>
    <t>59-1/04-2/2004-152</t>
  </si>
  <si>
    <t>59-59-05/068/2008-147</t>
  </si>
  <si>
    <t>59-59-05/028/2013-218</t>
  </si>
  <si>
    <t>59:18:3580101:1444-59/088/2020-1</t>
  </si>
  <si>
    <t>59-59/005-05/103/2014-678/1</t>
  </si>
  <si>
    <t>59-59-05/103/2014-359</t>
  </si>
  <si>
    <t>59-59/005-59/005/401/2015-4444/1</t>
  </si>
  <si>
    <t>59-59-05/103/2014-318</t>
  </si>
  <si>
    <t>59-59/005-59/005/401/2015-4445/1</t>
  </si>
  <si>
    <t>59-59/005-59/005/101/2015-165/1</t>
  </si>
  <si>
    <t>59-1/04-5/1999-114</t>
  </si>
  <si>
    <t>59-1/04-2/2004-82</t>
  </si>
  <si>
    <t>59-59-05/048/2011-336</t>
  </si>
  <si>
    <t>59-1/04-2/1999-250</t>
  </si>
  <si>
    <t>59-59/005-59/020/201/2016-3118/1</t>
  </si>
  <si>
    <t>59-1/04-17/2003-142</t>
  </si>
  <si>
    <t>59-59-05/084/2008-280</t>
  </si>
  <si>
    <t>59-1/04-3/2000-737</t>
  </si>
  <si>
    <t>59-59-05/034/2007-275</t>
  </si>
  <si>
    <t>59-1/04-1/2001-1212</t>
  </si>
  <si>
    <t>59-59-05/030/2009-316</t>
  </si>
  <si>
    <t>59-59-05/007/2008-097</t>
  </si>
  <si>
    <t>59-59/005-59/022/211/2016-2773/1</t>
  </si>
  <si>
    <t>59-59/005-59/022/211/2016-2772/1</t>
  </si>
  <si>
    <t>59-1/04-11/2002-456</t>
  </si>
  <si>
    <t>59-59-01/030/2013-913</t>
  </si>
  <si>
    <t>59-59-01/030/2013-920</t>
  </si>
  <si>
    <t>59-59-05/210/2014-919</t>
  </si>
  <si>
    <t>59-59-01/030/2013-921</t>
  </si>
  <si>
    <t>59-59-01/030/2013-918</t>
  </si>
  <si>
    <t>59-59-01/030/2013-919</t>
  </si>
  <si>
    <t>59-59-01/030/2013-916</t>
  </si>
  <si>
    <t>59-59-01/030/2013-917</t>
  </si>
  <si>
    <t>59-59-01/030/2013-914</t>
  </si>
  <si>
    <t>59-59-01/030/2013-915</t>
  </si>
  <si>
    <t>59-59/005-59/021/402/2015-8940/1</t>
  </si>
  <si>
    <t>59-59-01/030/2013-922</t>
  </si>
  <si>
    <t>59-1/04-2/2002-206</t>
  </si>
  <si>
    <t>59-1/04-10/2001-282</t>
  </si>
  <si>
    <t>59-59-01/030/2013-923</t>
  </si>
  <si>
    <t>59-1/04-11/2001-531</t>
  </si>
  <si>
    <t>59-59-01/030/2013-924</t>
  </si>
  <si>
    <t>59-59-05/040/2009-368</t>
  </si>
  <si>
    <t>59-59-05/205/2014-518</t>
  </si>
  <si>
    <t>59-59-05/036/2012-125</t>
  </si>
  <si>
    <t>59-1/04-10/2001-323</t>
  </si>
  <si>
    <t>59-1/04-2/2002-347</t>
  </si>
  <si>
    <t>59-1/04-2/2002-193</t>
  </si>
  <si>
    <t>59-59-01/030/2013-931</t>
  </si>
  <si>
    <t>59-59-01/030/2013-932</t>
  </si>
  <si>
    <t>59-59-01/030/2013-929</t>
  </si>
  <si>
    <t>59-59-01/030/2013-930</t>
  </si>
  <si>
    <t>59-59-01/030/2013-927</t>
  </si>
  <si>
    <t>59-59-01/030/2013-928</t>
  </si>
  <si>
    <t>59-59-01/030/2013-925</t>
  </si>
  <si>
    <t>59-59-01/030/2013-926</t>
  </si>
  <si>
    <t>59:18:0430101:331-59/005/2017-1</t>
  </si>
  <si>
    <t>59-59-01/030/2013-896</t>
  </si>
  <si>
    <t>59-59-01/030/2013-897</t>
  </si>
  <si>
    <t>59-59-01/030/2013-888</t>
  </si>
  <si>
    <t>59-1/04-4/2000-730</t>
  </si>
  <si>
    <t>59-59-01/030/2013-894</t>
  </si>
  <si>
    <t>59-59-01/030/2013-892</t>
  </si>
  <si>
    <t>59-1/04-2/2001-23</t>
  </si>
  <si>
    <t>59-59-01/030/2013-893</t>
  </si>
  <si>
    <t>59-59-05/037/2012-416</t>
  </si>
  <si>
    <t>59-59-01/030/2013-890</t>
  </si>
  <si>
    <t>59-59-01/030/2013-891</t>
  </si>
  <si>
    <t>59-59-01/030/2013-898</t>
  </si>
  <si>
    <t>59-59-05/037/2012-414</t>
  </si>
  <si>
    <t>59-59-01/030/2013-933</t>
  </si>
  <si>
    <t>59-59-05/033/2006-349</t>
  </si>
  <si>
    <t>59-59-01/030/2013-895</t>
  </si>
  <si>
    <t>59-1/04-20/2004-318</t>
  </si>
  <si>
    <t>59-1/04-19/2003-380</t>
  </si>
  <si>
    <t>59-59/005-59/021/402/2015-8974/1</t>
  </si>
  <si>
    <t>59-59/005-59/021/402/2015-8972/1</t>
  </si>
  <si>
    <t>59-59/005-59/021/402/2015-8982/1</t>
  </si>
  <si>
    <t>59-59/005-59/021/402/2015-8979/1</t>
  </si>
  <si>
    <t>59-59/005-59/005/401/2015-852/1</t>
  </si>
  <si>
    <t>59-59/005-59/005/401/2015-856/1</t>
  </si>
  <si>
    <t>59-59/005-59/005/401/2015-857/1</t>
  </si>
  <si>
    <t>59-59/005-59/005/401/2015-793/1</t>
  </si>
  <si>
    <t>59-59/005-59/005/401/2015-860/1</t>
  </si>
  <si>
    <t>59-59/005-59/005/401/2015-791/1</t>
  </si>
  <si>
    <t>59-59/005-59/005/401/2015-858/1</t>
  </si>
  <si>
    <t>59-59/005-59/005/401/2015-859/1</t>
  </si>
  <si>
    <t>59-1/04-8/2001-1</t>
  </si>
  <si>
    <t>59-59-05/031/2010-043</t>
  </si>
  <si>
    <t>59-1/04-2/2004-311</t>
  </si>
  <si>
    <t>59-1/04-8/2001-627</t>
  </si>
  <si>
    <t>59-59-05/003/2013-120</t>
  </si>
  <si>
    <t>59-59-05/022/2006-429</t>
  </si>
  <si>
    <t>59-59-05/011/2005-362</t>
  </si>
  <si>
    <t>59-59/005-59/005/401/2015-3914/1</t>
  </si>
  <si>
    <t>59-59/005-59/005/101/2015-696/1</t>
  </si>
  <si>
    <t>59-59-05/016/2005-526</t>
  </si>
  <si>
    <t>59-59-01/207/2014-804</t>
  </si>
  <si>
    <t>59-59-05/016/2005-523</t>
  </si>
  <si>
    <t>59-59-05/003/2012-210</t>
  </si>
  <si>
    <t>59-59-05/001/2012-405</t>
  </si>
  <si>
    <t>59-59-05/022/2005-223</t>
  </si>
  <si>
    <t>59-1/04-5/2000-957</t>
  </si>
  <si>
    <t>59-59-05/204/2014-992</t>
  </si>
  <si>
    <t>59-59-05/041/2010-239</t>
  </si>
  <si>
    <t>59-59-05/027/2012-056</t>
  </si>
  <si>
    <t>59-1/04-2/2001-672</t>
  </si>
  <si>
    <t>59-59-05/103/2014-572</t>
  </si>
  <si>
    <t>59-1/04-10/2001-279</t>
  </si>
  <si>
    <t>59-59/005-59/022/211/2016-8148/1</t>
  </si>
  <si>
    <t>59-59-05/015/2013-456</t>
  </si>
  <si>
    <t>59-59-05/018/2009-039</t>
  </si>
  <si>
    <t>59-59-05/039/2010-085</t>
  </si>
  <si>
    <t>59-59-05/024/2013-479</t>
  </si>
  <si>
    <t>59-59-05/048/2011-405</t>
  </si>
  <si>
    <t>59-59-05/048/2011-411</t>
  </si>
  <si>
    <t>59-59-05/048/2011-449</t>
  </si>
  <si>
    <t>59-59-05/048/2011-406</t>
  </si>
  <si>
    <t>59-59-05/048/2011-444</t>
  </si>
  <si>
    <t>59-59-05/048/2011-446</t>
  </si>
  <si>
    <t>59-59-05/039/2010-089</t>
  </si>
  <si>
    <t>59-59-05/039/2010-088</t>
  </si>
  <si>
    <t>59-59-05/039/2010-087</t>
  </si>
  <si>
    <t>59-59-05/039/2010-083</t>
  </si>
  <si>
    <t>59-59/005-59/005/401/2015-803/1</t>
  </si>
  <si>
    <t>59-59/005-59/005/401/2015-804/1</t>
  </si>
  <si>
    <t>59-1/04-12/2002-412</t>
  </si>
  <si>
    <t>59-59-00/004/2014-930</t>
  </si>
  <si>
    <t>59-59-05/048/2011-437</t>
  </si>
  <si>
    <t>59-59-05/048/2011-435</t>
  </si>
  <si>
    <t>59-59-05/048/2011-434</t>
  </si>
  <si>
    <t>59-59-05/024/2013-445</t>
  </si>
  <si>
    <t>59-1/04-1/1999-93</t>
  </si>
  <si>
    <t>59-59-05/048/2011-432</t>
  </si>
  <si>
    <t>59-59/005-59/005/401/2015-824/1</t>
  </si>
  <si>
    <t>59-1/04-6/2000-418</t>
  </si>
  <si>
    <t>59-59/005-59/005/401/2015-826/1</t>
  </si>
  <si>
    <t>59-1/04-5/2004-168</t>
  </si>
  <si>
    <t>59-59-05/032/2008-171</t>
  </si>
  <si>
    <t>59-59-05/064/2008-143</t>
  </si>
  <si>
    <t>59-59/005-59/020/201/2016-6257/1</t>
  </si>
  <si>
    <t>59-59-05/027/2010-275</t>
  </si>
  <si>
    <t>59-59-05/021/2011-435</t>
  </si>
  <si>
    <t>59-59-05/011/2009-033</t>
  </si>
  <si>
    <t>59-59-05/048/2011-430</t>
  </si>
  <si>
    <t>59-1/04-5/2001-684</t>
  </si>
  <si>
    <t>59-59-00/004/2014-577</t>
  </si>
  <si>
    <t>59-1/04-4/2000-644</t>
  </si>
  <si>
    <t>59-59-05/037/2007-184</t>
  </si>
  <si>
    <t>59-59-05/031/2009-419</t>
  </si>
  <si>
    <t>59-59-05/028/2006-164</t>
  </si>
  <si>
    <t>59-59-05/053/2011-140</t>
  </si>
  <si>
    <t>59-59-05/004/2007-437</t>
  </si>
  <si>
    <t>59-59-05/032/2009-302</t>
  </si>
  <si>
    <t>59-1/04-4/2001-498</t>
  </si>
  <si>
    <t>59-59-05/022/2005-19</t>
  </si>
  <si>
    <t>59-59-05/021/2011-442</t>
  </si>
  <si>
    <t>59-1/04-28/2004-255</t>
  </si>
  <si>
    <t>59-59-01/204/2014-711</t>
  </si>
  <si>
    <t>59-59-01/204/2014-728</t>
  </si>
  <si>
    <t>59-1/04-6/2000-1124</t>
  </si>
  <si>
    <t>59:18:3750209:42-59/005/2017-1</t>
  </si>
  <si>
    <t>59-1/04-2/1999-85</t>
  </si>
  <si>
    <t>59-59/005-59/021/402/2015-8870/1</t>
  </si>
  <si>
    <t>59-1/04-7/2000-1059</t>
  </si>
  <si>
    <t>59-59/005-59/023/212/2016-188/1</t>
  </si>
  <si>
    <t>59-59/005-59/021/402/2015-8878/1</t>
  </si>
  <si>
    <t>59-59/005-59/021/402/2015-8880/1</t>
  </si>
  <si>
    <t>59-59/005-59/021/402/2015-8876/1</t>
  </si>
  <si>
    <t>59-59/005-59/021/402/2015-8877/1</t>
  </si>
  <si>
    <t>59-59/005-59/021/402/2015-8874/1</t>
  </si>
  <si>
    <t>59-59-01/030/2013-953</t>
  </si>
  <si>
    <t>59-59/005-59/021/402/2015-8872/1</t>
  </si>
  <si>
    <t>59-59-01/030/2013-951</t>
  </si>
  <si>
    <t>59-59-01/030/2013-952</t>
  </si>
  <si>
    <t>59-59/005-05/103/2014-481/1</t>
  </si>
  <si>
    <t>59-59/005-59/021/402/2015-8881/1</t>
  </si>
  <si>
    <t>59-59/005-00/223/2014-130/1</t>
  </si>
  <si>
    <t>59-59-05/206/2014-792</t>
  </si>
  <si>
    <t>59-59-05/212/2014-319</t>
  </si>
  <si>
    <t>59-59-01/030/2013-960</t>
  </si>
  <si>
    <t>59-59/005-05/103/2014-361/1</t>
  </si>
  <si>
    <t>59-59-01/030/2013-962</t>
  </si>
  <si>
    <t>59-59-05/103/2014-386</t>
  </si>
  <si>
    <t>59-59-01/030/2013-958</t>
  </si>
  <si>
    <t>59-59-01/030/2013-959</t>
  </si>
  <si>
    <t>59-59-01/030/2013-956</t>
  </si>
  <si>
    <t>59-59-01/030/2013-957</t>
  </si>
  <si>
    <t>59-59-01/030/2013-954</t>
  </si>
  <si>
    <t>59-59-01/030/2013-955</t>
  </si>
  <si>
    <t>59-1/04-9/2001-759</t>
  </si>
  <si>
    <t>59-59-05/034/2007-478</t>
  </si>
  <si>
    <t>59-1/04-11/2001-566</t>
  </si>
  <si>
    <t>59-59/005-59/023/212/2016-275/1</t>
  </si>
  <si>
    <t>59-59-01/030/2013-961</t>
  </si>
  <si>
    <t>59-59-01/030/2013-963</t>
  </si>
  <si>
    <t>59-59-05/211/2014-080</t>
  </si>
  <si>
    <t>59-59-00/221/2014-306</t>
  </si>
  <si>
    <t>59-59-05/206/2014-810</t>
  </si>
  <si>
    <t>59-59-01/030/2013-964</t>
  </si>
  <si>
    <t>59-59-05/001/2013-751</t>
  </si>
  <si>
    <t>59-59-01/030/2013-972</t>
  </si>
  <si>
    <t>59-59-01/030/2013-969</t>
  </si>
  <si>
    <t>59-59-01/030/2013-971</t>
  </si>
  <si>
    <t>59-59-01/030/2013-967</t>
  </si>
  <si>
    <t>59-59-01/030/2013-968</t>
  </si>
  <si>
    <t>59-59/005-59/023/212/2016-426/1</t>
  </si>
  <si>
    <t>59-59-01/030/2013-965</t>
  </si>
  <si>
    <t>59-59-01/030/2013-966</t>
  </si>
  <si>
    <t>59-59-05/001/2013-750</t>
  </si>
  <si>
    <t>59-59-05/001/2013-749</t>
  </si>
  <si>
    <t>59-59-01/030/2013-975</t>
  </si>
  <si>
    <t>59-59-01/030/2013-977</t>
  </si>
  <si>
    <t>59-59-01/030/2013-978</t>
  </si>
  <si>
    <t>59-59-01/030/2013-983</t>
  </si>
  <si>
    <t>59-59-01/030/2013-899</t>
  </si>
  <si>
    <t>59-59-05/001/2013-760</t>
  </si>
  <si>
    <t>59-59-01/030/2013-984</t>
  </si>
  <si>
    <t>59-59-01/030/2013-980</t>
  </si>
  <si>
    <t>59-59-01/205/2014-301</t>
  </si>
  <si>
    <t>59-59-01/030/2013-981</t>
  </si>
  <si>
    <t>59-59/005-59/023/212/2016-260/1</t>
  </si>
  <si>
    <t>59-59-01/205/2014-300</t>
  </si>
  <si>
    <t>59-59-05/001/2013-766</t>
  </si>
  <si>
    <t>59-59-05/001/2013-701</t>
  </si>
  <si>
    <t>59-59-05/001/2013-704</t>
  </si>
  <si>
    <t>59-59-05/001/2013-761</t>
  </si>
  <si>
    <t>59-59-01/030/2013-911</t>
  </si>
  <si>
    <t>59-59-05/063/2008-355</t>
  </si>
  <si>
    <t>59-59/005-59/023/212/2016-364/1</t>
  </si>
  <si>
    <t>59-59-05/001/2013-724</t>
  </si>
  <si>
    <t>59-59-05/006/2014-449</t>
  </si>
  <si>
    <t>59-59-05/035/2010-032</t>
  </si>
  <si>
    <t>59-59/005-59/023/212/2016-441/1</t>
  </si>
  <si>
    <t>59-59-05/001/2013-728</t>
  </si>
  <si>
    <t>59-59-05/001/2013-725</t>
  </si>
  <si>
    <t>59-59-05/057/2007-242</t>
  </si>
  <si>
    <t>59-59-05/006/2014-243</t>
  </si>
  <si>
    <t>59-59-05/023/2013-846</t>
  </si>
  <si>
    <t>59-59-05/023/2013-848</t>
  </si>
  <si>
    <t>59-59-00/001/2014-242</t>
  </si>
  <si>
    <t>59-59-05/001/2013-741</t>
  </si>
  <si>
    <t>59-59-00/001/2014-237</t>
  </si>
  <si>
    <t>59-59-05/001/2013-730</t>
  </si>
  <si>
    <t>59-59-05/001/2013-743</t>
  </si>
  <si>
    <t>59-59-05/001/2013-747</t>
  </si>
  <si>
    <t>59-59/005-59/023/212/2016-187/1</t>
  </si>
  <si>
    <t>59-59/005-59/020/202/2016-8555/1</t>
  </si>
  <si>
    <t>59-59-00/203/2014-519</t>
  </si>
  <si>
    <t>59-59-05/025/2011-420</t>
  </si>
  <si>
    <t>59-59-05/021/2008-330</t>
  </si>
  <si>
    <t>59-1/04-8/2001-896</t>
  </si>
  <si>
    <t>59-59-00/206/2014-574</t>
  </si>
  <si>
    <t>59-59-23/223/2014-122</t>
  </si>
  <si>
    <t>59-59-05/025/2011-431</t>
  </si>
  <si>
    <t>59-59-05/025/2011-432</t>
  </si>
  <si>
    <t>59:18:3750416:86-59/081/2018-1</t>
  </si>
  <si>
    <t>59-59-05/052/2008-191</t>
  </si>
  <si>
    <t>59-59-05/002/2005-212</t>
  </si>
  <si>
    <t>59-1/04-11/2001-910</t>
  </si>
  <si>
    <t>59-59-05/015/2006-446</t>
  </si>
  <si>
    <t>59-59-05/017/2011-144</t>
  </si>
  <si>
    <t>59-59-05/017/2011-139</t>
  </si>
  <si>
    <t>59-59-05/017/2011-151</t>
  </si>
  <si>
    <t>59-59-05/026/2013-849</t>
  </si>
  <si>
    <t>59-59-05/015/2008-080</t>
  </si>
  <si>
    <t>59-59-05/021/2011-417</t>
  </si>
  <si>
    <t>59-59-05/037/2009-342</t>
  </si>
  <si>
    <t>59-59-05/021/2011-418</t>
  </si>
  <si>
    <t>59-59-05/021/2011-415</t>
  </si>
  <si>
    <t>59-59-05/021/2011-416</t>
  </si>
  <si>
    <t>59-59-05/021/2011-413</t>
  </si>
  <si>
    <t>59-59-05/021/2011-414</t>
  </si>
  <si>
    <t>59-59-05/021/2011-422</t>
  </si>
  <si>
    <t>59-59-05/021/2011-423</t>
  </si>
  <si>
    <t>59-59-05/021/2011-420</t>
  </si>
  <si>
    <t>59-59-05/021/2011-421</t>
  </si>
  <si>
    <t>59-59-05/021/2011-419</t>
  </si>
  <si>
    <t>59-59-05/021/2011-428</t>
  </si>
  <si>
    <t>59-59-05/021/2011-426</t>
  </si>
  <si>
    <t>59-59-05/021/2011-427</t>
  </si>
  <si>
    <t>59-59-05/021/2011-424</t>
  </si>
  <si>
    <t>59-59-05/021/2011-425</t>
  </si>
  <si>
    <t>59-59-05/023/2013-029</t>
  </si>
  <si>
    <t>59-59-01/030/2013-938</t>
  </si>
  <si>
    <t>59-59-01/030/2013-939</t>
  </si>
  <si>
    <t>59-59-01/030/2013-936</t>
  </si>
  <si>
    <t>59-59-01/030/2013-937</t>
  </si>
  <si>
    <t>59-59-01/030/2013-934</t>
  </si>
  <si>
    <t>59-59-01/030/2013-935</t>
  </si>
  <si>
    <t>59-59-01/030/2013-942</t>
  </si>
  <si>
    <t>59-59-01/030/2013-943</t>
  </si>
  <si>
    <t>59-59-01/030/2013-940</t>
  </si>
  <si>
    <t>59-59-01/030/2013-941</t>
  </si>
  <si>
    <t>59-59-05/037/2011-400</t>
  </si>
  <si>
    <t>59:18:0470101:125-59/092/2018-1</t>
  </si>
  <si>
    <t>59-59-05/043/2011-326</t>
  </si>
  <si>
    <t>59-59/005-59/005/101/2015-553/1</t>
  </si>
  <si>
    <t>59-59-05/043/2009-178</t>
  </si>
  <si>
    <t>59-59-01/030/2013-949</t>
  </si>
  <si>
    <t>59-59-01/030/2013-950</t>
  </si>
  <si>
    <t>59-59-01/030/2013-947</t>
  </si>
  <si>
    <t>59-59-01/030/2013-948</t>
  </si>
  <si>
    <t>59-59-01/030/2013-945</t>
  </si>
  <si>
    <t>59-59-05/001/2013-097</t>
  </si>
  <si>
    <t>59-59-01/030/2013-946</t>
  </si>
  <si>
    <t>59-59-01/030/2013-944</t>
  </si>
  <si>
    <t>59-1/04-31/2004-545</t>
  </si>
  <si>
    <t>59-59-05/006/2005-505</t>
  </si>
  <si>
    <t>59-59-05/016/2005-521</t>
  </si>
  <si>
    <t>59-59-05/026/2009-136</t>
  </si>
  <si>
    <t>59-59-05/012/2013-691</t>
  </si>
  <si>
    <t>59-59-05/021/2013-726</t>
  </si>
  <si>
    <t>59-59-05/030/2012-198</t>
  </si>
  <si>
    <t>59-59/018-59/018/401/2015-4046/1</t>
  </si>
  <si>
    <t>59-59-05/063/2008-469</t>
  </si>
  <si>
    <t>59:18:3630210:1-59/100/2018-1</t>
  </si>
  <si>
    <t>Публично-правовое образование</t>
  </si>
  <si>
    <t>59-59-05/026/2013-513</t>
  </si>
  <si>
    <t>59-59-05/021/2007-242</t>
  </si>
  <si>
    <t>59-59-05/021/2007-244</t>
  </si>
  <si>
    <t>59-59-05/018/2008-447</t>
  </si>
  <si>
    <t>59-59-05/021/2007-243</t>
  </si>
  <si>
    <t>59-59-05/021/2007-245</t>
  </si>
  <si>
    <t>59-59-05/010/2009-118</t>
  </si>
  <si>
    <t>59-59-05/026/2009-097</t>
  </si>
  <si>
    <t>59-59-05/082/2008-313</t>
  </si>
  <si>
    <t>59-59-05/070/2008-116</t>
  </si>
  <si>
    <t>59-59-05/002/2007-020</t>
  </si>
  <si>
    <t>59-1/04-3/2000-535</t>
  </si>
  <si>
    <t>59-59-05/036/2009-121</t>
  </si>
  <si>
    <t>59-59-05/009/2009-202</t>
  </si>
  <si>
    <t>59-59-05/053/2008-268</t>
  </si>
  <si>
    <t>59-59-05/066/2007-181</t>
  </si>
  <si>
    <t>59-59-05/068/2007-025</t>
  </si>
  <si>
    <t>59-59-05/068/2007-043</t>
  </si>
  <si>
    <t>59-59-05/018/2008-071</t>
  </si>
  <si>
    <t>59-59-05/008/2008-154</t>
  </si>
  <si>
    <t>59-59-05/051/2008-326</t>
  </si>
  <si>
    <t>59-59-05/066/2007-486</t>
  </si>
  <si>
    <t>59-59-05/072/2007-256</t>
  </si>
  <si>
    <t>59-59-05/064/2008-164</t>
  </si>
  <si>
    <t>59-59-05/066/2007-487</t>
  </si>
  <si>
    <t>59-59-05/057/2008-436</t>
  </si>
  <si>
    <t>59-59-05/013/2009-100</t>
  </si>
  <si>
    <t>59-59-05/013/2009-099</t>
  </si>
  <si>
    <t>59-59-05/002/2011-414</t>
  </si>
  <si>
    <t>59-59-05/023/2009-074</t>
  </si>
  <si>
    <t>59-59-05/043/2007-421</t>
  </si>
  <si>
    <t>59-59-05/002/2009-139</t>
  </si>
  <si>
    <t>59:18:3500107:1-59/005/2017-1</t>
  </si>
  <si>
    <t>59-59-18/088/2008-544</t>
  </si>
  <si>
    <t>59-59-05/003/2008-118</t>
  </si>
  <si>
    <t>59-59-05/063/2008-079</t>
  </si>
  <si>
    <t>59-59-05/009/2009-471</t>
  </si>
  <si>
    <t>59-59-05/002/2009-102</t>
  </si>
  <si>
    <t>59-59-05/039/2007-084</t>
  </si>
  <si>
    <t>59-59-05/039/2007-086</t>
  </si>
  <si>
    <t>59-59-05/011/2009-293</t>
  </si>
  <si>
    <t>59-59-05/018/2009-473</t>
  </si>
  <si>
    <t>59-59-05/018/2006-416</t>
  </si>
  <si>
    <t>59-59-05/039/2008-077</t>
  </si>
  <si>
    <t>59-59-05/018/2008-391</t>
  </si>
  <si>
    <t>59-59-05/013/2009-434</t>
  </si>
  <si>
    <t>59-59-05/013/2009-381</t>
  </si>
  <si>
    <t>59-59-05/057/2008-097</t>
  </si>
  <si>
    <t>59-59-05/057/2008-098</t>
  </si>
  <si>
    <t>59-59-05/010/2006-239</t>
  </si>
  <si>
    <t>59-59-05/064/2007-335</t>
  </si>
  <si>
    <t>59-59-05/058/2008-164</t>
  </si>
  <si>
    <t>59-59-05/058/2008-163</t>
  </si>
  <si>
    <t>59-59-05/058/2008-166</t>
  </si>
  <si>
    <t>59-59-05/058/2008-165</t>
  </si>
  <si>
    <t>59-59-05/014/2010-010</t>
  </si>
  <si>
    <t>59-59-05/002/2010-294</t>
  </si>
  <si>
    <t>59-59-05/006/2009-391</t>
  </si>
  <si>
    <t>59-59-05/018/2009-095</t>
  </si>
  <si>
    <t>59-59-05/042/2009-449</t>
  </si>
  <si>
    <t>59-59-05/015/2006-445</t>
  </si>
  <si>
    <t>59-59-05/082/2008-010</t>
  </si>
  <si>
    <t>59-59-05/082/2008-009</t>
  </si>
  <si>
    <t>59-59-05/008/2008-472</t>
  </si>
  <si>
    <t>59-59-05/002/2010-410</t>
  </si>
  <si>
    <t>59-59-05/020/2010-425</t>
  </si>
  <si>
    <t>59-59-05/018/2006-412</t>
  </si>
  <si>
    <t>59-59-05/024/2010-178</t>
  </si>
  <si>
    <t>59-59-05/024/2010-177</t>
  </si>
  <si>
    <t>59-59-05/023/2009-125</t>
  </si>
  <si>
    <t>59-59-05/023/2009-126</t>
  </si>
  <si>
    <t>59-59-05/054/2007-342</t>
  </si>
  <si>
    <t>59-59-05/052/2007-444</t>
  </si>
  <si>
    <t>59-59-05/004/2007-257</t>
  </si>
  <si>
    <t>59-59-05/022/2006-93</t>
  </si>
  <si>
    <t>59-59-05/022/2006-96</t>
  </si>
  <si>
    <t>59-59-05/007/2008-483</t>
  </si>
  <si>
    <t>59-59-05/003/2008-225</t>
  </si>
  <si>
    <t>59-59-05/022/2006-315</t>
  </si>
  <si>
    <t>59-59-05/062/2007-383</t>
  </si>
  <si>
    <t>59-59-05/022/2006-333</t>
  </si>
  <si>
    <t>59-59-05/022/2006-345</t>
  </si>
  <si>
    <t>59-59-05/009/2009-414</t>
  </si>
  <si>
    <t>59-59-05/022/2006-330</t>
  </si>
  <si>
    <t>59-59-05/022/2006-348</t>
  </si>
  <si>
    <t>59-59-05/022/2006-228</t>
  </si>
  <si>
    <t>59-59-05/082/2008-062</t>
  </si>
  <si>
    <t>59-59-05/082/2008-063</t>
  </si>
  <si>
    <t>59-59-05/022/2006-324</t>
  </si>
  <si>
    <t>59-59-05/022/2006-327</t>
  </si>
  <si>
    <t>59-59-05/022/2006-336</t>
  </si>
  <si>
    <t>59-59-05/082/2008-064</t>
  </si>
  <si>
    <t>59-59-05/082/2008-065</t>
  </si>
  <si>
    <t>59-59-05/023/2010-099</t>
  </si>
  <si>
    <t>59-59-05/015/2010-458</t>
  </si>
  <si>
    <t>59-59-05/054/2007-169</t>
  </si>
  <si>
    <t>59-59-05/022/2006-339</t>
  </si>
  <si>
    <t>59-59-05/022/2006-318</t>
  </si>
  <si>
    <t>59-59-05/082/2008-084</t>
  </si>
  <si>
    <t>59-59-05/082/2008-086</t>
  </si>
  <si>
    <t>59-59-05/023/2009-425</t>
  </si>
  <si>
    <t>59-59-05/082/2008-069</t>
  </si>
  <si>
    <t>59-59-05/082/2008-087</t>
  </si>
  <si>
    <t>59-59-05/023/2009-423</t>
  </si>
  <si>
    <t>59-59-05/023/2009-424</t>
  </si>
  <si>
    <t>59-59-05/023/2009-422</t>
  </si>
  <si>
    <t>59-59-05/022/2006-312</t>
  </si>
  <si>
    <t>59-59-05/082/2008-072</t>
  </si>
  <si>
    <t>59-59-05/082/2008-075</t>
  </si>
  <si>
    <t>59-59-05/082/2008-074</t>
  </si>
  <si>
    <t>59-59-05/082/2008-076</t>
  </si>
  <si>
    <t>59-59-05/082/2008-071</t>
  </si>
  <si>
    <t>59-59-05/004/2010-019</t>
  </si>
  <si>
    <t>59-59-05/064/2007-112</t>
  </si>
  <si>
    <t>59-59-05/068/2007-303</t>
  </si>
  <si>
    <t>59-59-05/051/2008-292</t>
  </si>
  <si>
    <t>59-59-05/071/2008-446</t>
  </si>
  <si>
    <t>59-59-05/071/2008-445</t>
  </si>
  <si>
    <t>59-59-05/057/2007-163</t>
  </si>
  <si>
    <t>59-59-05/040/2008-374</t>
  </si>
  <si>
    <t>59-59-05/057/2007-491</t>
  </si>
  <si>
    <t>59-59-05/040/2008-371</t>
  </si>
  <si>
    <t>59-59-05/040/2008-370</t>
  </si>
  <si>
    <t>59-59-05/040/2008-373</t>
  </si>
  <si>
    <t>59-59-05/040/2008-372</t>
  </si>
  <si>
    <t>59-59-05/040/2008-365</t>
  </si>
  <si>
    <t>59-59-05/040/2008-364</t>
  </si>
  <si>
    <t>59-59-05/040/2008-367</t>
  </si>
  <si>
    <t>59-59-05/066/2007-461</t>
  </si>
  <si>
    <t>59-59-05/040/2008-366</t>
  </si>
  <si>
    <t>59-59-05/040/2008-368</t>
  </si>
  <si>
    <t>59-59-05/068/2007-209</t>
  </si>
  <si>
    <t>59-59-05/025/2008-283</t>
  </si>
  <si>
    <t>59-59-05/040/2008-360</t>
  </si>
  <si>
    <t>59-59-05/040/2008-359</t>
  </si>
  <si>
    <t>59-59-05/040/2008-362</t>
  </si>
  <si>
    <t>59-59-05/081/2008-418</t>
  </si>
  <si>
    <t>59-59-05/040/2008-361</t>
  </si>
  <si>
    <t>59-59-05/040/2008-363</t>
  </si>
  <si>
    <t>59-59-05/004/2009-275</t>
  </si>
  <si>
    <t>59-59-05/039/2008-421</t>
  </si>
  <si>
    <t>59-59-05/040/2008-358</t>
  </si>
  <si>
    <t>59-59-05/063/2007-471</t>
  </si>
  <si>
    <t>59-59-05/066/2007-237</t>
  </si>
  <si>
    <t>59-59-05/068/2007-234</t>
  </si>
  <si>
    <t>59-1/04-1/2000-1152</t>
  </si>
  <si>
    <t>59-59-05/015/2009-446</t>
  </si>
  <si>
    <t>59-59-05/015/2009-073</t>
  </si>
  <si>
    <t>59-59-05/019/2009-328</t>
  </si>
  <si>
    <t>59-59-05/015/2009-264</t>
  </si>
  <si>
    <t>59-59-05/012/2009-325</t>
  </si>
  <si>
    <t>59-59-05/018/2010-111</t>
  </si>
  <si>
    <t>59-59-05/074/2008-482</t>
  </si>
  <si>
    <t>59-59-05/012/2009-448</t>
  </si>
  <si>
    <t>59-59-05/011/2009-425</t>
  </si>
  <si>
    <t>59-59-05/022/2006-102</t>
  </si>
  <si>
    <t>59-59-05/022/2006-108</t>
  </si>
  <si>
    <t>59-59-05/006/2010-286</t>
  </si>
  <si>
    <t>59-59-05/022/2006-99</t>
  </si>
  <si>
    <t>59-59-05/018/2009-090</t>
  </si>
  <si>
    <t>59-59-05/026/2009-007</t>
  </si>
  <si>
    <t>59-59-05/020/2007-094</t>
  </si>
  <si>
    <t>59-59-05/026/2009-095</t>
  </si>
  <si>
    <t>59-59-05/021/2008-288</t>
  </si>
  <si>
    <t>59-59-05/021/2008-289</t>
  </si>
  <si>
    <t>59-59-05/015/2008-414</t>
  </si>
  <si>
    <t>59-59-05/003/2008-126</t>
  </si>
  <si>
    <t>59-59-05/003/2008-127</t>
  </si>
  <si>
    <t>59-59-05/015/2008-416</t>
  </si>
  <si>
    <t>59-59-05/018/2008-448</t>
  </si>
  <si>
    <t>59-59-05/071/2008-249</t>
  </si>
  <si>
    <t>59-59-05/015/2008-415</t>
  </si>
  <si>
    <t>59-59-05/019/2010-151</t>
  </si>
  <si>
    <t>59-59-05/035/2008-267</t>
  </si>
  <si>
    <t>59-59-05/063/2008-185</t>
  </si>
  <si>
    <t>59-59-05/074/2008-105</t>
  </si>
  <si>
    <t>59-59-05/064/2008-496</t>
  </si>
  <si>
    <t>59-59-05/003/2009-352</t>
  </si>
  <si>
    <t>59-59-05/081/2008-131</t>
  </si>
  <si>
    <t>59-59-05/003/2009-354</t>
  </si>
  <si>
    <t>59-59-05/011/2009-099</t>
  </si>
  <si>
    <t>59-59-05/011/2009-101</t>
  </si>
  <si>
    <t>59:18:3500106:1-59/005/2017-1</t>
  </si>
  <si>
    <t>59-59-05/017/2010-306</t>
  </si>
  <si>
    <t>59-59-05/017/2010-305</t>
  </si>
  <si>
    <t>59-59-05/007/2008-499</t>
  </si>
  <si>
    <t>59-59-05/007/2008-496</t>
  </si>
  <si>
    <t>59-59-05/007/2008-498</t>
  </si>
  <si>
    <t>59-59-05/041/2007-084</t>
  </si>
  <si>
    <t>59-59-05/026/2008-154</t>
  </si>
  <si>
    <t>59-59-05/007/2008-497</t>
  </si>
  <si>
    <t>59-59-05/011/2008-463</t>
  </si>
  <si>
    <t>Договор купли-продажи земельной доли</t>
  </si>
  <si>
    <t>59-59-05/011/2008-462</t>
  </si>
  <si>
    <t>59-59-05/053/2008-420</t>
  </si>
  <si>
    <t>59-59-05/053/2008-425</t>
  </si>
  <si>
    <t>59-59-05/022/2006-141</t>
  </si>
  <si>
    <t>59-59-05/022/2006-174</t>
  </si>
  <si>
    <t>59-59-05/002/2009-407</t>
  </si>
  <si>
    <t>59-59-05/002/2009-406</t>
  </si>
  <si>
    <t>59-59-05/009/2009-484</t>
  </si>
  <si>
    <t>59-59-05/032/2008-254</t>
  </si>
  <si>
    <t>59-59-05/009/2009-493</t>
  </si>
  <si>
    <t>59-59-05/009/2009-490</t>
  </si>
  <si>
    <t>59-59-05/009/2009-491</t>
  </si>
  <si>
    <t>59-59-05/012/2007-062</t>
  </si>
  <si>
    <t>59-59-05/012/2007-131</t>
  </si>
  <si>
    <t>59-59-05/026/2009-182</t>
  </si>
  <si>
    <t>59-59-05/022/2006-186</t>
  </si>
  <si>
    <t>59-59-05/064/2008-252</t>
  </si>
  <si>
    <t>59-59-05/022/2006-177</t>
  </si>
  <si>
    <t>59-59-05/064/2008-254</t>
  </si>
  <si>
    <t>59-59-05/022/2009-071</t>
  </si>
  <si>
    <t>59-59-05/012/2007-058</t>
  </si>
  <si>
    <t>59-59-05/022/2009-072</t>
  </si>
  <si>
    <t>59-59-05/012/2007-020</t>
  </si>
  <si>
    <t>59-59-05/011/2009-373</t>
  </si>
  <si>
    <t>59-59-05/013/2009-306</t>
  </si>
  <si>
    <t>59-59-05/002/2009-425</t>
  </si>
  <si>
    <t>59-59-05/002/2009-427</t>
  </si>
  <si>
    <t>59-59-05/019/2009-402</t>
  </si>
  <si>
    <t>59-59-05/053/2008-419</t>
  </si>
  <si>
    <t>59-59-05/053/2008-427</t>
  </si>
  <si>
    <t>59-59-05/053/2008-426</t>
  </si>
  <si>
    <t>59-59-05/013/2009-304</t>
  </si>
  <si>
    <t>59-59-05/013/2009-301</t>
  </si>
  <si>
    <t>59-59-05/030/2009-125</t>
  </si>
  <si>
    <t>59-59-05/058/2008-405</t>
  </si>
  <si>
    <t>59-59-05/066/2007-284</t>
  </si>
  <si>
    <t>59-59-05/044/2009-446</t>
  </si>
  <si>
    <t>59-59-05/018/2008-449</t>
  </si>
  <si>
    <t>59-59-05/018/2008-450</t>
  </si>
  <si>
    <t>59-59-05/002/2008-107</t>
  </si>
  <si>
    <t>59-59-05/068/2008-019</t>
  </si>
  <si>
    <t>59-59-05/019/2009-133</t>
  </si>
  <si>
    <t>59-59-05/022/2006-180</t>
  </si>
  <si>
    <t>59-59-05/022/2006-183</t>
  </si>
  <si>
    <t>59-59-05/022/2006-81</t>
  </si>
  <si>
    <t>59-59-05/024/2009-109</t>
  </si>
  <si>
    <t>59-59-05/022/2006-162</t>
  </si>
  <si>
    <t>59-59-05/015/2008-323</t>
  </si>
  <si>
    <t>59-59-05/071/2008-173</t>
  </si>
  <si>
    <t>59-59-05/022/2009-086</t>
  </si>
  <si>
    <t>59-59-05/020/2009-410</t>
  </si>
  <si>
    <t>59-59-05/023/2009-086</t>
  </si>
  <si>
    <t>59-59-05/020/2009-291</t>
  </si>
  <si>
    <t>59-59-05/020/2009-409</t>
  </si>
  <si>
    <t>59-59-05/071/2008-269</t>
  </si>
  <si>
    <t>59-59-05/079/2008-138</t>
  </si>
  <si>
    <t>59-59-05/064/2008-321</t>
  </si>
  <si>
    <t>59-59-05/064/2008-320</t>
  </si>
  <si>
    <t>59-59-05/063/2008-468</t>
  </si>
  <si>
    <t>59:18:3630201:829-59/005/2017-2</t>
  </si>
  <si>
    <t>59-59-05/088/2008-012</t>
  </si>
  <si>
    <t>59-59-05/022/2009-085</t>
  </si>
  <si>
    <t>59-59-05/020/2009-411</t>
  </si>
  <si>
    <t>59-59-05/027/2009-193</t>
  </si>
  <si>
    <t>59-59-05/014/2009-016</t>
  </si>
  <si>
    <t>59-59-05/010/2009-338</t>
  </si>
  <si>
    <t>59-59-05/009/2009-489</t>
  </si>
  <si>
    <t>59-59-05/009/2009-488</t>
  </si>
  <si>
    <t>59-59-05/017/2007-106</t>
  </si>
  <si>
    <t>59-59-05/026/2008-244</t>
  </si>
  <si>
    <t>59-59-05/041/2010-492</t>
  </si>
  <si>
    <t>59-59-05/029/2009-154</t>
  </si>
  <si>
    <t>59-59-05/015/2010-385</t>
  </si>
  <si>
    <t>59-59-05/036/2009-076</t>
  </si>
  <si>
    <t>59-1/04-8/2000-27</t>
  </si>
  <si>
    <t>59-59-05/017/2010-408</t>
  </si>
  <si>
    <t>59-59-05/017/2009-125</t>
  </si>
  <si>
    <t>59-59-05/038/2009-402</t>
  </si>
  <si>
    <t>59-59-05/012/2009-451</t>
  </si>
  <si>
    <t>59-59-05/011/2009-252</t>
  </si>
  <si>
    <t>59-59-05/010/2009-249</t>
  </si>
  <si>
    <t>59-59-05/011/2009-249</t>
  </si>
  <si>
    <t>59-59-05/018/2006-134</t>
  </si>
  <si>
    <t>59-59-05/018/2006-133</t>
  </si>
  <si>
    <t>59-59-05/018/2006-358</t>
  </si>
  <si>
    <t>59-59-05/043/2009-304</t>
  </si>
  <si>
    <t>59-59-05/023/2009-207</t>
  </si>
  <si>
    <t>59-59-05/010/2010-335</t>
  </si>
  <si>
    <t>59-59-05/020/2010-318</t>
  </si>
  <si>
    <t>59-59-05/020/2010-321</t>
  </si>
  <si>
    <t>59-59-05/053/2008-267</t>
  </si>
  <si>
    <t>59-59-05/029/2006-162</t>
  </si>
  <si>
    <t>59-59-05/029/2006-163</t>
  </si>
  <si>
    <t>59-59-05/007/2008-124</t>
  </si>
  <si>
    <t>59-59-05/017/2007-108</t>
  </si>
  <si>
    <t>59-59-05/010/2010-231</t>
  </si>
  <si>
    <t>59-59-05/021/2010-064</t>
  </si>
  <si>
    <t>59-59-05/044/2009-362</t>
  </si>
  <si>
    <t>59-59-05/043/2009-455</t>
  </si>
  <si>
    <t>59-1/04-3/1999-488</t>
  </si>
  <si>
    <t>59-59-05/039/2007-365</t>
  </si>
  <si>
    <t>59-59-05/052/2007-393</t>
  </si>
  <si>
    <t>59-59-05/027/2005-93</t>
  </si>
  <si>
    <t>59-59-05/027/2005-91</t>
  </si>
  <si>
    <t>59-59-05/002/2009-140</t>
  </si>
  <si>
    <t>59-1/04-2/1999-026</t>
  </si>
  <si>
    <t>59-59/005-59/022/211/2016-9036/1</t>
  </si>
  <si>
    <t>59-59-05/066/2007-462</t>
  </si>
  <si>
    <t>59-59-05/057/2007-157</t>
  </si>
  <si>
    <t>59-59-05/039/2007-436</t>
  </si>
  <si>
    <t>59-59-05/068/2007-380</t>
  </si>
  <si>
    <t>59-59-05/068/2007-179</t>
  </si>
  <si>
    <t>59-59-05/009/2009-456</t>
  </si>
  <si>
    <t>59-59-05/068/2007-409</t>
  </si>
  <si>
    <t>59-59-05/011/2009-343</t>
  </si>
  <si>
    <t>59-59-05/011/2009-367</t>
  </si>
  <si>
    <t>59-59-05/011/2009-368</t>
  </si>
  <si>
    <t>59-59-05/066/2007-283</t>
  </si>
  <si>
    <t>59-59-05/029/2010-368</t>
  </si>
  <si>
    <t>59-59-05/029/2010-367</t>
  </si>
  <si>
    <t>59-59-05/021/2007-247</t>
  </si>
  <si>
    <t>59-59-05/021/2007-241</t>
  </si>
  <si>
    <t>59-59-05/058/2008-131</t>
  </si>
  <si>
    <t>59-59-05/058/2008-130</t>
  </si>
  <si>
    <t>59-59-05/058/2008-129</t>
  </si>
  <si>
    <t>59-59-05/027/2010-206</t>
  </si>
  <si>
    <t>59-59-05/001/2007-400</t>
  </si>
  <si>
    <t>59-59/005-59/005/201/2016-2873/4</t>
  </si>
  <si>
    <t>59-59-05/010/2009-325</t>
  </si>
  <si>
    <t>59-59-05/058/2008-133</t>
  </si>
  <si>
    <t>59-59-05/058/2008-132</t>
  </si>
  <si>
    <t>59-59-05/040/2008-343</t>
  </si>
  <si>
    <t>59-59-05/010/2009-316</t>
  </si>
  <si>
    <t>59-59-05/051/2008-416</t>
  </si>
  <si>
    <t>59-59-05/043/2009-179</t>
  </si>
  <si>
    <t>59-59-05/041/2007-254</t>
  </si>
  <si>
    <t>59-59-05/004/2011-297</t>
  </si>
  <si>
    <t>59-59-05/031/2009-118</t>
  </si>
  <si>
    <t>59-59-05/031/2009-122</t>
  </si>
  <si>
    <t>59-59-05/063/2007-472</t>
  </si>
  <si>
    <t>59-59-05/031/2009-113</t>
  </si>
  <si>
    <t>59-59-05/068/2007-379</t>
  </si>
  <si>
    <t>59-59-05/036/2011-159</t>
  </si>
  <si>
    <t>59-59-05/031/2009-109</t>
  </si>
  <si>
    <t>59-59-05/009/2009-074</t>
  </si>
  <si>
    <t>59-59-05/058/2008-415</t>
  </si>
  <si>
    <t>59-59-05/017/2010-458</t>
  </si>
  <si>
    <t>59:18:3750512:149-59/087/2018-1</t>
  </si>
  <si>
    <t>59:18:3750504:125-59/095/2019-1</t>
  </si>
  <si>
    <t>59:18:3630202:3050-59/005/2017-1</t>
  </si>
  <si>
    <t>59:18:3680101:3019-59/296/2020-1</t>
  </si>
  <si>
    <t>59:18:3680101:3017-59/296/2020-1</t>
  </si>
  <si>
    <t>59:18:3680101:3018-59/296/2020-1</t>
  </si>
  <si>
    <t>59:18:3680101:3016-59/296/2020-1</t>
  </si>
  <si>
    <t>59:18:0240101:932-59/088/2018-1</t>
  </si>
  <si>
    <t>59:18:0240101:931-59/093/2018-1</t>
  </si>
  <si>
    <t>59:18:3630202:3078-59/005/2017-1</t>
  </si>
  <si>
    <t>59:18:3750209:210-59/296/2020-1</t>
  </si>
  <si>
    <t>59:18:3580101:1666-59/087/2020-1</t>
  </si>
  <si>
    <t>59:18:3500107:115-59/296/2020-1</t>
  </si>
  <si>
    <t>59:18:3580101:1682-59/100/2020-1</t>
  </si>
  <si>
    <t>59:18:3630202:3031-59/005/2017-1</t>
  </si>
  <si>
    <t>59:18:3750202:428-59/089/2019-1</t>
  </si>
  <si>
    <t>59:18:3630101:4085-59/093/2018-1</t>
  </si>
  <si>
    <t>59:18:3630101:4086-59/093/2018-1</t>
  </si>
  <si>
    <t>59:18:3580101:1579-59/091/2018-1</t>
  </si>
  <si>
    <t>59:18:3580101:1582-59/091/2018-1</t>
  </si>
  <si>
    <t>59:18:3580101:1583-59/091/2018-1</t>
  </si>
  <si>
    <t>59:18:3580101:1580-59/091/2018-1</t>
  </si>
  <si>
    <t>59:18:3580101:1581-59/091/2018-1</t>
  </si>
  <si>
    <t>59:18:3580101:1588-59/091/2018-1</t>
  </si>
  <si>
    <t>59:18:3580101:1589-59/091/2018-1</t>
  </si>
  <si>
    <t>59:18:3580101:1586-59/091/2018-1</t>
  </si>
  <si>
    <t>59:18:3580101:1587-59/091/2018-1</t>
  </si>
  <si>
    <t>59:18:3580101:1584-59/091/2018-1</t>
  </si>
  <si>
    <t>59:18:3580101:1585-59/091/2018-1</t>
  </si>
  <si>
    <t>59:18:3580101:1593-59/091/2018-1</t>
  </si>
  <si>
    <t>59:18:3580101:1591-59/091/2018-1</t>
  </si>
  <si>
    <t>59:18:3580101:1592-59/091/2018-1</t>
  </si>
  <si>
    <t>59:18:3580101:1590-59/091/2018-1</t>
  </si>
  <si>
    <t>59:18:3580101:1596-59/095/2018-1</t>
  </si>
  <si>
    <t>59:18:3500203:1304-59/095/2020-1</t>
  </si>
  <si>
    <t>59:18:3500203:1314-59/095/2020-1</t>
  </si>
  <si>
    <t>59:18:0470101:347-59/005/2017-1</t>
  </si>
  <si>
    <t>59:18:0420101:1346-59/088/2019-1</t>
  </si>
  <si>
    <t>59:18:3630101:3902-59/005/2017-1</t>
  </si>
  <si>
    <t>59:18:3680101:2613-59/005/2017-1</t>
  </si>
  <si>
    <t>59:18:3630101:4201-59/082/2019-1</t>
  </si>
  <si>
    <t>59:18:3290102:613-59/005/2017-1</t>
  </si>
  <si>
    <t>59:18:3630101:3856-59/005/2017-1</t>
  </si>
  <si>
    <t>59:18:3630101:3855-59/005/2017-1</t>
  </si>
  <si>
    <t>59:18:0240101:799-59/005/2017-1</t>
  </si>
  <si>
    <t>59:18:2760102:316-59/005/2017-1</t>
  </si>
  <si>
    <t>59:18:2760102:317-59/005/2017-1</t>
  </si>
  <si>
    <t>59:18:2760102:315-59/005/2017-1</t>
  </si>
  <si>
    <t>59:18:3260201:490-59/005/2017-1</t>
  </si>
  <si>
    <t>59:18:2760102:319-59/005/2017-1</t>
  </si>
  <si>
    <t>59:18:3260201:497-59/005/2017-1</t>
  </si>
  <si>
    <t>59:18:3260201:496-59/005/2017-1</t>
  </si>
  <si>
    <t>59:18:2760102:320-59/005/2017-1</t>
  </si>
  <si>
    <t>59:18:3260201:492-59/005/2017-1</t>
  </si>
  <si>
    <t>59:18:2760102:327-59/005/2017-1</t>
  </si>
  <si>
    <t>59:18:2760102:325-59/005/2017-1</t>
  </si>
  <si>
    <t>59:18:2760102:324-59/005/2017-1</t>
  </si>
  <si>
    <t>59:18:2760102:321-59/005/2017-1</t>
  </si>
  <si>
    <t>59:18:3610101:710-59/005/2017-1</t>
  </si>
  <si>
    <t>59:18:3610101:711-59/005/2017-1</t>
  </si>
  <si>
    <t>59:18:3630201:3111-59/094/2018-1</t>
  </si>
  <si>
    <t>59:18:3630202:3114-59/005/2017-2</t>
  </si>
  <si>
    <t>59:18:3580101:1607-59/100/2018-1</t>
  </si>
  <si>
    <t>59:18:3580101:1605-59/100/2018-1</t>
  </si>
  <si>
    <t>59:18:3580101:1606-59/100/2018-1</t>
  </si>
  <si>
    <t>59:18:3580101:1603-59/100/2018-1</t>
  </si>
  <si>
    <t>59:18:3580101:1604-59/100/2018-1</t>
  </si>
  <si>
    <t>59:18:3260201:489-59/005/2017-1</t>
  </si>
  <si>
    <t>59:18:3290102:941-59/296/2020-1</t>
  </si>
  <si>
    <t>59:18:3290102:957-59/296/2020-1</t>
  </si>
  <si>
    <t>59:18:3290102:958-59/296/2020-1</t>
  </si>
  <si>
    <t>59:18:3290102:955-59/296/2020-1</t>
  </si>
  <si>
    <t>59:18:3290102:956-59/296/2020-1</t>
  </si>
  <si>
    <t>Дата рег права</t>
  </si>
  <si>
    <t>Дата погашения</t>
  </si>
  <si>
    <t>59-59/005-59/020/202/2016-8550/1</t>
  </si>
  <si>
    <t>59-59/005-59/005/201/2016-3220/1</t>
  </si>
  <si>
    <t>59-59/005-59/005/201/2016-3221/1</t>
  </si>
  <si>
    <t>59-59/005-59/024/211/2016-4629/1</t>
  </si>
  <si>
    <t>59-59-05/020/2012-462</t>
  </si>
  <si>
    <t>59-59/005-59/005/201/2016-2990/1</t>
  </si>
  <si>
    <t>59:18:1130101:30-59/094/2019-5</t>
  </si>
  <si>
    <t>59-59/005-59/020/201/2016-2005/1</t>
  </si>
  <si>
    <t>59:18:3260202:182-59/005/2017-2</t>
  </si>
  <si>
    <t>59-59/005-59/005/221/2016-2762/1</t>
  </si>
  <si>
    <t>Постоянное (бессрочное) пользование</t>
  </si>
  <si>
    <t>59-59-05/020/2012-403</t>
  </si>
  <si>
    <t>59-59-05/020/2012-463</t>
  </si>
  <si>
    <t>59-59/005-59/005/501/2015-888/1</t>
  </si>
  <si>
    <t>59-59/005-59/005/201/2016-4304/2</t>
  </si>
  <si>
    <t>59-59/005-59/005/201/2016-472/1</t>
  </si>
  <si>
    <t>59-59-01/214/2014-105</t>
  </si>
  <si>
    <t>59-59-05/046/2011-222</t>
  </si>
  <si>
    <t>59-59-05/046/2011-230</t>
  </si>
  <si>
    <t>59-59-05/046/2011-223</t>
  </si>
  <si>
    <t>59-59-05/046/2011-225</t>
  </si>
  <si>
    <t>59-59/005-59/000/101/2015-1129/2</t>
  </si>
  <si>
    <t>59-59/005-59/020/201/2016-3116/1</t>
  </si>
  <si>
    <t>59-59/005-59/023/211/2016-9789/1</t>
  </si>
  <si>
    <t>59:18:2760101:7-59/093/2020-1</t>
  </si>
  <si>
    <t>59:18:3750422:323-59/093/2020-1</t>
  </si>
  <si>
    <t>59:18:3630202:2216-59/086/2018-1</t>
  </si>
  <si>
    <t>59-59/005-59/005/201/2016-5867/1</t>
  </si>
  <si>
    <t>59-59/005-59/020/201/2016-6151/1</t>
  </si>
  <si>
    <t>59:18:3710404:1-59/084/2020-1</t>
  </si>
  <si>
    <t>59-59/005-59/023/214/2016-695/1</t>
  </si>
  <si>
    <t>59-59/005-59/020/203/2016-4671/1</t>
  </si>
  <si>
    <t>59:18:3290102:528-59/005/2017-2</t>
  </si>
  <si>
    <t>59:18:3290102:533-59/005/2017-1</t>
  </si>
  <si>
    <t>59:18:3290102:534-59/005/2017-1</t>
  </si>
  <si>
    <t>59:18:3290102:531-59/005/2017-1</t>
  </si>
  <si>
    <t>59:18:3290102:532-59/005/2017-1</t>
  </si>
  <si>
    <t>59-59/005-59/024/211/2016-6910/1</t>
  </si>
  <si>
    <t>59-59/005-59/024/211/2016-6911/1</t>
  </si>
  <si>
    <t>59:18:3710301:11-59/081/2019-1</t>
  </si>
  <si>
    <t>59-59/005-59/005/201/2016-1173/1</t>
  </si>
  <si>
    <t>59-59-05/022/2006-22</t>
  </si>
  <si>
    <t>59-59/005-59/020/202/2016-6159/2</t>
  </si>
  <si>
    <t>59:18:3500105:1-59/005/2017-1</t>
  </si>
  <si>
    <t>59-59/005-59/020/203/2016-1271/2</t>
  </si>
  <si>
    <t>59:18:3330101:676-59/094/2018-1</t>
  </si>
  <si>
    <t>59:18:3330101:675-59/094/2018-1</t>
  </si>
  <si>
    <t>59:18:3580101:1658-59/084/2019-1</t>
  </si>
  <si>
    <t>59:18:3580101:1659-59/084/2019-1</t>
  </si>
  <si>
    <t>59:18:3580101:1665-59/087/2020-1</t>
  </si>
  <si>
    <t>59:18:3580101:1670-59/100/2020-1</t>
  </si>
  <si>
    <t>59:18:3580101:1692-59/091/2020-1</t>
  </si>
  <si>
    <t>59:18:3580101:1693-59/091/2020-1</t>
  </si>
  <si>
    <t>59:18:3580101:1690-59/091/2020-1</t>
  </si>
  <si>
    <t>59:18:3580101:1691-59/091/2020-1</t>
  </si>
  <si>
    <t>59:18:3580101:1698-59/079/2020-1</t>
  </si>
  <si>
    <t>59:18:3580101:1696-59/079/2020-1</t>
  </si>
  <si>
    <t>59:18:3580101:1697-59/079/2020-1</t>
  </si>
  <si>
    <t>59:18:3580101:1694-59/091/2020-1</t>
  </si>
  <si>
    <t>59:18:3580101:1695-59/091/2020-1</t>
  </si>
  <si>
    <t>59:18:0180102:523-59/096/2020-1</t>
  </si>
  <si>
    <t>59:18:3630201:2962-59/005/2017-1</t>
  </si>
  <si>
    <t>59:18:2810101:107-59/005/2018-1</t>
  </si>
  <si>
    <t>59:18:2810101:105-59/005/2017-1</t>
  </si>
  <si>
    <t>59:18:2360102:217-59/005/2017-2</t>
  </si>
  <si>
    <t>59:18:0390101:797-59/005/2017-1</t>
  </si>
  <si>
    <t>59:18:3580102:183-59/084/2019-1</t>
  </si>
  <si>
    <t>59:18:3580102:186-59/084/2019-1</t>
  </si>
  <si>
    <t>59:18:3580102:187-59/084/2019-1</t>
  </si>
  <si>
    <t>59:18:3290102:753-59/087/2018-1</t>
  </si>
  <si>
    <t>59:18:2730103:161-59/005/2017-1</t>
  </si>
  <si>
    <t>59:18:3580102:184-59/084/2019-1</t>
  </si>
  <si>
    <t>59:18:3580102:185-59/084/2019-1</t>
  </si>
  <si>
    <t>59:18:3290102:752-59/091/2018-1</t>
  </si>
  <si>
    <t>59:18:3580102:191-59/095/2020-1</t>
  </si>
  <si>
    <t>59:18:3330101:517-59/005/2017-1</t>
  </si>
  <si>
    <t>59:18:3330101:516-59/005/2017-1</t>
  </si>
  <si>
    <t>59:18:3330101:522-59/005/2017-1</t>
  </si>
  <si>
    <t>59:18:3330101:523-59/005/2017-1</t>
  </si>
  <si>
    <t>59:18:3330101:520-59/005/2017-1</t>
  </si>
  <si>
    <t>59:18:3500203:1317-59/092/2020-1</t>
  </si>
  <si>
    <t>59:18:3500203:1313-59/088/2020-1</t>
  </si>
  <si>
    <t>59:18:3500101:1268-59/296/2020-1</t>
  </si>
  <si>
    <t>59:18:1840101:17-59/005/2017-3</t>
  </si>
  <si>
    <t>59:18:1840101:18-59/005/2017-2</t>
  </si>
  <si>
    <t>59:18:1840101:19-59/005/2017-1</t>
  </si>
  <si>
    <t>59:18:3750408:400-59/089/2019-1</t>
  </si>
  <si>
    <t>59:18:3630201:3218-59/087/2020-1</t>
  </si>
  <si>
    <t>59:18:3630201:3225-59/084/2020-1</t>
  </si>
  <si>
    <t>59:18:3630201:3220-59/087/2020-1</t>
  </si>
  <si>
    <t>59:18:3580101:1700-59/296/2020-1</t>
  </si>
  <si>
    <t>59:18:3500203:1210-59/090/2018-1</t>
  </si>
  <si>
    <t>59:18:2730101:59-59/005/2017-1</t>
  </si>
  <si>
    <t>59:18:3290102:600-59/005/2017-1</t>
  </si>
  <si>
    <t>59:18:3260201:608-59/099/2018-1</t>
  </si>
  <si>
    <t>59:18:2810102:171-59/084/2018-1</t>
  </si>
  <si>
    <t>59:18:3630201:3110-59/094/2018-1</t>
  </si>
  <si>
    <t>59:18:3630201:3126-59/086/2018-1</t>
  </si>
  <si>
    <t>59:18:3630201:3123-59/086/2018-1</t>
  </si>
  <si>
    <t>59:18:3630201:3124-59/086/2018-1</t>
  </si>
  <si>
    <t>59:18:3630201:3127-59/086/2018-1</t>
  </si>
  <si>
    <t>59:18:3630201:3128-59/086/2018-1</t>
  </si>
  <si>
    <t>59:18:2730101:175-59/084/2018-1</t>
  </si>
  <si>
    <t>59:18:2730101:181-59/084/2019-1</t>
  </si>
  <si>
    <t>59:18:3320101:353-59/099/2018-1</t>
  </si>
  <si>
    <t>59:18:3630101:4510-59/296/2020-1</t>
  </si>
  <si>
    <t>59:18:1250101:1815-59/097/2018-1</t>
  </si>
  <si>
    <t>59-59-05/011/2009-446</t>
  </si>
  <si>
    <t>59-1/04-11/2001-802</t>
  </si>
  <si>
    <t>59-1/04-2/2002-526</t>
  </si>
  <si>
    <t>59-59-05/084/2008-151</t>
  </si>
  <si>
    <t>59-59-05/025/2013-653</t>
  </si>
  <si>
    <t>59-59-05/038/2012-343</t>
  </si>
  <si>
    <t>59-1/04-12/2003-146</t>
  </si>
  <si>
    <t>59-59-05/029/2009-324</t>
  </si>
  <si>
    <t>59:18:3750419:26-59/087/2019-1</t>
  </si>
  <si>
    <t>59-59-05/015/2006-140</t>
  </si>
  <si>
    <t>59-59/005-59/000/102/2016-218/1</t>
  </si>
  <si>
    <t>59-1/04-15/2004-275</t>
  </si>
  <si>
    <t>59-59-05/009/2008-362</t>
  </si>
  <si>
    <t>59-59-05/034/2007-479</t>
  </si>
  <si>
    <t>59:18:3750419:3-59/083/2019-1</t>
  </si>
  <si>
    <t>59-59-05/058/2008-109</t>
  </si>
  <si>
    <t>59-1/04-5/2000-795</t>
  </si>
  <si>
    <t>59-1/04-1/2004-246</t>
  </si>
  <si>
    <t>59:18:3750415:32-59/005/2017-1</t>
  </si>
  <si>
    <t>59-59-05/029/2005-619</t>
  </si>
  <si>
    <t>59-59-05/017/2005-290</t>
  </si>
  <si>
    <t>59-1/04-7/2001-455</t>
  </si>
  <si>
    <t>59-1/04-3/1999-904</t>
  </si>
  <si>
    <t>59-1/04-3/1999-905</t>
  </si>
  <si>
    <t>59-59-00/215/2014-179</t>
  </si>
  <si>
    <t>59-59-05/037/2012-171</t>
  </si>
  <si>
    <t>59:18:3600102:27-59/005/2017-1</t>
  </si>
  <si>
    <t>59-59-05/013/2011-115</t>
  </si>
  <si>
    <t>59-1/04-8/2002-398</t>
  </si>
  <si>
    <t>59-1/04-5/1999-1018</t>
  </si>
  <si>
    <t>59-1/04-1/2001-1118</t>
  </si>
  <si>
    <t>59-1/04-7/2004-500</t>
  </si>
  <si>
    <t>59-1/04-1/2001-1091</t>
  </si>
  <si>
    <t>59-59-05/070/2008-407</t>
  </si>
  <si>
    <t>59-59-05/031/2009-446</t>
  </si>
  <si>
    <t>59:18:3750405:8-59/005/2017-1</t>
  </si>
  <si>
    <t>59-59-05/037/2008-244</t>
  </si>
  <si>
    <t>59:18:0460101:86-59/005/2017-1</t>
  </si>
  <si>
    <t>59-59-05/026/2009-245</t>
  </si>
  <si>
    <t>59-1/04-18/2003-226</t>
  </si>
  <si>
    <t>59-59-05/026/2009-247</t>
  </si>
  <si>
    <t>59-1/04-2/2000-1035</t>
  </si>
  <si>
    <t>59-59-05/205/2014-890</t>
  </si>
  <si>
    <t>59-59-05/024/2013-795</t>
  </si>
  <si>
    <t>59-59-05/018/2006-142</t>
  </si>
  <si>
    <t>59-59-05/023/2013-094</t>
  </si>
  <si>
    <t>59-59-05/023/2013-095</t>
  </si>
  <si>
    <t>59-59/005-59/020/201/2016-5150/1</t>
  </si>
  <si>
    <t>59:18:3750422:23-59/005/2017-1</t>
  </si>
  <si>
    <t>59-59-05/014/2013-729</t>
  </si>
  <si>
    <t>59-59-05/034/2012-124</t>
  </si>
  <si>
    <t>59-59-05/041/2010-058</t>
  </si>
  <si>
    <t>59-59-05/003/2008-272</t>
  </si>
  <si>
    <t>59-59-05/034/2007-246</t>
  </si>
  <si>
    <t>59-1/04-20/2004-477</t>
  </si>
  <si>
    <t>59-59-05/035/2009-437</t>
  </si>
  <si>
    <t>59-59-05/015/2005-231</t>
  </si>
  <si>
    <t>59-59/005-59/005/201/2016-4280/1</t>
  </si>
  <si>
    <t>59-59-05/079/2008-149</t>
  </si>
  <si>
    <t>59-59-05/040/2008-216</t>
  </si>
  <si>
    <t>59-59-05/013/2005-52</t>
  </si>
  <si>
    <t>59-59-05/016/2010-070</t>
  </si>
  <si>
    <t>59:18:3740404:72-59/086/2018-1</t>
  </si>
  <si>
    <t>59-1/04-1/2004-282</t>
  </si>
  <si>
    <t>59-1/04-1/2004-281</t>
  </si>
  <si>
    <t>59-1/04-14/2003-54</t>
  </si>
  <si>
    <t>59-59-05/017/2009-186</t>
  </si>
  <si>
    <t>59-59-05/044/2009-135</t>
  </si>
  <si>
    <t>Номер первого права</t>
  </si>
  <si>
    <t>Все Права</t>
  </si>
  <si>
    <t>№ абриса</t>
  </si>
  <si>
    <t>Площадь наложения, га</t>
  </si>
  <si>
    <t>Площадь ЗУ, кв.м</t>
  </si>
  <si>
    <t>59:18:3750509:35</t>
  </si>
  <si>
    <t>Для размещения и эксплуатации базы отдыха 'Сухой Лог'</t>
  </si>
  <si>
    <t>Заявка о постановке на государственный кадастровый учет,18/07-1194,2007-09-14,Семенов А. В.</t>
  </si>
  <si>
    <t>59-59-05/042/2010-097,31.12.2010 0:00:00,Собственность,Юридическое лицо, зарегистрированное в Российской Федерации,Общество с ограниченной ответственностью 'Сухой лог',Договор купли-продажи,Договор купли-продажи (купчая) земельного участка,965,2010-12-28</t>
  </si>
  <si>
    <t>59-59-05/042/2010-097</t>
  </si>
  <si>
    <t>59:18:3750213:688</t>
  </si>
  <si>
    <t>под существующие объекты недвижимости – автобусные остановки</t>
  </si>
  <si>
    <t>Распоряжение об изменении вида разрешенного использования земельных участков,СЭД-44-01-05-99,2013-05-29,Министерство транспорта и связи Пермского края</t>
  </si>
  <si>
    <t>Межевой план,12-12/1,2012-02-24,</t>
  </si>
  <si>
    <t>59-59-01/012/2012-950,26.09.2012 23:00:00,Постоянное (бессрочное) пользование,Юридическое лицо, зарегистрированное в Российской Федерации,Краевое государственное бюджетное учреждение 'Управление автомобильных дорог и транспорта' Пермского края,Распоряжение,Распоряжение 'О предоставлении земельных участков для строительства автобусных остановок на автобомильных дорогах общего пользования регионального или межмуниципального значения Пермского края',СЭД-44-01-05-158,2012-08-28;59-59/001-59/001/203/2015-215/1,25.09.2015 15:42:10,Собственность,Публично-правовое образование,Субъект Российской Федерации Пермский край,Иной документ,п.2 ст.3.1 ФЗ от 25.10.2001г. №137-ФЗ 'О введении в действие Земельного кодекса Российской Федерации',2001-10-25</t>
  </si>
  <si>
    <t>59-59-01/012/2012-950</t>
  </si>
  <si>
    <t>59:18:3750106:556</t>
  </si>
  <si>
    <t>для размещения автозаправочной станции</t>
  </si>
  <si>
    <t>Для размещения промышленных объектов</t>
  </si>
  <si>
    <t>Постановление администрации города,1536,2004-09-17,Администрация города</t>
  </si>
  <si>
    <t>59-59-05/022/2005-123,30.08.2005 23:00:00,21.11.2018 19:31:38,Собственность,Юридическое лицо, зарегистрированное в Российской Федерации,Общество с ограниченной ответственностью 'ЛУКОЙЛ-Пермнефтепродукт',Иные акты органов государственной власти или органов местного самоуправления,Постановление главы г. Добрянки Пермской области,969,2005-07-05,Договор купли-продажи,Договор купли-продажи ( купчая ) земельного участка,ПО883-Ю05,2005-08-05;59:18:3750106:556-59/092/2018-2,21.11.2018 19:31:38,Собственность,Юридическое лицо, зарегистрированное в Российской Федерации,Общество с ограниченной ответственностью 'Лукойл-Уралнефтепродукт',Договоры / соглашения,Договор о присоединении Общества с ограниченной ответственностью 'Лукойл- Пермнефтепродукт' к Обществу с ограниченной ответственностью 'Лукойл-Уралнефтепродукт',2018-05-24,Передаточный акт,Передаточный акт,2018-05-24</t>
  </si>
  <si>
    <t>59-59-05/022/2005-123</t>
  </si>
  <si>
    <t>59:18:3750106:543</t>
  </si>
  <si>
    <t>Для размещения полигона захоронения твердых бытовых отходов</t>
  </si>
  <si>
    <t>Постановление администрации Добрянского муниципального района Пермского края,649,2008-05-23,Администрация Добрянского муниципального района Пермского края</t>
  </si>
  <si>
    <t>59:18:0020101:6725,59:18:3750106:758</t>
  </si>
  <si>
    <t>59-1/04-5/2000-1152,18.10.2000 23:00:00,29.12.2008 0:00:00,Постоянное (бессрочное) пользование,Юридическое лицо, зарегистрированное в Российской Федерации,Муниципальное унитарное предприятие 'Жилищно-коммунальный комбинат п.Полазна',Иные акты органов государственной власти или органов местного самоуправления,Постановление Администрации Полазненского поссовета г.Добрянки Пермской области,71,1999-04-23;59-59-05/074/2008-323,29.12.2008 0:00:00,18.11.2015 11:27:05,Постоянное (бессрочное) пользование,Юридическое лицо, зарегистрированное в Российской Федерации,Муниципальное казенное учреждение 'Добрянское имущественное казначейство',Постановление,Постановление,649,2008-05-23;59-59/005-59/005/401/2015-4060/1,06.10.2015 9:28:56,Собственность,Публично-правовое образование,Муниципальное образование 'Добрянский муниципальный район' Пермского края,Иной документ,п.3 ст.3.1 Федерального Закона от 25.10.2001г. №137-ФЗ  'О введении в действие Земельного кодекса Российской Федерации',2001-10-25</t>
  </si>
  <si>
    <t>59-1/04-5/2000-1152</t>
  </si>
  <si>
    <t>59:18:3750106:32</t>
  </si>
  <si>
    <t>для размещения объектов трубопроводного транспорта - газокомпрессорной станции (ГКС)</t>
  </si>
  <si>
    <t>Постановление администрации города,1964,2004-12-15,Администрация города</t>
  </si>
  <si>
    <t>59:18:3750106:712,59:18:3750106:713,59:18:3750106:814,59:18:3750106:961</t>
  </si>
  <si>
    <t>59-59-05/035/2008-136,07.07.2008 23:00:00,30.07.2012 23:00:00,Собственность,Юридическое лицо, зарегистрированное в Российской Федерации,Общество с ограниченной ответственностью 'ЛУКОЙЛ-Пермнефтегазпереработка',Договор купли-продажи,Договор купли-продажи (купчая) земельного участка,274,2008-05-14;59-59-01/012/2012-533,30.07.2012 23:00:00,Собственность,Юридическое лицо, зарегистрированное в Российской Федерации,Общество с ограниченной ответственностью 'ЛУКОЙЛ-ПЕРМЬ',Договор купли-продажи,Договор купли-продажи недвижимого имущества,12Z0747/312/48/12,2012-06-28,Акт,Акт приема-передачи имущества по договору купли-продажи недвижимого имущества от 28.06.2012г. №12z0747/312/48/12,2012-06-30</t>
  </si>
  <si>
    <t>59-59-05/035/2008-136</t>
  </si>
  <si>
    <t>59:18:3740601:218</t>
  </si>
  <si>
    <t>Под вертолетную площадку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</si>
  <si>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</si>
  <si>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Постановление администрации Добрянского муниципального района Пермского края,690,2006-09-06,Администрация Добрянского муниципального района Пермского края</t>
  </si>
  <si>
    <t>59-59-05/049/2007-231,27.11.2007 0:00:00,Собственность,Публично-правовое образование,Российская Федерация,Иной документ,п.4 ст.87 Земельного кодекса Российской Федерации,2001-10-25,Иной документ,ст.17 Земельного кодекса Российской Федерации,2001-10-25</t>
  </si>
  <si>
    <t>59-59-05/049/2007-231</t>
  </si>
  <si>
    <t>59:18:3730103:991</t>
  </si>
  <si>
    <t>Для строительства базы отдыха</t>
  </si>
  <si>
    <t>Межевой план,б/н,2012-09-04,</t>
  </si>
  <si>
    <t>59:18:3730103:1436,59:18:3730103:1897</t>
  </si>
  <si>
    <t>59-59-05/042/2012-214,02.12.2012 23:00:00,Собственность,Юридическое лицо, зарегистрированное в Российской Федерации,Закрытое акционерное общество 'Управление и инвестирование',Договор купли-продажи,Договор купли-продажи,2010-03-26</t>
  </si>
  <si>
    <t>59-59-05/042/2012-214</t>
  </si>
  <si>
    <t>59:18:3730103:989</t>
  </si>
  <si>
    <t>59-59-05/042/2012-213,02.12.2012 23:00:00,06.12.2012 23:00:00,Собственность,Юридическое лицо, зарегистрированное в Российской Федерации,Закрытое акционерное общество 'Управление и инвестирование',Договор купли-продажи,Договор купли-продажи,2010-03-26;59-59-05/042/2012-380,06.12.2012 23:00:00,Собственность,Физическое лицо,Грищенко Арсений Владимирович,Договор купли-продажи,Договор купли-продажи,2012-10-10</t>
  </si>
  <si>
    <t>59-59-05/042/2012-213</t>
  </si>
  <si>
    <t>59:18:3730103:296</t>
  </si>
  <si>
    <t>Для размещения зданий и сооружений и их реконструкции под базу отдыха спортивно-оздоровительного направления</t>
  </si>
  <si>
    <t>Постановление администрации Добрянского муниципального района Пермского края,550,2006-07-20,Администрация Добрянского муниципального района Пермского края</t>
  </si>
  <si>
    <t>Описание земельного участка,18/08-2263,2008-08-25,МУ Добр. городской информационный центр</t>
  </si>
  <si>
    <t>59-59/005-01/216/2014-410/2,25.02.2015 9:43:29,Собственность,Публично-правовое образование,Российская Федерация,Закон (законы Российской Федерации, субъекта Российской Федерации),п. 1 ст.8 Лесного кодекса Российской Федерации,200-ФЗ,2006-12-04</t>
  </si>
  <si>
    <t>59-59/005-01/216/2014-410/2</t>
  </si>
  <si>
    <t>59:18:3730103:295</t>
  </si>
  <si>
    <t>59-59/005-01/216/2014-427/2,26.02.2015 13:43:27,Собственность,Публично-правовое образование,Российская Федерация,Закон (законы Российской Федерации, субъекта Российской Федерации),п. 1 ст.8 Лесного кодекса Российской Федерации,200-ФЗ,2006-12-04</t>
  </si>
  <si>
    <t>59-59/005-01/216/2014-427/2</t>
  </si>
  <si>
    <t>59:18:3730103:294</t>
  </si>
  <si>
    <t>59-59/005-01/216/2014-437/2,25.02.2015 15:01:39,Собственность,Публично-правовое образование,Российская Федерация,Закон (законы Российской Федерации, субъекта Российской Федерации),п. 1 ст.8 Лесного кодекса Российской Федерации,200-ФЗ,2006-12-04</t>
  </si>
  <si>
    <t>59-59/005-01/216/2014-437/2</t>
  </si>
  <si>
    <t>59:18:3710404:807</t>
  </si>
  <si>
    <t>Под ГРС</t>
  </si>
  <si>
    <t>Постановление об утверждении проектов землеустройства,1241,2008-09-01,Администрация Добрянского района</t>
  </si>
  <si>
    <t>59:18:0000000:16056,59:18:3710404:826,59:18:3710404:828,59:18:3710404:830,59:18:3710404:831,59:18:3710404:834,59:18:3710404:836,59:18:3710404:838,59:18:3710404:841,59:18:3710404:842,59:18:3710404:844,59:18:3710404:962</t>
  </si>
  <si>
    <t>59-59-01/021/2013-763,16.09.2013 23:00:00,Собственность,Публично-правовое образование,Российская Федерация,Иной документ,Ст.17 Земельного кодекса Российской Федерации,136-ФЗ,2001-10-25,Иной документ,п.4 ст.87 Земельного кодекса Российской Федерации,136-ФЗ,2001-10-25</t>
  </si>
  <si>
    <t>59-59-01/021/2013-763</t>
  </si>
  <si>
    <t>59:18:3710404:150</t>
  </si>
  <si>
    <t>для размещения автодрома</t>
  </si>
  <si>
    <t>Постановление администрации города,760,2003-05-08,Администрация города</t>
  </si>
  <si>
    <t>59-59-05/043/2007-345,24.10.2007 23:00:00,Собственность,Публично-правовое образование,Субъект Российской Федерации Пермский край,Иной документ,Постановление администрации г.Добрянки Пермской области,760,2003-05-08;59-59-05/014/2010-063,29.04.2010 23:00:00,Постоянное (бессрочное) пользование,Юридическое лицо, зарегистрированное в Российской Федерации,Краевое государственное автономное образовательное учреждение среднего профессионального образования 'Добрянский гуманитарно-технологический техникум им.П.И.Сюзева',Приказ,Приказ,СЭД-31-02-401,2008-10-27</t>
  </si>
  <si>
    <t>59-59-05/043/2007-345</t>
  </si>
  <si>
    <t>59:18:3710301:31</t>
  </si>
  <si>
    <t>Для оздоровительного комплекса 'Горизонт'</t>
  </si>
  <si>
    <t>Межевой план земельного участка,5918/101/09-3906,2009-12-03,ООО Правовой центр""</t>
  </si>
  <si>
    <t>59-59-01/007/2010-734,15.11.2010 0:00:00,26.12.2016 18:23:09,Собственность,Публично-правовое образование,Российская Федерация,Иной документ,п.1 ст.3.1. Федерального Закона от 25.10.2001г. №137-ФЗ  'О введении в действие Земельного кодекса Российской Федерации',2001-10-25;59-59/005-59/020/203/2016-4867/2,26.12.2016 18:23:12,Собственность,Публично-правовое образование,Субъект Российской Федерации Пермский край,Закон (законы Российской Федерации, субъекта Российской Федерации),п.11 ст.154 Федерального закона от 22.08.2004 N 122-ФЗ 'О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федера,2004-08-22,Иной документ,Распоряжение,35-р,2016-02-15,Акт,Акт приема-передачи федерального имущества, передаваемого в собственность субъекта Российской Федерации - Пермский край,2016-03-22</t>
  </si>
  <si>
    <t>59-59-01/007/2010-734</t>
  </si>
  <si>
    <t>59:18:3680101:658</t>
  </si>
  <si>
    <t>под детский оздоровительный лагерь 'Энергетик'</t>
  </si>
  <si>
    <t>Постановление администрации Добрянского муниципального района Пермского края,77,2008-01-25,Администрация Добрянского муниципального района Пермского края</t>
  </si>
  <si>
    <t>Постановление администрации Добрянского муниципального района Пермского края,298,2006-05-18,Администрация Добрянского муниципального района Пермского края</t>
  </si>
  <si>
    <t>59-59-05/015/2008-494,15.06.2008 23:00:00,09.06.2020 10:56:51,Собственность,Физическое лицо,Костоусов Виталий Валерьевич,Договор купли-продажи,Договор купли-продажи (купчая) земельного участка,283,2008-06-09,Иные акты органов государственной власти или органов местного самоуправления,Постановление администрации Добрянского муниципального района Пермского края,77,2008-01-25;59:18:3680101:658-59/092/2020-4,09.06.2020 10:56:51,Собственность,Юридическое лицо, зарегистрированное в Российской Федерации,Общество с ограниченной ответственностью 'Научно-производственное объединение 'АэроСфера',Договор купли-продажи,Договор купли-продажи недвижимого имущества,2020-05-27</t>
  </si>
  <si>
    <t>59-59-05/015/2008-494</t>
  </si>
  <si>
    <t>59:18:3680101:409</t>
  </si>
  <si>
    <t>Размещение базы отдыха</t>
  </si>
  <si>
    <t>Постановление администрации Краснослудского сельского поселения Добрянского муниципального района Пермского края,83,2009-07-10,Администрация Краснослудского сельского поселения Добрянского муниципального района Пермского края</t>
  </si>
  <si>
    <t>Договор аренды земельного участка,193,2001-05-14,Администрация города</t>
  </si>
  <si>
    <t>59-59-05/035/2008-469,15.10.2008 23:00:00,Собственность,Физическое лицо,Шимко Михаил Иванович,Договор купли-продажи,Договор купли-продажи (купчая) земельного участка,371,2008-09-09</t>
  </si>
  <si>
    <t>59-59-05/035/2008-469</t>
  </si>
  <si>
    <t>59:18:3680101:375</t>
  </si>
  <si>
    <t>Для базы отдыха</t>
  </si>
  <si>
    <t>Акт на право бессрочного (постоянного) пользования,ПМО-216-200335,1993-10-12,Комитет по земельным ресурсам и землеустройтву</t>
  </si>
  <si>
    <t>59-59-05/072/2007-205,28.12.2007 0:00:00,06.03.2008 0:00:00,Собственность,Юридическое лицо, зарегистрированное в Российской Федерации,Открытое акционерное общество 'Издательско-полиграфический комплекс 'Звезда',Договор купли-продажи,Договор купли-продажи (купчая) земельного участка,220,2007-12-27,Иной документ,Постановление Администрации Добрянского муниципального района Пермского края,1671,2007-12-26;59-59-05/015/2008-104,06.03.2008 0:00:00,18.05.2008 23:00:00,Собственность,Юридическое лицо, зарегистрированное в Российской Федерации,Закрытое акционерное общество 'Интер',Договор купли-продажи,Договор купли-продажи имущества,2008-02-18;59-59-05/026/2008-280,18.05.2008 23:00:00,05.07.2009 23:00:00,Собственность,Юридическое лицо, зарегистрированное в Российской Федерации,Общество с ограниченной ответственностью 'ПрикамьеИнвестСтрой',Договор купли-продажи,Договор купли-продажи имущества,2008-04-28;59-59-05/006/2009-445,05.07.2009 23:00:00,19.07.2009 23:00:00,Собственность,Юридическое лицо, зарегистрированное в Российской Федерации,Общество с ограниченной ответственностью 'ПермФрансАвто',Договор купли-продажи,Договор купли-продажи имущества,2009-06-15;59-59-05/024/2009-048,19.07.2009 23:00:00,02.11.2011 23:00:00,Собственность,Юридическое лицо, зарегистрированное в Российской Федерации,Общество с ограниченной ответственностью 'Газнефтепровод',Договор купли-продажи,Договор купли-продажи недвижимого и движимого имущества,2009-07-07;59-59-05/038/2011-344,02.11.2011 23:00:00,05.08.2020 15:48:31,Собственность,Физическое лицо,Плотников Владимир Владимирович,Договор купли-продажи,Договор купли-продажи,01/2011,2011-09-30;59:18:3680101:375-59/081/2020-2,05.08.2020 15:48:31,Собственность,Физическое лицо,Волков Антон Алексеевич,Договор купли-продажи,Договор купли-продажи недвижимого имущества ,2020-07-29,Договор купли-продажи,Дополнительное соглашение к договору купли-продажи недвижимого имущества от 29.07.2020г.,2020-08-03</t>
  </si>
  <si>
    <t>59-59-05/072/2007-205</t>
  </si>
  <si>
    <t>59:18:3630202:711</t>
  </si>
  <si>
    <t>Решение мирового судьи,2-451/06,2006-06-20,мировой судья Настич Т И</t>
  </si>
  <si>
    <t>Решение мирового судьи,2-452/06,2006-06-20,мировой судья Настич Т.И.</t>
  </si>
  <si>
    <t>59-59-05/022/2006-447,09.10.2006 23:00:00,26.01.2007 0:00:00,Собственность,Физическое лицо,Лесников Сергей Васильевич,Решение суда,Решение мирового судьи судебного участка № 57 г. Добрянки,2006-06-20;59-59-05/029/2006-377,26.01.2007 0:00:00,Собственность,Физическое лицо,Ильинский Игорь Николаевич,Договор купли-продажи,Договор купли-продажи земельного участка,2006-10-13</t>
  </si>
  <si>
    <t>59-59-05/022/2006-447</t>
  </si>
  <si>
    <t>59:18:3630201:2118</t>
  </si>
  <si>
    <t>Межевой план,б/н,2013-11-09,</t>
  </si>
  <si>
    <t>59-59-00/217/2014-973,14.11.2014 0:00:00,Собственность,Юридическое лицо, зарегистрированное в Российской Федерации,Общество с ограниченной ответственностью 'Уралпластик',Договор купли-продажи,Договор купли-продажи недвижимого имущества,2010-03-10</t>
  </si>
  <si>
    <t>59-59-00/217/2014-973</t>
  </si>
  <si>
    <t>59:18:3630201:1568</t>
  </si>
  <si>
    <t>59-59-01/017/2012-148,13.08.2012 23:00:00,Собственность,Юридическое лицо, зарегистрированное в Российской Федерации,Общество с ограниченной ответственностью 'Управляющая компания 'Кастом Кэпитал', действующее в качестве доверительного управляющего (Д.У.) 'Закрытый паевой инвестиционный фонд недвижимости 'Береговое' под управлением ООО 'Управляющая компания 'Кастом Кэпитал',Договор купли-продажи,Договор купли-продажи,2012-05-15</t>
  </si>
  <si>
    <t>59-59-01/017/2012-148</t>
  </si>
  <si>
    <t>59:18:3630101:993</t>
  </si>
  <si>
    <t>59-59-05/068/2008-029,19.10.2008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участков,2008-02-29;59-59-05/081/2008-297,29.12.2008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имущества,2008-12-25;59-59-05/004/2009-443,16.02.2009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имущества,2009-02-04;59-59-00/401/2014-336,02.12.2014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</si>
  <si>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59-59-05/068/2008-029</t>
  </si>
  <si>
    <t>59:18:3630101:991</t>
  </si>
  <si>
    <t>59-59-05/068/2008-026,19.10.2008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участков,2008-02-29;59-59-05/081/2008-295,29.12.2008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имущества,2008-12-25;59-59-05/004/2009-441,16.02.2009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имущества,2009-02-04;59-59-00/401/2014-329,02.12.2014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</si>
  <si>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59-59-05/068/2008-026</t>
  </si>
  <si>
    <t>59:18:3630101:990</t>
  </si>
  <si>
    <t>59-59-05/068/2008-025,19.10.2008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участков,2008-02-29;59-59-05/081/2008-294,29.12.2008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имущества,2008-12-25;59-59-05/004/2009-440,16.02.2009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имущества,2009-02-04;59-59-00/401/2014-321,02.12.2014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</si>
  <si>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59-59-05/068/2008-025</t>
  </si>
  <si>
    <t>59:18:3630101:988</t>
  </si>
  <si>
    <t>59-59-05/001/2009-065,02.02.2009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участков,2008-02-29;59-59-05/001/2009-066,02.02.2009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имущества,2009-01-21;59-59-05/004/2009-458,16.02.2009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имущества,2009-02-04;59-59-00/401/2014-319,02.12.2014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</si>
  <si>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59-59-05/001/2009-065</t>
  </si>
  <si>
    <t>59:18:3630101:987</t>
  </si>
  <si>
    <t>59-59-05/003/2009-308,02.02.2009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участков,2008-02-29;59-59-05/003/2009-309,02.02.2009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имущества,2009-01-21;59-59-05/004/2009-457,16.02.2009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имущества,2009-02-04;59-59-00/401/2014-316,02.12.2014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</si>
  <si>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59-59-05/003/2009-308</t>
  </si>
  <si>
    <t>59:18:3630101:983</t>
  </si>
  <si>
    <t>59-59-05/063/2008-235,06.10.2008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имущества,2008-12-25;59-59-05/004/2009-435,16.02.2009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имущества,2009-02-04;59-59-00/401/2014-292,01.12.2014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</si>
  <si>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59-59-05/063/2008-235</t>
  </si>
  <si>
    <t>59:18:3630101:980</t>
  </si>
  <si>
    <t>для комплексного жилищного строительства</t>
  </si>
  <si>
    <t>59-59-05/064/2008-065,06.10.2008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участков,2008-02-29;59-59-05/081/2008-285,29.12.2008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имущества,2008-12-25;59-59-05/004/2009-432,16.02.2009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имущества,2009-02-04;59-59-00/401/2014-338,02.12.2014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</si>
  <si>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59-59-05/064/2008-065</t>
  </si>
  <si>
    <t>59:18:3630101:977</t>
  </si>
  <si>
    <t>59-59-05/064/2008-066,06.10.2008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участков,2008-02-29;59-59-05/081/2008-282,29.12.2008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имущества,2008-12-25;59-59-05/004/2009-429,16.02.2009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имущества,2009-02-04;59-59-00/401/2014-327,02.12.2014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</si>
  <si>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59-59-05/064/2008-066</t>
  </si>
  <si>
    <t>59:18:3630101:976</t>
  </si>
  <si>
    <t>59-59-05/003/2009-306,02.02.2009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участков,2008-02-29;59-59-05/003/2009-307,02.02.2009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имущества,2009-01-21;59-59-05/004/2009-456,16.02.2009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имущества,2009-02-04;59-59-00/401/2014-311,02.12.2014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</si>
  <si>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59-59-05/003/2009-306</t>
  </si>
  <si>
    <t>59:18:3630101:974</t>
  </si>
  <si>
    <t>59-59-05/063/2008-083,17.09.2008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участков,2008-02-29;59-59-05/081/2008-280,29.12.2008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имущества,2008-12-25;59-59-05/004/2009-428,16.02.2009 0:00:00,27.11.2009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имущества,2009-02-04;59-59-05/032/2009-335,27.11.2009 0:00:00,07.04.2010 23:00:00,Собственность,Физическое лицо,Дюпин Сергей Алексеевич,Договор купли-продажи,Договор купли-продажи недвижимого имущества,2009-10-16;59-59-05/004/2010-146,07.04.2010 23:00:00,27.02.2012 23:00:00,Собственность,Физическое лицо,Леванов Алексей Михайлович,Договор купли-продажи,Договор купли-продажи недвижимого имущества,2010-03-02;59-59-05/014/2012-421,27.02.2012 23:00:00,Собственность,Физическое лицо,Леванов Михаил Павлович,Договор дарения,Договор дарения земельного участка,2012-02-14</t>
  </si>
  <si>
    <t>59-59-05/063/2008-083</t>
  </si>
  <si>
    <t>59:18:3630101:973</t>
  </si>
  <si>
    <t>59:18:3630101:3077,59:18:3630101:3079</t>
  </si>
  <si>
    <t>59-59-05/063/2008-080,17.09.2008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участков,2008-02-29;59-59-05/081/2008-279,29.12.2008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имущества,2008-12-25;59-59-05/004/2009-427,16.02.2009 0:00:00,22.04.2009 23:00:00,Собственность,Юридическое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имущества,2009-02-04;59-59-05/014/2009-071,22.04.2009 23:00:00,08.06.2009 23:00:00,Собственность,Физическое лицо,Романовский Олег Александрович,Договор купли-продажи,Договор купли-продажи недвижимого имущества,2009-03-20;59-59-05/015/2009-375,08.06.2009 23:00:00,21.12.2011 23:00:00,Собственность,Физическое лицо,Суханова Татьяна Вячеславовна,Договор купли-продажи,Договор купли-продажи недвижимости,2009-04-28;59-59-05/048/2011-362,21.12.2011 23:00:00,Общая долевая собственность,Физическое лицо,Серебряков Виктор Иванович,Договор купли-продажи,Договор купли-продажи жилого дома и земельного участка,2011-12-08;59-59-05/048/2011-362,21.12.2011 23:00:00,Общая долевая собственность,Физическое лицо,Серебрякова Наталья Викторовна,Договор купли-продажи,Договор купли-продажи жилого дома и земельного участка,2011-12-08</t>
  </si>
  <si>
    <t>59-59-05/063/2008-080</t>
  </si>
  <si>
    <t>59:18:3630101:970</t>
  </si>
  <si>
    <t>59-59-05/063/2008-077,17.09.2008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участков,2008-02-29;59-59-05/081/2008-270,29.12.2008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имущества,2008-12-25;59-59-05/004/2009-425,16.02.2009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имущества,2009-02-04;59-59-00/401/2014-325,02.12.2014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</si>
  <si>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59-59-05/063/2008-077</t>
  </si>
  <si>
    <t>59:18:3630101:954</t>
  </si>
  <si>
    <t>под комплексное жилищное строительство</t>
  </si>
  <si>
    <t>59-59-05/051/2008-351,31.08.2008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участков,2008-02-29;59-59-05/081/2008-269,29.12.2008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имущества,2008-12-25;59-59-05/004/2009-424,16.02.2009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имущества,2009-02-04;59-59-00/401/2014-318,02.12.2014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</si>
  <si>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59-59-05/051/2008-351</t>
  </si>
  <si>
    <t>59:18:3630101:953</t>
  </si>
  <si>
    <t>59-59-05/051/2008-352,01.09.2008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участков,2008-02-29;59-59-05/081/2008-268,29.12.2008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имущества,2008-12-25;59-59-05/004/2009-423,16.02.2009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имущества,2009-02-04;59-59-00/401/2014-313,02.12.2014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</si>
  <si>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59-59-05/051/2008-352</t>
  </si>
  <si>
    <t>59:18:3630101:952</t>
  </si>
  <si>
    <t>59-59-05/051/2008-350,31.08.2008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участков,2008-02-29;59-59-05/081/2008-265,29.12.2008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имущества,2008-12-25;59-59-05/004/2009-422,16.02.2009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имущества,2009-02-04;59-59-00/401/2014-291,01.12.2014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</si>
  <si>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59-59-05/051/2008-350</t>
  </si>
  <si>
    <t>59:18:3630101:951</t>
  </si>
  <si>
    <t>59-59-05/051/2008-348,31.08.2008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участков,2008-02-29;59-59-05/081/2008-264,29.12.2008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имущества,2008-12-25;59-59-05/003/2009-493,16.02.2009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имущества,2009-02-04,Договор купли-продажи,Договор купли-продажи недвижимого имущества,2009-02-04;59-59-00/401/2014-288,01.12.2014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</si>
  <si>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59-59-05/051/2008-348</t>
  </si>
  <si>
    <t>59:18:3630101:950</t>
  </si>
  <si>
    <t>59-59-05/051/2008-349,31.08.2008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участков,2008-02-29;59-59-05/081/2008-263,29.12.2008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имущества,2008-12-25;59-59-05/003/2009-492,16.02.2009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имущества,2009-02-04;59-59-00/401/2014-285,01.12.2014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</si>
  <si>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59-59-05/051/2008-349</t>
  </si>
  <si>
    <t>59:18:3630101:948</t>
  </si>
  <si>
    <t>59-59-05/051/2008-341,31.08.2008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участков,2008-02-29;59-59-05/081/2008-237,29.12.2008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имущества,2008-12-25;59-59-05/003/2009-490,16.02.2009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имущества,2009-02-04;59-59-00/401/2014-282,01.12.2014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</si>
  <si>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59-59-05/051/2008-341</t>
  </si>
  <si>
    <t>59:18:3630101:942</t>
  </si>
  <si>
    <t>59-59-05/051/2008-303,31.08.2008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участков,2008-02-29;59-59-05/081/2008-231,29.12.2008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имущества,2008-12-25;59-59-05/003/2009-474,16.02.2009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имущества,2009-02-04;59-59-00/401/2014-273,01.12.2014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</si>
  <si>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59-59-05/051/2008-303</t>
  </si>
  <si>
    <t>59:18:3630101:941</t>
  </si>
  <si>
    <t>59-59-05/058/2008-266,31.08.2008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участков,2008-02-29;59-59-05/081/2008-228,29.12.2008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имущества,2008-12-25;59-59-05/004/2009-421,16.02.2009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имущества,2009-02-04;59-59-00/401/2014-272,01.12.2014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</si>
  <si>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59-59-05/058/2008-266</t>
  </si>
  <si>
    <t>59:18:3630101:940</t>
  </si>
  <si>
    <t>59-59-05/058/2008-265,01.09.2008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участков,2008-02-29;59-59-05/081/2008-227,29.12.2008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имущества,2008-12-25;59-59-05/004/2009-420,16.02.2009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имущества,2009-02-04;59-59-00/401/2014-271,01.12.2014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</si>
  <si>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59-59-05/058/2008-265</t>
  </si>
  <si>
    <t>59:18:3630101:938</t>
  </si>
  <si>
    <t>59-59-05/058/2008-263,31.08.2008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участков,2008-02-29;59-59-05/081/2008-221,29.12.2008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имущества,2008-12-25;59-59-05/004/2009-418,16.02.2009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имущества,2009-02-04;59-59-00/401/2014-267,01.12.2014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</si>
  <si>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59-59-05/058/2008-263</t>
  </si>
  <si>
    <t>59:18:3630101:937</t>
  </si>
  <si>
    <t>59-59-05/058/2008-262,31.08.2008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участков,2008-02-29;59-59-05/081/2008-220,29.12.2008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имущества,2008-12-25;59-59-05/004/2009-417,16.02.2009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имущества,2009-02-04;59-59-00/401/2014-264,01.12.2014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</si>
  <si>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59-59-05/058/2008-262</t>
  </si>
  <si>
    <t>59:18:3630101:936</t>
  </si>
  <si>
    <t>59-59-05/058/2008-261,31.08.2008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участков,2008-02-29;59-59-05/081/2008-218,29.12.2008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имущества,2008-12-25;59-59-05/004/2009-416,16.02.2009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имущества,2009-02-04;59-59-00/401/2014-261,01.12.2014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</si>
  <si>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59-59-05/058/2008-261</t>
  </si>
  <si>
    <t>59:18:3630101:931</t>
  </si>
  <si>
    <t>59-59-05/058/2008-256,01.09.2008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участков,2008-02-29;59-59-05/081/2008-211,29.12.2008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имущества,2008-12-25;59-59-05/004/2009-411,16.02.2009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имущества,2009-02-04;59-59-00/401/2014-252,01.12.2014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</si>
  <si>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59-59-05/058/2008-256</t>
  </si>
  <si>
    <t>59:18:3630101:930</t>
  </si>
  <si>
    <t>59-59-05/051/2008-304,01.09.2008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участков,2008-02-29;59-59-05/081/2008-209,29.12.2008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имущества,2008-12-25;59-59-05/004/2009-410,16.02.2009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имущества,2009-02-04;59-59-00/401/2014-249,01.12.2014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</si>
  <si>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59-59-05/051/2008-304</t>
  </si>
  <si>
    <t>59:18:3630101:3563</t>
  </si>
  <si>
    <t>выращивание овощных культур, садовых деревьев и кустарников без использования пестицидов (вспомогательный вид – объекты водо-, электро-, энергоснабжения для обеспечения основных видов разрешённого использования)</t>
  </si>
  <si>
    <t>Решение Об утверждении Генерального плана Краснослудского сельского поселения Добрянского муниципального района Пермского края",489,2019-03-27,Земское собрание Добрянского муниципального района"</t>
  </si>
  <si>
    <t>59-59/005-59/000/101/2015-2088/2,06.08.2015 13:26:52,24.08.2015 9:42:18,Общая долевая собственность,Физическое лицо,Котов Валерий Васильевич,Договор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участков,2015-06-25;59-59/005-59/000/101/2015-2088/1,06.08.2015 13:26:53,25.09.2020 16:30:13,Общая долевая собственность,Физическое лицо,Сутормин Дмитрий Константинович,Договор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участков,2015-06-25;59-59/005-59/000/101/2015-2232/2,24.08.2015 9:42:20,Общая долевая собственность,Физическое лицо,Завадский Александр Арнольдович,Договор купли-продажи,Договор купли-продажи недвижимости,2015-08-14;59:18:3630101:3563-59/095/2020-2,25.09.2020 16:30:13,Общая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</si>
  <si>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59-59/005-59/000/101/2015-2088/2</t>
  </si>
  <si>
    <t>59:18:3630101:1645</t>
  </si>
  <si>
    <t>для строительства автозаправочной станции</t>
  </si>
  <si>
    <t>Межевой план земельного участка,5918/160/10-260,2010-11-16,ООО Агенство недвижимости "Мотовилиха""</t>
  </si>
  <si>
    <t>59-59-05/039/2010-260,10.12.2010 0:00:00,17.04.2019 14:31:23,Собственность,Физическое лицо,Власов Константин Анатольевич,Решение суда,Решение мирового судьи судебного участка № 57 г. Добрянки,2005-08-12;59:18:3630101:1645-59/090/2019-3,17.04.2019 14:31:23,Собственность,Физическое лицо,Золотарева Валентина Васильевна,Договор купли-продажи,Договор купли-продажи,2,2019-04-08</t>
  </si>
  <si>
    <t>59-59-05/039/2010-260</t>
  </si>
  <si>
    <t>59:18:3630101:1644</t>
  </si>
  <si>
    <t>59-59-05/039/2010-261,10.12.2010 0:00:00,02.02.2011 0:00:00,Собственность,Физическое лицо,Власов Константин Анатольевич,Решение суда,Решение мирового судьи судебного участка № 57 г. Добрянки,2005-08-12;59-59-05/002/2011-493,02.02.2011 0:00:00,Собственность,Публично-правовое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участка,2010-12-13</t>
  </si>
  <si>
    <t>59-59-05/039/2010-261</t>
  </si>
  <si>
    <t>59:18:3630101:1643</t>
  </si>
  <si>
    <t>59-59-05/039/2010-262,10.12.2010 0:00:00,17.04.2019 14:31:23,Собственность,Физическое лицо,Власов Константин Анатольевич,Решение суда,Решение мирового судьи судебного участка № 57 г. Добрянки,2005-08-12;59:18:3630101:1643-59/090/2019-2,17.04.2019 14:31:23,Собственность,Физическое лицо,Золотарева Валентина Васильевна,Договор купли-продажи,Договор купли-продажи,2,2019-04-08</t>
  </si>
  <si>
    <t>59-59-05/039/2010-262</t>
  </si>
  <si>
    <t>59:18:3630101:1574</t>
  </si>
  <si>
    <t>Под промышленные предприятия</t>
  </si>
  <si>
    <t>Межевой план земельного участка,б/н,2010-07-09,ООО ДИКЦ""</t>
  </si>
  <si>
    <t>59-59-05/029/2010-107,07.09.2010 23:00:00,12.11.2010 0:00:00,Собственность,Юридическое лицо, зарегистрированное в Российской Федерации,Открытое акционерное общество 'Гипсополимер',Договор купли-продажи,Договор купли-продажи земельного участка,0122,2009-09-09;59-59-05/033/2010-473,12.11.2010 0:00:00,28.03.2012 23:00:00,Собственность,Юридическое лицо, зарегистрированное в Российской Федерации,Общество с ограниченной ответственностью 'Прикамская гипсовая компания',Договор купли-продажи,Договор купли-продажи земельного участка,506,2010-10-04;59-59-05/017/2012-319,28.03.2012 23:00:00,Собственность,Юридическое лицо, зарегистрированное в Российской Федерации,Общество с ограниченной ответственностью 'БРАСКО',Акт,Акт приема-передачи недвижимого имущества,2012-03-01,Разделительный баланс,Разделительный баланс,2011-09-30</t>
  </si>
  <si>
    <t>59-59-05/029/2010-107</t>
  </si>
  <si>
    <t>59:18:3630101:1571</t>
  </si>
  <si>
    <t>59:18:3630101:3686,59:18:3630101:3690,59:18:3630101:3743</t>
  </si>
  <si>
    <t>59-59-05/027/2010-345,07.09.2010 23:00:00,09.06.2013 23:00:00,Собственность,Юридическое лицо, зарегистрированное в Российской Федерации,Открытое акционерное общество 'Гипсополимер',Договор купли-продажи,Договор купли-продажи земельного участка,0122,2009-09-09;59-59-05/015/2013-813,09.06.2013 23:00:00,21.09.2014 23:00:00,Собственность,Юридическое лицо, зарегистрированное в Российской Федерации,Общество с ограниченной ответственностью 'Прикамская гипсовая компания',Договор купли-продажи,Договор купли-продажи недвижимого имущества (база механизации цеха карьера),2013-04-15;59-59-23/240/2014-881,21.09.2014 23:00:00,Собственность,Юридическое лицо, зарегистрированное в Российской Федерации,Общество с ограниченной ответственностью 'БРАСКО',Договор купли-продажи,Договор купли-продажи недвижимого имущества,5/14,2014-08-21</t>
  </si>
  <si>
    <t>59-59-05/027/2010-345</t>
  </si>
  <si>
    <t>59:18:3630101:140</t>
  </si>
  <si>
    <t>Постановление администрации Добрянского муниципального района Пермского края,446,2006-06-28,Администрация Добрянского муниципального района Пермского края</t>
  </si>
  <si>
    <t>59-59-05/016/2005-251,30.05.2005 23:00:00,19.04.2006 23:00:00,Собственность,Физическое лицо,Непогодина Марина Владимировна,Иной документ,Выписка из протокола общего собрания участников долевой собственности,2005-04-10;59-59-05/008/2006-493,19.04.2006 23:00:00,09.10.2006 23:00:00,Собственность,Юридическое лицо, зарегистрированное в Российской Федерации,Общество с ограниченной ответственностью 'РУСКОНСАЛТ',Иной документ,Протокол внеочередного общего собрания участников,2006-03-06,Передаточный акт,Акт приема-передачи имущества в уставный капитал,2006-03-06;59-59-05/029/2006-85,09.10.2006 23:00:00,05.02.2008 0:00:00,Общая совместная собственность,Физическое лицо,Прокофьева Ольга Вениаминовна,Договор купли-продажи,Договор купли-продажи недвижимости,2006-10-02;59-59-05/007/2008-192,05.02.2008 0:00:00,15.02.2008 0:00:00,Собственность,Юридическое лицо, зарегистрированное в Российской Федерации,Общество с ограниченной ответственностью 'ПроектТехПром',Договор купли-продажи,Договор купли-продажи земельного участка,2008-01-10;59-59-05/007/2008-393,15.02.2008 0:00:00,04.03.2008 0:00:00,Собственность,Юридическое лицо, зарегистрированное в Российской Федерации,Общество с ограниченной ответственностью'Проект',Договор купли-продажи,Договор купли-продажи земельного участка,2008-02-06;59-59-05/006/2008-057,04.03.2008 0:00:00,29.12.2008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участков,2008-02-29;59-59-05/081/2008-329,29.12.2008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имущества,2008-12-25;59-59-05/004/2009-453,16.02.2009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имущества,2009-02-04;59-59-00/401/2014-298,02.12.2014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</si>
  <si>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59-59-05/016/2005-251</t>
  </si>
  <si>
    <t>59:18:3630101:1197</t>
  </si>
  <si>
    <t>недропользование</t>
  </si>
  <si>
    <t>Для добычи и разработки полезных ископаемых</t>
  </si>
  <si>
    <t>Постановление,28,2014-03-04,Администрация Краснослудского сельского поселения Добрянского муниципального района Пермского края</t>
  </si>
  <si>
    <t>Распоряжение,2524-р,2013-12-25,Правительство Российской Федерации</t>
  </si>
  <si>
    <t>59-59-05/027/2009-499,17.12.2009 0:00:00,Собственность,Публично-правовое образование,Российская Федерация,Распоряжение,Распоряжение,1598-р,2009-12-15</t>
  </si>
  <si>
    <t>59-59-05/027/2009-499</t>
  </si>
  <si>
    <t>59:18:3630101:1196</t>
  </si>
  <si>
    <t>промышленные предприятия III класса вредности</t>
  </si>
  <si>
    <t>Заявление о государственном кадастровом учёте изменений объекта недвижимости,59-0-1-147/3021/2015-9722,2015-10-15,</t>
  </si>
  <si>
    <t>59-59-05/027/2009-498,17.12.2009 0:00:00,Собственность,Публично-правовое образование,Российская Федерация,Распоряжение,Распоряжение,1598-р,2009-12-15</t>
  </si>
  <si>
    <t>59-59-05/027/2009-498</t>
  </si>
  <si>
    <t>59:18:3630101:1025</t>
  </si>
  <si>
    <t>59-59-05/004/2009-315,02.02.2009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участков,2008-02-29;59-59-05/004/2009-316,02.02.2009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имущества,2009-01-21;59-59-05/004/2009-471,16.02.2009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имущества,2009-02-04;59-59-00/401/2014-345,02.12.2014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</si>
  <si>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59-59-05/004/2009-315</t>
  </si>
  <si>
    <t>59:18:3630101:1023</t>
  </si>
  <si>
    <t>59-59-05/004/2009-320,02.02.2009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участков,2008-02-29;59-59-05/004/2009-321,02.02.2009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имущества,2009-01-21;59-59-05/004/2009-469,16.02.2009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имущества,2009-02-04;59-59-00/401/2014-337,02.12.2014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</si>
  <si>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59-59-05/004/2009-320</t>
  </si>
  <si>
    <t>59:18:3630101:1022</t>
  </si>
  <si>
    <t>59-59-05/004/2009-334,02.02.2009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участков,2008-02-29;59-59-05/004/2009-335,02.02.2009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имущества,2009-01-21;59-59-05/004/2009-468,16.02.2009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имущества,2009-02-04;59-59-00/401/2014-333,02.12.2014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</si>
  <si>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59-59-05/004/2009-334</t>
  </si>
  <si>
    <t>59:18:3630101:1018</t>
  </si>
  <si>
    <t>59-59-05/074/2008-106,21.11.2008 0:00:00,29.12.2008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участков,2008-02-29;59-59-05/081/2008-326,29.12.2008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имущества,2008-12-25;59-59-05/004/2009-451,16.02.2009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имущества,2009-02-04;59-59-00/401/2014-293,01.12.2014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</si>
  <si>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59-59-05/074/2008-106</t>
  </si>
  <si>
    <t>59:18:3630101:1016</t>
  </si>
  <si>
    <t>59-59-05/003/2009-356,02.02.2009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участков,2008-02-29;59-59-05/003/2009-357,02.02.2009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имущества,2009-01-21;59-59-05/004/2009-465,16.02.2009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имущества,2009-02-04;59-59-00/401/2014-330,02.12.2014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</si>
  <si>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59-59-05/003/2009-356</t>
  </si>
  <si>
    <t>59:18:3610101:553</t>
  </si>
  <si>
    <t>Общее пользование территории (для размещения автомобильных дорог и их конструктивных элементов)</t>
  </si>
  <si>
    <t>Постановление об утверждении схемы расположения земельных участков,278,2015-02-16,Администрация Добрянского муниципального района Пермского края</t>
  </si>
  <si>
    <t>Постановление об утверждении схемы расположения земельног участка,278,2015-02-16,Администрация Добрянского муниципального района Пермского края</t>
  </si>
  <si>
    <t>59-59/005-59/005/501/2015-1168/1,25.05.2015 17:36:54,02.09.2019 18:29:03,Постоянное (бессрочное) пользование,Юридическое лицо, зарегистрированное в Российской Федерации,Муниципальное казенное учреждение 'Администрация Полазненского городского поселения',Иной документ,Постановление администрации Полазненского городского поселения Добрянского муниципального района Пермского края,231,2015-05-07;59:18:3610101:553-59/081/2020-2,22.07.2020 16:06:33,02.11.2020 14:25:34,Постоянное (бессрочное) пользование,ФОИВ, РОИВ, ОМСУ,Акты органов государственной власти или органов местного самоуправления,Постановление 'О предоставлении земельных участков в постоянное (бессрочное) пользование управлению имущественных и земельных отношений администрации Добрянского городского округа',916,2020-06-19;59:18:3610101:553-59/096/2020-3,30.07.2020 11:57:39,Собственность,Публично-правовое образование,Муниципальное образование Добрянский городской округ Пермского края,Федеральный закон,п.3 ст.3.1. Федерального закона 'О введение в действие Земельного кодекса Российской Федерации',137-ФЗ,2001-10-25</t>
  </si>
  <si>
    <t>59-59/005-59/005/501/2015-1168/1</t>
  </si>
  <si>
    <t>59:18:3580101:1394</t>
  </si>
  <si>
    <t>Для малоэтажной застройки</t>
  </si>
  <si>
    <t>Заявление о государственном кадастровом учете изменений объекта недвижимости,59-0-1-38/3001/2014-225,2014-04-11,</t>
  </si>
  <si>
    <t>59:18:3580101:1610,59:18:3580101:1628</t>
  </si>
  <si>
    <t>59-59-00/004/2014-929,18.03.2014 23:00:00,08.04.2014 23:00:00,Собственность,Физическое лицо,Вольнов Сергей Николаевич,Дополнительное соглашение (соглашение об изменении условий договора) к договору,Соглашение о расторжении договора купли-продажи земельного участка от 07.06.2010,2013-04-12,Договор купли-продажи,Договор купли-продажи земельного участка,2008-07-23,Договор купли-продажи,Договор купли-продажи земельного участка,2010-06-07;59-59-00/004/2014-936,08.04.2014 23:00:00,Собственность,Физическое лицо,Остапенко Денис Андреевич,Договор купли-продажи,Договор купли-продажи земельного участка,2014-03-05</t>
  </si>
  <si>
    <t>59-59-00/004/2014-929</t>
  </si>
  <si>
    <t>59:18:3580101:1390</t>
  </si>
  <si>
    <t>Заявление о внесении изменений в ЕГРН (статьи 33, 39, 40, 41, 43, 47, 53 Закона),КУВД-001/2019-12634193,2019-10-09,</t>
  </si>
  <si>
    <t>Межевой план,б/н,2014-02-21,</t>
  </si>
  <si>
    <t>59-59-00/005/2014-677,07.04.2014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</si>
  <si>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59-59-00/005/2014-677</t>
  </si>
  <si>
    <t>59:18:3580101:1261</t>
  </si>
  <si>
    <t>Заявление о внесении изменений в ЕГРН (статьи 33, 39, 40, 41, 43, 47, 53 Закона),КУВД-001/2019-12634500,2019-10-09,</t>
  </si>
  <si>
    <t>59-59-05/020/2012-479,01.05.2012 23:00:00,21.04.2013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участка,2010-06-07;59-59-05/013/2013-784,21.04.2013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</si>
  <si>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59-59-05/020/2012-479</t>
  </si>
  <si>
    <t>59:18:3580101:1245</t>
  </si>
  <si>
    <t>Заявление о внесении изменений в ЕГРН (статьи 33, 39, 40, 41, 43, 47, 53 Закона),КУВД-001/2019-12633570,2019-10-09,</t>
  </si>
  <si>
    <t>59-59-05/022/2012-086,01.05.2012 23:00:00,17.04.2013 23:00:00,Собственность,Физическое лицо,Ларионова Лидия Владимировна,Договор купли-продажи,Договор купли-продажи земельного участка,2010-06-07;59-59-05/013/2013-814,17.04.2013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</si>
  <si>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59-59-05/022/2012-086</t>
  </si>
  <si>
    <t>59:18:3580101:1221</t>
  </si>
  <si>
    <t>Заявление о внесении изменений в ЕГРН (статьи 33, 39, 40, 41, 43, 47, 53 Закона),КУВД-001/2019-12636775,2019-10-09,</t>
  </si>
  <si>
    <t>59-59-05/020/2012-490,01.05.2012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участка,2010-06-07;59-59-05/013/2013-783,18.04.2013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</si>
  <si>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59-59-05/020/2012-490</t>
  </si>
  <si>
    <t>59:18:3580101:1196</t>
  </si>
  <si>
    <t>Для размещения иных объектов (территорий) рекреационного назначения</t>
  </si>
  <si>
    <t>Заявление о внесении изменений в ЕГРН (статьи 33, 39, 40, 41, 43, 47, 53 Закона),КУВД-001/2019-12623021,2019-10-09,</t>
  </si>
  <si>
    <t>59-59-05/020/2012-407,27.04.2012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участка,2010-06-07;59-59-05/013/2013-652,16.04.2013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</si>
  <si>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59-59-05/020/2012-407</t>
  </si>
  <si>
    <t>59:18:3580101:1186</t>
  </si>
  <si>
    <t>Заявление о внесении изменений в ЕГРН (статьи 33, 39, 40, 41, 43, 47, 53 Закона),КУВД-001/2019-12631533,2019-10-09,</t>
  </si>
  <si>
    <t>59-59-05/020/2012-361,27.04.2012 23:00:00,17.04.2013 23:00:00,Собственность,Физическое лицо,Ларионова Лидия Владимировна,Договор купли-продажи,Договор купли-продажи земельного участка,2010-06-07;59-59-05/013/2013-753,17.04.2013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</si>
  <si>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59-59-05/020/2012-361</t>
  </si>
  <si>
    <t>59:18:3580101:1182</t>
  </si>
  <si>
    <t>Заявление о внесении изменений в ЕГРН (статьи 33, 39, 40, 41, 43, 47, 53 Закона),КУВД-001/2019-12628524,2019-10-09,</t>
  </si>
  <si>
    <t>59-59-05/020/2012-371,27.04.2012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участка,2010-06-07;59-59-05/013/2013-734,16.04.2013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</si>
  <si>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59-59-05/020/2012-371</t>
  </si>
  <si>
    <t>59:18:3580101:1163</t>
  </si>
  <si>
    <t>Заявление о внесении изменений в ЕГРН (статьи 33, 39, 40, 41, 43, 47, 53 Закона),КУВД-001/2019-12626986,2019-10-09,</t>
  </si>
  <si>
    <t>59-59-05/020/2012-382,27.04.2012 23:00:00,21.04.2013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участка,2010-06-07;59-59-05/013/2013-676,21.04.2013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</si>
  <si>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59-59-05/020/2012-382</t>
  </si>
  <si>
    <t>59:18:3580101:1158</t>
  </si>
  <si>
    <t>Заявление о внесении изменений в ЕГРН (статьи 33, 39, 40, 41, 43, 47, 53 Закона),КУВД-001/2019-12633302,2019-10-09,</t>
  </si>
  <si>
    <t>59-59-05/020/2012-392,27.04.2012 23:00:00,17.04.2013 23:00:00,Собственность,Физическое лицо,Ларионова Лидия Владимировна,Договор купли-продажи,Договор купли-продажи земельного участка,2010-06-07;59-59-05/013/2013-831,17.04.2013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</si>
  <si>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59-59-05/020/2012-392</t>
  </si>
  <si>
    <t>59:18:3580101:1131</t>
  </si>
  <si>
    <t>Заявление о внесении изменений в ЕГРН (статьи 33, 39, 40, 41, 43, 47, 53 Закона),КУВД-001/2019-12634131,2019-10-09,</t>
  </si>
  <si>
    <t>Межевой план,б/н,2011-10-03,</t>
  </si>
  <si>
    <t>59-59-05/046/2011-323,30.11.2011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участка,2010-06-07;59-59-05/013/2013-615,15.04.2013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</si>
  <si>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59-59-05/046/2011-323</t>
  </si>
  <si>
    <t>59:18:3580101:1101</t>
  </si>
  <si>
    <t>Заявление о внесении изменений в ЕГРН (статьи 33, 39, 40, 41, 43, 47, 53 Закона),КУВД-001/2019-12634137,2019-10-09,</t>
  </si>
  <si>
    <t>59-59-05/046/2011-256,20.11.2011 23:00:00,21.04.2013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участка,2010-06-07;59-59-05/013/2013-631,21.04.2013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</si>
  <si>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59-59-05/046/2011-256</t>
  </si>
  <si>
    <t>59:18:3580101:1083</t>
  </si>
  <si>
    <t>Заявление о внесении изменений в ЕГРН (статьи 33, 39, 40, 41, 43, 47, 53 Закона),КУВД-001/2019-13702493,2019-10-30,</t>
  </si>
  <si>
    <t>59-59-05/046/2011-255,20.11.2011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участка,2010-06-07;59-59-05/013/2013-823,18.04.2013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</si>
  <si>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59-59-05/046/2011-255</t>
  </si>
  <si>
    <t>59:18:3500203:802</t>
  </si>
  <si>
    <t>Межевой план,б/н,2015-04-23,</t>
  </si>
  <si>
    <t>59-59/005-59/000/304/2015-3711/1,26.11.2015 9:12:34,30.10.2017 16:24:58,Собственность,Юридическое лицо, зарегистрированное в Российской Федерации,Общество с ограниченной ответственностью 'Управляющая компания 'Кастом Кэпитал', действующее в качестве доверительного управляющего (Д.У.) 'Закрытый паевой инвестиционный фонд недвижимости 'Фонд недвижимости' под управлением ООО 'Управляющая компания 'Кастом Кэпитал',Договор купли-продажи,Договор купли-продажи,б/н,2015-04-22,Дополнительное соглашение (соглашение об изменении условий договора) к договору,Дополнительное соглашение к договору купли-продажи №б/н от 22.04.2015,2015-04-29;59:18:3500203:802-59/005/2017-2,30.10.2017 16:25:02,Собственность,Юридическое лицо, зарегистрированное в Российской Федерации,Местная религиозная организация Церковь христиан веры евангельской 'Новый Завет' в г.Перми,Договор купли-продажи,Договор купли-продажи земельного участка,2017-10-20,Дополнительное соглашение (соглашение об изменении условий договора) к договору,Дополнительное соглашение,2017-10-20</t>
  </si>
  <si>
    <t>59-59/005-59/000/304/2015-3711/1</t>
  </si>
  <si>
    <t>59:18:3500203:239</t>
  </si>
  <si>
    <t>Описание земельного участка,5918/101/09-2393,2009-06-05,ООО СтройКонтрольСервис""</t>
  </si>
  <si>
    <t>59-59-05/030/2009-293,13.09.2009 23:00:00,23.06.2010 23:00:00,Собственность,Физическое лицо,Шардин Александр Александрович,Иной документ,Выписка из протокола собрания собственников земельных долей,2006-08-22;59-59-05/018/2010-353,23.06.2010 23:00:00,26.09.2010 23:00:00,Собственность,Юридическое лицо, зарегистрированное в Российской Федерации,Общество с ограниченной ответственностью 'БриГ-Девелопмент',Соглашение,Соглашение об отступном,2010-05-01;59-59-01/005/2010-939,26.09.2010 23:00:00,04.07.2012 23:00:00,Собственность,Юридическое лицо, зарегистрированное в Российской Федерации,Общество с ограниченной ответственностью 'ПРОФИТ',Соглашение,Соглашение об отступном,б/н,2010-08-23;59-59-01/012/2012-135,04.07.2012 23:00:00,28.11.2014 0:00:00,Собственность,Юридическое лицо, зарегистрированное в Российской Федерации,Общество с ограниченной ответственностью 'Управляющая компания 'Кастом Кэпитал', действующее в качестве доверительного управляющего (Д.У.) 'Закрытый паевой инвестиционный фонд недвижимости 'Береговое' под управлением ООО 'Управляющая компания 'Кастом Кэпитал',Договор купли-продажи,Договор купли-продажи,2012-05-28;59-59-01/213/2014-455,28.11.2014 0:00:00,29.12.2014 0:00:00,Собственность,Юридическое лицо, зарегистрированное в Российской Федерации,Общество с ограниченной ответственностью 'ДарсСтрой',Договор купли-продажи,Договор купли-продажи,б/н,2014-10-10,Дополнительное соглашение (соглашение об изменении условий договора) к договору,Дополнительное соглашение от 10.10.2014г. к Договору купли-продажи от 10.10.2014,2014-10-10;59-59-00/401/2014-785,29.12.2014 0:00:00,05.02.2015 11:27:10,Собственность,Юридическое лицо, зарегистрированное в Российской Федерации,Общество с ограниченной ответственностью 'БриГ-Девелопмент',Договор купли-продажи,Договор купли-продажи,2014-10-13;59-59/005-59/001/201/2015-627/2,05.02.2015 11:27:14,Собственность,Юридическое лицо, зарегистрированное в Российской Федерации,Общество с ограниченной ответственностью 'Управляющая компания 'Кастом Кэпитал', действующее в качестве доверительного управляющего (Д.У.) 'Закрытый паевой инвестиционный фонд недвижимости 'Береговое' под управлением ООО 'Управляющая компания 'Кастом Кэпитал',Договор купли-продажи,Договор купли-продажи,б/н,2015-01-27</t>
  </si>
  <si>
    <t>59-59-05/030/2009-293</t>
  </si>
  <si>
    <t>59:18:3500203:126</t>
  </si>
  <si>
    <t>Выписка из протокола собрания собственников земельных долей,б/н,2007-05-28,Председатель собрания</t>
  </si>
  <si>
    <t>59-59-05/028/2008-229,15.06.2008 23:00:00,30.12.2008 0:00:00,Собственность,Физическое лицо,Семашкова Евдокия Пантелеевна,Иной документ,Выписка из протокола собрания собственников земельных долей,2007-05-28;59-59-05/088/2008-018,30.12.2008 0:00:00,Собственность,Физическое лицо,Ларин Олег Аркадьевич,Договор дарения,Договор дарения,2008-12-10</t>
  </si>
  <si>
    <t>59-59-05/028/2008-229</t>
  </si>
  <si>
    <t>59:18:3500101:183</t>
  </si>
  <si>
    <t>для размещения полигона захоронения твердых бытовых отходов</t>
  </si>
  <si>
    <t>Постановление администрации Добрянского муниципального района Пермского края,14,2008-01-11,Администрация Добрянского муниципального района Пермского края</t>
  </si>
  <si>
    <t>59-59-05/074/2008-332,27.11.2008 0:00:00,Постоянное (бессрочное) пользование,Юридическое лицо, зарегистрированное в Российской Федерации,Муниципальное казенное учреждение 'Добрянское имущественное казначейство',Постановление,Постановление,14,2008-01-11,Постановление,Постановление,522,2008-04-24</t>
  </si>
  <si>
    <t>59-59-05/074/2008-332</t>
  </si>
  <si>
    <t>59:18:3500101:170</t>
  </si>
  <si>
    <t>Заявка о постановке на государственный кадастровый учет,18/07-2137,2007-11-29,Плюснина Е. И.</t>
  </si>
  <si>
    <t>59-59-05/068/2007-271,11.01.2008 0:00:00,Собственность,Физическое лицо,Плюснина Екатерина Ильинична,Иной документ,Выписка из протокола собрания собственников земельных долей,2005-05-14</t>
  </si>
  <si>
    <t>59-59-05/068/2007-271</t>
  </si>
  <si>
    <t>59:18:3500101:169</t>
  </si>
  <si>
    <t>Заявка о постановке на государственный кадастровый учет,18/07-2136,2007-11-29,Боричевский В. Н.</t>
  </si>
  <si>
    <t>59-59-05/068/2007-274,11.01.2008 0:00:00,Собственность,Физическое лицо,Боричевский Василий Николаевич,Иной документ,Выписка из протокола собрания собственников земельных долей,2005-05-14</t>
  </si>
  <si>
    <t>59-59-05/068/2007-274</t>
  </si>
  <si>
    <t>59:18:3500101:162</t>
  </si>
  <si>
    <t>Заявка о постановке на государственный кадастровый учет,18/07-1218,2007-09-18,Вешкурова М. И.</t>
  </si>
  <si>
    <t>59-59-05/054/2007-296,16.11.2007 0:00:00,29.01.2008 0:00:00,Собственность,Физическое лицо,Вешкурова Марина Ивановна,Иной документ,Выписка из протокола собрания собственников земельных долей,2007-03-19;59-59-05/002/2008-045,29.01.2008 0:00:00,Собственность,Физическое лицо,Мазунина Наталья Сергеевна,Договор купли-продажи,Договор купли-продажи земельного участка,2008-01-12</t>
  </si>
  <si>
    <t>59-59-05/054/2007-296</t>
  </si>
  <si>
    <t>59:18:3500101:159</t>
  </si>
  <si>
    <t>Заявка о постановке на государственный кадастровый учет,18/07-1215,2007-09-18,Кузнецова З. И.</t>
  </si>
  <si>
    <t>59-59-05/054/2007-298,16.11.2007 0:00:00,29.01.2008 0:00:00,Общая долевая собственность,Физическое лицо,Кузнецов Сергей Александрович,Иной документ,Выписка из протокола собрания собственников земельных долей,2007-03-19;59-59-05/054/2007-298,16.11.2007 0:00:00,29.01.2008 0:00:00,Общая долевая собственность,Физическое лицо,Кузнецова Зоя Ивановна,Иной документ,Выписка из протокола собрания собственников земельных долей,2007-03-19;59-59-05/054/2007-298,16.11.2007 0:00:00,29.01.2008 0:00:00,Общая долевая собственность,Физическое лицо,Кузнецова Мария Александровна,Иной документ,Выписка из протокола собрания собственников земельных долей,2007-03-19;59-59-05/054/2007-298,16.11.2007 0:00:00,29.01.2008 0:00:00,Общая долевая собственность,Физическое лицо,Кузнецов Иван Александрович,Иной документ,Выписка из протокола собрания собственников земельных долей,2007-03-19;59-59-05/002/2008-048,29.01.2008 0:00:00,Собственность,Физическое лицо,Мазунина Наталья Сергеевна,Договор купли-продажи,Договор купли-продажи земельного участка,2008-01-12</t>
  </si>
  <si>
    <t>59-59-05/054/2007-298</t>
  </si>
  <si>
    <t>59:18:3370102:184</t>
  </si>
  <si>
    <t>Для сельскохозяйственного использования (ведение крестьянско-фермерского хозяйства)</t>
  </si>
  <si>
    <t>Межевой план,б/н,2012-02-01,</t>
  </si>
  <si>
    <t>59:00:0000000:7864,59:18:3370102:572,59:18:3370102:573,59:18:3370102:574</t>
  </si>
  <si>
    <t>59-59/005-59/005/401/2015-1421/4,15.04.2015 11:46:50,Собственность,Физическое лицо,Тарбеев Андрей Иванович,Договор купли-продажи,Договор купли-продажи (купчая) земельного участка,4,2015-03-25</t>
  </si>
  <si>
    <t>59-59/005-59/005/401/2015-1421/4</t>
  </si>
  <si>
    <t>59:18:3370101:1</t>
  </si>
  <si>
    <t>для размещения АБЗ</t>
  </si>
  <si>
    <t>Государственный акт на право бессрочного(постоянного) пользования землей,пмо-216,1998-09-25,Администрация города</t>
  </si>
  <si>
    <t>59-59-05/028/2008-262,16.06.2008 23:00:00,02.10.2015 15:36:06,Собственность,Юридическое лицо, зарегистрированное в Российской Федерации,Открытое акционерное общество 'Пермавтодор',Иной документ,Приказ Департамента имущественных отношений Пермской области,1037-по,2005-11-25,Иной документ,Передаточный акт имущественного комплекса ОГУП 'Пермавтодор',2005-11-25;59-59/005-59/023/406/2015-6073/2,02.10.2015 15:36:12,31.01.2017 14:48:38,Собственность,Физическое лицо,Плюснин Алексей Николаевич,Договор купли-продажи,Договор купли-продажи,326/15-РЭС,2015-09-25;59:18:3370101:1-59/005/2017-2,31.01.2017 14:48:39,Собственность,Физическое лицо,Лаптев Василий Васильевич,Иной документ,Соглашение об отступном,2017-01-20</t>
  </si>
  <si>
    <t>59-59-05/028/2008-262</t>
  </si>
  <si>
    <t>59:18:3320101:91</t>
  </si>
  <si>
    <t>Межевой план земельного участка,5918/101/09-4051,2009-12-17,МУ Добр. городской информационный центр</t>
  </si>
  <si>
    <t>59-59-05/010/2010-101,03.03.2010 0:00:00,23.05.2010 23:00:00,Собственность,Физическое лицо,Акентьева Тамара Ивановна,Свидетельство о праве на землю,Свидетельство на право собственности на землю,148288,1994-12-28,Кадастровый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кадастра),5918/201/10-789,2010-01-27;59-59-05/015/2010-442,19.05.2010 23:00:00,05.05.2013 23:00:00,Общая долевая собственность,Физическое лицо,Акентьева Евгения Анатольевна,Договор дарения,Договор дарения земельного участка,2010-05-08;59-59-05/018/2010-046,23.05.2010 23:00:00,Общая долевая собственность,Физическое лицо,Вижовитов Андрей Николаевич,Договор дарения,Договор дарения земельного участка,2010-05-08;59-59-05/014/2013-622,05.05.2013 23:00:00,25.10.2016 9:48:16,Общая долевая собственность,Физическое лицо,Акентьева Тамара Ивановна,Договор дарения,Договор дарения земельного участка,2013-04-27;59-59/005-59/005/201/2016-5829/2,25.10.2016 9:48:17,Общая долевая собственность,Физическое лицо,Акентьева Евгения Анатольевна,Договор дарения,Договор дарения земельного участка,2016-03-22</t>
  </si>
  <si>
    <t>59-59-05/010/2010-101</t>
  </si>
  <si>
    <t>59:18:3320101:33</t>
  </si>
  <si>
    <t>Постановление администрации города,657,1995-05-06,Администрация города</t>
  </si>
  <si>
    <t>59-59-05/084/2008-049,17.12.2008 0:00:00,Собственность,Физическое лицо,Дружинин Николай Валентинович,Свидетельство о праве на землю,Свидетельство на право собственности на землю,035919,1995-05-06</t>
  </si>
  <si>
    <t>59-59-05/084/2008-049</t>
  </si>
  <si>
    <t>59:18:3320101:31</t>
  </si>
  <si>
    <t>Постановление администрации города,633-1,1995-04-28,Администрация города</t>
  </si>
  <si>
    <t>59-59-05/070/2008-061,06.11.2008 0:00:00,Собственность,Физическое лицо,Коровина Лидия Васильевна,Свидетельство о праве собственности,Свидетельство на право собственности на землю,035930,1995-05-05</t>
  </si>
  <si>
    <t>59-59-05/070/2008-061</t>
  </si>
  <si>
    <t>59:18:3290102:300</t>
  </si>
  <si>
    <t>Межевой план,б/н,2013-07-31,</t>
  </si>
  <si>
    <t>59-59-05/023/2013-627,23.09.2013 23:00:00,22.06.2014 23:00:00,Собственность,Физическое лицо,Петров Геннадий Афанасьевич,Кадастровый паспорт земельного участка,Кадастровый паспорт земельного участка,5900/201/13-378601,2013-08-21,Решение суда,Решение мирового судьи судебного участка №58,2008-06-19;59-59-00/008/2014-589,22.06.2014 23:00:00,Собственность,Физическое лицо,Панфилов Дмитрий Петрович,Договор купли-продажи,Договор купли-продажи объектов недвижимости,2013-09-24</t>
  </si>
  <si>
    <t>59-59-05/023/2013-627</t>
  </si>
  <si>
    <t>59:18:3290102:288</t>
  </si>
  <si>
    <t>Межевой план,б/н,2013-01-17,</t>
  </si>
  <si>
    <t>59-59-05/018/2013-584,26.06.2013 23:00:00,Собственность,Физическое лицо,Тюмин Александр Петрович,Кадастровый паспорт земельного участка,Кадастровый паспорт земельного участка,5900/201/13-54903,2013-02-13,Свидетельство о праве на землю,Свидетельство на право собственности на землю,0688641,1997-07-28</t>
  </si>
  <si>
    <t>59-59-05/018/2013-584</t>
  </si>
  <si>
    <t>59:18:3290102:231</t>
  </si>
  <si>
    <t>Межевой план,б/н,2012-03-06,</t>
  </si>
  <si>
    <t>59-59-05/015/2012-076,05.04.2012 23:00:00,19.04.2012 23:00:00,Собственность,Физическое лицо,Зенкова Лидия Ивановна,Выписка,Выписка из протокола общего собрания участников долевой собственности,2009-04-26;59-59-05/006/2012-240,19.04.2012 23:00:00,02.11.2015 11:18:57,Собственность,Физическое лицо,Карабулин Владимир Вячеславович,Договор купли-продажи,Договор купли-продажи земельного участка,2012-04-07;59-59/005-59/000/304/2015-1777/2,02.11.2015 11:19:01,Собственность,Физическое лицо,Щевелев Вадим Леонидович,Договор купли-продажи,Договор купли-продажи земельного участка,2015-10-09</t>
  </si>
  <si>
    <t>59-59-05/015/2012-076</t>
  </si>
  <si>
    <t>59:18:3290102:134</t>
  </si>
  <si>
    <t>Заявка о постановке на государственный кадастровый учет,18/08-0078,2008-01-18,Шестакова Н. А.</t>
  </si>
  <si>
    <t>59-59-05/015/2008-036,17.03.2008 0:00:00,Собственность,Физическое лицо,Шестакова Надежда Алексеевна,Иной документ,Протокол общего собрания участников долевой собственности СХА 'Колхоз Прикамье',2005-11-17</t>
  </si>
  <si>
    <t>59-59-05/015/2008-036</t>
  </si>
  <si>
    <t>59:18:3260202:176</t>
  </si>
  <si>
    <t>Межевой план,б/н,2013-08-01,</t>
  </si>
  <si>
    <t>59-59-05/025/2013-192,24.09.2013 23:00:00,16.04.2014 23:00:00,Собственность,Физическое лицо,Коровина Парасковья Савельевна,Кадастровый паспорт земельного участка,Кадастровый паспорт земельного участка,5900/201/13-375601,2013-08-20,Иной документ,Свидетельство на право собственности на землю,1646,1992-02-21;59-59-05/201/2014-702,16.04.2014 23:00:00,Собственность,Физическое лицо,Синцов Петр Сергеевич,Договор купли-продажи,Договор купли-продажи,2014-02-12</t>
  </si>
  <si>
    <t>59-59-05/025/2013-192</t>
  </si>
  <si>
    <t>59:18:3260202:175</t>
  </si>
  <si>
    <t>для сельскохозяйственного  производства</t>
  </si>
  <si>
    <t>Межевой план,б/н,2013-06-26,</t>
  </si>
  <si>
    <t>59-59-05/025/2013-190,24.09.2013 23:00:00,16.04.2014 23:00:00,Собственность,Физическое лицо,Коровина Парасковья Савельевна,Кадастровый паспорт земельного участка,Кадастровый паспорт земельного участка,5900/201/13-320083,2013-07-22,Свидетельство о праве на наследство,Свидетельство о праве на наследство по закону,2005-04-01;59-59-05/201/2014-703,16.04.2014 23:00:00,Собственность,Физическое лицо,Синцов Петр Сергеевич,Договор купли-продажи,Договор купли-продажи,2014-02-12</t>
  </si>
  <si>
    <t>59-59-05/025/2013-190</t>
  </si>
  <si>
    <t>59:18:3260202:174</t>
  </si>
  <si>
    <t>Межевой план,б/н,2012-09-19,</t>
  </si>
  <si>
    <t>59-59-05/040/2012-430,04.03.2013 23:00:00,Собственность,Физическое лицо,Попонина Алевтина Николаевна,Выписка,Выписка из протокола общего собрания членов СХА Колхоз 'Прикамья',6,2005-04-01</t>
  </si>
  <si>
    <t>59-59-05/040/2012-430</t>
  </si>
  <si>
    <t>59:18:3260103:31</t>
  </si>
  <si>
    <t>Межевой план земельного участка,5918/101/09-4034,2009-12-16,МУ Добр. городской информационный центр</t>
  </si>
  <si>
    <t>59-59-05/009/2010-234,31.03.2010 23:00:00,Собственность,Физическое лицо,Колобова Наталья Ивановна,Свидетельство о праве собственности,Свидетельство на право собственности на землю,709621,1994-07-20,Кадастровый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кадастра),5918/201/10-701,2010-01-25</t>
  </si>
  <si>
    <t>59-59-05/009/2010-234</t>
  </si>
  <si>
    <t>59:18:3260103:30</t>
  </si>
  <si>
    <t>Межевой план земельного участка,5918/101/09-3988,2009-12-14,МУ Добр. городской информационный центр</t>
  </si>
  <si>
    <t>59-59-05/009/2010-236,31.03.2010 23:00:00,Собственность,Физическое лицо,Колобов Игорь Михайлович,Свидетельство о праве собственности,Свидетельство на право собственности на землю,709620,1994-07-20,Кадастровый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кадастра),5918/201/10-450,2010-01-19</t>
  </si>
  <si>
    <t>59-59-05/009/2010-236</t>
  </si>
  <si>
    <t>59:18:2760102:204</t>
  </si>
  <si>
    <t>малоэтажная жилая застройка (индивидуальное жилищное строительство)</t>
  </si>
  <si>
    <t>Заявление о внесении изменений в ЕГРН (статьи 33, 39, 40, 41, 43, 47, 53 Закона),КУВД-001/2019-711270,2019-01-24,</t>
  </si>
  <si>
    <t>Свидетельство на право собственности на землю,0589923,1998-06-25,Добрянский райкомзем</t>
  </si>
  <si>
    <t>59-59-05/033/2012-406,18.09.2012 23:00:00,16.09.2013 23:00:00,Собственность,Физическое лицо,Меркушев Леонид Григорьевич,Свидетельство о праве на землю,Свидетельство на право собственности на землю,0589923,1998-06-25;59-59-05/025/2013-152,16.09.2013 23:00:00,Собственность,Физическое лицо,Кучерявый Иван Иванович,Договор купли-продажи,Договор купли-продажи земельного участка,2013-07-30</t>
  </si>
  <si>
    <t>59-59-05/033/2012-406</t>
  </si>
  <si>
    <t>59:18:2730103:72</t>
  </si>
  <si>
    <t>Межевой план,б/н,2012-03-02,</t>
  </si>
  <si>
    <t>59-59-05/001/2012-190,03.04.2012 23:00:00,04.05.2012 23:00:00,Собственность,Физическое лицо,Стерлягова Лидия Николаевна,Свидетельство о праве на землю,Свидетельство о праве собственности на землю,560114,1994-06-23,Решение суда,Решение суда,2-1234/10,2010-12-14,Кадастровый паспорт земельного участка,Кадастровый паспорт земельного участка (Выписка из государственного кадастра недвижимости),5900/201/12-64759,2012-03-16;59-59-05/021/2012-216,04.05.2012 23:00:00,10.08.2015 16:27:20,Собственность,Физическое лицо,Спешилов Олег Викторович,Договор дарения,Договор дарения земельного участка,2012-04-23;59-59/005-59/005/401/2015-3202/2,10.08.2015 16:27:22,Собственность,Физическое лицо,Зевакин Илья Владимирович,Договор купли-продажи,Договор купли-продажи земельного участка  с рассрочкой платежа,2015-08-05,Дополнительное соглашение (соглашение об изменении условий договора) к договору,Дополнительное соглашение к Договору купли-продажи земельного участка с кадастровым номером  59:18:2730103:72 с рассрочкой платежа от 05 августа 2015 г.,2019-07-19</t>
  </si>
  <si>
    <t>59-59-05/001/2012-190</t>
  </si>
  <si>
    <t>59:18:2730103:69</t>
  </si>
  <si>
    <t>Описание земельного участка,5918/101/09-2356,2009-06-02,ИП Фотин С.В.</t>
  </si>
  <si>
    <t>59-59-05/014/2010-451,18.05.2010 23:00:00,17.12.2018 16:29:22,Собственность,Физическое лицо,Гладких Александра Петровна,Иной документ,Выписка из протокола общего собрания,2008-04-14;59:18:2730103:69-59/083/2018-2,17.12.2018 16:29:22,Собственность,Физическое лицо,Самойлова Анна Петровна,Договор мены,Договор мены земельных участков,2018-12-12</t>
  </si>
  <si>
    <t>59-59-05/014/2010-451</t>
  </si>
  <si>
    <t>59:18:2730101:41</t>
  </si>
  <si>
    <t>Межевой план земельного участка,б/н,2010-02-15,ООО Землевладелец""</t>
  </si>
  <si>
    <t>59-59-05/013/2010-249,29.04.2010 23:00:00,Собственность,Физическое лицо,Кетова Галина Егоровна,Свидетельство о праве на землю,Свидетельство на право собственности на землю,535416,1994-06-23,Кадастровый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кадастра),5918/301/10-508,2010-03-19</t>
  </si>
  <si>
    <t>59-59-05/013/2010-249</t>
  </si>
  <si>
    <t>59:18:1050101:56</t>
  </si>
  <si>
    <t>Для эксплуатации объектов железнодорожного транспорта</t>
  </si>
  <si>
    <t>Для размещения и эксплуатации объектов железнодорожного транспорта</t>
  </si>
  <si>
    <t>Распоряжение Федерального Агентства по управлению Федеральным имуществом территориальное управление по Пермской области,878-р,2006-10-23,Федеральное Агентства по управлению Федеральным имуществом территориальное управление по Пермской области</t>
  </si>
  <si>
    <t>59:18:0000000:15966</t>
  </si>
  <si>
    <t>59-59-05/004/2009-385,24.02.2009 0:00:00,Собственность,Публично-правовое образование,Российская Федерация,Иной документ,ст.17 Земельного кодекса Российской Федерации,2001-10-25</t>
  </si>
  <si>
    <t>59-59-05/004/2009-385</t>
  </si>
  <si>
    <t>59:18:0610101:56</t>
  </si>
  <si>
    <t>Для ведения крестьянского хозяйства</t>
  </si>
  <si>
    <t>Решение о предоставлении земельного участка,109-2,1990-05-24,Исполнительный комитет Добрянского районного Совета народных депутатов</t>
  </si>
  <si>
    <t>Постановление об отнесении земельного участка к категории земель земли населенных пунктов",1343,2013-07-15,Администрация Добрянского муниципального района Пермского края"</t>
  </si>
  <si>
    <t>59-59-05/207/2014-377,03.07.2014 23:00:00,03.07.2014 23:00:00,Общая долевая собственность,Физическое лицо,Назарова Екатерина Сергеевна,Решение суда,Решение Добрянского районного суда Пермского края,2-131/14,2014-05-05;59-59-05/207/2014-378,03.07.2014 23:00:00,03.07.2014 23:00:00,Общая долевая собственность,Физическое лицо,Носков Евгений Сергеевич,Решение суда,Решение Добрянского районного суда Пермского края,2-131/14,2014-05-05;59-59-05/207/2014-380,03.07.2014 23:00:00,04.12.2015 9:59:14,Собственность,Физическое лицо,Долиненко Сергей Иванович,Договор купли-продажи,Договор купли-продажи земельного уачстка,2014-07-01;59-59/005-59/005/401/2015-5119/2,04.12.2015 9:59:15,Собственность,Физическое лицо,Стольников Евгений Михайлович,Договор дарения,Договор дарения земельных участков,2015-11-23</t>
  </si>
  <si>
    <t>59-59-05/207/2014-377</t>
  </si>
  <si>
    <t>59:18:0480101:1239</t>
  </si>
  <si>
    <t>Ритуальная деятельность (кладбище)</t>
  </si>
  <si>
    <t>Постановление об утверждении схемы расположения земельного участка,248,2015-02-13,Администрация Добрянского муниципального района Пермского края</t>
  </si>
  <si>
    <t>59-59/005-59/005/401/2015-1477/1,30.04.2015 12:37:48,09.08.2019 16:43:45,Постоянное (бессрочное) пользование,Юридическое лицо, зарегистрированное в Российской Федерации,Муниципальное казенное учреждение 'Администрация Краснослудского сельского поселения',Постановление,Постановление администрации Краснослудского сельского поселения Добрянского муниципального района Пермского края,44,2015-04-09;59:18:0480101:1239-59/096/2020-2,10.06.2020 11:53:57,31.08.2020 21:32:08,Постоянное (бессрочное) пользование,Юридическое лицо, зарегистрированное в Российской Федерации,Управление имущественных и земельных отношений администрации Добрянского городского округа,Акты органов государственной власти или органов местного самоуправления,Постановление 'О предоставлении земельных участков в постоянное (бессрочное) пользование управлению имущественных и земельных отношений администрации Добрянского городского округа',827,2020-06-02;59:18:0480101:1239-59/089/2020-3,29.07.2020 9:09:42,Собственность,Публично-правовое образование,Муниципальное образование Добрянский городской округ Пермского края,Федеральный закон,п. 3 ст. 3.1 Федерального закона «О введении в действие Земельного кодекса Российской Федерации»,137-ФЗ,2001-10-25</t>
  </si>
  <si>
    <t>59-59/005-59/005/401/2015-1477/1</t>
  </si>
  <si>
    <t>59:18:0440101:1864</t>
  </si>
  <si>
    <t>Площадки с элементами озеленения</t>
  </si>
  <si>
    <t>Межевой план,б/н,2015-05-08,</t>
  </si>
  <si>
    <t>59-59/005-59/021/402/2015-2412/1,27.07.2015 18:09:24,Собственность,Физическое лицо,Кутиков Евгений Владимирович,Решение суда,Решение суда,2011-05-31</t>
  </si>
  <si>
    <t>59-59/005-59/021/402/2015-2412/1</t>
  </si>
  <si>
    <t>59:18:0440101:1794</t>
  </si>
  <si>
    <t>для  размещения объектов дошкольного, начального, общего и среднего (полного) общего образования (для размещения здания школы)</t>
  </si>
  <si>
    <t>Постановление об утверждении схемы расположения земельного участка,1820,2013-09-17,Администрация Добрянского муниципального района</t>
  </si>
  <si>
    <t>59:18:0440101:1777</t>
  </si>
  <si>
    <t>59-59-05/027/2013-060,29.12.2013 23:00:00,16.12.2019 11:33:28,Постоянное (бессрочное) пользование,Юридическое лицо, зарегистрированное в Российской Федерации,Муниципальное бюджетное общеобразовательное учреждение 'Гаринская основная общеобразовательная школа',Иные акты органов государственной власти или органов местного самоуправления,Постановление администрации Добрянского муниципального района Пермского края,2505,2013-11-22;59:18:0440101:1794-59/096/2019-2,16.12.2019 11:33:28,Постоянное (бессрочное) пользование,Юридическое лицо, зарегистрированное в Российской Федерации,Муниципальное бюджетное общеобразовательное учреждение 'Полазненская средняя общеобразовательная школа №3',Передаточный акт,Передаточный акт при присоединении некомерческой организации Муниципальное бюджетное общеобразовательное учреждение 'Гаринская основная общеобразовательная школа' к некомерческой организации Муниципальное бюджетное общеобразовательное учреждение 'Полазненская средняя общеобразовательная школа №3,1,2019-11-13,Иные акты органов государственной власти или органов местного самоуправления,Постановление о реорганизации муниципальных образовательных организаций Добрянского городского округа,786,2019-07-01,Иные акты органов государственной власти или органов местного самоуправления,Постановление о предоставлении земельного участка в постоянное (бессрочное) пользование МБОУ 'Гаринская основная общеобразовательная школа' ,2505,2013-11-22</t>
  </si>
  <si>
    <t>59-59-05/027/2013-060</t>
  </si>
  <si>
    <t>59:18:0000000:15533</t>
  </si>
  <si>
    <t>Межевой план,б/н,2013-09-12,</t>
  </si>
  <si>
    <t>59-59-05/201/2014-384,12.02.2014 23:00:00,04.03.2014 23:00:00,Собственность,Физическое лицо,Худяков Василий Витальевич,Кадастровый паспорт земельного участка,Кадастровый паспорт земельного участка,5900/201/13-458729,2013-10-01,Свидетельство о праве на наследство,Свидетельство о праве на наследство по закону от 12.04.2008г.,,2008-04-12;59-59-05/201/2014-848,04.03.2014 23:00:00,Собственность,Физическое лицо,Перцев Вячеслав Витальевич,Договор дарения,Договор дарения,2014-02-20</t>
  </si>
  <si>
    <t>59-59-05/201/2014-384</t>
  </si>
  <si>
    <t>59:18:0000000:15334</t>
  </si>
  <si>
    <t>для организации коневодческого хозяйства</t>
  </si>
  <si>
    <t>Для ведения гражданами животноводства</t>
  </si>
  <si>
    <t>Межевой план,б/н,2013-09-05,</t>
  </si>
  <si>
    <t>59:18:0400101:662,59:18:0400101:1131</t>
  </si>
  <si>
    <t>59-59-05/026/2013-095,24.10.2013 23:00:00,Собственность,Юридическое лицо, зарегистрированное в Российской Федерации,Потребительское общество 'Ветераны',Иной документ,Протокол общего собрания пайщиков потребительского общества 'Ветераны',04/2013,2013-09-16</t>
  </si>
  <si>
    <t>59-59-05/026/2013-095</t>
  </si>
  <si>
    <t>59:18:0000000:12456</t>
  </si>
  <si>
    <t>Межевой план,б/н,2012-12-20,</t>
  </si>
  <si>
    <t>59-59-05/001/2013-948,13.02.2013 23:00:00,14.03.2013 23:00:00,Собственность,Физическое лицо,Михалева Людмила Васильевна,Постановление,Постановление администрации г.Добрянки Пермской области,619,2001-04-28,Кадастровый паспорт земельного участка,Кадастровый паспорт земельного участка,5900/201/13-35768,2013-01-31;59-59-05/009/2013-165,14.03.2013 23:00:00,Собственность,Физическое лицо,Завьялова Галина Леонидовна,Договор дарения,Договор дарения земельного участка,2013-03-04</t>
  </si>
  <si>
    <t>59-59-05/001/2013-948</t>
  </si>
  <si>
    <t>59:18:0180103:434</t>
  </si>
  <si>
    <t>Для размещения объектов, характерных для населенных пунктов</t>
  </si>
  <si>
    <t>Межевой план,б/н,2013-08-19,</t>
  </si>
  <si>
    <t>59-59-05/030/2013-544,25.12.2013 23:00:00,12.05.2014 23:00:00,Собственность,Юридическое лицо, зарегистрированное в Российской Федерации,Садоводческое некоммерческое товарищество 'Рассвет-2',Постановление,Постановление администрации Дивьинского поссовета Добрянского района Пермской области,16,1992-12-28;59-59-00/203/2014-925,12.05.2014 23:00:00,18.06.2014 23:00:00,Собственность,Физическое лицо,Шишко Геннадий Алексеевич,Договор мены,Договор мены земельного участка на земельный участок (участки признаны равноценными),2014-04-05;59-59-24/220/2014-414,18.06.2014 23:00:00,02.07.2014 23:00:00,Собственность,Физическое лицо,Никонов Игорь Иванович,Договор купли-продажи,Договор купли-продажи,2014-05-28;59-59-24/221/2014-916,02.07.2014 23:00:00,25.12.2014 0:00:00,Собственность,Физическое лицо,Митюкова Мария Дмитриевна,Договор купли-продажи,Договор купли-продажи,2014-06-25;59-59-00/222/2014-146,25.12.2014 0:00:00,Собственность,Физическое лицо,Угольников Юрий Сергеевич,Договор купли-продажи,Договор купли-продажи земельного участка,2014-12-23</t>
  </si>
  <si>
    <t>59-59-05/030/2013-544</t>
  </si>
  <si>
    <t>59:18:0240101:126</t>
  </si>
  <si>
    <t>Свидетельство на право собственности на землю,-,1992-05-16,Администрация Ветлянского с/с</t>
  </si>
  <si>
    <t>59:18:0240101:415</t>
  </si>
  <si>
    <t>59-59-00/220/2014-793,11.12.2014 0:00:00,Общая долевая собственность,Физическое лицо,Федотова Елена Борисовна,Свидетельство о праве на наследство по закону,Свидетельство о праве на наследство по закону,2012-10-31;59-59-00/220/2014-794,11.12.2014 0:00:00,Общая долевая собственность,Физическое лицо,Брезгина Оксана Борисовна,Свидетельство о праве на наследство по закону,Свидетельство о праве на наследство по закону,2012-10-31</t>
  </si>
  <si>
    <t>59-59-00/220/2014-793</t>
  </si>
  <si>
    <t>59:18:0240101:166</t>
  </si>
  <si>
    <t>Выписка из похозяйственной книги о наличии у гражданина права на земельный участок,б/н,2009-09-18,Администрация Дивьинского сельского поселения</t>
  </si>
  <si>
    <t>59-59-05/034/2009-449,30.10.2009 0:00:00,Собственность,Физическое лицо,Корж Сергей Петрович,Выписка из похозяйственной книги о наличии у гражданина права на земельный участок,Выписка из похозяйственной книги о наличии у гражданина права на земельный участок,2009-09-18</t>
  </si>
  <si>
    <t>59-59-05/034/2009-449</t>
  </si>
  <si>
    <t>59:18:0240101:3</t>
  </si>
  <si>
    <t>Свидетельство на право собственности на земельный участок,б/н,1992-10-30,Администрация Яринского с/с</t>
  </si>
  <si>
    <t>59-59/005-59/000/303/2015-5434/1,17.07.2015 16:18:58,Собственность,Физическое лицо,Москалец Ирина Анатольевна,Свидетельство о праве на наследство по закону,Свидетельство о праве на наследство по закону,2015-05-25,Свидетельство о праве на наследство по закону,Свидетельство о праве на наследство по закону,2015-07-15</t>
  </si>
  <si>
    <t>59-59/005-59/000/303/2015-5434/1</t>
  </si>
  <si>
    <t>59:18:0240101:4</t>
  </si>
  <si>
    <t>Свидетельство на право собственности на земельный участок,б/н,1992-06-05,</t>
  </si>
  <si>
    <t>59:18:0240101:754</t>
  </si>
  <si>
    <t>59-59/005-59/000/301/2015-472/1,21.01.2015 14:20:13,Общая долевая собственность,Физическое лицо,Москалец Ирина Анатольевна,Свидетельство о праве на наследство по закону,Свидетельство о праве на наследство по закону,2015-01-19,Свидетельство о праве собственности,Свидетельство о праве собственности,2015-01-19;59-59/005-59/000/301/2015-474/1,21.01.2015 14:20:16,Общая долевая собственность,Физическое лицо,Москалец Артем Николаевич,Свидетельство о праве на наследство по закону,Свидетельство о праве на наследство по закону,2015-01-19;59-59/005-59/000/301/2015-475/1,21.01.2015 14:20:20,Общая долевая собственность,Физическое лицо,Писцова Ольга Николаевна,Свидетельство о праве на наследство по закону,Свидетельство о праве на наследство по закону,2015-01-19</t>
  </si>
  <si>
    <t>59-59/005-59/000/301/2015-472/1</t>
  </si>
  <si>
    <t>59:18:0240101:644</t>
  </si>
  <si>
    <t>Постановление О предоставлениии земельного участка",16,2000-03-14,Администрация г. Добрянки Пермской обл. Администрация Ветлянского сельсовета"</t>
  </si>
  <si>
    <t>Постановление О предоставлении земельного участка",16,2000-03-14,Администрация г. Добрянки Пермской обл. Администрация Ветлянского сельсовета"</t>
  </si>
  <si>
    <t>59:18:0240101:963</t>
  </si>
  <si>
    <t>59-59-05/001/2012-848,18.10.2012 23:00:00,Собственность,Физическое лицо,Щуклина Татьяна Михайловна,Постановление,Постановление администрации Ветлянского сельсовета г.Добрянки Пермской области,16,2000-03-14</t>
  </si>
  <si>
    <t>59-59-05/001/2012-848</t>
  </si>
  <si>
    <t>59:18:0410101:86</t>
  </si>
  <si>
    <t>Для ведения огородничества</t>
  </si>
  <si>
    <t>Государственный акт на право собственности на землю,9,1993-04-02,Администрация Краснослудского сельсовета</t>
  </si>
  <si>
    <t>59-59-05/023/2013-564,18.09.2013 23:00:00,30.03.2020 14:00:30,Собственность,Физическое лицо,Ткаченко Нина Григорьевна,Свидетельство о праве на наследство по закону,Свидетельство о праве на наследство по закону,2009-09-02;59:18:0410101:86-59/095/2020-2,30.03.2020 14:00:30,Собственность,Физическое лицо,Стасюк Роман Дмитриевич,Свидетельство о праве на наследство по завещанию,Свидетельство о праве на наследство по завещанию,2020-03-27</t>
  </si>
  <si>
    <t>59-59-05/023/2013-564</t>
  </si>
  <si>
    <t>59:18:0440101:337</t>
  </si>
  <si>
    <t>Заявление о государственном кадастровом учёте изменений объекта недвижимости,59-0-1-125/3005/2017-11,2017-01-11,</t>
  </si>
  <si>
    <t>Межевой план земельного участка,б/н,2010-09-16,ООО ВИД""</t>
  </si>
  <si>
    <t>59-59-05/023/2010-351,20.10.2010 23:00:00,17.02.2011 0:00:00,Собственность,Физическое лицо,Макаров Валерий Анатольевич,Договор купли-продажи,Договор купли-продажи,2008-11-26;59-59-05/003/2011-104,17.02.2011 0:00:00,14.07.2011 23:00:00,Собственность,Физическое лицо,Прижимин Владислав Викторович,Договор купли-продажи,Договор купли-продажи земельных участков,2011-01-18;59-59-05/021/2011-356,14.07.2011 23:00:00,24.08.2015 12:18:40,Собственность,Физическое лицо,Самойленко Василий Васильевич,Договор купли-продажи,Договор купли-продажи земельных участков,2011-06-06;59-59/005-59/000/303/2015-8667/2,24.08.2015 12:18:42,10.10.2016 17:04:15,Собственность,Физическое лицо,Прилипко Андрей Николаевич,Договор купли-продажи,Договор купли-продажи земельных участков,2015-08-14;59-59/005-59/021/212/2016-5325/2,10.10.2016 17:04:35,Собственность,Физическое лицо,Чуклинова Ирина Геннадьевна,Договор купли-продажи,Договор купли-продажи земельных участков,2016-10-05</t>
  </si>
  <si>
    <t>59-59-05/023/2010-351</t>
  </si>
  <si>
    <t>59:18:0440101:339</t>
  </si>
  <si>
    <t>59-59-05/023/2010-355,21.10.2010 23:00:00,17.02.2011 0:00:00,Собственность,Физическое лицо,Макаров Валерий Анатольевич,Договор купли-продажи,Договор купли-продажи,2008-11-26;59-59-05/003/2011-107,17.02.2011 0:00:00,14.07.2011 23:00:00,Собственность,Физическое лицо,Прижимин Владислав Викторович,Договор купли-продажи,Договор купли-продажи земельных участков,2011-01-18;59-59-05/021/2011-359,14.07.2011 23:00:00,20.10.2020 16:00:36,Собственность,Физическое лицо,Самойленко Василий Васильевич,Договор купли-продажи,Договор купли-продажи земельных участков,2011-06-06;59:18:0440101:339-59/087/2020-2,20.10.2020 16:00:36,Собственность,Физическое лицо,Фещенко Мария Алексеевна,Договор купли-продажи,Договор купли-продажи,2020-10-19</t>
  </si>
  <si>
    <t>59-59-05/023/2010-355</t>
  </si>
  <si>
    <t>59:18:1280101:4</t>
  </si>
  <si>
    <t>Выписка из похозяйственной книги о наличии у гражданина права на земельный участок,б/н,2009-07-24,Администрация Сенькинского с/с</t>
  </si>
  <si>
    <t>59:18:1280101:19</t>
  </si>
  <si>
    <t>59-59-05/045/2009-069,26.12.2009 0:00:00,25.03.2010 0:00:00,Собственность,Физическое лицо,Фадеева Наталья Владимировна,Выписка из похозяйственной книги о наличии у гражданина права на земельный участок,Выписка из похозяйственной книги о наличии у гражданина права на земельный участок,2009-07-24;59-59-05/001/2010-398,25.03.2010 0:00:00,Собственность,Физическое лицо,Кагин Олег Дмитриевич,Договор купли-продажи,Договор купли-продажи,2010-01-26</t>
  </si>
  <si>
    <t>59-59-05/045/2009-069</t>
  </si>
  <si>
    <t>59:18:3370101:73</t>
  </si>
  <si>
    <t>59:18:3370101:274</t>
  </si>
  <si>
    <t>59-59/005-59/020/202/2016-6476/1,22.08.2016 15:57:17,Собственность,Физическое лицо,Южанинов Евгений Леонидович,Договор купли-продажи,Договор купли-продажи (купчая) земельного участка,55,2016-07-22</t>
  </si>
  <si>
    <t>59-59/005-59/020/202/2016-6476/1</t>
  </si>
  <si>
    <t>59:18:3370101:74</t>
  </si>
  <si>
    <t>59-59/005-59/020/203/2016-1279/2,08.11.2016 10:14:46,Собственность,Физическое лицо,Крутихин Андрей Сергеевич,Договор купли-продажи,Договор купли-продажи (купчая) земельного участка,73,2016-09-30</t>
  </si>
  <si>
    <t>59-59/005-59/020/203/2016-1279/2</t>
  </si>
  <si>
    <t>59:18:3370101:75</t>
  </si>
  <si>
    <t>59-59/005-59/020/202/2016-6448/2,18.08.2016 14:31:51,Собственность,Юридическое лицо, зарегистрированное в Российской Федерации,Дачное некоммерческое товарищество 'Кукуево',Договор купли-продажи,Договор купли-продажи (купчая) земельного участка,44,2016-07-22</t>
  </si>
  <si>
    <t>59-59/005-59/020/202/2016-6448/2</t>
  </si>
  <si>
    <t>59:18:3370102:272</t>
  </si>
  <si>
    <t>59-59-05/009/2013-861,25.03.2013 23:00:00,Собственность,Физическое лицо,Головченко Роман Анатольевич,Договор купли-продажи,Договор купли-продажи,2012-10-18</t>
  </si>
  <si>
    <t>59-59-05/009/2013-861</t>
  </si>
  <si>
    <t>59:18:3500102:247</t>
  </si>
  <si>
    <t>Межевой план,б/н,2016-03-03,</t>
  </si>
  <si>
    <t>59-59/005-59/005/201/2016-3119/1,14.06.2016 14:16:05,29.09.2017 15:04:35,Собственность,Физическое лицо,Першин Яков Иванович,Иные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области,838,1992-11-24;59:18:3500102:247-59/005/2017-2,29.09.2017 15:04:36,Общая долевая собственность,Физическое лицо,Рамазанова Дарья Яковлевна,Свидетельство о праве на наследство по закону,Свидетельство о праве на наследство по закону,2017-09-12,Соглашение о разделе имущества,Соглашение о разделе наследственного имущества,2017-09-22;59:18:3500102:247-59/005/2017-3,18.10.2017 14:06:01,Общая долевая собственность,Физическое лицо,Першина Нэля Михайловна,Протокол,Свидетельство о праве собственноси на долю в общем совместном имуществе супругов, выдаваемое пережившему супругу,2017-09-12,Свидетельство о праве на наследство по закону,Свидетельство о праве на наследство по закону,2017-09-12,Соглашение о разделе имущества,Соглашение о разделе наследственного имущества,2017-09-22</t>
  </si>
  <si>
    <t>59-59/005-59/005/201/2016-3119/1</t>
  </si>
  <si>
    <t>59:18:3580101:1267</t>
  </si>
  <si>
    <t>Постановление об изменении вида разрешённого использования земельного участка,236,2012-08-08,Администрация Полазненского городского поселения Добрянского муниципального района Пермского края</t>
  </si>
  <si>
    <t>Межевой план,б/н,2012-02-28,</t>
  </si>
  <si>
    <t>59-59-05/002/2012-233,04.04.2012 23:00:00,04.04.2012 23:00:00,Собственность,Физическое лицо,Федорова Анастасия Александровна,Договор купли-продажи,Договор купли-продажи земельного участка,2012-02-02;59-59-05/002/2012-235,04.04.2012 23:00:00,02.07.2012 23:00:00,Собственность,Физическое лицо,Раева Татьяна Владимировна,Иной документ,Договор купли-продажи  земельного участка,2012-03-16;59-59-05/023/2012-762,02.07.2012 23:00:00,Собственность,Физическое лицо,Голева Любовь Степановна,Договор дарения,Договор дарения недвижимого имущества,2012-06-01</t>
  </si>
  <si>
    <t>59-59-05/002/2012-233</t>
  </si>
  <si>
    <t>59:18:3580101:1268</t>
  </si>
  <si>
    <t>Постановление об изменении вида разрешённого использования земельного участка,234,2012-08-08,Администрация Полазненского городского поселения Добрянского муниципального района Пермского края</t>
  </si>
  <si>
    <t>59-59-05/002/2012-221,04.04.2012 23:00:00,04.04.2012 23:00:00,Собственность,Физическое лицо,Федорова Анастасия Александровна,Договор купли-продажи,Договор купли-продажи земельного участка,2012-02-02;59-59-05/002/2012-228,04.04.2012 23:00:00,06.08.2012 23:00:00,Собственность,Физическое лицо,Ларионова Лидия Владимировна,Договор купли-продажи,Договор купли-продажи земельного участка,2012-03-16;59-59-05/031/2012-008,06.08.2012 23:00:00,13.03.2019 11:47:13,Собственность,Физическое лицо,Чернышев Валерий Леонидович,Договор купли-продажи,Договор купли-продажи земельного участка,2012-07-11;59:18:3580101:1268-59/090/2019-2,13.03.2019 11:47:13,Собственность,Физическое лицо,Рожков Евгений Васильевич,Договор купли-продажи,Договор купли-продажи земельного участка,2019-03-07</t>
  </si>
  <si>
    <t>59-59-05/002/2012-221</t>
  </si>
  <si>
    <t>59:18:3580101:1272</t>
  </si>
  <si>
    <t>Постановление об изменении вида разрешённого использования земельного участка,233,2012-08-08,Администрация Полазненского городского поселения Добрянского муниципального района Пермского края</t>
  </si>
  <si>
    <t>59-59-05/002/2012-220,04.04.2012 23:00:00,Собственность,Физическое лицо,Федорова Анастасия Александровна,Договор купли-продажи,Договор купли-продажи земельного участка,2012-02-02</t>
  </si>
  <si>
    <t>59-59-05/002/2012-220</t>
  </si>
  <si>
    <t>59:18:3630101:1287</t>
  </si>
  <si>
    <t>Постановление о смене разрешенного использования земельного участка,175,2013-09-23,Администрация Краснослудского сельского поселения Добрянского муниципального района Пермского края</t>
  </si>
  <si>
    <t>Описание земельного участка,5918/101/09-2485,2009-06-16,ООО Земли Прикамья""</t>
  </si>
  <si>
    <t>59-59-05/040/2009-048,05.11.2009 0:00:00,15.04.2010 23:00:00,Собственность,Физическое лицо,Шаркина Ираида Михайловна,Выписка,Выписка из протокола общего собрания участников долевой собственности на земельный участок,38,2008-07-10;59-59-05/004/2010-186,15.04.2010 23:00:00,15.01.2016 11:42:52,Собственность,Физическое лицо,Виноградова Лариса Евгеньевна,Договор купли-продажи,Договор купли-продажи,2010-03-18;59-59/005-59/005/201/2016-213/2,15.01.2016 11:42:54,15.01.2016 16:53:18,Общая долевая собственность,Физическое лицо,Виноградова Лариса Евгеньевна,Соглашение о разделе имущества,Соглашение о разделе имущества супругов,2011-09-20,Договор купли-продажи,Договор купли-продажи,2010-03-18;59-59/005-59/005/201/2016-213/3,15.01.2016 11:42:54,15.01.2016 16:53:19,Общая долевая собственность,Физическое лицо,Виноградов Владислав Леонидович,Соглашение о разделе имущества,Соглашение о разделе имущества супругов,2011-09-20,Договор купли-продажи,Договор купли-продажи,2010-03-18;59-59/005-59/005/201/2016-144/3,15.01.2016 16:53:20,Собственность,Физическое лицо,Виноградов Владислав Леонидович,Соглашение о разделе имущества,Соглашение о разделе имущества супругов,2011-09-20,Договор купли-продажи,Договор купли-продажи,2010-03-18</t>
  </si>
  <si>
    <t>59-59-05/040/2009-048</t>
  </si>
  <si>
    <t>59:18:3630101:1288</t>
  </si>
  <si>
    <t>Дополнение к описанию земельного участка 5918/101/09-2486,5918/101/09-3006,2009-08-13,ООО Земли Прикамья""</t>
  </si>
  <si>
    <t>59-59-05/040/2009-051,05.11.2009 0:00:00,15.04.2010 23:00:00,Собственность,Физическое лицо,Муханов Владимир Васильевич,Выписка,Выписка из протокола общего собрания участников долевой собственности на земельный участок,13,2008-07-10;59-59-05/004/2010-185,15.04.2010 23:00:00,15.01.2016 13:44:48,Собственность,Физическое лицо,Виноградова Лариса Евгеньевна,Договор купли-продажи,Договор купли-продажи,2010-03-18;59-59/005-59/005/201/2016-206/2,15.01.2016 13:44:49,15.01.2016 14:50:59,Общая долевая собственность,Физическое лицо,Виноградова Лариса Евгеньевна,Соглашение о разделе имущества,Соглашение о разделе имущества супругов,2011-09-20,Договор купли-продажи,Договор купли-продажи,2010-03-18;59-59/005-59/005/201/2016-206/3,15.01.2016 13:44:50,15.01.2016 14:51:01,Общая долевая собственность,Физическое лицо,Виноградов Владислав Леонидович,Соглашение о разделе имущества,Соглашение о разделе имущества супругов,2011-09-20,Договор купли-продажи,Договор купли-продажи,2010-03-18;59-59/005-59/005/201/2016-136/3,15.01.2016 14:51:01,Собственность,Физическое лицо,Виноградов Владислав Леонидович,Соглашение о разделе имущества,Соглашение о разделе имущества супругов,2011-09-20,Договор купли-продажи,Договор купли-продажи,2010-03-18</t>
  </si>
  <si>
    <t>59-59-05/040/2009-051</t>
  </si>
  <si>
    <t>59:18:3630202:2397</t>
  </si>
  <si>
    <t>Межевой план,б/н,2013-04-09,</t>
  </si>
  <si>
    <t>59-59-05/015/2013-548,05.06.2013 23:00:00,18.10.2016 14:22:50,Собственность,Физическое лицо,Перевощикова Валентина Федоровна,Договор купли-продажи,Договор купли-продажи земельного участка,2009-03-12;59-59/005-59/020/203/2016-308/2,18.10.2016 14:22:51,Собственность,Физическое лицо,Кассин Дмитрий Сергеевич,Договор купли-продажи,Договор купли-продажи земельного участка,2016-10-12</t>
  </si>
  <si>
    <t>59-59-05/015/2013-548</t>
  </si>
  <si>
    <t>59:18:3630202:2418</t>
  </si>
  <si>
    <t>Межевой план,б/н,2013-07-05,</t>
  </si>
  <si>
    <t>59-59-05/023/2013-777,10.10.2013 23:00:00,26.08.2014 23:00:00,Собственность,Физическое лицо,Сташков Алексей Анатольевич,Договор купли-продажи,Договор купли-продажи недвижимого имущества,1377,2009-10-09;59-59-05/008/2014-043,26.08.2014 23:00:00,Собственность,Физическое лицо,Слудковский Анатолий Евгеньевич,Договор купли-продажи,Договор купли-продажи земельного участка,2014-07-28</t>
  </si>
  <si>
    <t>59-59-05/023/2013-777</t>
  </si>
  <si>
    <t>59:18:3630202:2986</t>
  </si>
  <si>
    <t>59-59/005-59/021/221/2016-6602/1,12.08.2016 10:51:47,24.04.2017 13:15:10,Собственность,Физическое лицо,Сухов Кирилл Петрович,Договор купли-продажи,Договор купли-продажи земельного участка,2015-06-30;59:18:3630202:2986-59/005/2017-2,24.04.2017 13:15:13,Собственность,Физическое лицо,Попов Константин Александрович,Договор купли-продажи,Договор купли-продажи земельного участка,2017-03-16</t>
  </si>
  <si>
    <t>59-59/005-59/021/221/2016-6602/1</t>
  </si>
  <si>
    <t>59:18:3630202:723</t>
  </si>
  <si>
    <t>59-59-05/039/2008-136,21.08.2008 23:00:00,16.06.2011 23:00:00,Собственность,Физическое лицо,Бурков Глеб Анатольевич,Иной документ,Выписка из протокола общего собрания участников долевой собственности,2005-11-15;59-59-05/016/2011-441,16.06.2011 23:00:00,Собственность,Физическое лицо,Фрик Александр Викторович,Договор купли-продажи,Договор купли-продажи,2011-05-17</t>
  </si>
  <si>
    <t>59-59-05/039/2008-136</t>
  </si>
  <si>
    <t>59:18:3630206:24</t>
  </si>
  <si>
    <t>Межевой план земельного участка,5918/112/10-351,2010-11-12,ООО Земли Прикамья""</t>
  </si>
  <si>
    <t>59-59-05/008/2011-207,21.02.2011 0:00:00,29.09.2013 23:00:00,Собственность,Физическое лицо,Смолин Владимир Олегович,Постановление,Постановление,106,1994-01-31,Справка,Справка правления СНТ 'Прибой',9,2009-06-01;59-59-05/025/2013-271,29.09.2013 23:00:00,Собственность,Физическое лицо,Деревянных Елена Владимировна,Договор купли-продажи,Договор купли-продажи земельного участка,2013-09-11</t>
  </si>
  <si>
    <t>59-59-05/008/2011-207</t>
  </si>
  <si>
    <t>59:18:3680101:469</t>
  </si>
  <si>
    <t>Государственный акт на право собственности на землю,ПМО-216-202574,1993-08-27,Администрация города</t>
  </si>
  <si>
    <t>59-59-05/019/2009-378,18.06.2009 23:00:00,20.05.2010 23:00:00,Собственность,Физическое лицо,Комина Вера Иустиновна,Свидетельство о праве на наследство по закону,Свидетельство о праве на наследство по закону,2008-10-02;59-59-05/014/2010-475,20.05.2010 23:00:00,Собственность,Физическое лицо,Викулин Александр Анатольевич,Договор купли-продажи,Договор купли-продажи,2010-03-29</t>
  </si>
  <si>
    <t>59-59-05/019/2009-378</t>
  </si>
  <si>
    <t>59:18:3710301:25</t>
  </si>
  <si>
    <t>Постановление администрации Добрянского муниципального района Пермского края,811,2008-06-10,Администрация Добрянского муниципального района Пермского края</t>
  </si>
  <si>
    <t>59:18:3710301:98</t>
  </si>
  <si>
    <t>59-59/005-59/000/201/2015-4525/2,20.07.2015 16:39:13,16.02.2017 16:31:47,Собственность,Физическое лицо,Орлова Евгения Даниловна,Договор купли-продажи,Договор купли-продажи (купчая) земельного участка,5,2015-06-26;59:18:3710301:25-59/005/2017-2,16.02.2017 16:31:51,05.09.2017 15:08:14,Собственность,Физическое лицо,Неброева Анастасия Александровна,Договор купли-продажи,Договор купли-продажи земельного участка со строением,2017-02-03;59:18:3710301:25-59/005/2017-4,05.09.2017 15:08:17,Собственность,Физическое лицо,Чикунова Ирина Александровна,Договор купли-продажи,Договор купли-продажи,2017-08-28</t>
  </si>
  <si>
    <t>59-59/005-59/000/201/2015-4525/2</t>
  </si>
  <si>
    <t>59:18:3710301:26</t>
  </si>
  <si>
    <t>Свидетельство на право бессрочного (постоянного) пользования землей,б/н,1992-11-27,Администрация Липовского с/с</t>
  </si>
  <si>
    <t>59-59-05/017/2009-054,07.05.2009 23:00:00,08.05.2018 11:30:23,Общая долевая собственность,Физическое лицо,Рубцова Евгения Петровна,Свидетельство о праве собственности,Свидетельство о праве собственности,2009-04-08,Свидетельство о праве на наследство по закону,Свидетельство о праве на наследство по закону,2009-04-08;59-59-05/020/2009-081,02.06.2009 23:00:00,02.07.2018 12:39:09,Общая долевая собственность,Физическое лицо,Батракова Ольга Кузьминична,Свидетельство о праве на наследство по закону,Свидетельство о праве на наследство по закону,2009-04-09;59:18:3710301:26-59/091/2018-1,08.05.2018 11:30:23,Общая долевая собственность,Физическое лицо,Якимчук Надежда Сергеевна,Договор дарения,Договор дарения ,1856039,2018-05-04;59:18:3710301:26-59/098/2018-3,02.07.2018 12:39:09,Общая долевая собственность,Физическое лицо,Якимчук Василий Сергеевич,Договор купли-продажи,Договор купли-продажи,2018-06-27</t>
  </si>
  <si>
    <t>59-59-05/017/2009-054</t>
  </si>
  <si>
    <t>59:18:3740404:60</t>
  </si>
  <si>
    <t>Свидетельство на право собственности на земельный участок,159519,1994-10-06,Комитет по земельным ресурсам и землеустройству</t>
  </si>
  <si>
    <t>59-59-05/013/2010-211,31.05.2010 23:00:00,31.05.2010 23:00:00,Собственность,Физическое лицо,Титова Вера Николаевна,Свидетельство о праве собственности,Свидетельство о праве собственности,2009-08-26,Свидетельство о праве на наследство по закону,Свидетельство о праве на наследство по закону,2009-08-26;59-59-05/013/2010-212,31.05.2010 23:00:00,19.01.2018 10:28:30,Собственность,Физическое лицо,Корхалев Сергей Иванович,Договор купли-продажи,Договор купли-продажи,2009-08-26;59:18:3740404:60-59/005/2018-2,19.01.2018 10:28:31,Собственность,Физическое лицо,Корхалев Михаил Сергеевич,Иной документ,Свидетельство о праве на наследство по закону,2018-01-17,Иной документ,Свидетельство о праве на наследство по закону,2018-01-17</t>
  </si>
  <si>
    <t>59-59-05/013/2010-211</t>
  </si>
  <si>
    <t>59:18:3750209:37</t>
  </si>
  <si>
    <t>Государственный акт на право собственности на землю,ПМО-216-200628,1992-03-17,Администрация города</t>
  </si>
  <si>
    <t>59-59-05/021/2011-198,19.06.2011 23:00:00,28.05.2014 23:00:00,Общая долевая собственность,Физическое лицо,Медведева Ирина Семеновна,Свидетельство о праве на наследство по закону,Свидетельство о праве на наследство по закону,2011-06-01,Свидетельство о праве на наследство по закону,Свидетельство о праве на наследство по закону,2011-04-01;59-59-05/021/2011-200,19.06.2011 23:00:00,28.05.2014 23:00:00,Общая долевая собственность,Физическое лицо,Рыженкова Оксана Сергеевна,Свидетельство о праве на наследство по закону,Свидетельство о праве на наследство по закону,2011-04-01;59-59-05/004/2014-392,28.05.2014 23:00:00,Собственность,Физическое лицо,Рыжова Наталья Юрьевна,Договор купли-продажи,Договор купли-продажи (купчая) земельного участка,2014-05-26</t>
  </si>
  <si>
    <t>59-59-05/021/2011-198</t>
  </si>
  <si>
    <t>59:18:3750209:40</t>
  </si>
  <si>
    <t>Государственный акт на право собственности на землю,ПМО-216-200631,1992-03-17,Администрация города</t>
  </si>
  <si>
    <t>59-59-05/021/2010-353,15.07.2010 23:00:00,15.07.2010 23:00:00,Собственность,Физическое лицо,Сковородина Мария Ивановна,Свидетельство о праве на наследство по завещанию,Свидетельство о праве на наследство по завещанию,2009-09-17;59-59-05/021/2010-355,15.07.2010 23:00:00,Собственность,Физическое лицо,Сковородин Валерий Юрьевич,Договор дарения,Договор дарения земельного участка,2010-06-17</t>
  </si>
  <si>
    <t>59-59-05/021/2010-353</t>
  </si>
  <si>
    <t>59:18:3750209:43</t>
  </si>
  <si>
    <t>Государственный акт на право собственности на землю,ПМО-216-200634,1992-03-17,Администрация города</t>
  </si>
  <si>
    <t>59-59-05/035/2012-334,07.10.2012 23:00:00,14.10.2012 23:00:00,Собственность,Физическое лицо,Волегова Людмила Авдеевна,Свидетельство о праве на наследство по завещанию,Свидетельство о праве на наследство по завещанию,2012-09-13;59-59-05/035/2012-336,14.10.2012 23:00:00,09.08.2017 9:33:14,Общая долевая собственность,Физическое лицо,Осифо Виктория Владимировна,Договор дарения,Договор дарения земельного участка,2012-09-24;59-59-05/035/2012-336,14.10.2012 23:00:00,Общая долевая собственность,Физическое лицо,Сальников Павел Владимирович,Договор дарения,Договор дарения земельного участка,2012-09-24;59:18:3750209:43-59/005/2017-2,09.08.2017 9:33:17,17.08.2017 15:42:29,Общая долевая собственность,Физическое лицо,Сальникова Илария Владимировна,Свидетельство о праве на наследство по закону,Свидетельство о праве на наследство по закону,2017-08-04;59:18:3750209:43-59/005/2017-3,09.08.2017 9:33:17,17.08.2017 15:42:30,Общая долевая собственность,Физическое лицо,Сальникова Татьяна Ивановна,Свидетельство о праве на наследство по закону,Свидетельство о праве на наследство по закону,2017-08-04;59:18:3750209:43-59/005/2017-4,09.08.2017 9:33:18,17.08.2017 15:42:31,Общая долевая собственность,Физическое лицо,Сальников Владимир Авдеевич,Свидетельство о праве на наследство по закону,Свидетельство о праве на наследство по закону,2017-08-04;59:18:3750209:43-59/005/2017-8,17.08.2017 15:42:31,Общая долевая собственность,Физическое лицо,Сальникова Илария Владимировна,Свидетельство о праве на наследство по закону,Свидетельство о праве на наследство по закону,2017-08-04,Договор дарения,Договор дарения,2017-08-12</t>
  </si>
  <si>
    <t>59-59-05/035/2012-334</t>
  </si>
  <si>
    <t>59:18:3750213:8</t>
  </si>
  <si>
    <t>Свидетельство на право собственности на земельный участок,0201939,1996-11-11,Комитет по земельным ресурсам и землеустройтву</t>
  </si>
  <si>
    <t>59:18:3750213:8-59/091/2019-1,16.04.2019 14:46:21,Собственность,Физическое лицо,Новиков Игорь Дмитриевич,Решение суда,Решение суда,2019-01-28,Договор купли-продажи,Договор купли-продажи земельного участка,2008-11-06</t>
  </si>
  <si>
    <t>59:18:3750213:8-59/091/2019-1</t>
  </si>
  <si>
    <t>59:18:3750405:24</t>
  </si>
  <si>
    <t>Свидетельство на право собственности на земельный участок,216869,1994-09-08,Комитет по земельным ресурсам и землеустройству</t>
  </si>
  <si>
    <t>59:18:3750405:62</t>
  </si>
  <si>
    <t>59-59-05/006/2011-350,25.04.2011 23:00:00,13.06.2012 23:00:00,Собственность,Физическое лицо,Конникова Валентина Янсыбаевна,Свидетельство о праве на наследство по завещанию,Свидетельство о праве на наследство по завещанию,2011-03-30;59-59-05/025/2012-089,13.06.2012 23:00:00,Собственность,Физическое лицо,Бокова Оксана Викторовна,Договор купли-продажи,Договор купли-продажи садового дома и земельного участка,2012-06-09</t>
  </si>
  <si>
    <t>59-59-05/006/2011-350</t>
  </si>
  <si>
    <t>59:18:3750411:75</t>
  </si>
  <si>
    <t>Свидетельство на право собственности на земельный участок,147154,1994-11-30,Комитет по земельным ресурсам и землеустройству</t>
  </si>
  <si>
    <t>59:18:3750411:185,59:18:3750411:253</t>
  </si>
  <si>
    <t>59:18:3750411:75-59/091/2019-1,11.06.2019 15:26:01,Общая долевая собственность,Физическое лицо,Ракипова Людмила Рафаиловна,Свидетельство о праве на наследство по закону,Свидетельство о праве на наследство по закону,2019-06-10;59:18:3750411:75-59/091/2019-2,11.06.2019 15:31:38,Общая долевая собственность,Физическое лицо,Ракипова Татьяна Александровна,«Свидетельство о праве собственности на долю в общем имуществе супругов»,Свидетельство о праве собственности на долю в общем совместном имуществе супругов, выдаваемое пережившему супругу,2019-06-10</t>
  </si>
  <si>
    <t>59:18:3750411:75-59/091/2019-1</t>
  </si>
  <si>
    <t>59:18:3750412:10</t>
  </si>
  <si>
    <t>Свидетельство на право собственности на земельный участок,148373,1995-03-22,Комитет по земельным ресурсам и землеустройству</t>
  </si>
  <si>
    <t>59:18:3750412:117,59:18:3750412:187</t>
  </si>
  <si>
    <t>59-59-05/038/2012-057,21.10.2012 23:00:00,Собственность,Физическое лицо,Иванов Михаил Иванович,Решение суда,Решение мирового судьи судебного участка №57 Добрянского муниципального района Пермского края,2011-10-27</t>
  </si>
  <si>
    <t>59-59-05/038/2012-057</t>
  </si>
  <si>
    <t>59:18:3750412:85</t>
  </si>
  <si>
    <t>Свидетельство на право собственности на земельный участок,473579,1995-12-28,Комитет по земельным ресурсам и землеустройству</t>
  </si>
  <si>
    <t>Свидетельство на право собственности на земельный участок,473577,1995-12-28,Комитет по земельным ресурсам и землеустройству</t>
  </si>
  <si>
    <t>59-59-05/040/2011-013,10.10.2011 23:00:00,Собственность,Физическое лицо,Шевчук Елизавета Николаевна,Свидетельство о праве собственности,Свидетельство о праве собственности,2010-12-21,Свидетельство о праве на наследство по закону,Свидетельство о праве на наследство по закону,2010-12-21</t>
  </si>
  <si>
    <t>59-59-05/040/2011-013</t>
  </si>
  <si>
    <t>59:18:3750415:34</t>
  </si>
  <si>
    <t>Свидетельство на право собственности на земельный участок,508975,1994-09-05,Комитет по земельным ресурсам и землеустройству</t>
  </si>
  <si>
    <t>59:18:3750415:34-59/005/2017-1,11.12.2017 16:51:42,Собственность,Физическое лицо,Ситникова Галина Сергеевна,Свидетельство о праве на наследство по закону,Свидетельство о праве на наследство по закону,2009-08-11,Иной документ,Договор раздела наследственного имущества,2009-08-11</t>
  </si>
  <si>
    <t>59:18:3750415:34-59/005/2017-1</t>
  </si>
  <si>
    <t>59:18:3750419:14</t>
  </si>
  <si>
    <t>Государственный акт на право собственности на землю,ПМО-216-203760,1992-12-03,Администрация города</t>
  </si>
  <si>
    <t>59-59-05/034/2011-089,24.08.2011 23:00:00,24.06.2014 23:00:00,Собственность,Физическое лицо,Силантьева Елена Юрьевна,Свидетельство о праве на наследство по закону,Свидетельство о праве на наследство по закону,2010-02-03;59-59-00/205/2014-990,24.06.2014 23:00:00,Собственность,Физическое лицо,Бигин Сергей Александрович,Договор купли-продажи,Договор купли-продажи земельного участка,2014-05-13</t>
  </si>
  <si>
    <t>59-59-05/034/2011-089</t>
  </si>
  <si>
    <t>59:18:3750419:17</t>
  </si>
  <si>
    <t>Государственный акт на право собственности на землю,ПМО-216-203763,1992-12-03,Администрация города</t>
  </si>
  <si>
    <t>59:18:3750419:17-59/005/2017-1,03.08.2017 15:17:54,Собственность,Физическое лицо,Распутин Владимир Анатольевич,Свидетельство о праве на наследство по закону,Свидетельство о праве на наследство по закону,2010-07-13</t>
  </si>
  <si>
    <t>59:18:3750419:17-59/005/2017-1</t>
  </si>
  <si>
    <t>59:18:3750419:24</t>
  </si>
  <si>
    <t>Свидетельство на право собственности на земельный участок,473711,1995-12-18,Комитет по земельным ресурсам и землеустройству</t>
  </si>
  <si>
    <t>Государственный акт на право собственности на землю,ПМО-216-203770,1992-12-03,Администрация города</t>
  </si>
  <si>
    <t>59:18:3750419:24-59/091/2019-1,13.12.2019 11:15:10,Общая долевая собственность,Физическое лицо,Попова Елена Анатольевна,Свидетельство о праве на наследство по закону,Свидетельство о праве на наследство по закону,2012-10-24;59:18:3750419:24-59/091/2019-2,13.12.2019 11:15:10,Общая долевая собственность,Физическое лицо,Астратова Ирина Анатольевна,Свидетельство о праве на наследство по закону,Свидетельство о праве на наследство по закону,2012-10-24;59:18:3750419:24-59/091/2019-3,13.12.2019 11:15:10,Общая долевая собственность,Физическое лицо,Санникова Ксения Анатольевна,Свидетельство о праве на наследство по закону,Свидетельство о праве на наследство по закону,2012-10-24;59:18:3750419:24-59/091/2019-4,13.12.2019 11:15:10,Общая долевая собственность,Физическое лицо,Заякина Людмила Александровна,Свидетельство о праве собственности,Свидетельство о праве собственности,2012-10-24,Свидетельство о праве на наследство по закону,Свидетельство о праве на наследство по закону,2012-10-24</t>
  </si>
  <si>
    <t>59:18:3750419:24-59/091/2019-1</t>
  </si>
  <si>
    <t>59:18:3750419:27</t>
  </si>
  <si>
    <t>Государственный акт на право собственности на землю,ПМО-216-203773,1992-12-03,Администрация города</t>
  </si>
  <si>
    <t>59:18:0000000:5022</t>
  </si>
  <si>
    <t>59-59-05/010/2011-386,25.03.2011 0:00:00,01.12.2020 10:57:14,Собственность,Физическое лицо,Афанасьева Валентина Ивановна,Свидетельство о праве на наследство по закону,Свидетельство о праве на наследство по закону,2010-10-20,Свидетельство о праве собственности,Свидетельство о праве собственности,2010-10-20;59:18:3750419:27-59/090/2020-2,01.12.2020 10:57:14,Собственность,Физическое лицо,Афанасьев Олег Алексеевич,Свидетельство о праве на наследство по закону,Свидетельство о праве на наследство по закону,2020-11-30</t>
  </si>
  <si>
    <t>59-59-05/010/2011-386</t>
  </si>
  <si>
    <t>59:18:3750419:28</t>
  </si>
  <si>
    <t>Государственный акт на право собственности на землю,ПМО-216-203774,1992-12-03,Администрация города</t>
  </si>
  <si>
    <t>59-59-05/010/2011-384,25.03.2011 0:00:00,Общая долевая собственность,Физическое лицо,Негазина Анастасия Ивановна,Свидетельство о праве собственности,Свидетельство о праве собственности,2011-03-02;59-59-05/010/2011-385,25.03.2011 0:00:00,Общая долевая собственность,Физическое лицо,Соколова Елена Алексеевна,Свидетельство о праве на наследство по закону,Дополнительное свидетельство о праве на наследство по закону,2011-03-02</t>
  </si>
  <si>
    <t>59-59-05/010/2011-384</t>
  </si>
  <si>
    <t>59:18:3750419:29</t>
  </si>
  <si>
    <t>Государственный акт на право собственности на землю,ПМО-216-203775,1992-12-03,Администрация города</t>
  </si>
  <si>
    <t>59:18:3750419:156</t>
  </si>
  <si>
    <t>59-59-00/005/2014-117,31.03.2014 23:00:00,31.03.2014 23:00:00,Общая долевая собственность,Физическое лицо,Корякина Нэлли Павловна,Свидетельство о праве собственности,Свидетельство о праве собственности,2014-02-14,Свидетельство о праве на наследство по закону,Свидетельство о праве на наследство по закону,2014-02-13;59-59-00/005/2014-118,31.03.2014 23:00:00,Собственность,Физическое лицо,Корякин Павел Борисович,Договор дарения,Договор дарения,2014-03-18</t>
  </si>
  <si>
    <t>59-59-00/005/2014-117</t>
  </si>
  <si>
    <t>59:18:3750419:32</t>
  </si>
  <si>
    <t>Государственный акт на право собственности на землю,ПМО-216-203778,1992-12-03,Администрация города</t>
  </si>
  <si>
    <t>59:18:0000000:5292</t>
  </si>
  <si>
    <t>59-59/005-59/000/303/2015-6919/1,03.08.2015 11:59:24,11.08.2020 23:30:33,Собственность,Физическое лицо,Русских Марина Владимировна,Свидетельство о праве на наследство по закону,Свидетельство о праве на наследство по закону,2015-05-19;59:18:3750419:32-59/087/2020-2,11.08.2020 23:30:33,Собственность,Физическое лицо,Пепеляев Дмитрий Иванович,Договор купли-продажи,Договор купли-продажи земельного участка,2020-07-19</t>
  </si>
  <si>
    <t>59-59/005-59/000/303/2015-6919/1</t>
  </si>
  <si>
    <t>59:18:3750422:110</t>
  </si>
  <si>
    <t>Свидетельство на право собственности на земельный участок,147468,1994-12-13,</t>
  </si>
  <si>
    <t>59:18:0480101:988</t>
  </si>
  <si>
    <t>59-59/005-59/021/502/2015-588/1,14.08.2015 17:03:29,21.08.2015 10:38:34,Собственность,Физическое лицо,Поляков Николай Львович,Свидетельство о праве на наследство по закону,Свидетельство о праве на наследство по закону,2014-03-12,Свидетельство о праве на наследство по закону,Свидетельство о праве на наследство по закону,2014-03-12;59-59/005-59/021/502/2015-589/2,21.08.2015 10:38:35,Собственность,Физическое лицо,Полякова Надежда Геннадьевна,Договор дарения,Договор дарения,2015-08-13</t>
  </si>
  <si>
    <t>59-59/005-59/021/502/2015-588/1</t>
  </si>
  <si>
    <t>59:18:3750502:83</t>
  </si>
  <si>
    <t>Свидетельство на право собственности на земельный участок,546676,1994-04-14,Комитет по земельным ресурсам и землеустройству</t>
  </si>
  <si>
    <t>59:18:3750502:334</t>
  </si>
  <si>
    <t>59-59-05/001/2009-406,13.07.2009 23:00:00,13.07.2009 23:00:00,Собственность,Физическое лицо,Бабюк Владимир Трофимович,Свидетельство о праве на наследство по закону,Свидетельство о праве на наследство по закону,2009-02-25;59-59-05/001/2009-408,13.07.2009 23:00:00,Собственность,Физическое лицо,Бабюк Ангелина Аркадьевна,Договор дарения,Договор дарения,2009-06-15</t>
  </si>
  <si>
    <t>59-59-05/001/2009-406</t>
  </si>
  <si>
    <t>59:18:3750503:71</t>
  </si>
  <si>
    <t>Государственный акт на право собственности на землю,ПМО-216-200643,1992-02-21,Администрация города</t>
  </si>
  <si>
    <t>59-59-05/039/2009-371,28.12.2009 0:00:00,17.08.2012 23:00:00,Собственность,Юридическое лицо, зарегистрированное в Российской Федерации,Садоводческое некоммерческое товарищество 'Восток',Постановление,Постановление,1559,2009-11-24;59-59-05/039/2009-371,04.11.2013 23:00:00,Собственность,Юридическое лицо, зарегистрированное в Российской Федерации,Садоводческое некоммерческое товарищество 'Восток',Постановление,Постановление,1559,2009-11-24</t>
  </si>
  <si>
    <t>59-59-05/039/2009-371</t>
  </si>
  <si>
    <t>59:18:3750508:13</t>
  </si>
  <si>
    <t>Государственный акт на право собственности на землю,ПМО-216-203907,1992-11-10,Администрация города</t>
  </si>
  <si>
    <t>59:18:3750508:61,59:18:3750508:71</t>
  </si>
  <si>
    <t>59-59-05/053/2008-413,08.12.2008 0:00:00,Собственность,Физическое лицо,Подгаец Анна Марковна,Свидетельство о праве на наследство по завещанию,Свидетельство о праве на наследство по завещанию (дополнительное),2008-12-01</t>
  </si>
  <si>
    <t>59-59-05/053/2008-413</t>
  </si>
  <si>
    <t>59:18:3750508:2</t>
  </si>
  <si>
    <t>Государственный акт на право собственности на землю,ПМО-216-203882,1992-11-10,Администрация города</t>
  </si>
  <si>
    <t>59:18:3750508:83</t>
  </si>
  <si>
    <t>59-59-05/017/2013-703,22.07.2013 23:00:00,Собственность,Физическое лицо,Федотов Валерий Юрьевич,Свидетельство о праве на наследство по закону,Свидетельство о праве на наследство по закону,2013-07-04</t>
  </si>
  <si>
    <t>59-59-05/017/2013-703</t>
  </si>
  <si>
    <t>59:18:3750512:24</t>
  </si>
  <si>
    <t>59:18:3750512:37</t>
  </si>
  <si>
    <t>59-59-05/208/2014-746,10.08.2014 23:00:00,Собственность,Физическое лицо,Смолкин Антон Сергеевич,Договор купли-продажи,Договор купли-продажи (купчая) земельного участка,2822,2014-07-07</t>
  </si>
  <si>
    <t>59-59-05/208/2014-746</t>
  </si>
  <si>
    <t>59:18:3750512:26</t>
  </si>
  <si>
    <t>59:18:3750512:28</t>
  </si>
  <si>
    <t>59-59-05/034/2010-363,26.11.2010 0:00:00,24.06.2014 23:00:00,Собственность,Физическое лицо,Власов Юрий Александрович,Договор купли-продажи,Договор купли-продажи (купчая) земельного участка,879,2010-10-05;59-59-24/220/2014-238,24.06.2014 23:00:00,Собственность,Физическое лицо,Демичева Наталья Юрьевна,Договор дарения,Договор дарения земельного участка и жилого строения,2014-06-14</t>
  </si>
  <si>
    <t>59-59-05/034/2010-363</t>
  </si>
  <si>
    <t>59:18:3750512:8</t>
  </si>
  <si>
    <t>59:18:0000000:12372,59:18:3750512:31</t>
  </si>
  <si>
    <t>59-59-05/014/2013-589,07.05.2013 23:00:00,27.04.2014 23:00:00,Собственность,Физическое лицо,Федосеев Василий Тимофеевич,Договор купли-продажи,Договор купли-продажи (купчая) земельного участка,2115,2013-04-02;59-59-05/204/2014-282,27.04.2014 23:00:00,Собственность,Физическое лицо,Федосеева Анастасия Сергеевна,Договор дарения,Договор дарения,2014-04-15</t>
  </si>
  <si>
    <t>59-59-05/014/2013-589</t>
  </si>
  <si>
    <t>Дата снятия</t>
  </si>
  <si>
    <t>Временный характер</t>
  </si>
  <si>
    <t>Ранее учтенный</t>
  </si>
  <si>
    <t>отвечает Требованиям ст.10</t>
  </si>
  <si>
    <t>Площадь ЗУ</t>
  </si>
  <si>
    <t>% пересечения, га</t>
  </si>
  <si>
    <t>True</t>
  </si>
  <si>
    <t>59:18:2760101:43</t>
  </si>
  <si>
    <t>Постановление главы администрации Добрянского муниципального района Пермского края,289,2009-08-31,Администрация Добрянского муниципального района Пермского края</t>
  </si>
  <si>
    <t>59-59-05/084/2008-442,12.01.2009 0:00:00,30.09.2010 23:00:00,Собственность,Физическое лицо,Абашева Татьяна Геннадьевна,Выписка,Выписка из протокола общего собрания участников долевой собственности на земельный участок сельскохозяйственного назначения,2008-04-14;59-59-05/031/2010-372,30.09.2010 23:00:00,19.02.2012 23:00:00,Собственность,Физическое лицо,Карпов Алексей Владимирович,Договор купли-продажи,Договор купли-продажи,2010-09-22;59-59-05/046/2011-422,19.02.2012 23:00:00,Собственность,Физическое лицо,Вяткина Наталья Геннадьевна,Договор купли-продажи,Договор купли-продажи,2011-11-12</t>
  </si>
  <si>
    <t>59-59-05/084/2008-442</t>
  </si>
  <si>
    <t>59:18:3750209:25</t>
  </si>
  <si>
    <t>Постановление главы администрации о выделении участка из муниципальных земель,129,1992-03-17,Администрация города Добрянка</t>
  </si>
  <si>
    <t>Государственный акт на право собственности на землю,ПМО-216-200616,1992-03-17,Администрация города Добрянка</t>
  </si>
  <si>
    <t>59:18:3750209:75,59:18:0000000:5278,59:18:0000000:4991,59:18:0000000:8722</t>
  </si>
  <si>
    <t>59-59-05/041/2007-252,27.09.2007 23:00:00,27.09.2007 23:00:00,Собственность,Физическое лицо,Федосеев Павел Иванович,Иной документ,Государственный акт,1992-03-17;59-59-05/041/2007-253,27.09.2007 23:00:00,09.01.2008 0:00:00,Собственность,Физическое лицо,Власов Игорь Анатольевич,Договор купли-продажи,Договор купли-продажи земельного участка,2007-08-09;59-59-05/068/2007-176,09.01.2008 0:00:00,07.07.2008 23:00:00,Собственность,Физическое лицо,Жеребцов Евгений Леонидович,Договор купли-продажи,Договор купли-продажи жилого строения и земельного участка,2007-12-07;59-59-05/039/2008-006,07.07.2008 23:00:00,09.09.2013 23:00:00,Собственность,Физическое лицо,Нелюбина Венера Гизатовна,Договор мены,Договор мены недвижимым имуществом,2008-06-05;59-59-05/023/2013-366,09.09.2013 23:00:00,Собственность,Физическое лицо,Полудницин Дмитрий Юрьевич,Договор купли-продажи,Договор купли-продажи недвижимого имущества,2013-08-27</t>
  </si>
  <si>
    <t>59-59-05/041/2007-252</t>
  </si>
  <si>
    <t>59:18:3750209:53</t>
  </si>
  <si>
    <t>Государственный акт на право собственности на землю,ПМО-216-201241,1993-04-09,Администрация города Добрянка</t>
  </si>
  <si>
    <t>59-1/04-6/2000-1126,26.12.2000 0:00:00,26.12.2000 0:00:00,Собственность,Физическое лицо,Кирсанов Сергей Васильевич,Иной документ,Государственный Акт на основании решения №266 от 09.04.1993г.,ПМО-216-201241,1993-04-09;59-1/04-6/2000-1127,26.12.2000 0:00:00,02.06.2005 23:00:00,Общая долевая собственность,Физическое лицо,Савина Елена Александровна,Договор купли-продажи,Договор купли-продажи ( купчая ) земельного участка,2000-11-29;59-1/04-6/2000-1128,26.12.2000 0:00:00,02.06.2005 23:00:00,Общая долевая собственность,Физическое лицо,Юрова Дина Викторовна,Договор купли-продажи,Договор купли-продажи ( купчая ) земельного участка,2000-11-29;59-59-05/015/2005-465,02.06.2005 23:00:00,17.09.2013 23:00:00,Собственность,Физическое лицо,Нелюбина Венера Гизатовна,Договор купли-продажи,Договор купли-продажи земельного участка,2005-04-24;59-59-05/023/2013-543,17.09.2013 23:00:00,Собственность,Физическое лицо,Серебренникова Мария Сергеевна,Договор купли-продажи,Договор купли-продажи земельных участков,2013-09-09</t>
  </si>
  <si>
    <t>59-1/04-6/2000-1126</t>
  </si>
  <si>
    <t>59:18:3680101:461</t>
  </si>
  <si>
    <t>Государственный акт на право собственности на землю,ПМО-216-202564,1993-08-06,Администрация города</t>
  </si>
  <si>
    <t>59:18:3680101:2915</t>
  </si>
  <si>
    <t>59-59-05/044/2009-327,22.01.2010 0:00:00,22.01.2010 0:00:00,Собственность,Физическое лицо,Бердышев Павел Николаевич,Государственный акт о праве на землю,Государственный акт на право собственности на землю,493,1993-08-06;59-59-05/044/2009-329,22.01.2010 0:00:00,Собственность,Физическое лицо,Бердышев Игорь Павлович,Договор дарения,Договор дарения земельного участка,2009-11-10</t>
  </si>
  <si>
    <t>59-59-05/044/2009-327</t>
  </si>
  <si>
    <t>False</t>
  </si>
  <si>
    <t>59:18:3750209:23</t>
  </si>
  <si>
    <t>Государственный акт на право собственности на землю,ПМО-216-200614,1992-03-17,Администрация города</t>
  </si>
  <si>
    <t>59:18:3750209:63,59:18:3750209:64,59:18:3750209:65</t>
  </si>
  <si>
    <t>59-59-05/017/2005-292,04.07.2005 23:00:00,07.07.2008 23:00:00,Собственность,Физическое лицо,Нелюбина Венера Гизатовна,Договор купли-продажи,Договор купли-продажи ( купчая ) земельного участка,1998-01-30;59-59-05/039/2008-001,07.07.2008 23:00:00,Собственность,Физическое лицо,Жеребцов Евгений Леонидович,Договор мены,Договор мены недвижимым имуществом,2008-06-05</t>
  </si>
  <si>
    <t>59-59-05/017/2005-292</t>
  </si>
  <si>
    <t>59:18:3260101:128</t>
  </si>
  <si>
    <t>59-59-05/001/2013-707,10.02.2013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</si>
  <si>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59-59-05/001/2013-707</t>
  </si>
  <si>
    <t>59:18:3750209:17</t>
  </si>
  <si>
    <t>Государственный акт на право собственности на землю,ПМО-216-200608,1992-03-17,Администрация города</t>
  </si>
  <si>
    <t>59:18:3750209:70</t>
  </si>
  <si>
    <t>59-59-05/038/2006-055,19.12.2006 0:00:00,Собственность,Физическое лицо,Зацепин Василий Владимирович,Иной документ,Государственный акт на право собственности на землю,1992-03-17,Иной документ,Протокол собрания,2006-09-11</t>
  </si>
  <si>
    <t>59-59-05/038/2006-055</t>
  </si>
  <si>
    <t>59:18:3750209:21</t>
  </si>
  <si>
    <t>Государственный акт на право собственности на землю,ПМО-216-200612,1992-03-17,Администрация города</t>
  </si>
  <si>
    <t>59:18:3750209:66,59:18:3750209:67</t>
  </si>
  <si>
    <t>59-59-05/007/2005-196,13.07.2005 23:00:00,13.07.2005 23:00:00,Собственность,Физическое лицо,Серков Сергей Ильич,Иной документ,Государственный Акт на право собственности на землю,1992-03-17;59-59-05/007/2005-197,13.07.2005 23:00:00,07.07.2008 23:00:00,Собственность,Физическое лицо,Нелюбина Венера Гизатовна,Договор купли-продажи,Договор купли-продажи земельного участка,2005-06-15;59-59-05/039/2008-004,07.07.2008 23:00:00,Собственность,Физическое лицо,Жеребцов Евгений Леонидович,Договор мены,Договор мены недвижимым имуществом,2008-06-05</t>
  </si>
  <si>
    <t>59-59-05/007/2005-196</t>
  </si>
  <si>
    <t>59:18:2730102:54</t>
  </si>
  <si>
    <t>Выписка из протокола,16,2006-07-29,СПК Добрянский</t>
  </si>
  <si>
    <t>59-59-05/022/2006-126,30.10.2006 0:00:00,18.09.2008 23:00:00,Собственность,Физическое лицо,Калин Николай Валентинович,Иной документ,Протокол общего собрания участников долевой собственности на земельный участок СПК 'Добрянский',2006-07-29;59-59-05/064/2008-317,20.10.2008 23:00:00,15.12.2008 0:00:00,Собственность,Физическое лицо,Калин Николай Валентинович,Иной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назначения,2008-04-14;59-59-05/079/2008-076,15.12.2008 0:00:00,10.02.2009 0:00:00,Собственность,Физическое лицо,Иванова Марина Анатольевна,Договор купли-продажи,Договор купли-продажи земельного участка,2008-11-10;59-59-05/005/2009-023,10.02.2009 0:00:00,17.05.2018 11:11:58,Собственность,Физическое лицо,Вольнов Денис Николаевич,Договор купли-продажи,Договор купли-продажи земельного участка,2008-12-23;59:18:2730102:54-59/091/2018-2,17.05.2018 11:11:58,Общая долевая собственность,Физическое лицо,Уварова Валентина Григорьевна,Свидетельство о праве на наследство по закону,Свидетельство о праве на наследство по закону,2731059,2018-05-14;59:18:2730102:54-59/091/2018-3,17.05.2018 12:03:12,Общая долевая собственность,Физическое лицо,Вольнова Алиса Денисовна,Свидетельство о праве на наследство по закону,Свидетельство о праве на наследство по закону,2731057,2018-05-14;59:18:2730102:54-59/098/2018-4,07.06.2018 17:47:37,Общая долевая собственность,Физическое лицо,Вольнова Мариса Денисовна,Свидетельство о праве на наследство по закону,Свидетельство о праве на наследство по закону,2731087,2018-05-17;59:18:2730102:54-59/098/2018-5,07.06.2018 17:47:37,Общая долевая собственность,Физическое лицо,Вольнов Лев Денисович,Свидетельство о праве на наследство по закону,Свидетельство о праве на наследство по закону,2731087,2018-05-17;59:18:2730102:54-59/098/2018-6,07.06.2018 17:47:37,Общая долевая собственность,Физическое лицо,Иванова Марина Анатольевна,Свидетельство о праве на наследство по завещанию,Свидетельство о праве на наследство по завещанию,2731090,2018-05-17</t>
  </si>
  <si>
    <t>59-59-05/022/2006-126</t>
  </si>
  <si>
    <t>59:18:2730101:39</t>
  </si>
  <si>
    <t>Постановление администрации Висимского с/п,25,2011-02-21,Администрация Висимского с/п</t>
  </si>
  <si>
    <t>Описание земельного участка,5918/101/09-2088,2009-04-29,ОООЗемлевладелец""</t>
  </si>
  <si>
    <t>59:18:2730101:46,59:18:2730101:49</t>
  </si>
  <si>
    <t>59-59-05/001/2009-363,09.07.2009 23:00:00,27.09.2009 23:00:00,Собственность,Физическое лицо,Медведев Владимир Михайлович,Кадастровый паспорт земельного участка,Кадастровый паспорт земельного участка (Выписка из Государственного земельного кадастра),5918/201/09-7216,2009-06-05,Свидетельство о праве на землю,Свидетельство на право  собствености на землю,535479,1994-06-23;59-59-05/032/2009-030,27.09.2009 23:00:00,04.12.2012 23:00:00,Общая долевая собственность,Физическое лицо,Гризан Нина Всеволодовна,Договор купли-продажи,Договор купли-продажи земельного участка,2009-08-28;59-59-05/032/2009-030,27.09.2009 23:00:00,04.12.2012 23:00:00,Общая долевая собственность,Физическое лицо,Шерстобитов Вячеслав Иванович,Договор купли-продажи,Договор купли-продажи земельного участка,2009-08-28;59-59-05/042/2012-289,04.12.2012 23:00:00,18.12.2013 23:00:00,Собственность,Физическое лицо,Шурло Ирина Николаевна,Договор купли-продажи,Договор купли-продажи земельного участка,2012-05-29;59-59-05/029/2013-239,18.12.2013 23:00:00,23.07.2015 10:42:13,Собственность,Физическое лицо,Гризан Михаил Владимирович,Договор купли-продажи,Договор купли-продажи,2013-12-13;59-59/005-59/005/481/2015-1312/2,23.07.2015 10:42:14,Собственность,Физическое лицо,Девяткова Наталия Владимировна,Договор купли-продажи,Договор купли-продажи нежилого дома и земельного участка,2015-07-20</t>
  </si>
  <si>
    <t>59-59-05/001/2009-363</t>
  </si>
  <si>
    <t>59:18:3750206:3</t>
  </si>
  <si>
    <t>Свидетельство на право собственности на земельный участок,709779,1994-08-18,Комитет по земельным ресурсам и землеустройству</t>
  </si>
  <si>
    <t>59:18:3750206:3-59/005/2017-1,18.12.2017 17:35:12,Собственность,Физическое лицо,Чванов Александр Алексеевич,Иной документ,Свидетельство на право собственности на землю,709779,1994-08-18</t>
  </si>
  <si>
    <t>59:18:3750206:3-59/005/2017-1</t>
  </si>
  <si>
    <t>59:18:3730103:987</t>
  </si>
  <si>
    <t>59-59-05/042/2012-212,02.12.2012 23:00:00,Собственность,Юридическое лицо, зарегистрированное в Российской Федерации,Закрытое акционерное общество 'Управление и инвестирование',Договор купли-продажи,Договор купли-продажи,2010-03-26</t>
  </si>
  <si>
    <t>59-59-05/042/2012-212</t>
  </si>
  <si>
    <t>59:18:2730101:34</t>
  </si>
  <si>
    <t>Описание земельного участка,18/08-3304,2008-11-12,ООО ГеоСтройСервис""</t>
  </si>
  <si>
    <t>59-59-05/003/2009-274,26.02.2009 0:00:00,19.07.2009 23:00:00,Собственность,Физическое лицо,Кетов Александр Григорьевич,Иной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назначения,2008-04-14;59-59-05/017/2009-328,19.07.2009 23:00:00,20.09.2009 23:00:00,Собственность,Физическое лицо,Иванова Марина Анатольевна,Договор купли-продажи,Договор купли-продажи земельного участка,2009-04-22;59-59-05/024/2009-334,20.09.2009 23:00:00,12.05.2013 23:00:00,Собственность,Физическое лицо,Ларионова Лидия Владимировна,Договор купли-продажи,Договор купли-продажи земельного участка,2009-08-13;59-59-05/014/2013-671,12.05.2013 23:00:00,16.08.2016 16:52:03,Собственность,Физическое лицо,Вольнов Сергей Николаевич,Договор купли-продажи,Договор купли-продажи земельных участков,2013-04-12;59-59/005-59/020/202/2016-6147/2,16.08.2016 16:52:14,Собственность,Физическое лицо,Крылов Игорь Николаевич,Договор купли-продажи,Договор купли-продажи земельных участков,2016-08-10</t>
  </si>
  <si>
    <t>59-59-05/003/2009-274</t>
  </si>
  <si>
    <t>59:18:3630101:978</t>
  </si>
  <si>
    <t>59-59-05/064/2008-060,06.10.2008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участков,2008-02-29;59-59-05/081/2008-283,29.12.2008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имущества,2008-12-25;59-59-05/004/2009-430,16.02.2009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имущества,2009-02-04;59-59-00/401/2014-331,02.12.2014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</si>
  <si>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59-59-05/064/2008-060</t>
  </si>
  <si>
    <t>59:18:3260101:131</t>
  </si>
  <si>
    <t>59-59-05/001/2013-719,10.02.2013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</si>
  <si>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59-59-05/001/2013-719</t>
  </si>
  <si>
    <t>59:18:3750206:11</t>
  </si>
  <si>
    <t>Государственный акт на право собственности на землю,ПМО-216-202429,1992-12-21,Администрация города</t>
  </si>
  <si>
    <t>59-59-05/020/2006-253,29.08.2006 23:00:00,29.08.2006 23:00:00,Собственность,Физическое лицо,Прохоров Сергей Валентинович,Иной документ,Государственный Акт на право собственности на землю,923,1992-12-21;59-59-05/020/2006-254,29.08.2006 23:00:00,Общая совместная собственность,Физическое лицо,Крючкова Галина Павловна,Договор купли-продажи,Договор купли-продажи земельного участка,2006-07-20</t>
  </si>
  <si>
    <t>59-59-05/020/2006-253</t>
  </si>
  <si>
    <t>59:18:3730103:593</t>
  </si>
  <si>
    <t>Межевой план земельного участка,230-10 МП,2010-08-25,МУ Добр. городской информационный центр</t>
  </si>
  <si>
    <t>59-59-05/010/2011-031,04.03.2011 0:00:00,Собственность,Физическое лицо,Грищенко Арсений Владимирович,Договор купли-продажи,Договор купли-продажи недвижимого имущества,2010-07-06</t>
  </si>
  <si>
    <t>59-59-05/010/2011-031</t>
  </si>
  <si>
    <t>59:18:3750422:191</t>
  </si>
  <si>
    <t>Свидетельство на право собственности на землю,0356760,1997-11-18,Добрянский горкомзем</t>
  </si>
  <si>
    <t>59-59-05/011/2010-485,21.04.2010 23:00:00,Собственность,Физическое лицо,Батуев Владимир Георгиевич,Свидетельство о праве на землю,Свидетельство на право собственности на землю,0356760,1997-11-17</t>
  </si>
  <si>
    <t>59-59-05/011/2010-485</t>
  </si>
  <si>
    <t>59:18:3730103:1144</t>
  </si>
  <si>
    <t>Для размещения объектов недвижимости</t>
  </si>
  <si>
    <t>59:18:3730103:1635</t>
  </si>
  <si>
    <t>59:18:3730103:1144-59/005/2017-1,17.05.2017 9:01:02,Собственность,Публично-правовое образование,Российская Федерация,Закон (законы Российской Федерации, субъекта Российской Федерации),п.1 ст.8 Лесного кодекса РФ,2006-12-04</t>
  </si>
  <si>
    <t>59:18:3730103:1144-59/005/2017-1</t>
  </si>
  <si>
    <t>59:18:3260103:1</t>
  </si>
  <si>
    <t>Постановление главы города Добрянка,650,2001-05-07,</t>
  </si>
  <si>
    <t>59-1/04-15/2003-126,28.10.2003 0:00:00,11.05.2010 23:00:00,Общая долевая собственность,Физическое лицо,Меркушев Александр Анатольевич,Свидетельство о праве на наследство,Свидетельство о праве на наследство по закону,2003-09-30;59-1/04-15/2003-127,28.10.2003 0:00:00,11.05.2010 23:00:00,Общая долевая собственность,Физическое лицо,Меркушев Алексей Анатольевич,Свидетельство о праве на наследство,Свидетельство о праве на наследство по закону,2003-09-30;59-59-05/014/2010-328,11.05.2010 23:00:00,Собственность,Физическое лицо,Меркушев Александр Анатольевич,Свидетельство о праве на наследство по закону,Свидетельство о праве на наследство по закону,2010-03-17,Свидетельство о праве на наследство,Свидетельство о праве на наследство по закону,2003-09-30</t>
  </si>
  <si>
    <t>59-1/04-15/2003-126</t>
  </si>
  <si>
    <t>59:18:2760101:45</t>
  </si>
  <si>
    <t>Описание земельного участка,18/08-3321,2008-11-13,ООО Правовой центр "Земля""</t>
  </si>
  <si>
    <t>59-59-05/004/2009-186,25.02.2009 0:00:00,Собственность,Физическое лицо,Шестакова Марина Ивановна,Выписка,Выписка из протокола общего собрания участников долевой собственности на земельный участок,2008-04-14</t>
  </si>
  <si>
    <t>59-59-05/004/2009-186</t>
  </si>
  <si>
    <t>59:18:3630101:1915</t>
  </si>
  <si>
    <t>59-59-05/053/2011-360,23.01.2012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</t>
  </si>
  <si>
    <t>59-59-05/053/2011-360</t>
  </si>
  <si>
    <t>59:18:3290102:529</t>
  </si>
  <si>
    <t>59:18:3290102:529-59/005/2017-1,13.04.2017 15:27:35,31.05.2017 18:36:25,Собственность,Физическое лицо,Гаврилова Алевтина Васильевна,Договор купли-продажи,Договор купли-продажи земельного участка,2015-03-05;59:18:3290102:529-59/005/2017-4,31.05.2017 18:36:29,Собственность,Физическое лицо,Щевелёв Даниил Вадимович,Договор купли-продажи,Договор купли-продажи земельного участка,2017-05-22</t>
  </si>
  <si>
    <t>59:18:3290102:529-59/005/2017-1</t>
  </si>
  <si>
    <t>59:18:3630201:1662</t>
  </si>
  <si>
    <t>59-59-05/046/2011-382,24.11.2011 23:00:00,23.03.2017 9:13:00,Собственность,Физическое лицо,Чубарь Валерий Анатольевич,Договор купли-продажи,Договор купли-продажи земельного участка,2009-02-09;59:18:3630201:1662-59/005/2017-2,23.03.2017 9:13:02,Собственность,Физическое лицо,Вечтомов Алексей Сергеевич,Договор купли-продажи,Договор купли-продажи,2017-03-15</t>
  </si>
  <si>
    <t>59-59-05/046/2011-382</t>
  </si>
  <si>
    <t>59:18:3320101:242</t>
  </si>
  <si>
    <t>Выращивание зерновых и иных сельскохозяйственных культур</t>
  </si>
  <si>
    <t>Постановление Об избрании вида разрешенного использования земельного участка",1838,2019-11-14,Администрация Добрянского муниципального района"</t>
  </si>
  <si>
    <t>59:18:3320101:242-59/005/2017-1,02.06.2017 12:56:34,Собственность,Публично-правовое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края,Решение суда,Решение Именем Российской Федерации,2014-07-16</t>
  </si>
  <si>
    <t>59:18:3320101:242-59/005/2017-1</t>
  </si>
  <si>
    <t>59:18:3630201:412</t>
  </si>
  <si>
    <t>Описание земельного участка,18/08-1894,2008-07-25,ООО Земли Прикамья""</t>
  </si>
  <si>
    <t>59-59-05/051/2008-462,27.10.2008 0:00:00,26.11.2008 0:00:00,Собственность,Физическое лицо,Муханов Владимир Васильевич,Иной документ,Выписка из протокола общего собрания участников долевой собственности,13,2008-07-10;59-59-05/075/2008-212,26.11.2008 0:00:00,23.01.2009 0:00:00,Собственность,Физическое лицо,Трапезников Максим Юрьевич,Договор купли-продажи,Договор купли-продажи,2,2008-10-30;59-59-05/081/2008-158,23.01.2009 0:00:00,21.02.2009 0:00:00,Собственность,Физическое лицо,Кетова Надежда Робертовна,Договор купли-продажи,Договор купли-продажи,1,2008-12-15;59-59-05/005/2009-158,21.02.2009 0:00:00,15.01.2016 13:04:52,Собственность,Физическое лицо,Виноградова Лариса Евгеньевна,Договор купли-продажи,Договор купли-продажи,1,2009-01-23;59-59/005-59/005/201/2016-212/2,15.01.2016 13:04:53,15.01.2016 13:07:47,Общая долевая собственность,Физическое лицо,Виноградова Лариса Евгеньевна,Договор купли-продажи,Договор купли-продажи,1,2009-01-23,Соглашение о разделе имущества,Соглашение о разделе имущества супругов,2011-09-20;59-59/005-59/005/201/2016-212/3,15.01.2016 13:04:54,15.01.2016 13:08:35,Общая долевая собственность,Физическое лицо,Виноградов Владислав Леонидович,Договор купли-продажи,Договор купли-продажи,1,2009-01-23,Соглашение о разделе имущества,Соглашение о разделе имущества супругов,2011-09-20;59-59/005-59/005/201/2016-143/3,15.01.2016 13:07:50,Собственность,Физическое лицо,Виноградов Владислав Леонидович,Договор купли-продажи,Договор купли-продажи,1,2009-01-23,Соглашение о разделе имущества,Соглашение о разделе имущества супругов,2011-09-20</t>
  </si>
  <si>
    <t>59-59-05/051/2008-462</t>
  </si>
  <si>
    <t>59:18:3420101:13</t>
  </si>
  <si>
    <t>Постановление о смене разрешенного использования земельного участка,147,2012-04-18,Администрация Добрянского городского песеления Добрянского муниципального района Пермского края</t>
  </si>
  <si>
    <t>59-59-05/034/2011-342,27.11.2011 23:00:00,19.06.2013 23:00:00,Собственность,Физическое лицо,Виниченко Наталья Сергеевна,Свидетельство о праве на наследство,Свидетельство о праве на наследство по закону,2002-10-14,Кадастровый паспорт земельного участка,Кадастровый паспорт земельного участка (Выписка из Государственного земельного кадастра),5900/201/11-63571,2011-08-11;59-59-05/018/2013-338,19.06.2013 23:00:00,Собственность,Физическое лицо,Меркушева Татьяна Александровна,Договор купли-продажи,Договор купли-продажи (купчая) земельного участка,2013-06-06</t>
  </si>
  <si>
    <t>59-59-05/034/2011-342</t>
  </si>
  <si>
    <t>59:18:3260101:122</t>
  </si>
  <si>
    <t>59-59-05/001/2013-700,10.02.2013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</si>
  <si>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59-59-05/001/2013-700</t>
  </si>
  <si>
    <t>59:18:3260101:143</t>
  </si>
  <si>
    <t>59-59-05/001/2013-735,10.02.2013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</si>
  <si>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59-59-05/001/2013-735</t>
  </si>
  <si>
    <t>59:18:3630201:283</t>
  </si>
  <si>
    <t>59-59-05/029/2006-161,07.11.2006 0:00:00,02.03.2009 0:00:00,Собственность,Физическое лицо,Нацаренус Юлия Альфредовна,Решение суда,Решение мирового судьи судебного участка № 57 г. Добрянки,2006-08-30;59-59-05/005/2009-297,02.03.2009 0:00:00,11.05.2010 23:00:00,Собственность,Физическое лицо,Нацаренус Альфред Гусейнович,Договор дарения,Договор дарения,3,2009-02-04;59-59-05/014/2010-336,11.05.2010 23:00:00,Собственность,Физическое лицо,Булдакова Татьяна Анатольевна,Договор дарения,Договор дарения земельного участков,2010-02-18</t>
  </si>
  <si>
    <t>59-59-05/029/2006-161</t>
  </si>
  <si>
    <t>59:18:3630101:932</t>
  </si>
  <si>
    <t>59-59-05/058/2008-257,31.08.2008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участков,2008-02-29;59-59-05/081/2008-213,29.12.2008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имущества,2008-12-25;59-59-05/004/2009-412,16.02.2009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имущества,2009-02-04;59-59-00/401/2014-255,01.12.2014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</si>
  <si>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59-59-05/058/2008-257</t>
  </si>
  <si>
    <t>59:18:0420101:1087</t>
  </si>
  <si>
    <t>Постановление об утверждении схемы расположения  земельного участка,196,2015-10-05,Администрация Краснослудского сельского поселения</t>
  </si>
  <si>
    <t>59-59/005-59/005/201/2016-22/1,22.01.2016 15:12:06,Собственность,Публично-правовое образование,Муниципальное образование 'Краснослудское сельское поселение' Добрянского муниципального района Пермского края',Закон (законы Российской Федерации, субъекта Российской Федерации),п.3 ст.3.1 Федерального закона  'О введение в действие Земельного кодекса Российской Федерации',137-ФЗ,2001-10-25;59-59/005-59/005/201/2016-23/1,22.01.2016 15:16:44,09.08.2019 16:43:45,Постоянное (бессрочное) пользование,Юридическое лицо, зарегистрированное в Российской Федерации,Муниципальное казенное учреждение 'Администрация Краснослудского сельского поселения',Постановление,Постановление Администрации Краснослудского поселения Добрянского муниципального района Пермского края,289,2015-12-28</t>
  </si>
  <si>
    <t>59-59/005-59/005/201/2016-22/1</t>
  </si>
  <si>
    <t>59:18:3260101:102</t>
  </si>
  <si>
    <t>59-59-05/001/2013-752,10.02.2013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</si>
  <si>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59-59-05/001/2013-752</t>
  </si>
  <si>
    <t>59:18:3500106:5</t>
  </si>
  <si>
    <t>59-59-05/206/2014-758,15.12.2014 0:00:00,Собственность,Физическое лицо,Глазков Владимир Евгеньевич,Иной документ,Постановление Администрации Добрянского района Пермской области,129,1992-03-17</t>
  </si>
  <si>
    <t>59-59-05/206/2014-758</t>
  </si>
  <si>
    <t>59:18:3260101:138</t>
  </si>
  <si>
    <t>59-59-05/001/2013-727,10.02.2013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</si>
  <si>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59-59-05/001/2013-727</t>
  </si>
  <si>
    <t>59:18:3260101:100</t>
  </si>
  <si>
    <t>59-59-05/001/2013-746,10.02.2013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</si>
  <si>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59-59-05/001/2013-746</t>
  </si>
  <si>
    <t>59:18:0180102:187</t>
  </si>
  <si>
    <t>Государственный акт на право собственности на землю,187-46,1992-11-23,Администрация Дивьинского сельсовета</t>
  </si>
  <si>
    <t>59:18:0000000:8684</t>
  </si>
  <si>
    <t>59-59-05/038/2009-168,18.10.2009 23:00:00,Собственность,Физическое лицо,Соколова Галина Владимировна,Свидетельство о праве на наследство по завещанию,Свидетельство о праве на наследство по завещанию,2009-08-27</t>
  </si>
  <si>
    <t>59-59-05/038/2009-168</t>
  </si>
  <si>
    <t>59:18:0240101:137</t>
  </si>
  <si>
    <t>Постановление администрации Добрянского муниципального района Пермского края,94,2008-01-30,Администрация Добрянского муниципального района Пермского края</t>
  </si>
  <si>
    <t>59:18:3260101:114</t>
  </si>
  <si>
    <t>59-59-05/001/2013-765,10.02.2013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</si>
  <si>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59-59-05/001/2013-765</t>
  </si>
  <si>
    <t>59:18:3750422:71</t>
  </si>
  <si>
    <t>Постановление администрации Добрянского района,895,1992-12-08,</t>
  </si>
  <si>
    <t>Свидетельство на право собственности на земельный участок,147431,1994-12-13,</t>
  </si>
  <si>
    <t>59:18:3750422:331,59:18:3750422:332,59:18:3750422:374,59:18:3750422:377,59:18:3750422:251</t>
  </si>
  <si>
    <t>59-1/04-15/2004-462,10.08.2004 23:00:00,17.06.2016 17:22:28,Общая совместная собственность,Физическое лицо,Оглезнев Сергей Николаевич,Договор купли-продажи,Договор купли-продажи садового дома и земельного участка,2004-06-22;59-59/005-59/024/211/2016-5185/2,17.06.2016 17:22:43,Собственность,Физическое лицо,Лисовская Татьяна Владимировна,Брачный договор,Брачный договор,2008748,2016-02-02,Иной документ,Дополнительное соглашение № 3 к Брачному договору от 02.02.2016 года,2016-06-15</t>
  </si>
  <si>
    <t>59-1/04-15/2004-462</t>
  </si>
  <si>
    <t>59:18:3750418:281</t>
  </si>
  <si>
    <t>59-59/005-59/022/211/2016-2746/1,19.07.2016 16:37:31,22.07.2019 15:32:26,Собственность,Физическое лицо,Ефанов Николай Алексеевич,Иной документ,Свидетельсво на право собственности на землю,1994-11-18;59:18:3750418:281-59/096/2019-2,22.07.2019 15:32:26,Собственность,Физическое лицо,Залунин Алексей Евгеньевич,Договор купли-продажи,Договор купли-продажи земельного участка,2019-07-12</t>
  </si>
  <si>
    <t>59-59/005-59/022/211/2016-2746/1</t>
  </si>
  <si>
    <t>59:18:3630101:1015</t>
  </si>
  <si>
    <t>59-59-05/004/2009-336,02.02.2009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участков,2008-02-29;59-59-05/004/2009-337,02.02.2009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имущества,2009-01-21;59-59-05/004/2009-464,16.02.2009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имущества,2009-02-04;59-59-00/401/2014-310,02.12.2014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</si>
  <si>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59-59-05/004/2009-336</t>
  </si>
  <si>
    <t>59:18:3750418:277</t>
  </si>
  <si>
    <t>59:18:3750418:949</t>
  </si>
  <si>
    <t>59-59-05/004/2009-132,06.04.2009 23:00:00,06.04.2009 23:00:00,Собственность,Физическое лицо,Богаев Виктор Андреевич,Свидетельство о праве на землю,Свидетельство на право собственности на землю,216531,1994-11-18,Решение суда,Решение Мотовилихинского районного суда г.Перми,2009-03-05,Судебный акт, устанавливающий запрет на совершение действий в сфере государственного кадастрового учета в отношении объекта недвижимости,Определение Мотовилихинского районного суда г.Перми,2009-03-30;59-59-05/004/2009-133,06.04.2009 23:00:00,Собственность,Физическое лицо,Гомза Людмила Алексеевна,Договор купли-продажи,Договор купли-продажи садового дома и земельного участка,2009-01-22</t>
  </si>
  <si>
    <t>59-59-05/004/2009-132</t>
  </si>
  <si>
    <t>59:18:3750418:265</t>
  </si>
  <si>
    <t>59:18:3750418:961</t>
  </si>
  <si>
    <t>59-59-05/023/2011-166,19.07.2011 23:00:00,19.07.2011 23:00:00,Собственность,Физическое лицо,Каратаев Анатолий Алексеевич,Свидетельство о праве на землю,Свидетельство на право собственности на землю,216519,1994-11-18;59-59-05/023/2011-167,19.07.2011 23:00:00,Собственность,Физическое лицо,Соловьев Федор Александрович,Договор купли-продажи,Договор купли-продажи,2011-06-21</t>
  </si>
  <si>
    <t>59-59-05/023/2011-166</t>
  </si>
  <si>
    <t>59:18:3630202:394</t>
  </si>
  <si>
    <t>Постановление администрации Краснослудского сельского поселения Добрянского муниципального района Пермского края,82,2007-05-30,Администрация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</si>
  <si>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права,471983,1999-07-19,Добрянский филиал ПОРП</t>
  </si>
  <si>
    <t>59-1/04-1/1999-750,14.07.1999 23:00:00,14.02.2005 0:00:00,Собственность,Физическое лицо,Лосева Евгения Александровна,Иные акты органов государственной власти или органов местного самоуправления,Постановление Администрации г.Добрянки Пермской области,511,1999-05-31;59-59-05/006/2005-27,18.02.2005 0:00:00,05.09.2006 23:00:00,Общая совместная собственность,Физическое лицо,Копытко Виктор Матвеевич,Договор купли-продажи,Договор купли-продажи земельного участка,2005-01-19;59-59-05/013/2006-369,05.09.2006 23:00:00,Собственность,Физическое лицо,Халыгов Ильхам Аллахверди Оглы,Договор купли-продажи,Договор купли-продажи,2006-08-10</t>
  </si>
  <si>
    <t>59-1/04-1/1999-750</t>
  </si>
  <si>
    <t>59:18:3580103:451</t>
  </si>
  <si>
    <t>Постановление уполномоченного органа государственной исполнительной власти,965,1992-12-29,Администрация города</t>
  </si>
  <si>
    <t>Государственный акт на право собственности на землю,ПМО-216-202309,1992-12-29,</t>
  </si>
  <si>
    <t>59-59-05/021/2011-367,03.07.2011 23:00:00,02.11.2011 23:00:00,Собственность,Физическое лицо,Белов Геннадий Петрович,Государственный акт о праве на землю,Государственный акт на право собственности на землю,ПМО-216-202309,1992-12-29;59-59-05/041/2011-023,02.11.2011 23:00:00,Собственность,Публично-правовое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участка,2011-07-28</t>
  </si>
  <si>
    <t>59-59-05/021/2011-367</t>
  </si>
  <si>
    <t>59:18:3730103:1132</t>
  </si>
  <si>
    <t>Для размещения домов отдыха, пансионатов, кемпингов</t>
  </si>
  <si>
    <t>59-59-05/001/2013-929,14.02.2013 23:00:00,14.02.2013 23:00:00,Собственность,Физическое лицо,Грищенко Арсений Владимирович,Договор купли-продажи,Договор купли-продажи земельного участка,2010-07-06;59-59-05/001/2013-931,14.02.2013 23:00:00,Собственность,Физическое лицо,Нерослова Юлия Александровна,Брачный договор,Брачный договор,2104351,2016-11-24,Договор купли-продажи,Договор купли-продажи земельного участка,2013-01-31</t>
  </si>
  <si>
    <t>59-59-05/001/2013-929</t>
  </si>
  <si>
    <t>59:18:3290102:429</t>
  </si>
  <si>
    <t>59-59/005-59/005/201/2016-6228/1,18.11.2016 13:46:37,Собственность,Физическое лицо,Неверовский Андрей Юрьевич,Договор купли-продажи,Договор купли-продажи земельного участка,2010-12-28</t>
  </si>
  <si>
    <t>59-59/005-59/005/201/2016-6228/1</t>
  </si>
  <si>
    <t>59:18:3600102:16</t>
  </si>
  <si>
    <t>Свидетельство на право собственности на земельный участок,0201905,1996-10-30,Комитет по земельным ресурсам и землеустройству</t>
  </si>
  <si>
    <t>59:18:3750418:289</t>
  </si>
  <si>
    <t>59:18:3750418:930,59:18:3750418:541</t>
  </si>
  <si>
    <t>59-59-05/020/2006-323,04.09.2006 23:00:00,04.09.2006 23:00:00,Собственность,Физическое лицо,Худайбердин Урал Усманович,Свидетельство о праве собственности,Свидетельство на право собственности на землю,1994-10-20;59-59-05/020/2006-324,04.09.2006 23:00:00,Собственность,Физическое лицо,Галанов Алексей Игоревич,Договор купли-продажи,Договор купли-продажи,2006-08-09</t>
  </si>
  <si>
    <t>59-59-05/020/2006-323</t>
  </si>
  <si>
    <t>59:18:3630202:747</t>
  </si>
  <si>
    <t>Выписка из протокола,-,2005-11-15,Протокол собрания  СНТ Три сосны""</t>
  </si>
  <si>
    <t>59:18:3630202:2988</t>
  </si>
  <si>
    <t>59-59-05/012/2007-024,09.02.2007 0:00:00,06.06.2012 23:00:00,Собственность,Физическое лицо,Костюк Александр Сергеевич,Иной документ,Выписка из протокола общего собрания участников долевой собственности в земельном участке,2006-11-15;59-59-05/024/2012-128,06.06.2012 23:00:00,24.07.2017 14:53:34,Собственность,Физическое лицо,Бекенова Валентина Захаровна,Договор купли-продажи,Договор купли-продажи земельного участка,2012-05-23;59:18:3630202:747-59/005/2017-2,24.07.2017 14:53:36,Общая совместная собственность,Физическое лицо,Васильев Юрий Владимирович,Договор купли-продажи,Договор купли-продажи,2017-07-18</t>
  </si>
  <si>
    <t>59-59-05/012/2007-024</t>
  </si>
  <si>
    <t>59:18:2730103:131</t>
  </si>
  <si>
    <t>59-59-05/212/2014-266,19.12.2014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</si>
  <si>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59-59-05/212/2014-266</t>
  </si>
  <si>
    <t>59:18:3630202:2034</t>
  </si>
  <si>
    <t>59-59-05/030/2012-036,02.08.2012 23:00:00,20.03.2017 16:19:37,Собственность,Физическое лицо,Светлакова Анастасия Александровна,Иной документ,Договор купли-продажи земельного участка,2012-03-13;59:18:3630202:2034-59/005/2017-2,20.03.2017 16:19:38,Собственность,Физическое лицо,Редькин Дмитрий Константинович,Договор купли-продажи,Договор купли-продажи земельного участка,2017-03-09</t>
  </si>
  <si>
    <t>59-59-05/030/2012-036</t>
  </si>
  <si>
    <t>59:18:2730103:123</t>
  </si>
  <si>
    <t>59-59-05/212/2014-233,19.12.2014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</si>
  <si>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59-59-05/212/2014-233</t>
  </si>
  <si>
    <t>59:18:0410101:246</t>
  </si>
  <si>
    <t>Свидетельство о государственной регистрации права,АВ 471752,1999-07-05,Пермская областная регистрационная палата</t>
  </si>
  <si>
    <t>59:18:0410101:469,59:18:0410101:470</t>
  </si>
  <si>
    <t>59-1/04-2/1999-29,27.06.1999 23:00:00,27.06.1999 23:00:00,Собственность,Физическое лицо,Остапко Надежда Рафаиловна,Свидетельство о праве собственности,Свидетельство на право собственности на землю,1997-08-22;59-1/04-2/1999-30,27.06.1999 23:00:00,29.04.2014 23:00:00,Собственность,Физическое лицо,Тольман Елена Ивановна,Договор купли-продажи,Договор купли-продажи земельного участка,1999-06-01;59-59-05/204/2014-418,29.04.2014 23:00:00,Собственность,Физическое лицо,Тольман Евгений Эдуардович,Договор купли-продажи,Договор купли-продажи,2014-04-24</t>
  </si>
  <si>
    <t>59-1/04-2/1999-29</t>
  </si>
  <si>
    <t>59:18:3630202:994</t>
  </si>
  <si>
    <t>59-59-05/003/2008-113,20.02.2008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</si>
  <si>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59-59-05/003/2008-113</t>
  </si>
  <si>
    <t>59:18:3630201:662</t>
  </si>
  <si>
    <t>Заявление о внесении изменений в ЕГРН (статьи 33, 39, 40, 41, 43, 47, 53 Закона),КУВД-001/2020-25642366,2020-11-24,</t>
  </si>
  <si>
    <t>59-59-05/006/2009-117,29.03.2009 23:00:00,22.07.2009 23:00:00,Собственность,Физическое лицо,Нацаренус Юлия Альфредовна,Решение суда,Решение мирового судьи судебного участка № 57 г. Добрянки,2006-05-05;59-59-05/023/2009-127,22.07.2009 23:00:00,26.05.2011 23:00:00,Общая долевая собственность,Физическое лицо,Нацаренус Альфред Гусейнович,Договор купли-продажи,Договор купли-продажи земельного участка,66,2009-04-14;59-59-05/012/2011-304,26.05.2011 23:00:00,08.12.2011 23:00:00,Собственность,Физическое лицо,Нацаренус Алла Александровна,Договор дарения,Соглашение об определении долей в праве собственности на земельные участки и дарение долей в праве собственности на земельные участки,2011-04-25;59-59-05/044/2011-224,08.12.2011 23:00:00,Собственность,Физическое лицо,Козлов Андрей Геннадьевич,Договор купли-продажи,Договор купли-продажи земельного участка,16,2011-09-22</t>
  </si>
  <si>
    <t>59-59-05/006/2009-117</t>
  </si>
  <si>
    <t>59:18:3630201:2890</t>
  </si>
  <si>
    <t>Межевой план,б/н,2017-03-13,</t>
  </si>
  <si>
    <t>59:18:3630201:2890-59/005/2017-1,29.03.2017 16:58:14,Собственность,Физическое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</si>
  <si>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59:18:3630201:2890-59/005/2017-1</t>
  </si>
  <si>
    <t>59:18:3630201:2224</t>
  </si>
  <si>
    <t>59-59-01/205/2014-320,23.03.2014 23:00:00,Собственность,Физическое лицо,Пономарева Вера Анатольевна,Иной документ,Соглашение о выделе долей,2014-03-07,Договор купли-продажи,Договор купли-продажи,2013-10-15</t>
  </si>
  <si>
    <t>59-59-01/205/2014-320</t>
  </si>
  <si>
    <t>59:18:2730103:127</t>
  </si>
  <si>
    <t>59-59-05/212/2014-254,19.12.2014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</si>
  <si>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59-59-05/212/2014-254</t>
  </si>
  <si>
    <t>59:18:2730103:82</t>
  </si>
  <si>
    <t>59-59-05/001/2012-492,01.07.2012 23:00:00,03.02.2020 15:45:33,Собственность,Физическое лицо,Гризан Нина Всеволодовна,Договор купли-продажи,Договор купли-продажи земельного участка,1,2007-03-21;59:18:2730103:82-59/088/2020-2,03.02.2020 15:45:33,Собственность,Физическое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</si>
  <si>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59-59-05/001/2012-492</t>
  </si>
  <si>
    <t>59:18:3630101:1228</t>
  </si>
  <si>
    <t>Постановление администрации Краснослудского сельского поселения Добрянского муниципального района Пермского края,231,2009-12-11,Администрация Краснослудского сельского поселения Добрянского муниципального района Пермского края</t>
  </si>
  <si>
    <t>59-59-05/031/2009-117,10.09.2009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недвижимости,2009-03-17;59-59-05/004/2011-296,23.03.2011 0:00:00,05.08.2013 23:00:00,Собственность,Физическое лицо,Приходько Андрей Владимирович,Договор купли-продажи,Договор купли-продажи недвижимости,2011-03-05;59-59-05/017/2013-825,05.08.2013 23:00:00,07.09.2018 9:17:39,Собственность,Физическое лицо,Желудков Алексей Викторович,Договор купли-продажи,Договор купли-продажи земельного участка,2013-07-23;59:18:3630101:1228-59/090/2018-2,07.09.2018 9:17:39,Собственность,Физическое лицо,Новикова Марина Александровна,Решение суда,Определение Кировского районного суда г. Перми,2018-08-08</t>
  </si>
  <si>
    <t>59-59-05/031/2009-117</t>
  </si>
  <si>
    <t>59:18:3750422:66</t>
  </si>
  <si>
    <t>Свидетельство на право собственности на землю,147426,1994-12-13,Комитет по земельным ресурсам и землеустройству</t>
  </si>
  <si>
    <t>59:18:3750422:394,59:18:3750422:396,59:18:3750422:246</t>
  </si>
  <si>
    <t>59-59-00/205/2014-062,14.05.2014 23:00:00,Собственность,Физическое лицо,Лызлова Инна Борисовна,Свидетельство о праве собственности,Свидетельство на право собственности на землю,1994-12-08</t>
  </si>
  <si>
    <t>59-59-00/205/2014-062</t>
  </si>
  <si>
    <t>59:18:3610101:543</t>
  </si>
  <si>
    <t>59-59-05/004/2014-992,17.07.2014 23:00:00,26.08.2014 23:00:00,Собственность,Физическое лицо,Якимов Владимир Анатольевич,Договор купли-продажи,Договор купли-продажи (купчая) земельного участка,2014-03-03;59-59-05/102/2014-056,26.08.2014 23:00:00,Собственность,Физическое лицо,Цевелёв Георгий Васильевич,Договор купли-продажи,Договор купли-продажи земельного участка,2014-08-19</t>
  </si>
  <si>
    <t>59-59-05/004/2014-992</t>
  </si>
  <si>
    <t>59:18:3630201:2223</t>
  </si>
  <si>
    <t>59-59-01/205/2014-312,23.03.2014 23:00:00,04.02.2015 9:40:56,Собственность,Физическое лицо,Размыслов Александр Николаевич,Иной документ,Соглашение о выделе долей,2014-03-07,Договор купли-продажи,Договор купли-продажи,2013-10-15;59-59/005-59/005/501/2015-127/2,04.02.2015 9:40:57,Собственность,Физическое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</si>
  <si>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59-59-01/205/2014-312</t>
  </si>
  <si>
    <t>59:18:3630101:1014</t>
  </si>
  <si>
    <t>59-59-05/004/2009-338,02.02.2009 0:00:00,02.02.2009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участков,2008-02-29;59-59-05/004/2009-339,02.02.2009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имущества,2009-01-21;59-59-05/004/2009-463,16.02.2009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имущества,2009-02-04;59-59-00/401/2014-306,02.12.2014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</si>
  <si>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59-59-05/004/2009-338</t>
  </si>
  <si>
    <t>59:18:2730103:84</t>
  </si>
  <si>
    <t>59-59-05/001/2012-494,01.07.2012 23:00:00,03.02.2020 13:58:38,Собственность,Физическое лицо,Гризан Нина Всеволодовна,Договор купли-продажи,Договор купли-продажи земельного участка,1,2007-03-21;59:18:2730103:84-59/095/2020-2,03.02.2020 13:58:38,Собственность,Физическое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</si>
  <si>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59-59-05/001/2012-494</t>
  </si>
  <si>
    <t>59:18:3500203:918</t>
  </si>
  <si>
    <t>59-59/005-59/023/212/2016-273/1,25.03.2016 11:51:31,Собственность,Физическое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</si>
  <si>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59-59/005-59/023/212/2016-273/1</t>
  </si>
  <si>
    <t>59:18:3630202:1178</t>
  </si>
  <si>
    <t>59:18:0180103:140</t>
  </si>
  <si>
    <t>Постановление администрации Дивьинского поссовета,53,1992-11-03,Администрация Дивьинского поссовета</t>
  </si>
  <si>
    <t>Государственный акт на право собственности на землю,93,1992-11-03,Администрация Дивьинского сельсовета</t>
  </si>
  <si>
    <t>59:18:0180103:276</t>
  </si>
  <si>
    <t>59-59-05/002/2014-081,29.01.2014 23:00:00,26.01.2017 14:26:26,Собственность,Физическое лицо,Ильин Глеб Алексеевич,Государственный акт о праве на землю,Государственный акт о праве на землю,140,1992-11-03;59:18:0180103:140-59/005/2017-2,26.01.2017 14:26:27,Собственность,Физическое лицо,Ильина Раиса Петровна,Свидетельство о праве собственности,Свидетельство о праве собственности,2016-03-10,Свидетельство о праве на наследство по закону,Свидетельство о праве на наследство по закону,2016-03-10</t>
  </si>
  <si>
    <t>59-59-05/002/2014-081</t>
  </si>
  <si>
    <t>59:18:3630101:933</t>
  </si>
  <si>
    <t>59-59-05/058/2008-258,31.08.2008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участков,2008-02-29;59-59-05/081/2008-214,29.12.2008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имущества,2008-12-25;59-59-05/004/2009-413,16.02.2009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имущества,2009-02-04;59-59-00/401/2014-257,01.12.2014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</si>
  <si>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59-59-05/058/2008-258</t>
  </si>
  <si>
    <t>59:18:3750405:9</t>
  </si>
  <si>
    <t>Государственный акт на право собственности на землю,ПМО-216-202471,1993-01-20,Администрация города</t>
  </si>
  <si>
    <t>59-59-05/028/2012-485,13.08.2012 23:00:00,13.08.2012 23:00:00,Собственность,Физическое лицо,Ульянов Евгений Григорьевич,Иной документ,Государственный акт на право собственности на землю,1993-01-20;59-59-05/028/2012-487,13.08.2012 23:00:00,05.09.2012 23:00:00,Собственность,Физическое лицо,Ульянов Александр Евгеньевич,Договор дарения,Договор дарения земельного участка,2012-07-23;59-59-05/033/2012-457,05.09.2012 23:00:00,27.06.2013 23:00:00,Собственность,Физическое лицо,Каргаполов Михаил Николаевич,Договор купли-продажи,Договор купли-продажи земельного участка,2012-09-03;59-59-05/018/2013-696,27.06.2013 23:00:00,Собственность,Физическое лицо,Звягина Галина Ивановна,Договор купли-продажи,Договор купли-продажи земельного участка,2013-06-17</t>
  </si>
  <si>
    <t>59-59-05/028/2012-485</t>
  </si>
  <si>
    <t>59:18:3630101:1249</t>
  </si>
  <si>
    <t>Межевой план земельного участка,5918/101/09-2837,2009-07-02,ООО РосАгроЛэнд""</t>
  </si>
  <si>
    <t>59-59-05/001/2010-420,26.02.2010 0:00:00,09.12.2013 23:00:00,Собственность,Физическое лицо,Фильцагина Лариса Витальевна,Иной документ,Выписка из протокола общего собрания участников долевой собственности,2005-04-10;59-59-05/028/2013-504,09.12.2013 23:00:00,21.01.2014 23:00:00,Собственность,Физическое лицо,Афонасенко Николай Иванович,Договор купли-продажи,Договор купли-продажи земельного участка,2013-12-04;59-59-00/302/2013-531,21.01.2014 23:00:00,Собственность,Физическое лицо,Фадеев Валерий Прокофьевич,Договор,Договор мены земельных участков,2013-12-16</t>
  </si>
  <si>
    <t>59-59-05/001/2010-420</t>
  </si>
  <si>
    <t>59:18:3500203:917</t>
  </si>
  <si>
    <t>59-59/005-59/023/212/2016-271/1,25.03.2016 14:02:18,Собственность,Физическое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</si>
  <si>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59-59/005-59/023/212/2016-271/1</t>
  </si>
  <si>
    <t>59:18:2730102:50</t>
  </si>
  <si>
    <t>Выписка из протокола,14,2006-07-29,СПК Добрянский</t>
  </si>
  <si>
    <t>59-59-05/022/2006-129,30.10.2006 0:00:00,18.09.2008 23:00:00,Собственность,Физическое лицо,Зайцева Нина Андреевна,Иной документ,Протокол общего собрания участников долевой собственности на земельный участок СПК 'Добрянский',2006-07-29;59-59-05/064/2008-316,20.10.2008 23:00:00,15.12.2008 0:00:00,Собственность,Физическое лицо,Зайцева Нина Андреевна,Иной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назначения,2008-04-14;59-59-05/079/2008-077,15.12.2008 0:00:00,10.02.2009 0:00:00,Собственность,Физическое лицо,Иванова Марина Анатольевна,Договор купли-продажи,Договор купли-продажи земельного участка,2008-10-27;59-59-05/005/2009-022,10.02.2009 0:00:00,09.08.2009 23:00:00,Собственность,Физическое лицо,Вольнов Денис Николаевич,Договор купли-продажи,Договор купли-продажи земельного участка,2008-12-23;59-59-05/023/2009-346,09.08.2009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участка,2009-07-01;59-59-05/014/2013-684,12.05.2013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</si>
  <si>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59-59-05/022/2006-129</t>
  </si>
  <si>
    <t>59:18:0180102:229</t>
  </si>
  <si>
    <t>Свидетельство о государственной регистрации права,052549,2001-10-18,Добрянский филиал ПОРП</t>
  </si>
  <si>
    <t>59-1/04-7/2001-388,17.10.2001 23:00:00,Собственность,Физическое лицо,Плюснина Людмила Сергеевна,Иной документ,Государственный Акт на право собственности на землю,1992-11-23,Соглашение,соглашение о разделе имущества,2000-03-13</t>
  </si>
  <si>
    <t>59-1/04-7/2001-388</t>
  </si>
  <si>
    <t>59:18:2730103:126</t>
  </si>
  <si>
    <t>59-59-05/212/2014-269,19.12.2014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</si>
  <si>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59-59-05/212/2014-269</t>
  </si>
  <si>
    <t>59:18:3500105:6</t>
  </si>
  <si>
    <t>59-59-05/103/2014-461,24.12.2014 0:00:00,Собственность,Физическое лицо,Макурина Ольга Васильевна,Иные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</si>
  <si>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59-59-05/103/2014-461</t>
  </si>
  <si>
    <t>59:18:2730103:54</t>
  </si>
  <si>
    <t>Выписка из протокола,22,2006-07-29,СПК Добрянский""</t>
  </si>
  <si>
    <t>59-59-05/036/2006-137,17.01.2008 0:00:00,09.12.2008 0:00:00,Собственность,Физическое лицо,Иванова Марина Анатольевна,Договор купли-продажи,Договор купли-продажи земельного участка,2006-11-12;59-59-05/079/2008-087,09.12.2008 0:00:00,11.08.2009 23:00:00,Собственность,Физическое лицо,Вольнов Денис Николаевич,Договор купли-продажи,Договор купли-продажи земельного участка,2008-10-06;59-59-05/024/2009-110,11.08.2009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</si>
  <si>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59-59-05/036/2006-137</t>
  </si>
  <si>
    <t>59:18:3630101:3288</t>
  </si>
  <si>
    <t>Межевой план,б/н,2013-12-04,</t>
  </si>
  <si>
    <t>59-59-05/027/2013-043,29.12.2013 23:00:00,26.04.2017 9:27:10,Собственность,Физическое лицо,Марченко Нина Андреевна,Договор купли-продажи,Договор купли-продажи,2013-01-25;59:18:3630101:3288-59/005/2017-2,26.04.2017 9:27:18,Собственность,Физическое лицо,Морозов Андрей Михайлович,Договор купли-продажи,Договор купли-продажи земельного участка,2017-04-18</t>
  </si>
  <si>
    <t>59-59-05/027/2013-043</t>
  </si>
  <si>
    <t>59:18:3750422:60</t>
  </si>
  <si>
    <t>Свидетельство на право собственности на землю,147421,1994-12-13,Комитет по земельным ресурсам и землеустройству</t>
  </si>
  <si>
    <t>59-59-05/005/2009-384,05.03.2009 0:00:00,21.09.2014 23:00:00,Собственность,Физическое лицо,Кротова Римма Александровна,Свидетельство о праве собственности,Свидетельство на право собственности на землю,147421,1994-12-08;59-59-00/211/2014-785,21.09.2014 23:00:00,Общая долевая собственность,Физическое лицо,Кротов Владимир Николаевич,Свидетельство о праве на наследство по закону,Свидетельство о праве на наследство по закону,2014-09-16;59-59-00/211/2014-788,21.09.2014 23:00:00,Общая долевая собственность,Физическое лицо,Кротов Николай Николаевич,Свидетельство о праве на наследство по закону,Свидетельство о праве на наследство по закону,2014-09-16,Свидетельство о праве собственности,Свидетельство о праве собственности,2014-09-16</t>
  </si>
  <si>
    <t>59-59-05/005/2009-384</t>
  </si>
  <si>
    <t>59:18:3630202:1177</t>
  </si>
  <si>
    <t>59-59-05/040/2008-376,07.11.2008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</si>
  <si>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59-59-05/040/2008-376</t>
  </si>
  <si>
    <t>59:18:3680101:1453</t>
  </si>
  <si>
    <t>59-59-05/015/2013-904,05.06.2013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</si>
  <si>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59-59-05/015/2013-904</t>
  </si>
  <si>
    <t>59:18:3750418:257</t>
  </si>
  <si>
    <t>59:18:3750418:957</t>
  </si>
  <si>
    <t>59-59-05/004/2009-137,21.02.2009 0:00:00,21.02.2009 0:00:00,Собственность,Физическое лицо,Тетерина Анна Ивановна,Свидетельство о праве на землю,Свидетельство на право собственности на землю,216511,1994-11-18;59-59-05/004/2009-138,21.02.2009 0:00:00,Собственность,Физическое лицо,Иунин Дмитрий Анатольевич,Договор дарения,Договор дарения садового дома и земельного участка,2009-01-22</t>
  </si>
  <si>
    <t>59-59-05/004/2009-137</t>
  </si>
  <si>
    <t>59:18:3580103:453</t>
  </si>
  <si>
    <t>Государственный акт на право собственности на землю,ПМО-216-202299,1992-12-29,Администрация города</t>
  </si>
  <si>
    <t>59-59-05/037/2010-247,22.11.2010 0:00:00,22.11.2010 0:00:00,Собственность,Физическое лицо,Брезгин Александр Рудольфович,Государственный акт о праве на землю,Государственный акт на право собственности на землю,ПМО-216-202299,1992-12-29;59-59-05/037/2010-248,22.11.2010 0:00:00,Собственность,Публично-правовое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участка,2010-09-20</t>
  </si>
  <si>
    <t>59-59-05/037/2010-247</t>
  </si>
  <si>
    <t>59:18:3630201:1666</t>
  </si>
  <si>
    <t>59-59-05/046/2011-378,24.11.2011 23:00:00,22.05.2018 12:49:00,Собственность,Физическое лицо,Чубарь Валерий Анатольевич,Договор купли-продажи,Договор купли-продажи земельного участка,2009-02-09;59:18:3630201:1666-59/088/2018-2,22.05.2018 12:49:00,Собственность,Физическое лицо,Ямонсаров Руслан Фларитович,Договор купли-продажи,Договор купли-продажи,2018-05-19</t>
  </si>
  <si>
    <t>59-59-05/046/2011-378</t>
  </si>
  <si>
    <t>59:18:0180102:162</t>
  </si>
  <si>
    <t>Государственный акт на право собственности на землю,162-11,1992-11-23,Администрация Дивьинского сельсовета</t>
  </si>
  <si>
    <t>59:18:0180102:362,59:18:0000000:8649</t>
  </si>
  <si>
    <t>59-1/04-19/2003-12,26.12.2003 0:00:00,21.01.2010 0:00:00,Собственность,Физическое лицо,Хотулев Сергей Сергеевич,Договор купли-продажи,Договор купли-продажи садового дома и земельного участка,2003-11-28;59-59-05/036/2009-305,21.01.2010 0:00:00,22.12.2010 0:00:00,Общая долевая собственность,Физическое лицо,Белых Андрей Алексеевич,Договор купли-продажи,Договор купли-продажи садового дома и земельного участка,2009-12-07;59-59-05/038/2010-243,22.12.2010 0:00:00,22.12.2010 0:00:00,Общая долевая собственность,Физическое лицо,Белых Людмила Александровна,Договор дарения,Договор,2010-09-22;59-59-05/038/2010-244,22.12.2010 0:00:00,30.06.2015 17:20:21,Собственность,Физическое лицо,Белых Людмила Александровна,Договор дарения,Договор,2010-09-22;59-59/005-59/000/303/2015-3364/2,30.06.2015 17:20:23,Собственность,Физическое лицо,Дьячкова Татьяна Ивановна,Иной документ,Договор купли-продажи,2015-06-24</t>
  </si>
  <si>
    <t>59-1/04-19/2003-12</t>
  </si>
  <si>
    <t>59:18:3630201:2867</t>
  </si>
  <si>
    <t>59:18:3630201:2867-59/005/2017-1,29.03.2017 13:34:53,Собственность,Физическое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</si>
  <si>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59:18:3630201:2867-59/005/2017-1</t>
  </si>
  <si>
    <t>59:18:3680101:1812</t>
  </si>
  <si>
    <t>Для сельскохозяйственного производства и Садоводство</t>
  </si>
  <si>
    <t>Межевой план,б/н,2014-04-13,</t>
  </si>
  <si>
    <t>59-59/005-05/208/2014-105/1,15.04.2015 16:28:37,28.12.2020 14:20:21,Собственность,Физическое лицо,Ильин Сергей Геннадьевич,Договоры / соглашения,Соглашение,2014-04-01,Договор купли-продажи,Договор купли-продажи земельного участка,05,2012-04-13;59:18:3680101:1812-59/094/2020-2,28.12.2020 14:20:21,Собственность,Юридическое лицо, зарегистрированное в Российской Федерации,Общество о ограниченной ответственностью ПСК 'Вершина',Договор купли-продажи,Договор купли-продажи земельного участка,2020-12-18</t>
  </si>
  <si>
    <t>59-59/005-05/208/2014-105/1</t>
  </si>
  <si>
    <t>59:18:3630101:1010</t>
  </si>
  <si>
    <t>59-59-05/063/2008-084,01.10.2008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участков,2008-02-29;59-59-05/081/2008-319,29.12.2008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имущества,2008-12-25;59-59-05/004/2009-480,16.02.2009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имущества,2009-02-04;59-59-00/401/2014-284,01.12.2014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</si>
  <si>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59-59-05/063/2008-084</t>
  </si>
  <si>
    <t>59:18:3630201:1646</t>
  </si>
  <si>
    <t>59-59-05/046/2011-470,24.11.2011 23:00:00,28.04.2014 23:00:00,Собственность,Физическое лицо,Чубарь Валерий Анатольевич,Договор купли-продажи,Договор купли-продажи земельного участка,2009-02-09;59-59-05/204/2014-362,28.04.2014 23:00:00,06.05.2014 23:00:00,Собственность,Физическое лицо,Вечтомов Алексей Сергеевич,Договор купли-продажи,Договор купли-продажи земельных участков,2014-04-23;59-59-05/204/2014-680,06.05.2014 23:00:00,Собственность,Физическое лицо,Чупин Артём Алексеевич,Договор купли-продажи,Договор купли-продажи земельного участка,2014-05-06</t>
  </si>
  <si>
    <t>59-59-05/046/2011-470</t>
  </si>
  <si>
    <t>59:18:3630201:663</t>
  </si>
  <si>
    <t>59-59-05/006/2009-118,26.03.2009 0:00:00,08.07.2009 23:00:00,Собственность,Физическое лицо,Нацаренус Юлия Альфредовна,Решение суда,Решение мирового судьи судебного участка № 57 г. Добрянки,2006-05-05;59-59-05/002/2009-306,08.07.2009 23:00:00,30.10.2009 0:00:00,Собственность,Физическое лицо,Нацаренус Альфред Гусейнович,Договор купли-продажи,Договор купли-продажи земельного участка,63,2009-04-14;59-59-05/034/2009-454,30.10.2009 0:00:00,Собственность,Юридическое лицо, зарегистрированное в Российской Федерации,Общество с ограниченной ответственностью 'Лэвэл',Договор купли-продажи,Договор купли-продажи земельного участка,2009-09-07</t>
  </si>
  <si>
    <t>59-59-05/006/2009-118</t>
  </si>
  <si>
    <t>59:18:3630101:949</t>
  </si>
  <si>
    <t>59-59-05/051/2008-343,31.08.2008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участков,2008-02-29;59-59-05/081/2008-238,29.12.2008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имущества,2008-12-25;59-59-05/003/2009-491,16.02.2009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имущества,2009-02-04;59-59-00/401/2014-283,01.12.2014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</si>
  <si>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59-59-05/051/2008-343</t>
  </si>
  <si>
    <t>59:18:3610101:446</t>
  </si>
  <si>
    <t>Межевой план,б/н,2013-07-19,</t>
  </si>
  <si>
    <t>59-59-05/023/2013-245,28.08.2013 23:00:00,28.08.2013 23:00:00,Собственность,Физическое лицо,Растёгин Павел Владимирович,Договор купли-продажи,Договор купли-продажи доли земельного участка,2013-04-26;59-59-05/023/2013-246,28.08.2013 23:00:00,Собственность,Физическое лицо,Балашова Анна Викторовна,Договор купли-продажи,Договор купли-продажи земельного участка,2013-08-21</t>
  </si>
  <si>
    <t>59-59-05/023/2013-245</t>
  </si>
  <si>
    <t>59:18:3750202:21</t>
  </si>
  <si>
    <t>59:18:0000000:4764</t>
  </si>
  <si>
    <t>59-59-05/057/2007-366,04.12.2007 0:00:00,Собственность,Физическое лицо,Загвоздкин Герман Михайлович,Иной документ,Справка правления СНТ 'Восход',2007-09-13,Иной документ,Постановление администрации Добрянского района Пермской области,899,1992-12-09</t>
  </si>
  <si>
    <t>59-59-05/057/2007-366</t>
  </si>
  <si>
    <t>59:18:3500106:8</t>
  </si>
  <si>
    <t>59-59/005-05/206/2014-759/1,12.01.2015 14:18:35,Собственность,Физическое лицо,Мучипов Сарьян Мучипович,Иные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</si>
  <si>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59-59/005-05/206/2014-759/1</t>
  </si>
  <si>
    <t>59:18:3290102:313</t>
  </si>
  <si>
    <t>59-59-01/203/2014-073,12.02.2014 23:00:00,Собственность,Физическое лицо,Денисова Ольга Владимировна,Договор дарения,Договор дарения,2011-04-18</t>
  </si>
  <si>
    <t>59-59-01/203/2014-073</t>
  </si>
  <si>
    <t>59:18:3630201:661</t>
  </si>
  <si>
    <t>59-59-05/002/2009-104,26.03.2009 0:00:00,23.06.2009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Добрянки,2006-05-05;59-59-05/021/2009-029,23.06.2009 23:00:00,18.11.2010 0:00:00,Собственность,Физическое лицо,Кострова Татьяна Станиславовна,Договор купли-продажи,Договор купли-продажи земельного участка,56,2009-04-15;59-59-05/035/2010-079,18.11.2010 0:00:00,Собственность,Физическое лицо,Блинова Маргарита Павловна,Договор купли-продажи,Договор купли-продажи земельного участка,02,2010-10-18</t>
  </si>
  <si>
    <t>59-59-05/002/2009-104</t>
  </si>
  <si>
    <t>59:18:3290102:530</t>
  </si>
  <si>
    <t>59:18:3290102:530-59/005/2017-1,13.04.2017 15:30:48,31.05.2017 18:31:16,Собственность,Физическое лицо,Гаврилова Алевтина Васильевна,Договор купли-продажи,Договор купли-продажи земельного участка,2015-03-05;59:18:3290102:530-59/005/2017-4,31.05.2017 18:31:20,Собственность,Физическое лицо,Щевелёв Даниил Вадимович,Договор купли-продажи,Договор купли-продажи земельного участка,2017-05-22</t>
  </si>
  <si>
    <t>59:18:3290102:530-59/005/2017-1</t>
  </si>
  <si>
    <t>59:18:3260101:109</t>
  </si>
  <si>
    <t>59-59-05/001/2013-756,10.02.2013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</si>
  <si>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59-59-05/001/2013-756</t>
  </si>
  <si>
    <t>59:18:3750504:1</t>
  </si>
  <si>
    <t>Свидетельство на право собственности на земельный участок,546742,1994-04-22,Комитет по земельным ресурсам и землеустройству</t>
  </si>
  <si>
    <t>59:18:3750504:10,59:18:3750504:11</t>
  </si>
  <si>
    <t>59-59-05/005/2009-369,06.03.2009 0:00:00,Собственность,Физическое лицо,Воронцов Юрий Анатольевич,Свидетельство о праве собственности,Свидетельство на право собственности на землю,546742,1994-04-16,Постановление,Постановление администрации г.Добрянки Пермской области,1088,1999-10-26</t>
  </si>
  <si>
    <t>59-59-05/005/2009-369</t>
  </si>
  <si>
    <t>59:18:3630102:40</t>
  </si>
  <si>
    <t>Свидетельство на право собственности на земельный участок,546900,1994-05-12,Комитет по земельным ресурсам и землеустройству</t>
  </si>
  <si>
    <t>59-59-05/047/2007-008,25.09.2007 23:00:00,25.09.2007 23:00:00,Собственность,Физическое лицо,Котельников Валерий Александрович,Свидетельство о праве собственности,Свидетельство на право собственности на землю,531,1994-05-12;59-59-05/047/2007-009,25.09.2007 23:00:00,Собственность,Физическое лицо,Дмитрик Иван Августович,Договор купли-продажи,Договор купли-продажи земельного участка,2007-09-01</t>
  </si>
  <si>
    <t>59-59-05/047/2007-008</t>
  </si>
  <si>
    <t>59:18:0180102:228</t>
  </si>
  <si>
    <t>Государственный акт на право собственности на землю,100,1992-11-23,Администрация Дивьинского сельсовета</t>
  </si>
  <si>
    <t>59:18:0180102:511</t>
  </si>
  <si>
    <t>59-1/04-2/1999-195,18.07.1999 23:00:00,18.07.1999 23:00:00,Собственность,Физическое лицо,Змеев Анатолий Иванович,Иной документ,Государственный Акт на право собственности на землю,1992-11-23;59-1/04-2/1999-196,18.07.1999 23:00:00,24.04.2011 23:00:00,Общая долевая собственность,Физическое лицо,Ларионов Алексей Иванович,Договор купли-продажи,Договор купли-продажи земельного участка,1999-06-04;59-59-05/006/2011-223,24.04.2011 23:00:00,Собственность,Физическое лицо,Ларионова Светлана Борисовна,Договор купли-продажи,Договор купли-продажи земельного участка,1999-06-04,Договор дарения,Договор дарения доли земельного участка с соглашением об определении долей,2011-02-01</t>
  </si>
  <si>
    <t>59-1/04-2/1999-195</t>
  </si>
  <si>
    <t>59:18:3680101:1450</t>
  </si>
  <si>
    <t>59-59-05/015/2013-721,05.06.2013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</si>
  <si>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59-59-05/015/2013-721</t>
  </si>
  <si>
    <t>59:18:3500203:916</t>
  </si>
  <si>
    <t>59-59/005-59/023/212/2016-478/1,25.03.2016 16:53:03,25.03.2016 16:56:07,Собственность,Физическое лицо,Рылова Татьяна Эдисоновна,Договор купли-продажи,Договор купли-продажи земельного участка,150211,2015-02-11;59-59/005-59/023/212/2016-480/2,25.03.2016 16:56:10,Собственность,Физическое лицо,Соловьева Татьяна Александровна,Договор купли-продажи,Договор купли-продажи,916,2016-03-17</t>
  </si>
  <si>
    <t>59-59/005-59/023/212/2016-478/1</t>
  </si>
  <si>
    <t>59:18:3630101:1011</t>
  </si>
  <si>
    <t>59-59-05/063/2008-217,06.10.2008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участков,2008-02-29;59-59-05/081/2008-322,29.12.2008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имущества,2008-12-25;59-59-05/004/2009-449,16.02.2009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имущества,2009-02-04;59-59-00/401/2014-287,01.12.2014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</si>
  <si>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59-59-05/063/2008-217</t>
  </si>
  <si>
    <t>59:18:3610101:401</t>
  </si>
  <si>
    <t>59:18:3610101:885</t>
  </si>
  <si>
    <t>59-59-05/024/2013-483,29.08.2013 23:00:00,27.08.2015 16:42:04,Собственность,Физическое лицо,Виноградов Дмитрий Владиславович,Договор купли-продажи,Договор купли-продажи,2008-07-15;59-59/005-59/005/501/2015-2124/2,27.08.2015 16:42:08,Собственность,Физическое лицо,Нечаев Виктор Александрович,Иной документ,Договор купли-продажи земельного участка,2015-08-25</t>
  </si>
  <si>
    <t>59-59-05/024/2013-483</t>
  </si>
  <si>
    <t>59:18:3630201:852</t>
  </si>
  <si>
    <t>59-59-05/009/2009-492,26.03.2009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Добрянки,2006-05-05;59-59-05/022/2009-249,30.06.2009 23:00:00,26.10.2015 17:14:14,Собственность,Физическое лицо,Селина Марина Анатольевна,Договор купли-продажи,Договор купли-продажи земельного участка,11,2009-04-21;59-59/005-59/000/304/2015-2262/2,26.10.2015 17:14:16,29.08.2017 17:02:01,Собственность,Физическое лицо,Думушкин Владимир Михайлович,Договор купли-продажи,Договор купли-продажи земельного участка,2015-10-23;59:18:3630201:852-59/005/2017-2,29.08.2017 17:02:03,Собственность,Физическое лицо,Сюзева Ирина Витальевна,Договор купли-продажи,Договор купли-продажи земельного участка,2017-08-21</t>
  </si>
  <si>
    <t>59-59-05/009/2009-492</t>
  </si>
  <si>
    <t>59:18:2730103:130</t>
  </si>
  <si>
    <t>59-59-05/212/2014-256,19.12.2014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</si>
  <si>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59-59-05/212/2014-256</t>
  </si>
  <si>
    <t>59:18:3630201:1660</t>
  </si>
  <si>
    <t>59-59-05/046/2011-408,24.11.2011 23:00:00,29.05.2017 16:05:15,Собственность,Физическое лицо,Чубарь Валерий Анатольевич,Договор купли-продажи,Договор купли-продажи земельного участка,2009-02-09;59:18:3630201:1660-59/005/2017-2,29.05.2017 16:05:17,Собственность,Физическое лицо,Безматерных Наталья Викторовна,Договор купли-продажи,Договор купли-продажи,2017-05-20</t>
  </si>
  <si>
    <t>59-59-05/046/2011-408</t>
  </si>
  <si>
    <t>59:18:3500105:4</t>
  </si>
  <si>
    <t>59-59/005-59/000/301/2015-854/1,29.01.2015 16:43:50,Собственность,Физическое лицо,Заякин Андрей Александрович,Иные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</si>
  <si>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59-59/005-59/000/301/2015-854/1</t>
  </si>
  <si>
    <t>59:18:3730103:590</t>
  </si>
  <si>
    <t>59-59-05/009/2011-258,04.03.2011 0:00:00,24.03.2013 23:00:00,Собственность,Физическое лицо,Грищенко Арсений Владимирович,Договор купли-продажи,Договор купли-продажи недвижимого имущества,2010-07-06;59-59-05/009/2013-454,24.03.2013 23:00:00,04.03.2018 9:41:23,Общая долевая собственность,Физическое лицо,Письменный Александр Александрович,Договор купли-продажи,Договор купли-продажи земельного участка,2013-03-01;59-59-05/023/2013-318,05.09.2013 23:00:00,04.03.2018 9:41:23,Общая долевая собственность,Физическое лицо,Дубакова Юлия Александровна,Договор купли-продажи,Договор купли-продажи 1/2 доли земельного участка,2013-08-26;59:18:3730103:590-59/087/2018-3,04.03.2018 9:41:23,05.10.2020 18:07:40,Собственность,Физическое лицо,Дубакова Юлия Александровна,Договор купли-продажи,Договор купли-продажи,2017-12-19;59:18:3730103:590-59/082/2020-5,05.10.2020 18:07:40,Собственность,Физическое лицо,Гогиташвили Лаша,Договор купли-продажи,Договор купли-продажи земельного участка,2020-10-01</t>
  </si>
  <si>
    <t>59-59-05/009/2011-258</t>
  </si>
  <si>
    <t>59:18:3750413:65</t>
  </si>
  <si>
    <t>Государственный акт на право собственности на землю,ПМО-216-202551,1992-05-12,Администрация города</t>
  </si>
  <si>
    <t>59:18:3750413:149,59:18:3750413:150,59:18:3750413:122</t>
  </si>
  <si>
    <t>59-59-05/011/2011-026,25.03.2011 0:00:00,Собственность,Физическое лицо,Васева Серафима Геннадьевна,Государственный акт о праве на землю,Государственный акт на право собственности на землю,299,1992-05-12</t>
  </si>
  <si>
    <t>59-59-05/011/2011-026</t>
  </si>
  <si>
    <t>59:18:3500106:7</t>
  </si>
  <si>
    <t>59-59-05/103/2014-581,29.12.2014 0:00:00,Собственность,Физическое лицо,Швецова Надежда Вячеславовна,Иные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</si>
  <si>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59-59-05/103/2014-581</t>
  </si>
  <si>
    <t>59:18:3630201:604</t>
  </si>
  <si>
    <t>59-59-05/006/2009-120,26.03.2009 0:00:00,15.07.2009 23:00:00,Собственность,Физическое лицо,Нацаренус Юлия Альфредовна,Решение суда,Решение мирового судьи судебного участка № 57 г. Добрянки,2006-05-05;59-59-05/001/2009-459,15.07.2009 23:00:00,16.11.2010 0:00:00,Собственность,Физическое лицо,Нацаренус Альфред Гусейнович,Договор купли-продажи,Договор купли-продажи земельного участка,34,2009-04-14;59-59-05/035/2010-084,16.11.2010 0:00:00,31.05.2012 23:00:00,Собственность,Физическое лицо,Кострова Татьяна Станиславовна,Договор купли-продажи,Договор купли-продажи земельного участка,12,2010-10-05;59-59-05/002/2012-766,31.05.2012 23:00:00,Собственность,Физическое лицо,Мартюшева Татьяна Алексеевна,Договор купли-продажи,Договор купли-продажи земельного участка,2012-04-23</t>
  </si>
  <si>
    <t>59-59-05/006/2009-120</t>
  </si>
  <si>
    <t>59:18:3500203:1320</t>
  </si>
  <si>
    <t>Межевой план,,2020-03-18,</t>
  </si>
  <si>
    <t>59:18:3500203:1320-59/091/2020-1,12.05.2020 15:12:49,Собственность,Публично-правовое образование,Пермский край,Решение суда, Заочное решение суда,2016-09-15</t>
  </si>
  <si>
    <t>59:18:3500203:1320-59/091/2020-1</t>
  </si>
  <si>
    <t>59:18:3370101:60</t>
  </si>
  <si>
    <t>59:18:3370101:154</t>
  </si>
  <si>
    <t>59:18:3630202:1176</t>
  </si>
  <si>
    <t>59-59-05/040/2008-377,07.11.2008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</si>
  <si>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59-59-05/040/2008-377</t>
  </si>
  <si>
    <t>59:18:3500105:25</t>
  </si>
  <si>
    <t>59-59-05/206/2014-975,30.12.2014 0:00:00,Собственность,Физическое лицо,Щеглова Светлана Викторовна,Иные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</si>
  <si>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59-59-05/206/2014-975</t>
  </si>
  <si>
    <t>59:18:2730103:103</t>
  </si>
  <si>
    <t>59-59-05/001/2012-513,01.07.2012 23:00:00,28.03.2018 19:30:38,Собственность,Физическое лицо,Гризан Нина Всеволодовна,Договор купли-продажи,Договор купли-продажи земельного участка,1,2007-03-21;59:18:2730103:103-59/084/2018-2,28.03.2018 19:30:38,Собственность,Физическое лицо,Плотников  Александр Валентинович,Договор купли-продажи,Договор купли-продажи земельных участков ,2018-03-15</t>
  </si>
  <si>
    <t>59-59-05/001/2012-513</t>
  </si>
  <si>
    <t>59:18:3580101:1137</t>
  </si>
  <si>
    <t>Заявление о внесении изменений в ЕГРН (статьи 33, 39, 40, 41, 43, 47, 53 Закона),КУВД-001/2019-12633894,2019-10-09,</t>
  </si>
  <si>
    <t>59-59-05/046/2011-316,30.11.2011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участка,2010-06-07;59-59-05/013/2013-609,15.04.2013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</si>
  <si>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59-59-05/046/2011-316</t>
  </si>
  <si>
    <t>59:18:3630101:934</t>
  </si>
  <si>
    <t>59-59-05/058/2008-259,31.08.2008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участков,2008-02-29;59-59-05/081/2008-215,29.12.2008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имущества,2008-12-25;59-59-05/004/2009-414,16.02.2009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имущества,2009-02-04;59-59-00/401/2014-259,01.12.2014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</si>
  <si>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59-59-05/058/2008-259</t>
  </si>
  <si>
    <t>59:18:0180102:222</t>
  </si>
  <si>
    <t>Постановление администрации Дивьинского сельсовета,9,1992-11-23,</t>
  </si>
  <si>
    <t>Свидетельство о государственной регистрации права,119818,2002-01-21,Добрянский филиал ПОРП</t>
  </si>
  <si>
    <t>59:18:0180102:326</t>
  </si>
  <si>
    <t>59-59-05/030/2009-032,03.09.2009 23:00:00,Собственность,Физическое лицо,Радаев Николай Иванович,Государственный акт о праве на землю,Государственный акт на право собственности на землю,1992-11-23</t>
  </si>
  <si>
    <t>59-59-05/030/2009-032</t>
  </si>
  <si>
    <t>59:18:3630201:2220</t>
  </si>
  <si>
    <t>59-59-01/205/2014-309,23.03.2014 23:00:00,04.02.2015 11:37:10,Собственность,Физическое лицо,Размыслов Александр Николаевич,Иной документ,Соглашение о выделе долей,2014-03-07,Договор купли-продажи,Договор купли-продажи,2013-10-15;59-59/005-59/005/501/2015-121/2,04.02.2015 11:37:11,Собственность,Физическое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</si>
  <si>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59-59-01/205/2014-309</t>
  </si>
  <si>
    <t>59:18:3630101:1046</t>
  </si>
  <si>
    <t>Описание земельного участка,18/08-2434,2008-09-05,ООО ГеоСтройСервис""</t>
  </si>
  <si>
    <t>59:18:3630101:3805,59:18:3630101:3806,59:18:3630101:3807</t>
  </si>
  <si>
    <t>59-59-05/071/2008-395,18.12.2008 0:00:00,17.08.2009 23:00:00,Собственность,Физическое лицо,Анащенко Вадим Леонидович,Договор купли-продажи,Договор купли-продажи земельного участка,2004-11-13;59-59-05/027/2009-488,17.08.2009 23:00:00,16.04.2014 23:00:00,Собственность,Физическое лицо,Кульпин Сергей Николаевич,Договор купли-продажи,Договор купли-продажи,2009-07-28;59-59-00/006/2014-453,16.04.2014 23:00:00,05.04.2017 11:21:23,Собственность,Физическое лицо,Костылев Дмитрий Геннадьевич,Договор купли-продажи,Договор купли-продажи,2014-04-02;59:18:3630101:1046-59/005/2017-2,05.04.2017 11:20:45,Собственность,Физическое лицо,Костылев Фёдор Дмитриевич,Договор дарения,Договор дарения недвижимого имущества,2017-03-29</t>
  </si>
  <si>
    <t>59-59-05/071/2008-395</t>
  </si>
  <si>
    <t>59:18:3630202:290</t>
  </si>
  <si>
    <t>жилое строение (садовый,дачный дом) без права регистрации в нем</t>
  </si>
  <si>
    <t>Заявление о внесении изменений,59-0-1-147/3017/2015-462,2015-07-28,</t>
  </si>
  <si>
    <t>Решение уполномоченного органа государственной исполнительной власти,1875,2000-12-07,главы городского самоуправления г.Добрянки</t>
  </si>
  <si>
    <t>59-1/04-1/2001-85,23.02.2001 0:00:00,28.03.2011 23:00:00,Собственность,Физическое лицо,Черкасов Алексей Анатольевич,Иные акты органов государственной власти или органов местного самоуправления,Постановление Администрации г.Добрянки Пермской области,1875,2000-12-07;59-59-05/011/2011-037,28.03.2011 23:00:00,Собственность,Физическое лицо,Черкасова Любовь Николаевна,Договор дарения,Договор дарения земельного участка,2011-02-15</t>
  </si>
  <si>
    <t>59-1/04-1/2001-85</t>
  </si>
  <si>
    <t>59:18:3290102:604</t>
  </si>
  <si>
    <t>59:18:3290102:604-59/005/2017-1,07.11.2017 18:11:03,16.11.2017 19:27:14,Собственность,Физическое лицо,Мясников Константин Васильевич,Свидетельство о праве на наследство по закону,Свидетельство о праве на наследство по закону,2014-05-21;59:18:3290102:604-59/005/2017-3,16.11.2017 19:27:17,07.12.2017 10:19:10,Собственность,Физическое лицо,Журавель Юрий Алексеевич,Договор купли-продажи,Договор купли-продажи земельного участка,2017-11-11;59:18:3290102:604-59/005/2017-5,07.12.2017 10:19:13,Собственность,Физическое лицо,Мясников Константин Васильевич,Договор мены,Договор мены земельных участков,2017-12-01</t>
  </si>
  <si>
    <t>59:18:3290102:604-59/005/2017-1</t>
  </si>
  <si>
    <t>59:18:3630101:3008</t>
  </si>
  <si>
    <t>59:18:3630101:3779</t>
  </si>
  <si>
    <t>59-59-05/043/2012-031,18.12.2012 23:00:00,23.01.2013 23:00:00,Собственность,Физическое лицо,Щербаков Владимир Андреевич,Договор купли-продажи,Договор купли-продажи земельного участка,2012-05-24;59-59-05/001/2013-417,23.01.2013 23:00:00,Собственность,Физическое лицо,Морозов Андрей Михайлович,Договор купли-продажи,Договор купли-продажи,2013-01-18</t>
  </si>
  <si>
    <t>59-59-05/043/2012-031</t>
  </si>
  <si>
    <t>59:18:3630201:1319</t>
  </si>
  <si>
    <t>59-59-05/017/2011-147,09.05.2011 23:00:00,13.03.2012 23:00:00,Собственность,Физическое лицо,Билык Виктор Владимирович,Договор купли-продажи,Договор купли-продажи земельного участка,2009-10-28;59-59-05/016/2012-063,13.03.2012 23:00:00,07.11.2013 23:00:00,Собственность,Физическое лицо,Зубарева Инна Александровна,Договор купли-продажи,Договор купли-продажи земельного участка,2012-02-24;59-59-05/028/2013-164,07.11.2013 23:00:00,01.06.2020 10:35:14,Собственность,Физическое лицо,Ефремова Анна Владимировна,Договор купли-продажи,Договор купли-продажи земельного участка,2013-11-01;59:18:3630201:1319-59/093/2020-2,01.06.2020 10:35:14,Собственность,Физическое лицо,Макарова Татьяна Максимовна,Договор купли-продажи,Договор купли-продажи земельного участка,2020-05-20</t>
  </si>
  <si>
    <t>59-59-05/017/2011-147</t>
  </si>
  <si>
    <t>59:18:3630202:3049</t>
  </si>
  <si>
    <t>59:18:3630202:3049-59/005/2017-1,31.05.2017 13:10:00,31.07.2018 15:07:07,Собственность,Физическое лицо,Макурина Екатерина Александровна,Договор дарения,Договор дарения земельных участков,2014-10-08;59:18:3630202:3049-59/090/2018-3,31.07.2018 15:07:07,Собственность,Физическое лицо,Дашкина Анна Сергеевна,Договор купли-продажи,Договор купли-продажи земельных участков,2018-07-19</t>
  </si>
  <si>
    <t>59:18:3630202:3049-59/005/2017-1</t>
  </si>
  <si>
    <t>59:18:3440101:51</t>
  </si>
  <si>
    <t>Межевой план,б/н,2014-05-23,</t>
  </si>
  <si>
    <t>59-59-05/009/2014-052,17.11.2014 0:00:00,Собственность,Физическое лицо,Кудымова Зульфия Мунавировна,Договор купли-продажи,Договор купли-продажи,2009-04-02</t>
  </si>
  <si>
    <t>59-59-05/009/2014-052</t>
  </si>
  <si>
    <t>59:18:3630201:86</t>
  </si>
  <si>
    <t>Для эксплуатации автогазозаправочной станции</t>
  </si>
  <si>
    <t>Для размещения объектов энергетики</t>
  </si>
  <si>
    <t>Постановление Правительства Пермского края,542-п,2008-10-16,Правительство Пермского края</t>
  </si>
  <si>
    <t>59:18:0400101:669</t>
  </si>
  <si>
    <t>59-59-05/205/2014-334,28.05.2014 23:00:00,Собственность,Физическое лицо,Логич Сергей Викторович,Договор купли-продажи,Договор купли-продажи (купчая) земельного участка,2738,2014-04-21</t>
  </si>
  <si>
    <t>59-59-05/205/2014-334</t>
  </si>
  <si>
    <t>59:18:3680101:1447</t>
  </si>
  <si>
    <t>59-59-05/015/2013-773,05.06.2013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</si>
  <si>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59-59-05/015/2013-773</t>
  </si>
  <si>
    <t>59:18:2730103:75</t>
  </si>
  <si>
    <t>59-59-05/001/2012-484,01.07.2012 23:00:00,04.02.2020 12:47:24,Собственность,Физическое лицо,Гризан Нина Всеволодовна,Договор купли-продажи,Договор купли-продажи земельного участка,1,2007-03-21;59:18:2730103:75-59/088/2020-2,04.02.2020 12:47:24,Собственность,Физическое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</si>
  <si>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59-59-05/001/2012-484</t>
  </si>
  <si>
    <t>59:18:3630202:225</t>
  </si>
  <si>
    <t>Постановление главы города Добрянка,776,2001-05-25,Администрация города</t>
  </si>
  <si>
    <t>59-59-05/001/2006-7,07.02.2006 0:00:00,Собственность,Физическое лицо,Шебеко Аальма Васильевна,Иные акты органов государственной власти или органов местного самоуправления,Постановление Администрации г.Добрянки Пермской области,250-1,1999-03-19,Иные акты органов государственной власти или органов местного самоуправления,Постановление Администрации г.Добрянки Пермской области,776,2001-05-25,Иные акты органов государственной власти или органов местного самоуправления,Постановление Администрации г.Добрянки Пермской области,1235,2001-08-02</t>
  </si>
  <si>
    <t>59-59-05/001/2006-7</t>
  </si>
  <si>
    <t>59:18:3500203:961</t>
  </si>
  <si>
    <t>59-59/005-59/023/212/2016-203/1,25.03.2016 9:32:09,Собственность,Физическое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</si>
  <si>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59-59/005-59/023/212/2016-203/1</t>
  </si>
  <si>
    <t>59:18:3370101:78</t>
  </si>
  <si>
    <t>59:18:3370101:110,59:18:3370101:272</t>
  </si>
  <si>
    <t>59-59-05/025/2011-151,19.07.2011 23:00:00,Собственность,Физическое лицо,Ковырзин Юрий Валентинович,Договор купли-продажи,Договор купли-продажи (купчая) земельного участка,1124,2011-06-17</t>
  </si>
  <si>
    <t>59-59-05/025/2011-151</t>
  </si>
  <si>
    <t>59:18:3600101:79</t>
  </si>
  <si>
    <t>59-59-05/009/2013-355,20.03.2013 23:00:00,24.03.2013 23:00:00,Собственность,Физическое лицо,Корнеева Яна-Мария Станиславовна,Договор купли-продажи,Договор купли-продажи земельного участка,2008-04-28;59-59-05/009/2013-356,24.03.2013 23:00:00,Собственность,Физическое лицо,Райдер Марина Викторовна,Договор купли-продажи,Договор купли-продажи земельного участка,2012-01-30</t>
  </si>
  <si>
    <t>59-59-05/009/2013-355</t>
  </si>
  <si>
    <t>59:18:3610101:220</t>
  </si>
  <si>
    <t>59:18:3610101:532</t>
  </si>
  <si>
    <t>59-59-05/033/2011-313,01.09.2011 23:00:00,06.03.2012 23:00:00,Собственность,Физическое лицо,Якимов Анатолий Анатольевич,Договор купли-продажи,Договор купли-продажи,2008-10-10,Соглашение,Соглашение,2009-01-28,Соглашение,Соглашение о разделе земельного участка,2011-08-18;59-59-05/016/2012-125,06.03.2012 23:00:00,02.06.2013 23:00:00,Собственность,Физическое лицо,Лапыгин Алексей Владимирович,Договор купли-продажи,Договор купли-продажи земельного участка,2012-02-29;59-59-05/012/2013-828,02.06.2013 23:00:00,26.08.2014 23:00:00,Собственность,Физическое лицо,Умирзаков Уктам Давранович,Договор купли-продажи,Договор купли-продажи земельного участка,2013-05-17;59-59-05/102/2014-055,26.08.2014 23:00:00,18.08.2015 9:42:00,Собственность,Физическое лицо,Якимов Владимир Анатольевич,Договор купли-продажи,Договор купли-продажи жилого дома и земельного участка,2014-08-19;59-59/005-59/000/303/2015-8128/2,18.08.2015 9:42:02,Общая совместная собственность,Физическое лицо,Свердликовская Елена Леонидовна,Договор купли-продажи,Договор купли-продажи,2015-08-13</t>
  </si>
  <si>
    <t>59-59-05/033/2011-313</t>
  </si>
  <si>
    <t>59:18:3630101:1226</t>
  </si>
  <si>
    <t>Постановление администрации Краснослудского сельского поселения Добрянского муниципального района Пермского края,229,2009-12-11,Администрация Краснослудского сельского поселения Добрянского муниципального района Пермского края</t>
  </si>
  <si>
    <t>59-59-05/031/2009-119,10.09.2009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недвижимости,2009-03-17;59-59-05/004/2011-293,23.03.2011 0:00:00,23.02.2012 23:00:00,Собственность,Физическое лицо,Приходько Андрей Владимирович,Договор купли-продажи,Договор купли-продажи недвижимости,2011-03-05;59-59-05/005/2012-259,23.02.2012 23:00:00,21.10.2020 20:54:01,Собственность,Физическое лицо,Шведчиков Вадим Викторович,Договор купли-продажи,Договор купли-продажи земельного участка,2012-02-11;59:18:3630101:1226-59/090/2020-2,21.10.2020 20:54:01,Собственность,Физическое лицо,Константинова Любовь Александровна,Договор купли-продажи,Договор купли-продажи земельного участка,2020-10-17</t>
  </si>
  <si>
    <t>59-59-05/031/2009-119</t>
  </si>
  <si>
    <t>59:18:3630202:733</t>
  </si>
  <si>
    <t>59:18:3630202:3015</t>
  </si>
  <si>
    <t>59-59-05/012/2007-028,15.02.2007 0:00:00,Собственность,Физическое лицо,Сумьянов Александр Сумьянович,Прочие правоустанавливающие документы,Выписка из протокола общего собрания участников долевой собственности в земельном участке,2005-11-15</t>
  </si>
  <si>
    <t>59-59-05/012/2007-028</t>
  </si>
  <si>
    <t>59:18:3580101:1110</t>
  </si>
  <si>
    <t>59-59-05/046/2011-265,20.11.2011 23:00:00,10.07.2012 23:00:00,Собственность,Физическое лицо,Ларионова Лидия Владимировна,Договор купли-продажи,Договор купли-продажи земельного участка,2010-06-07;59-59-05/026/2012-175,10.07.2012 23:00:00,Собственность,Физическое лицо,Миков Николай Александрович,Договор купли-продажи,Договор купли-продажи земельного участка,2012-06-28</t>
  </si>
  <si>
    <t>59-59-05/046/2011-265</t>
  </si>
  <si>
    <t>59:18:3630101:1870</t>
  </si>
  <si>
    <t>59-59-05/048/2011-448,25.12.2011 23:00:00,12.07.2012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собственности,2005-04-10;59-59-05/026/2012-236,12.07.2012 23:00:00,17.07.2018 13:14:01,Собственность,Физическое лицо,Тявин Владимир Васильевич,Договор купли-продажи,Договор купли-продажи земельного участка,2012-06-13;59:18:3630101:1870-59/089/2018-3,17.07.2018 13:14:01,Собственность,Физическое лицо,Савченко Павел Эдуардович,Договор купли-продажи,Договор купли-продажи земельного участка,2018-07-09</t>
  </si>
  <si>
    <t>59-59-05/048/2011-448</t>
  </si>
  <si>
    <t>59:18:3260101:144</t>
  </si>
  <si>
    <t>59-59-05/001/2013-734,10.02.2013 23:00:00,Собственность,Физическое лицо,Дубовик Александр Семенович,Договор купли-продажи,Договор купли-продажи земельного участка,2011-04-12</t>
  </si>
  <si>
    <t>59-59-05/001/2013-734</t>
  </si>
  <si>
    <t>59:18:3630201:2126</t>
  </si>
  <si>
    <t>59-59-01/204/2014-685,17.03.2014 23:00:00,Собственность,Физическое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</si>
  <si>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59-59-01/204/2014-685</t>
  </si>
  <si>
    <t>59:18:3630202:231</t>
  </si>
  <si>
    <t>Постановление главы города Добрянка,390,2001-03-13,Администрация города</t>
  </si>
  <si>
    <t>59-1/04-1/2001-1195,22.05.2001 23:00:00,26.05.2013 23:00:00,Собственность,Физическое лицо,Бочкарева Ольга Анатольевна,Иные акты органов государственной власти или органов местного самоуправления,Постановление Администрации г.Добрянки Пермской области,390,2001-03-13;59-59-05/015/2013-292,26.05.2013 23:00:00,Собственность,Физическое лицо,Пономарева Наталья Юрьевна,Договор купли-продажи,Договор купли-продажи земельного участка,2013-05-18</t>
  </si>
  <si>
    <t>59-1/04-1/2001-1195</t>
  </si>
  <si>
    <t>59:18:3630101:1868</t>
  </si>
  <si>
    <t>59:18:3630101:3055,59:18:3630101:3056,59:18:3630101:3263,59:18:3630101:3262</t>
  </si>
  <si>
    <t>59-59-05/048/2011-440,25.12.2011 23:00:00,14.08.2012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собственности,2005-04-10;59-59-05/031/2012-124,14.08.2012 23:00:00,Общая долевая собственность,Физическое лицо,Смертина Александра Анатольевна,Договор купли-продажи,Договор купли-продажи земельного участка,2012-05-14;59-59-05/031/2012-124,14.08.2012 23:00:00,Общая долевая собственность,Физическое лицо,Смертина Любовь Ивановна,Договор купли-продажи,Договор купли-продажи земельного участка,2012-05-14</t>
  </si>
  <si>
    <t>59-59-05/048/2011-440</t>
  </si>
  <si>
    <t>59:18:3500203:967</t>
  </si>
  <si>
    <t>59-59/005-59/023/212/2016-232/1,25.03.2016 8:52:07,Собственность,Физическое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</si>
  <si>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59-59/005-59/023/212/2016-232/1</t>
  </si>
  <si>
    <t>59:18:2730102:37</t>
  </si>
  <si>
    <t>Выписка из протокола,7,2006-07-29,СПК Добрянский</t>
  </si>
  <si>
    <t>59-59-05/037/2008-024,30.06.2008 23:00:00,Собственность,Физическое лицо,Кылосова Людмила Егоровна,Иной документ,Протокол общего собрания участников долевой собственности,2008-04-14</t>
  </si>
  <si>
    <t>59-59-05/037/2008-024</t>
  </si>
  <si>
    <t>59:18:3630101:1475</t>
  </si>
  <si>
    <t>59:18:3630101:3417</t>
  </si>
  <si>
    <t>59-59-05/019/2010-125,14.07.2010 23:00:00,30.06.2011 23:00:00,Собственность,Физическое лицо,Чирков Юрий Васильевич,Договор купли-продажи,Договор купли-продажи земельного участка,2008-02-26;59-59-05/021/2011-155,30.06.2011 23:00:00,24.11.2014 0:00:00,Собственность,Физическое лицо,Федосеева Анна Владимировна,Договор купли-продажи,Договор купли-продажи земельного участка,2011-05-17;59-59-00/219/2014-123,24.11.2014 0:00:00,Собственность,Физическое лицо,Азматова Ульяна Андреевна,Договор купли-продажи,Договор купли-продажи,2014-11-20</t>
  </si>
  <si>
    <t>59-59-05/019/2010-125</t>
  </si>
  <si>
    <t>59:18:3630201:1323</t>
  </si>
  <si>
    <t>59-59-05/017/2011-149,09.05.2011 23:00:00,09.05.2011 23:00:00,Собственность,Физическое лицо,Билык Виктор Владимирович,Договор купли-продажи,Договор купли-продажи земельного участка,2009-10-28;59-59-05/017/2011-150,09.05.2011 23:00:00,Собственность,Физическое лицо,Воробьев Александр Анатольевич,Договор купли-продажи,Договор купли-продажи земельного участка,2011-04-26</t>
  </si>
  <si>
    <t>59-59-05/017/2011-149</t>
  </si>
  <si>
    <t>59:18:3500102:243</t>
  </si>
  <si>
    <t>Межевой план,б/н,2015-02-12,</t>
  </si>
  <si>
    <t>59-59/005-59/005/401/2015-867/1,13.03.2015 10:27:48,Собственность,Физическое лицо,Дёмин Леонид Сергеевич,Иные акты органов государственной власти или органов местного самоуправления,Постановление Администрации г.Добрянки Пермской области,838,1992-11-24</t>
  </si>
  <si>
    <t>59-59/005-59/005/401/2015-867/1</t>
  </si>
  <si>
    <t>59:18:3630101:1230</t>
  </si>
  <si>
    <t>Постановление администрации Краснослудского сельского поселения Добрянского муниципального района Пермского края,233,2009-12-11,Администрация Краснослудского сельского поселения Добрянского муниципального района Пермского края</t>
  </si>
  <si>
    <t>59:18:3630101:4206</t>
  </si>
  <si>
    <t>59-59-05/031/2009-115,10.09.2009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недвижимости,2009-03-17;59-59-05/004/2011-298,23.03.2011 0:00:00,15.08.2013 23:00:00,Собственность,Физическое лицо,Приходько Андрей Владимирович,Договор купли-продажи,Договор купли-продажи недвижимости,2011-03-05;59-59-05/023/2013-086,15.08.2013 23:00:00,22.11.2017 17:05:00,Собственность,Физическое лицо,Александрова Ида Ильинична,Договор купли-продажи,Договор купли-продажи недвижимого имущества,2013-08-08;59:18:3630101:1230-59/005/2017-2,22.11.2017 17:05:02,30.01.2019 19:54:39,Собственность,Физическое лицо,Нерослова Наталья Владимировна,Договор купли-продажи,Договор купли-продажи,2017-11-14;59:18:3630101:1230-59/086/2019-4,30.01.2019 19:54:39,Собственность,Физическое лицо,Хатьянова Ирина Владимировна,Договор купли-продажи,Договор купли-продажи земельного участка,2019-01-25</t>
  </si>
  <si>
    <t>59-59-05/031/2009-115</t>
  </si>
  <si>
    <t>59:18:3630201:2252</t>
  </si>
  <si>
    <t>59-59-01/205/2014-323,23.03.2014 23:00:00,Собственность,Физическое лицо,Пономарева Вера Анатольевна,Иной документ,Соглашение о выделе долей,2014-03-07,Договор купли-продажи,Договор купли-продажи,2013-10-15</t>
  </si>
  <si>
    <t>59-59-01/205/2014-323</t>
  </si>
  <si>
    <t>59:18:3500203:966</t>
  </si>
  <si>
    <t>59-59/005-59/023/212/2016-229/1,25.03.2016 9:20:17,Собственность,Физическое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</si>
  <si>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59-59/005-59/023/212/2016-229/1</t>
  </si>
  <si>
    <t>59:18:3630201:590</t>
  </si>
  <si>
    <t>59-59-05/006/2009-146,26.03.2009 0:00:00,27.05.2009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Добрянки,2006-05-05;59-59-05/017/2009-442,27.05.2009 23:00:00,03.11.2009 0:00:00,Собственность,Физическое лицо,Нацаренус Альфред Гусейнович,Договор купли-продажи,Договор купли-продажи земельного участка,30,2009-04-23;59-59-05/034/2009-009,03.11.2009 0:00:00,Собственность,Физическое лицо,Леонов Алексей Анатольевич,Договор купли-продажи,Договор купли-продажи земельного участка,2,2009-06-24,Дополнительное соглашение (соглашение об изменении условий договора) к договору,Дополнительное соглашение  к договору купли-продажи земельного участка от 12.09.2009г.,2009-09-24</t>
  </si>
  <si>
    <t>59-59-05/006/2009-146</t>
  </si>
  <si>
    <t>59:18:3630202:1466</t>
  </si>
  <si>
    <t>Описание земельного участка,5918/101/09-1298,2009-03-24,ООО ГеоСтройСервис""</t>
  </si>
  <si>
    <t>59-59-05/030/2009-398,24.09.2009 23:00:00,Собственность,Физическое лицо,Тихонов Георгий Николаевич,Договор купли-продажи,Договор купли-продажи недвижимости,2007-05-30</t>
  </si>
  <si>
    <t>59-59-05/030/2009-398</t>
  </si>
  <si>
    <t>59:18:3750422:82</t>
  </si>
  <si>
    <t>Свидетельство на право собственности на земельный участок,147439,1994-12-13,Комитет по земельным ресурсам и землеустройству</t>
  </si>
  <si>
    <t>59-59-05/036/2011-215,23.10.2011 23:00:00,23.10.2011 23:00:00,Собственность,Физическое лицо,Малова Татьяна Ивановна,Свидетельство о праве собственности,Свидетельство на право собственности на землю,147439,1994-12-13;59-59-05/036/2011-218,23.10.2011 23:00:00,Собственность,Физическое лицо,Митюхина Марина Сергеевна,Договор дарения,Договор дарения земельного участка,2011-04-18</t>
  </si>
  <si>
    <t>59-59-05/036/2011-215</t>
  </si>
  <si>
    <t>59:18:3630201:1770</t>
  </si>
  <si>
    <t>59-59-05/053/2011-054,28.12.2011 23:00:00,29.01.2012 23:00:00,Собственность,Физическое лицо,Рудометов Илья Александрович,Договор дарения,Договор дарения земельного участка,2011-05-06;59-59-05/003/2012-092,29.01.2012 23:00:00,Собственность,Физическое лицо,Мельников Андрей Витальевич,Договор купли-продажи,Договор купли-продажи (купчая) земельного участка,2012-01-16</t>
  </si>
  <si>
    <t>59-59-05/053/2011-054</t>
  </si>
  <si>
    <t>59:18:0470102:113</t>
  </si>
  <si>
    <t>Свидетельство на право собственности на землю,465380,1995-05-03,Комитет по земельным ресурсам и землеустройству</t>
  </si>
  <si>
    <t>Свидетельство на право собственности на землю,465390,1995-04-27,Администрация Краснослудского сельсовета</t>
  </si>
  <si>
    <t>59-59-05/063/2008-145,29.09.2008 23:00:00,27.11.2008 0:00:00,Собственность,Физическое лицо,Поспелова Тамара Николаевна,Свидетельство о праве на наследство,Свидетельство о праве на наследство по закону,2008-08-12;59-59-05/074/2008-331,27.11.2008 0:00:00,09.06.2020 8:05:24,Собственность,Физическое лицо,Краев Владимир Андреевич,Договор купли-продажи,Договор купли-продажи,2008-10-28;59:18:0470102:113-59/091/2020-2,09.06.2020 8:05:24,Собственность,Физическое лицо,Краева Татьяна Александровна,Свидетельство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супругу,2020-06-08,Свидетельство о праве на наследство по завещанию,Свидетельство о праве на наследство по завещанию,2020-06-08</t>
  </si>
  <si>
    <t>59-59-05/063/2008-145</t>
  </si>
  <si>
    <t>59:18:3750512:27</t>
  </si>
  <si>
    <t>Выращивание овощных культур, садовых деревьев и кустарников без использования пестицидов</t>
  </si>
  <si>
    <t>Постановление,54/1,2016-04-04,Администрация Дивьинского сельского поселения</t>
  </si>
  <si>
    <t>59:18:3630101:3565</t>
  </si>
  <si>
    <t>Межевой план,б/н,2015-04-13,</t>
  </si>
  <si>
    <t>59-59/005-59/000/101/2015-2081/2,06.08.2015 13:27:30,24.08.2015 11:02:20,Общая долевая собственность,Физическое лицо,Котов Валерий Васильевич,Договор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участков,2015-06-25;59-59/005-59/000/101/2015-2081/1,06.08.2015 13:27:31,28.09.2020 16:38:36,Общая долевая собственность,Физическое лицо,Сутормин Дмитрий Константинович,Договор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участков,2015-06-25;59-59/005-59/000/101/2015-2236/2,24.08.2015 11:02:21,Общая долевая собственность,Физическое лицо,Завадский Александр Арнольдович,Договор купли-продажи,Договор купли-продажи недвижимости,2015-08-14;59:18:3630101:3565-59/095/2020-2,28.09.2020 16:38:36,Общая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</si>
  <si>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59-59/005-59/000/101/2015-2081/2</t>
  </si>
  <si>
    <t>59:18:3610101:712</t>
  </si>
  <si>
    <t>59:18:3610101:712-59/005/2017-1,27.09.2017 13:50:26,15.03.2018 17:53:46,Собственность,Физическое лицо,Стряпунин Юрий Геннадьевич,Договор купли-продажи,Договор купли-продажи земельного участка,2015-09-01;59:18:3610101:712-59/096/2018-2,15.03.2018 17:53:46,Собственность,Физическое лицо,Растёгина Ариана Павловна,Иной документ,Договор дарения земельного участка,2018-03-02</t>
  </si>
  <si>
    <t>59:18:3610101:712-59/005/2017-1</t>
  </si>
  <si>
    <t>59:18:3630101:3568</t>
  </si>
  <si>
    <t>59-59/005-59/000/101/2015-2084/2,06.08.2015 13:28:09,24.08.2015 10:39:48,Общая долевая собственность,Физическое лицо,Котов Валерий Васильевич,Договор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участков,2015-06-25;59-59/005-59/000/101/2015-2084/1,06.08.2015 13:28:10,25.09.2020 13:51:45,Общая долевая собственность,Физическое лицо,Сутормин Дмитрий Константинович,Договор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участков,2015-06-25;59-59/005-59/000/101/2015-2254/2,24.08.2015 10:39:49,Общая долевая собственность,Физическое лицо,Завадский Александр Арнольдович,Договор купли-продажи,Договор купли-продажи недвижимости,2015-08-14;59:18:3630101:3568-59/081/2020-2,25.09.2020 13:51:45,Общая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</si>
  <si>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59-59/005-59/000/101/2015-2084/2</t>
  </si>
  <si>
    <t>59:18:3630202:749</t>
  </si>
  <si>
    <t>Выписка из протокола,-,2005-11-15,протокол собрания СНТ Три сосны</t>
  </si>
  <si>
    <t>59-59-05/012/2007-022,09.02.2007 0:00:00,Собственность,Физическое лицо,Отинова Наталья Геннадьевна,Иной документ,Выписка из протокола общего собрания участников долевой собственности в земельном участке,2006-11-15</t>
  </si>
  <si>
    <t>59-59-05/012/2007-022</t>
  </si>
  <si>
    <t>59:18:3680101:1443</t>
  </si>
  <si>
    <t>59-59-05/015/2013-760,05.06.2013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</si>
  <si>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59-59-05/015/2013-760</t>
  </si>
  <si>
    <t>59:18:3630201:2889</t>
  </si>
  <si>
    <t>59:18:3630201:2889-59/005/2017-1,29.03.2017 15:38:38,Собственность,Физическое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</si>
  <si>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59:18:3630201:2889-59/005/2017-1</t>
  </si>
  <si>
    <t>59:18:3750405:11</t>
  </si>
  <si>
    <t>Государственный акт на право собственности на землю,ПМО-216-202473,1993-01-20,Администрация города</t>
  </si>
  <si>
    <t>59:18:3750405:58</t>
  </si>
  <si>
    <t>59-59-05/038/2010-136,17.12.2010 0:00:00,11.01.2011 0:00:00,Общая долевая собственность,Физическое лицо,Мотырева Наталья Вячеславовна,Свидетельство о праве на наследство по закону,Свидетельство о праве на наследство по закону,2010-10-07,Свидетельство о праве на наследство по закону,Свидетельство о праве на наследство по закону,2010-10-07;59-59-05/038/2010-137,17.12.2010 0:00:00,11.01.2011 0:00:00,Общая долевая собственность,Физическое лицо,Нохрин Юрий Вячеславович,Свидетельство о праве на наследство по закону,Свидетельство о праве на наследство по закону,2010-10-07,Свидетельство о праве на наследство по закону,Свидетельство о праве на наследство по закону,2010-10-07;59-59-05/038/2010-138,11.01.2011 0:00:00,08.05.2020 11:52:50,Собственность,Физическое лицо,Ковалев Олег Николаевич,Договор купли-продажи,Договор купли-продажи,2010-11-18;59:18:3750405:11-59/095/2020-2,08.05.2020 11:52:50,Общая долевая собственность,Физическое лицо,Каракчеев Кирилл Станиславович,Договор купли-продажи,Договор купли-продажи земельного участка,2020-05-06;59:18:3750405:11-59/095/2020-3,08.05.2020 11:52:50,Общая долевая собственность,Физическое лицо,Каракчеев Елисей Станиславович,Договор купли-продажи,Договор купли-продажи земельного участка,2020-05-06;59:18:3750405:11-59/095/2020-4,08.05.2020 11:52:50,Общая долевая собственность,Физическое лицо,Поносов Алексей Сергеевич,Договор купли-продажи,Договор купли-продажи земельного участка,2020-05-06;59:18:3750405:11-59/095/2020-5,08.05.2020 11:52:50,Общая долевая собственность,Физическое лицо,Каракчеев Станислав Александрович,Договор купли-продажи,Договор купли-продажи земельного участка,2020-05-06;59:18:3750405:11-59/095/2020-6,08.05.2020 11:52:50,Общая долевая собственность,Физическое лицо,Каракчеева Елена Львовна,Договор купли-продажи,Договор купли-продажи земельного участка,2020-05-06;59:18:3750405:11-59/095/2020-7,08.05.2020 11:52:50,Общая долевая собственность,Физическое лицо,Поносова Анна Сергеевна,Договор купли-продажи,Договор купли-продажи земельного участка,2020-05-06</t>
  </si>
  <si>
    <t>59-59-05/038/2010-136</t>
  </si>
  <si>
    <t>59:18:3630202:993</t>
  </si>
  <si>
    <t>59-59-05/003/2008-106,20.02.2008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</si>
  <si>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59-59-05/003/2008-106</t>
  </si>
  <si>
    <t>59:18:3680101:2257</t>
  </si>
  <si>
    <t>для выращивания овощных культур, садовых деревьев и кустарников без использования пестицидов</t>
  </si>
  <si>
    <t>Межевой план,б/н,2015-12-25,</t>
  </si>
  <si>
    <t>59-59/005-59/020/201/2016-992/1,29.01.2016 13:05:55,Собственность,Физическое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</si>
  <si>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59-59/005-59/020/201/2016-992/1</t>
  </si>
  <si>
    <t>59:18:3630201:1645</t>
  </si>
  <si>
    <t>59-59-05/046/2011-472,24.11.2011 23:00:00,06.04.2014 23:00:00,Собственность,Физическое лицо,Чубарь Валерий Анатольевич,Договор купли-продажи,Договор купли-продажи земельного участка,2009-02-09;59-59-05/203/2014-779,06.04.2014 23:00:00,05.05.2014 23:00:00,Собственность,Физическое лицо,Вечтомов Алексей Сергеевич,Договор купли-продажи,Договор купли-продажи земельных участков,2014-04-02;59-59-05/204/2014-539,05.05.2014 23:00:00,15.06.2017 13:52:05,Собственность,Физическое лицо,Мизев Александр Александрович,Договор купли-продажи,Договор купли-продажи земельного участка,2014-04-29;59:18:3630201:1645-59/005/2017-2,15.06.2017 13:52:07,28.08.2017 14:05:55,Собственность,Физическое лицо,Вечтомов Алексей Сергеевич,Договор купли-продажи,Договор купли-продажи земельного участка,2017-06-06;59:18:3630201:1645-59/005/2017-4,28.08.2017 14:05:57,Собственность,Физическое лицо,Сочнева Светлана Валерьевна,Договор купли-продажи,Договор купли-продажи земельного участка,2017-08-19</t>
  </si>
  <si>
    <t>59-59-05/046/2011-472</t>
  </si>
  <si>
    <t>59:18:3630202:2046</t>
  </si>
  <si>
    <t>59-59-05/023/2012-417,17.06.2012 23:00:00,21.12.2016 13:33:22,Собственность,Физическое лицо,Полушкина Екатерина Юрьевна,Договор купли-продажи,Договор купли-продажи земельного участка для ведения личного подсобного хозяйства,2007-04-03;59-59/005-59/020/203/2016-4641/2,21.12.2016 13:33:23,Собственность,Физическое лицо,Рогожников Андрей Иванович,Договор купли-продажи,Договор купли-продажи земельных участков,2016-12-15</t>
  </si>
  <si>
    <t>59-59-05/023/2012-417</t>
  </si>
  <si>
    <t>59:18:3750202:79</t>
  </si>
  <si>
    <t>59:18:0000000:3032</t>
  </si>
  <si>
    <t>59:18:3500106:9</t>
  </si>
  <si>
    <t>59:18:3500106:21</t>
  </si>
  <si>
    <t>59-59-05/103/2014-379,25.12.2014 0:00:00,Собственность,Физическое лицо,Шутова Ольга Валентиновна,Иные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</si>
  <si>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59-59-05/103/2014-379</t>
  </si>
  <si>
    <t>59:18:3630201:603</t>
  </si>
  <si>
    <t>59-59-05/002/2009-106,25.03.2009 0:00:00,15.07.2009 23:00:00,Собственность,Физическое лицо,Нацаренус Юлия Альфредовна,Решение суда,Решение мирового судьи судебного участка № 57 г. Добрянки,2006-05-05;59-59-05/002/2009-316,15.07.2009 23:00:00,08.11.2010 0:00:00,Собственность,Физическое лицо,Нацаренус Альфред Гусейнович,Договор купли-продажи,Договор купли-продажи земельного участка,34,2009-04-14;59-59-05/034/2010-306,08.11.2010 0:00:00,07.08.2011 23:00:00,Собственность,Физическое лицо,Онянова Екатерина Максимовна,Договор купли-продажи,Договор купли-продажи земельных участков,11,2010-10-05;59-59-05/024/2011-451,07.08.2011 23:00:00,Собственность,Физическое лицо,Мартюшева Татьяна Алексеевна,Договор купли-продажи,Договор купли-продажи земельного участка,2011-06-09</t>
  </si>
  <si>
    <t>59-59-05/002/2009-106</t>
  </si>
  <si>
    <t>59:18:3750202:37</t>
  </si>
  <si>
    <t>59:18:0000000:3992,59:18:0000000:4232</t>
  </si>
  <si>
    <t>59-59-05/003/2008-221,11.03.2008 0:00:00,Собственность,Физическое лицо,Смирнов Алексей Сергеевич,Иной документ,Справка правления СНТ 'Восход',2008-02-13,Постановление,Постановление администрации Добрянского района  Пермской области,899,1992-12-09</t>
  </si>
  <si>
    <t>59-59-05/003/2008-221</t>
  </si>
  <si>
    <t>59:18:3630201:2150</t>
  </si>
  <si>
    <t>59-59-01/204/2014-727,16.03.2014 23:00:00,04.02.2015 9:36:51,Собственность,Физическое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долей,2014-02-28;59-59/005-59/005/501/2015-134/2,04.02.2015 9:36:54,Собственность,Физическое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</si>
  <si>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59-59-01/204/2014-727</t>
  </si>
  <si>
    <t>59:18:3580101:1243</t>
  </si>
  <si>
    <t>Заявление о внесении изменений в ЕГРН (статьи 33, 39, 40, 41, 43, 47, 53 Закона),КУВД-001/2019-13699087,2019-10-30,</t>
  </si>
  <si>
    <t>59-59-05/022/2012-083,01.05.2012 23:00:00,17.04.2013 23:00:00,Собственность,Физическое лицо,Ларионова Лидия Владимировна,Договор купли-продажи,Договор купли-продажи земельного участка,2010-06-07;59-59-05/013/2013-816,17.04.2013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</si>
  <si>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59-59-05/022/2012-083</t>
  </si>
  <si>
    <t>59:18:3630202:2060</t>
  </si>
  <si>
    <t>59-59-05/023/2012-411,17.06.2012 23:00:00,21.12.2016 13:27:35,Собственность,Физическое лицо,Полушкина Екатерина Юрьевна,Договор купли-продажи,Договор купли-продажи земельного участка для ведения личного подсобного хозяйства,2007-04-03;59-59/005-59/020/203/2016-4625/2,21.12.2016 13:27:36,Собственность,Физическое лицо,Рогожников Андрей Иванович,Договор купли-продажи,Договор купли-продажи земельных участков,2016-12-15</t>
  </si>
  <si>
    <t>59-59-05/023/2012-411</t>
  </si>
  <si>
    <t>59:18:3500203:920</t>
  </si>
  <si>
    <t>59-59/005-59/023/212/2016-278/1,25.03.2016 14:07:38,Собственность,Физическое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</si>
  <si>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59-59/005-59/023/212/2016-278/1</t>
  </si>
  <si>
    <t>59:18:3630202:1228</t>
  </si>
  <si>
    <t>59-59-05/051/2008-427,16.09.2008 23:00:00,Собственность,Физическое лицо,Умаров Михаил Авасович,Договор купли-продажи,Договор купли-продажи земельного участка,2008-02-19</t>
  </si>
  <si>
    <t>59-59-05/051/2008-427</t>
  </si>
  <si>
    <t>59:18:0180102:226</t>
  </si>
  <si>
    <t>Доверенность на совершение действий по учету участка,98,1992-11-23,Администрация Дивьинского сельсовета</t>
  </si>
  <si>
    <t>59:18:0180102:514</t>
  </si>
  <si>
    <t>59:18:0180102:226-59/005/2017-1,18.12.2017 16:33:58,27.12.2017 16:28:48,Общая долевая собственность,Физическое лицо,Везденеева Татьяна Васильевна,Свидетельство о праве на наследство по закону,Свидетельство о праве на наследство по закону,2834369,2017-12-14,Свидетельство о праве собственности,Свидетельство о праве собственности на долю в общем совместном  имуществе супругов, выдаваемое пережившему супругу,2834366,2017-12-14;59:18:0180102:226-59/005/2017-2,18.12.2017 16:33:59,27.12.2017 16:28:50,Общая долевая собственность,Физическое лицо,Везденеева Наталия Владимировна,Свидетельство о праве на наследство по закону,Свидетельство о праве на наследство по закону,2834372,2017-12-14;59:18:0180102:226-59/005/2017-5,27.12.2017 16:28:51,Собственность,Физическое лицо,Везденеева Наталия Владимировна,Свидетельство о праве на наследство по закону,Свидетельство о праве на наследство по закону,2834372,2017-12-14,Договор дарения,Договор дарения земельного участка,2017-12-26</t>
  </si>
  <si>
    <t>59:18:0180102:226-59/005/2017-1</t>
  </si>
  <si>
    <t>59:18:3580101:1005</t>
  </si>
  <si>
    <t>Заявление о государственном кадастровом учёте изменений объекта недвижимости,59-0-1-125/3001/2017-661,2017-02-13,</t>
  </si>
  <si>
    <t>59-59-05/004/2011-397,24.03.2011 0:00:00,21.04.2013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участка,2010-06-07;59-59-05/013/2013-583,21.04.2013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</si>
  <si>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59-59-05/004/2011-397</t>
  </si>
  <si>
    <t>59:18:0250101:1463</t>
  </si>
  <si>
    <t>Свидетельство на право собственности на землю, бессрочного (постоянного) пользования землей,б/н,1993-06-01,Висимский сельский Совет</t>
  </si>
  <si>
    <t>59-59-05/006/2012-404,22.07.2012 23:00:00,26.07.2012 23:00:00,Собственность,Физическое лицо,Перевозников Юрий Константинович,Свидетельство о праве собственности,Свидетельство на право собственности на землю бессрочного (постоянного) пользования землей,1993-06-01;59-59-05/027/2012-091,26.07.2012 23:00:00,17.02.2021 19:46:37,Собственность,Физическое лицо,Ларионова Валентина Степановна,Договор купли-продажи,Договор купли-продажи земельного участка,2012-07-24;59:18:0250101:1463-59/090/2021-2,17.02.2021 19:46:37,Собственность,Физическое лицо,Колотыгин Михаил Валерьевич,Договор купли-продажи,Договор купли-продажи земельного участка,2021-02-13</t>
  </si>
  <si>
    <t>59-59-05/006/2012-404</t>
  </si>
  <si>
    <t>59:18:3580101:101</t>
  </si>
  <si>
    <t>59-59-05/023/2009-199,29.07.2009 23:00:00,13.02.2013 23:00:00,Собственность,Физическое лицо,Мартюшев Александр Петрович,Свидетельство о праве собственности,Свидетельство на право собственности на землю,709560,1994-08-01;59-59-05/003/2013-035,13.02.2013 23:00:00,09.06.2018 13:42:00,Собственность,Физическое лицо,Казанцев Дмитрий Анатольевич,Договор купли-продажи,Договор купли-продажи земельных участков,2013-01-15;59:18:3580101:101-59/083/2018-1,09.06.2018 13:42:00,Собственность,Физическое лицо,Казанцева Анастасия Дмитриевна,Договор дарения,Договор дарения 2-х земельных участков,2018-05-29</t>
  </si>
  <si>
    <t>59-59-05/023/2009-199</t>
  </si>
  <si>
    <t>59:18:3630201:2149</t>
  </si>
  <si>
    <t>59-59-01/204/2014-717,16.03.2014 23:00:00,04.02.2015 11:41:21,Собственность,Физическое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долей,2014-02-28;59-59/005-59/005/501/2015-133/2,04.02.2015 11:41:22,Собственность,Физическое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</si>
  <si>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59-59-01/204/2014-717</t>
  </si>
  <si>
    <t>59:18:3630201:2239</t>
  </si>
  <si>
    <t>59-59-01/205/2014-297,23.03.2014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</si>
  <si>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59-59-01/205/2014-297</t>
  </si>
  <si>
    <t>59:18:3630201:735</t>
  </si>
  <si>
    <t>59-59-05/011/2009-369,25.03.2009 0:00:00,20.07.2009 23:00:00,Собственность,Физическое лицо,Нацаренус Юлия Альфредовна,Решение суда,Решение мирового судьи судебного участка № 57 г. Добрянки,2006-05-05;59-59-05/023/2009-076,20.07.2009 23:00:00,16.12.2010 0:00:00,Собственность,Физическое лицо,Нацаренус Альфред Гусейнович,Договор купли-продажи,Договор купли-продажи земельного участка,34,2009-04-14;59-59-05/039/2010-286,16.12.2010 0:00:00,Собственность,Физическое лицо,Хусид Андрей Геннадьевич,Договор купли-продажи,Договор купли-продажи земельного участка,7,2010-08-05</t>
  </si>
  <si>
    <t>59-59-05/011/2009-369</t>
  </si>
  <si>
    <t>59:18:3630201:693</t>
  </si>
  <si>
    <t>59-59-05/011/2009-254,26.03.2009 0:00:00,20.07.2009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Добрянки,2006-05-05;59-59-05/021/2009-361,20.07.2009 23:00:00,27.02.2010 0:00:00,Собственность,Физическое лицо,Нацаренус Альфред Гусейнович,Договор купли-продажи,Договор купли-продажи земельного участка,34,2009-04-14;59-59-05/001/2010-443,27.02.2010 0:00:00,Собственность,Юридическое лицо, зарегистрированное в Российской Федерации,Закрытое акционерное общество 'Ремстройпроект',Договор купли-продажи,Договор купли-продажи земельных участков,70,2009-11-30</t>
  </si>
  <si>
    <t>59-59-05/011/2009-254</t>
  </si>
  <si>
    <t>59:18:3750505:28</t>
  </si>
  <si>
    <t>Постановление администрации Добрянского района,273,1992-05-05,</t>
  </si>
  <si>
    <t>Свидетельство на право собственности на земельный участок,0321777,1997-08-26,Комитет по земельным ресурсам и землеустройтву</t>
  </si>
  <si>
    <t>59:18:2760103:123</t>
  </si>
  <si>
    <t>Межевой план,б/н,2014-11-25,</t>
  </si>
  <si>
    <t>59-59/005-59/005/401/2015-161/1,29.01.2015 14:57:20,Собственность,Физическое лицо,Карпов Денис Юрьевич,Постановление,Постановление Администрации Добрянского района Пермской области,299,1992-05-12</t>
  </si>
  <si>
    <t>59-59/005-59/005/401/2015-161/1</t>
  </si>
  <si>
    <t>59:18:3630202:1175</t>
  </si>
  <si>
    <t>59-59-05/040/2008-378,07.11.2008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</si>
  <si>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59-59-05/040/2008-378</t>
  </si>
  <si>
    <t>59:18:3630101:1008</t>
  </si>
  <si>
    <t>59-59-05/063/2008-086,01.10.2008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участков,2008-02-29;59-59-05/081/2008-315,29.12.2008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имущества,2008-12-25;59-59-05/004/2009-478,16.02.2009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имущества,2009-02-04;59-59-00/401/2014-347,02.12.2014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</si>
  <si>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59-59-05/063/2008-086</t>
  </si>
  <si>
    <t>59:18:3630201:668</t>
  </si>
  <si>
    <t>59-59-05/002/2009-103,25.03.2009 0:00:00,22.07.2009 23:00:00,Собственность,Физическое лицо,Нацаренус Юлия Альфредовна,Решение суда,Решение мирового судьи судебного участка № 57 г. Добрянки,2006-05-05;59-59-05/023/2009-128,22.07.2009 23:00:00,18.10.2009 23:00:00,Собственность,Физическое лицо,Нацаренус Альфред Гусейнович,Договор купли-продажи,Договор купли-продажи земельного участка,66,2009-04-14;59-59-05/031/2009-374,18.10.2009 23:00:00,Собственность,Физическое лицо,Ившин Виталий Васильевич,Договор купли-продажи,Договор купли-продажи земельного учатска,2009-08-19,Дополнительное соглашение (соглашение об изменении условий договора) к договору,Дополнительное соглашение к договору купли-продажи земельного участка,2009-09-25</t>
  </si>
  <si>
    <t>59-59-05/002/2009-103</t>
  </si>
  <si>
    <t>59:18:3630201:1659</t>
  </si>
  <si>
    <t>59-59-05/046/2011-409,24.11.2011 23:00:00,23.03.2017 9:47:05,Собственность,Физическое лицо,Чубарь Валерий Анатольевич,Договор купли-продажи,Договор купли-продажи земельного участка,2009-02-09;59:18:3630201:1659-59/005/2017-2,23.03.2017 9:47:06,05.07.2017 9:09:21,Собственность,Физическое лицо,Вечтомов Алексей Сергеевич,Договор купли-продажи,Договор купли-продажи,2017-03-15;59:18:3630201:1659-59/005/2017-4,05.07.2017 9:09:22,Собственность,Физическое лицо,Гребнев Олег Николаевич,Договор купли-продажи,Договор купли-продажи земельного участка,2017-06-29</t>
  </si>
  <si>
    <t>59-59-05/046/2011-409</t>
  </si>
  <si>
    <t>59:18:3630201:1735</t>
  </si>
  <si>
    <t>59-59-05/053/2011-048,28.12.2011 23:00:00,04.03.2014 23:00:00,Собственность,Физическое лицо,Рудометов Илья Александрович,Договор дарения,Договор дарения земельного участка,2011-05-06;59-59-05/002/2014-482,04.03.2014 23:00:00,08.09.2014 23:00:00,Собственность,Физическое лицо,Четина Екатерина Михайловна,Договор купли-продажи,Договор купли-продажи земельного участка,2014-02-28;59-59-05/209/2014-818,08.09.2014 23:00:00,26.01.2017 11:21:06,Собственность,Физическое лицо,Ширинкина Марина Алексеевна,Договор купли-продажи,Договор купли-продажи земельного участка,2014-09-05;59:18:3630201:1735-59/005/2017-2,26.01.2017 11:10:27,Собственность,Физическое лицо,Орлова Екатерина Александровна,Договор купли-продажи,Договор купли-продажи земельного участка,2017-01-23</t>
  </si>
  <si>
    <t>59-59-05/053/2011-048</t>
  </si>
  <si>
    <t>59:18:3440101:52</t>
  </si>
  <si>
    <t>59-59-05/009/2014-051,17.11.2014 0:00:00,Собственность,Физическое лицо,Кудымова Зульфия Мунавировна,Договор купли-продажи,Договор купли-продажи,2009-04-02</t>
  </si>
  <si>
    <t>59-59-05/009/2014-051</t>
  </si>
  <si>
    <t>59:18:3630101:1660</t>
  </si>
  <si>
    <t>59-59-05/003/2011-274,14.02.2011 0:00:00,28.04.2011 23:00:00,Собственность,Физическое лицо,Решетникова Елена Владимировна,Договор дарения,Договор дарения земельного участка,2008-12-12;59-59-05/013/2011-168,28.04.2011 23:00:00,Собственность,Физическое лицо,Зекунов Максим Викторович,Договор купли-продажи,Договор купли-продажи земельного участка,2011-03-30</t>
  </si>
  <si>
    <t>59-59-05/003/2011-274</t>
  </si>
  <si>
    <t>59:18:3680101:1810</t>
  </si>
  <si>
    <t>59-59/005-05/208/2014-124/1,15.04.2015 16:45:27,Собственность,Физическое лицо,Ганцев Сергей Павлович,Иной документ,Соглашение,2014-04-01,Договор купли-продажи,Договор купли-продажи земельного участка,2012-07-01</t>
  </si>
  <si>
    <t>59-59/005-05/208/2014-124/1</t>
  </si>
  <si>
    <t>59:18:3750505:31</t>
  </si>
  <si>
    <t>Постановление главы городского самоуправления г. Добрянки,1211,1996-11-19,Администрация города</t>
  </si>
  <si>
    <t>59:18:0000000:3891</t>
  </si>
  <si>
    <t>59-1/04-10/2003-417,23.06.2003 23:00:00,Собственность,Физическое лицо,Овчинникова Татьяна Леонидовна,Договор купли-продажи,Договор купли-продажи земельного участка,335265,2003-06-18</t>
  </si>
  <si>
    <t>59-1/04-10/2003-417</t>
  </si>
  <si>
    <t>59:18:2730103:125</t>
  </si>
  <si>
    <t>59-59-05/212/2014-225,19.12.2014 0:00:00,Собственность,Физическое лицо,Гризан Михаил Владимирович,Договор дарения,Договор дарения земельного участка,2014-11-27</t>
  </si>
  <si>
    <t>59-59-05/212/2014-225</t>
  </si>
  <si>
    <t>59:18:3630101:4087</t>
  </si>
  <si>
    <t>59:18:3630101:4087-59/093/2018-1,31.07.2018 8:30:26,11.12.2019 18:08:46,Собственность,Физическое лицо,Чуварлеев Иван Владимирович,Договор купли-продажи,Договор купли-продажи земельных участков,2018-04-12,Передаточный акт,Передаточный акт,2018-04-12;59:18:3630101:4087-59/082/2019-3,11.12.2019 18:08:46,20.10.2020 18:22:55,Собственность,Физическое лицо,Чуварлеева Марина Николаевна,Договор купли-продажи,Договор купли-продажи земельного участка,2019-12-10;59:18:3630101:4087-59/095/2020-5,20.10.2020 18:22:55,Собственность,Физическое лицо,Зарымова Нина Анатольевна,Договор купли-продажи,Договор купли-продажи земельного участка,2020-10-09</t>
  </si>
  <si>
    <t>59:18:3630101:4087-59/093/2018-1</t>
  </si>
  <si>
    <t>59:18:3750508:4</t>
  </si>
  <si>
    <t>Государственный акт на право собственности на землю,ПМО-216-203884,1992-11-10,Администрация города</t>
  </si>
  <si>
    <t>59:18:3750508:70</t>
  </si>
  <si>
    <t>59-59-05/035/2009-235,13.10.2009 23:00:00,02.11.2011 23:00:00,Собственность,Физическое лицо,Белова Нина Тимофеевна,Свидетельство о праве на наследство по закону,Свидетельство о праве на наследство по закону,1996-11-28;59-59-05/023/2011-495,02.11.2011 23:00:00,Собственность,Физическое лицо,Белов Дмитрий Германович,Договор дарения,Договор дарения,2011-10-05</t>
  </si>
  <si>
    <t>59-59-05/035/2009-235</t>
  </si>
  <si>
    <t>59:18:0180102:188</t>
  </si>
  <si>
    <t>59:18:0000000:8665</t>
  </si>
  <si>
    <t>59-59-05/041/2009-446,09.12.2009 0:00:00,Собственность,Физическое лицо,Бей Юрий Владимирович,Свидетельство о праве на наследство по завещанию,Свидетельство о праве на наследство по завещанию,2009-10-14</t>
  </si>
  <si>
    <t>59-59-05/041/2009-446</t>
  </si>
  <si>
    <t>59:18:3730103:581</t>
  </si>
  <si>
    <t>59:18:3730103:1853,59:18:3730103:1856</t>
  </si>
  <si>
    <t>59-59-05/009/2011-254,04.03.2011 0:00:00,22.04.2013 23:00:00,Собственность,Физическое лицо,Грищенко Арсений Владимирович,Договор купли-продажи,Договор купли-продажи недвижимого имущества,2010-07-06;59-59-05/013/2013-880,22.04.2013 23:00:00,Собственность,Физическое лицо,Клещева Галина Михайловна,Договор купли-продажи,Договор купли-продажи земельного участка,2013-04-04</t>
  </si>
  <si>
    <t>59-59-05/009/2011-254</t>
  </si>
  <si>
    <t>59:18:3750508:3</t>
  </si>
  <si>
    <t>Государственный акт на право собственности на землю,ПМО-216-203883,1992-11-10,Администрация города</t>
  </si>
  <si>
    <t>59:18:3750508:77</t>
  </si>
  <si>
    <t>59-59-05/035/2012-005,10.09.2012 23:00:00,Собственность,Физическое лицо,Мурзин Вячеслав Николаевич,Государственный акт о праве на землю,Государственный акт на право собственности на землю,1992-11-10</t>
  </si>
  <si>
    <t>59-59-05/035/2012-005</t>
  </si>
  <si>
    <t>59:18:3630201:1789</t>
  </si>
  <si>
    <t>59-59-05/051/2011-319,17.01.2012 23:00:00,Собственность,Физическое лицо,Лужбин Константин Евгеньевич,Договор купли-продажи,Договор купли-продажи земельного участка,2010-10-21</t>
  </si>
  <si>
    <t>59-59-05/051/2011-319</t>
  </si>
  <si>
    <t>59:18:2730103:102</t>
  </si>
  <si>
    <t>59-59-05/001/2012-512,01.07.2012 23:00:00,28.03.2018 19:30:38,Собственность,Физическое лицо,Гризан Нина Всеволодовна,Договор купли-продажи,Договор купли-продажи земельного участка,1,2007-03-21;59:18:2730103:102-59/084/2018-1,28.03.2018 19:30:38,Собственность,Физическое лицо,Плотников  Александр Валентинович,Договор купли-продажи,Договор купли-продажи земельных участков ,2018-03-15</t>
  </si>
  <si>
    <t>59-59-05/001/2012-512</t>
  </si>
  <si>
    <t>59:18:3630201:2151</t>
  </si>
  <si>
    <t>59-59-01/204/2014-748,17.03.2014 23:00:00,Собственность,Физическое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</si>
  <si>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59-59-01/204/2014-748</t>
  </si>
  <si>
    <t>59:18:3600203:120</t>
  </si>
  <si>
    <t>Постановление главы города Добрянка,473,1992-07-09,</t>
  </si>
  <si>
    <t>59-59-05/032/2008-166,12.08.2008 23:00:00,Собственность,Физическое лицо,Соловьев Игорь Николаевич,Иной документ,Государственный акт на право собственности на землю,1992-07-09</t>
  </si>
  <si>
    <t>59-59-05/032/2008-166</t>
  </si>
  <si>
    <t>59:18:3630201:2218</t>
  </si>
  <si>
    <t>59-59-01/205/2014-316,23.03.2014 23:00:00,Собственность,Физическое лицо,Пономарева Вера Анатольевна,Иной документ,Соглашение о выделе долей,2014-03-07,Договор купли-продажи,Договор купли-продажи,2013-10-15</t>
  </si>
  <si>
    <t>59-59-01/205/2014-316</t>
  </si>
  <si>
    <t>59:18:3370101:58</t>
  </si>
  <si>
    <t>59-59/005-59/020/202/2016-6489/1,19.08.2016 13:48:36,09.10.2017 10:02:24,Собственность,Физическое лицо,Иванов Александр Вячеславович,Договор купли-продажи,Договор купли-продажи (купчая) земельного участка,39,2016-07-22;59:18:3370101:58-59/005/2017-4,09.10.2017 10:02:25,Собственность,Физическое лицо,Григорчук Андрей Романович,Договор купли-продажи,Договор купли-продажи земельного участка,2-08,2017-08-17</t>
  </si>
  <si>
    <t>59-59/005-59/020/202/2016-6489/1</t>
  </si>
  <si>
    <t>59:18:3630101:1871</t>
  </si>
  <si>
    <t>59:18:3630101:3761,59:18:3630101:3762</t>
  </si>
  <si>
    <t>59-59-05/048/2011-447,25.12.2011 23:00:00,25.06.2012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собственности,2005-04-10;59-59-05/024/2012-292,25.06.2012 23:00:00,03.10.2018 13:23:53,Собственность,Физическое лицо,Ащепков Алексей Иванович,Договор купли-продажи,Договор купли-продажи земельного участка,2012-05-31;59:18:3630101:1871-59/091/2018-2,03.10.2018 13:23:53,27.03.2019 10:22:39,Собственность,Физическое лицо,Ащепкова Тамара Михайловна,Свидетельство о праве на наследство по закону,Свидетельство о праве на наследство по закону,2018-09-21,Свидетельство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супругу,2018-09-21;59:18:3630101:1871-59/091/2019-4,27.03.2019 10:22:39,Собственность,Физическое лицо,Селиверстова Светлана Алексеевна,Договор дарения,Договор дарения земельного участка с имеющимися строениями (без обременений),2019-03-20</t>
  </si>
  <si>
    <t>59-59-05/048/2011-447</t>
  </si>
  <si>
    <t>59:18:3630201:723</t>
  </si>
  <si>
    <t>59-59-05/002/2009-090,25.03.2009 0:00:00,30.06.2009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Добрянки,2006-05-05;59-59-05/022/2009-209,30.06.2009 23:00:00,20.08.2009 23:00:00,Собственность,Физическое лицо,Нацаренус Альфред Гусейнович,Договор купли-продажи,Договор купли-продажи земельного участка,64,2009-04-14;59-59-05/027/2009-024,20.08.2009 23:00:00,21.08.2017 14:51:27,Собственность,Физическое лицо,Ильева Людмила Ивановна,Договор купли-продажи,Договор купли-продажи земельного участка,3-2,2009-07-06;59:18:3630201:723-59/005/2017-2,21.08.2017 14:51:27,Собственность,Физическое лицо,Ермакова Лариса Анатольевна,Свидетельство о праве на наследство по закону,Свидетельство о праве на наследство по закону,2017-08-17</t>
  </si>
  <si>
    <t>59-59-05/002/2009-090</t>
  </si>
  <si>
    <t>59:18:3500105:28</t>
  </si>
  <si>
    <t>59-59/005-59/005/101/2015-747/1,20.05.2015 13:37:45,Собственность,Физическое лицо,Семериков Сергей Анатольевич,Иные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</si>
  <si>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59-59/005-59/005/101/2015-747/1</t>
  </si>
  <si>
    <t>59:18:3630202:2478</t>
  </si>
  <si>
    <t>59-59-05/205/2014-953,29.06.2014 23:00:00,26.08.2014 23:00:00,Собственность,Физическое лицо,Слудковский Анатолий Евгеньевич,Договор купли-продажи,Договор купли-продажи земельного участка,2011-09-22;59-59-05/008/2014-040,26.08.2014 23:00:00,15.04.2019 15:54:04,Собственность,Физическое лицо,Сташков Алексей Анатольевич,Договор,Договор купли-продажи земельного участка,2014-07-28;59:18:3630202:2478-59/083/2019-2,15.04.2019 15:54:04,Собственность,Физическое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</si>
  <si>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59-59-05/205/2014-953</t>
  </si>
  <si>
    <t>59:18:3630101:1659</t>
  </si>
  <si>
    <t>59-59-05/003/2011-278,14.02.2011 0:00:00,21.09.2016 16:56:23,Собственность,Физическое лицо,Решетникова Елена Владимировна,Договор дарения,Договор дарения земельного участка,2008-12-12;59-59/005-59/020/202/2016-8879/2,21.09.2016 16:56:27,Собственность,Физическое лицо,Решетников Сергей Михайлович,Договор дарения,Договор дарения недвижимого имущества,2016-09-16</t>
  </si>
  <si>
    <t>59-59-05/003/2011-278</t>
  </si>
  <si>
    <t>59:18:3750505:32</t>
  </si>
  <si>
    <t>Государственный акт на право собственности на землю,ПМО-216-202220,1992-05-05,Администрация города</t>
  </si>
  <si>
    <t>59:18:3750505:45,59:18:0000000:3778</t>
  </si>
  <si>
    <t>59-59-05/015/2006-305,20.09.2006 23:00:00,18.03.2020 13:00:58,Собственность,Физическое лицо,Леготкин Владимир Алексеевич,Договор купли-продажи,Договор купли-продажи ( купчая ) земельного участка,1994-11-15;59:18:3750505:32-59/081/2020-2,18.03.2020 13:00:58,Собственность,Физическое лицо,Леготкина Алевтина Павловна,Свидетельство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супругу,2020-03-17,Свидетельство о праве на наследство по закону,Свидетельство о праве на наследство по закону,2020-03-17</t>
  </si>
  <si>
    <t>59-59-05/015/2006-305</t>
  </si>
  <si>
    <t>59:18:3750202:133</t>
  </si>
  <si>
    <t>59-59-05/057/2007-204,28.11.2007 0:00:00,Собственность,Физическое лицо,Клевцова Елена Валерьевна,Иной документ,Справка правления 'Восход',2007-10-25,Постановление,Постановление администрации Добрянского района  Пермской области,899,1992-12-09</t>
  </si>
  <si>
    <t>59-59-05/057/2007-204</t>
  </si>
  <si>
    <t>59:18:2730103:73</t>
  </si>
  <si>
    <t>59-59-05/001/2012-482,01.07.2012 23:00:00,03.02.2020 15:47:51,Собственность,Физическое лицо,Гризан Нина Всеволодовна,Договор купли-продажи,Договор купли-продажи земельного участка,1,2007-03-21;59:18:2730103:73-59/096/2020-2,03.02.2020 15:47:51,Собственность,Физическое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</si>
  <si>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59-59-05/001/2012-482</t>
  </si>
  <si>
    <t>59:18:3580101:1002</t>
  </si>
  <si>
    <t>Для размещения лесопарков</t>
  </si>
  <si>
    <t>Заявление о внесении изменений в ЕГРН (статьи 33, 39, 40, 41, 43, 47, 53 Закона),КУВД-001/2019-12633949,2019-10-09,</t>
  </si>
  <si>
    <t>59-59-05/009/2011-385,24.03.2011 0:00:00,18.04.2013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участка,2010-06-07;59-59-05/013/2013-820,18.04.2013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</si>
  <si>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59-59-05/009/2011-385</t>
  </si>
  <si>
    <t>59:18:3580103:452</t>
  </si>
  <si>
    <t>Государственный акт на право собственности на землю,ПМО-201480,1992-12-29,Администрация города</t>
  </si>
  <si>
    <t>59-59-05/028/2009-451,03.09.2009 23:00:00,17.08.2011 23:00:00,Собственность,Физическое лицо,Брезгин Вячеслав Рудольфович,Государственный акт о праве на землю,Государственный акт на право собственности на землю,965,1992-12-29;59-59-05/029/2011-047,17.08.2011 23:00:00,Собственность,Публично-правовое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участка,2010-08-30</t>
  </si>
  <si>
    <t>59-59-05/028/2009-451</t>
  </si>
  <si>
    <t>59:18:3630206:18</t>
  </si>
  <si>
    <t>Свидетельство о государственной регистрации права,619810,2010-04-28,Управление Федеральной регистрационной службы по Пермскому краю</t>
  </si>
  <si>
    <t>59-59-05/014/2010-011,27.04.2010 23:00:00,Собственность,Физическое лицо,Ерофеева Мария Анатольевна,Справка,Справка правления СНТ 'Прибой',2,2010-03-01,Иные акты органов государственной власти или органов местного самоуправления,Постановление администрации Добрянского района Пермской области,929,1992-12-21</t>
  </si>
  <si>
    <t>59-59-05/014/2010-011</t>
  </si>
  <si>
    <t>59:18:3680101:1910</t>
  </si>
  <si>
    <t>59-59/005-59/021/402/2015-5301/1,16.09.2015 20:16:06,Собственность,Физическое лицо,Болдырев Артем Викторович,Договор купли-продажи,Договор купли-продажи земельного участка,2011-07-01</t>
  </si>
  <si>
    <t>59-59/005-59/021/402/2015-5301/1</t>
  </si>
  <si>
    <t>59:18:3750505:27</t>
  </si>
  <si>
    <t>Государственный акт на право собственности на землю,ПМО-216-202216,1992-05-05,Администрация города</t>
  </si>
  <si>
    <t>59:18:0000000:4227</t>
  </si>
  <si>
    <t>59-59/005-59/000/301/2015-313/1,26.01.2015 16:23:54,06.02.2015 13:53:37,Собственность,Физическое лицо,Дурыманов Игорь Михайлович,Решение суда,Решение Добрянского районного суда Пермского края,2014-10-31;59-59/005-59/000/301/2015-1454/2,06.02.2015 13:53:39,Собственность,Физическое лицо,Бикмансуров Юрий Александрович,Договор купли-продажи,Договор купли-продажи земельного участка,2015-02-02</t>
  </si>
  <si>
    <t>59-59/005-59/000/301/2015-313/1</t>
  </si>
  <si>
    <t>59:18:3630101:843</t>
  </si>
  <si>
    <t>Постановление администрации Краснослудского сельского поселения Добрянского муниципального района Пермского края,236,2008-10-31,Администрация Краснослудского сельского поселения Добрянского муниципального района Пермского края</t>
  </si>
  <si>
    <t>Заявка о постановке на государственный кадастровый учет,18/08-0142,2008-01-31,Приходько В. А.</t>
  </si>
  <si>
    <t>59:18:3630101:3085,59:18:3630101:3125</t>
  </si>
  <si>
    <t>59-59-05/003/2008-483,17.03.2008 0:00:00,30.12.2008 0:00:00,Собственность,Физическое лицо,Приходько Владимир Алимович,Договор купли-продажи,Договор купли-продажи земельного участка,2007-12-13;59-59-05/088/2008-482,30.12.2008 0:00:00,11.10.2009 23:00:00,Собственность,Физическое лицо,Михайлев Олег Иванович,Договор купли-продажи,Договор купли-продажи недвижимого имущества,2008-12-23;59-59-05/032/2009-289,11.10.2009 23:00:00,23.12.2011 23:00:00,Собственность,Физическое лицо,Малых Лилия Валерьевна,Договор купли-продажи,Договор купли-продажи недвижимого имущества,07,2009-10-01;59-59-05/052/2011-135,23.12.2011 23:00:00,19.01.2012 23:00:00,Собственность,Физическое лицо,Потапов Дмитрий Александрович,Договор купли-продажи,Договор купли-продажи недвижимого имущества,2011-12-20;59-59-05/051/2011-392,19.01.2012 23:00:00,06.03.2012 23:00:00,Собственность,Физическое лицо,Авхачева Ольга Николаевна,Договор купли-продажи,Договор купли-продажи недвижимого имущества,2011-12-27;59-59-05/017/2012-179,06.03.2012 23:00:00,19.08.2012 23:00:00,Собственность,Физическое лицо,Носачёва Анастасия Сергеевна,Договор купли-продажи,Договор купли-продажи жилого дома и земельного участка,2012-03-05;59-59-05/029/2012-394,19.08.2012 23:00:00,Собственность,Физическое лицо,Басаргина Юлия Викторовна,Договор купли-продажи,Договор купли-продажи недвижимости,2012-08-10</t>
  </si>
  <si>
    <t>59-59-05/003/2008-483</t>
  </si>
  <si>
    <t>59:18:3630202:1331</t>
  </si>
  <si>
    <t>59:18:0000000:16257</t>
  </si>
  <si>
    <t>59-59-05/088/2008-015,25.12.2008 0:00:00,31.05.2011 23:00:00,Общая совместная собственность,Физическое лицо,Иванова Мария Александровна,Договор купли-продажи,Договор купли-продажи земельного участка,2006-10-20;59-59-05/019/2011-253,31.05.2011 23:00:00,Собственность,Физическое лицо,Пронюшкин Александр Петрович,Договор купли-продажи,Договор купли-продажи земельного участка,2011-04-27</t>
  </si>
  <si>
    <t>59-59-05/088/2008-015</t>
  </si>
  <si>
    <t>59:18:0450101:637</t>
  </si>
  <si>
    <t>59:18:0450101:637-59/296/2020-1,30.07.2020 11:53:00,Собственность,Физическое лицо,Ульяницкий Анатолий Викторович,Иной документ,Договор купли-продажи,2012-05-31,Свидетельство о праве на наследство по закону,Свидетельство о праве на наследство по закону,2011-09-05,Соглашение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участков,2020-07-16</t>
  </si>
  <si>
    <t>59:18:0450101:637-59/296/2020-1</t>
  </si>
  <si>
    <t>59:18:3750504:3</t>
  </si>
  <si>
    <t>Свидетельство на право собственности на землю,0753627,1996-07-02,Добрянский райкомзем</t>
  </si>
  <si>
    <t>Свидетельство на право собственности на земельный участок,546744,1994-04-24,Комитет по земельным ресурсам и землеустройству</t>
  </si>
  <si>
    <t>59:18:3750504:127</t>
  </si>
  <si>
    <t>59-59/005-59/020/203/2016-1361/1,09.11.2016 9:41:00,09.11.2016 9:50:10,Собственность,Физическое лицо,Орехов Владимир Валентинович,Свидетельство о праве на землю,Свидетельство на право собственности на землю,0753627,1996-07-02;59-59/005-59/020/203/2016-1362/2,09.11.2016 9:50:11,Собственность,Физическое лицо,Бакалова Наталия Владимировна,Договор купли-продажи,Договор купли-продажи недвижимого имущества,2016-10-25</t>
  </si>
  <si>
    <t>59-59/005-59/020/203/2016-1361/1</t>
  </si>
  <si>
    <t>59:18:0270101:163</t>
  </si>
  <si>
    <t>Свидетельство на право бессрочного (постоянного) пользования,269,1992-11-17,Администрация Висимского с/с</t>
  </si>
  <si>
    <t>59-59-05/030/2009-112,08.09.2009 23:00:00,Собственность,Физическое лицо,Смирнова Людмила Анатольевна,Свидетельство о праве на землю,Свидетельство на право бессрочного пользования землей,269,1992-11-17</t>
  </si>
  <si>
    <t>59-59-05/030/2009-112</t>
  </si>
  <si>
    <t>59:18:3680101:2924</t>
  </si>
  <si>
    <t>Межевой план,,2019-04-25,</t>
  </si>
  <si>
    <t>59:18:3680101:2924-59/087/2019-1,15.05.2019 16:50:34,Собственность,Физическое лицо,Ефимов Максим Александрович,Договор купли-продажи,Договор купли-продажи земельного участка,2018-07-12</t>
  </si>
  <si>
    <t>59:18:3680101:2924-59/087/2019-1</t>
  </si>
  <si>
    <t>59:18:3440101:53</t>
  </si>
  <si>
    <t>59-59-05/009/2014-049,17.11.2014 0:00:00,Собственность,Физическое лицо,Кудымова Зульфия Мунавировна,Договор купли-продажи,Договор купли-продажи,2009-04-02</t>
  </si>
  <si>
    <t>59-59-05/009/2014-049</t>
  </si>
  <si>
    <t>59:18:3500112:25</t>
  </si>
  <si>
    <t>59-59-05/001/2013-098,28.01.2013 23:00:00,Собственность,Физическое лицо,Шипулина Ольга Владимировна,Постановление,Постановление администрации Добрянского района Пермской области,765,1992-10-27,Протокол,Протокол общего собрания членов СНТ 'Колос-2',3,2011-04-15</t>
  </si>
  <si>
    <t>59-59-05/001/2013-098</t>
  </si>
  <si>
    <t>59:18:3630201:2240</t>
  </si>
  <si>
    <t>59-59-01/205/2014-298,23.03.2014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</si>
  <si>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59-59-01/205/2014-298</t>
  </si>
  <si>
    <t>59:18:3750202:140</t>
  </si>
  <si>
    <t>59:18:0000000:3315</t>
  </si>
  <si>
    <t>59-59-05/068/2007-307,09.01.2008 0:00:00,30.12.2013 23:00:00,Собственность,Физическое лицо,Мельчакова Марина Викторовна,Иной документ,Справка правления СНТ 'Восход',2007-11-19,Постановление,Постановление администрации Добрянского района  Пермской области,899,1992-12-09;59-59-00/303/2013-642,30.12.2013 23:00:00,Собственность,Физическое лицо,Казаков Дмитрий Анатольевич,Договор купли-продажи,Договор купли-продажи земельного участка,2013-12-26</t>
  </si>
  <si>
    <t>59-59-05/068/2007-307</t>
  </si>
  <si>
    <t>59:18:3750202:108</t>
  </si>
  <si>
    <t>59:18:0000000:4574</t>
  </si>
  <si>
    <t>59-59-05/057/2007-205,28.11.2007 0:00:00,Собственность,Физическое лицо,Клевцов Валерий Павлович,Иной документ,Постановление Администрации Добрянского района Пермской области,899,1992-12-09,Иной документ,Справка правления СНТ 'Восход',2007-10-25</t>
  </si>
  <si>
    <t>59-59-05/057/2007-205</t>
  </si>
  <si>
    <t>59:18:3680101:1496</t>
  </si>
  <si>
    <t>59-59-05/015/2013-823,05.06.2013 23:00:00,15.12.2014 0:00:00,Собственность,Физическое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суда,2012-05-18;59-59-05/206/2014-823,15.12.2014 0:00:00,07.08.2015 15:06:58,Собственность,Физическое лицо,Патокин Михаил Рудольфович,Договор купли-продажи,Договор купли-продажи земельного участка,2014-12-10;59-59/005-59/000/303/2015-7495/2,07.08.2015 15:07:00,Собственность,Физическое лицо,Патокина Светлана Эдуардовна,Свидетельство о праве на наследство по закону,Свидетельство о праве на наследство по закону,2015-06-30,Свидетельство о праве собственности,Свидетельство о праве собственности,2015-06-30</t>
  </si>
  <si>
    <t>59-59-05/015/2013-823</t>
  </si>
  <si>
    <t>59:18:0440101:261</t>
  </si>
  <si>
    <t>Свидетельство о государственной регистрации права,633112,2000-12-15,Добрянский филиал ПОРП</t>
  </si>
  <si>
    <t>Описание земельного участка,18/08-2730,2008-09-30,ООО Правовой центр "Земля""</t>
  </si>
  <si>
    <t>59-59-05/079/2008-096,09.12.2008 0:00:00,11.07.2017 11:57:17,Собственность,Физическое лицо,Ижгузин Габтурахим Габтурахманович,Свидетельство о праве собственности,Свидетельство на право собственности на землю,0701483,1997-07-17,Иные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области,128,2000-10-10;59:18:0440101:261-59/005/2017-2,11.07.2017 11:58:26,Собственность,Физическое лицо,Ширинкина Зоя Габтурахимовна,Свидетельство о праве на наследство по закону,Свидетельство о праве на наследство по закону,2017-06-13</t>
  </si>
  <si>
    <t>59-59-05/079/2008-096</t>
  </si>
  <si>
    <t>59:18:3630202:1227</t>
  </si>
  <si>
    <t>59-59-05/051/2008-413,16.09.2008 23:00:00,20.06.2016 11:59:03,Собственность,Физическое лицо,Умаров Михаил Авасович,Договор купли-продажи,Договор купли-продажи земельного участка,2008-02-19;59-59/005-59/020/202/2016-2006/2,20.06.2016 11:59:05,Собственность,Физическое лицо,Коурова Ольга Юрьевна,Договор купли-продажи,Договор купли-продажи,2016-06-14</t>
  </si>
  <si>
    <t>59-59-05/051/2008-413</t>
  </si>
  <si>
    <t>59:18:3630201:1736</t>
  </si>
  <si>
    <t>59-59-05/053/2011-052,28.12.2011 23:00:00,04.03.2014 23:00:00,Собственность,Физическое лицо,Рудометов Илья Александрович,Договор дарения,Договор дарения земельного участка,2011-05-06;59-59-05/002/2014-480,04.03.2014 23:00:00,07.09.2014 23:00:00,Собственность,Физическое лицо,Четина Екатерина Михайловна,Договор купли-продажи,Договор купли-продажи земельного участка,2014-02-28;59-59-05/209/2014-817,07.09.2014 23:00:00,26.01.2017 11:37:33,Собственность,Физическое лицо,Ширинкина Марина Алексеевна,Договор купли-продажи,Договор купли-продажи земельного участка,2014-09-05;59:18:3630201:1736-59/005/2017-2,26.01.2017 11:30:12,Собственность,Физическое лицо,Орлова Екатерина Александровна,Договор купли-продажи,Договор купли-продажи земельного участка,2017-01-23</t>
  </si>
  <si>
    <t>59-59-05/053/2011-052</t>
  </si>
  <si>
    <t>59:18:3630101:1869</t>
  </si>
  <si>
    <t>59:18:3630101:3640</t>
  </si>
  <si>
    <t>59-59-05/048/2011-439,25.12.2011 23:00:00,31.01.2012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собственности,2005-04-10;59-59-05/003/2012-104,31.01.2012 23:00:00,Собственность,Физическое лицо,Карпова Светлана Юрьевна,Договор купли-продажи,Договор купли-продажи земельного участка,2011-12-23</t>
  </si>
  <si>
    <t>59-59-05/048/2011-439</t>
  </si>
  <si>
    <t>59:18:3580101:1252</t>
  </si>
  <si>
    <t>Заявление о внесении изменений в ЕГРН (статьи 33, 39, 40, 41, 43, 47, 53 Закона),КУВД-001/2019-12635836,2019-10-09,</t>
  </si>
  <si>
    <t>59-59-05/020/2012-500,01.05.2012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участка,2010-06-07;59-59-05/013/2013-792,18.04.2013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</si>
  <si>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59-59-05/020/2012-500</t>
  </si>
  <si>
    <t>59:18:0420101:1174</t>
  </si>
  <si>
    <t>Постановление Об утверждении схемы расположения земельного участка,101,2017-02-08,Администрация Добрянского муниципального района Пермского края</t>
  </si>
  <si>
    <t>59:18:0420101:1174-59/005/2017-1,27.12.2017 16:07:17,15.08.2019 8:58:35,Постоянное (бессрочное) пользование,Юридическое лицо, зарегистрированное в Российской Федерации,Муниципальное казенное учреждение 'Администрация Краснослудского сельского поселения',Иной документ,Постановление администрации Добрянского муниципального района Пермского края,1389,2017-12-19;59:18:0420101:1174-59/005/2018-2,09.01.2018 16:03:49,Собственность,Публично-правовое образование,Муниципальное образование 'Краснослудское сельское поселение' Добрянского муниципального района Пермского края',Закон (законы Российской Федерации, субъекта Российской Федерации),п. 3 ст. 3.1 Федерального Закона ' от 25.10.2001 № 137-ФЗ 'О введении в действие Земельного кодекса Российской Федерации',2001-10-25</t>
  </si>
  <si>
    <t>59:18:0420101:1174-59/005/2017-1</t>
  </si>
  <si>
    <t>59:18:3630202:633</t>
  </si>
  <si>
    <t>59:18:0430101:286,59:18:0000000:16506</t>
  </si>
  <si>
    <t>59-59-05/027/2005-90,18.11.2005 0:00:00,03.05.2010 23:00:00,Собственность,Физическое лицо,Сбитнев Игорь Анатольевич,Иные акты органов государственной власти или органов местного самоуправления,Постановление главы г. Добрянки Пермской области,1499,2005-10-26;59-59-05/015/2010-243,03.05.2010 23:00:00,Собственность,Физическое лицо,Никитенко Юрий Николаевич,Договор купли-продажи,Договор купли-продажи жилого строения и земельного участка,2010-04-16</t>
  </si>
  <si>
    <t>59-59-05/027/2005-90</t>
  </si>
  <si>
    <t>59:18:3630101:271</t>
  </si>
  <si>
    <t>Постановление администрации Краснослудского сельского поселения Добрянского муниципального района Пермского края,92,2007-06-09,Администрация Краснослудского сельского поселения Добрянского муниципального района Пермского края</t>
  </si>
  <si>
    <t>Свидетельство о государственной регистрации права,754835,2005-02-07,Добрянский филиал ПОРП</t>
  </si>
  <si>
    <t>59-59-05/022/2006-58,04.09.2006 23:00:00,02.10.2006 23:00:00,Собственность,Физическое лицо,Романовский Олег Александрович,Иной документ,Выписка из протокола собрания участников долевой собственности,2005-04-10;59-59-05/013/2006-516,02.10.2006 23:00:00,25.10.2007 23:00:00,Собственность,Физическое лицо,Приходько Владимир Алимович,Договор дарения,Договор дарения земельного участка,2006-09-06;59-59-05/047/2007-349,25.10.2007 23:00:00,19.10.2015 15:32:06,Собственность,Физическое лицо,Митягин Олег Владимирович,Договор купли-продажи,Договор купли-продажи земельного участка,2007-10-01;59-59/005-59/000/304/2015-1870/2,19.10.2015 15:32:07,07.10.2019 12:01:44,Собственность,Физическое лицо,Кульпин Игорь Владимирович,Договор купли-продажи,Договор купли-продажи земельного участка,2015-10-15;59:18:3630101:271-59/081/2019-2,07.10.2019 12:01:44,Собственность,Физическое лицо,Костоломова Елена Сергеевна,Договор купли-продажи,Договор купли-продажи земельного участка ,2019-09-27</t>
  </si>
  <si>
    <t>59-59-05/022/2006-58</t>
  </si>
  <si>
    <t>59:18:3630206:11</t>
  </si>
  <si>
    <t>Постановление администрации Добрянского района,929,1992-12-21,Администрация города</t>
  </si>
  <si>
    <t>59-59-05/045/2009-350,21.01.2010 0:00:00,Собственность,Физическое лицо,Пономарев Виктор Константинович,Справка,Справка правления СНТ 'Прибой',27,2009-11-06,Иные акты органов государственной власти или органов местного самоуправления,Постановление администрации Добрянского района Пермской области,929,1992-12-21</t>
  </si>
  <si>
    <t>59-59-05/045/2009-350</t>
  </si>
  <si>
    <t>59:18:3630203:164</t>
  </si>
  <si>
    <t>Постановление администрации Добрянского района,7-1,2000-01-11,</t>
  </si>
  <si>
    <t>59-59-05/008/2008-440,10.12.2008 0:00:00,Собственность,Физическое лицо,Сташков Сергей Васильевич,Протокол,Протокол общего собрания участников СНП 'Радуга',2006-06-07,Иные акты органов государственной власти или органов местного самоуправления,Постановление администрации г.Добрянки Пермской области,7-1,2000-01-11</t>
  </si>
  <si>
    <t>59-59-05/008/2008-440</t>
  </si>
  <si>
    <t>59:18:3440101:46</t>
  </si>
  <si>
    <t>59-59-05/009/2014-055,17.11.2014 0:00:00,Собственность,Физическое лицо,Кудымова Зульфия Мунавировна,Договор купли-продажи,Договор купли-продажи,2009-04-02</t>
  </si>
  <si>
    <t>59-59-05/009/2014-055</t>
  </si>
  <si>
    <t>59:18:0500101:183</t>
  </si>
  <si>
    <t>Свидетельство на право собственности на землю,0235275,1998-03-10,Комитет по земельным ресурсам и землеустройтву</t>
  </si>
  <si>
    <t>59-59-05/014/2012-494,12.03.2012 23:00:00,12.03.2012 23:00:00,Собственность,Физическое лицо,Тиунова Елена Владимировна,Свидетельство о праве собственности,Свидетельство на право собственности на землю,0235275,1998-03-10;59-59-05/014/2012-495,12.03.2012 23:00:00,Собственность,Физическое лицо,Третьякова Нина Павловна,Договор купли-продажи,Договор купли-продажи,2012-02-20</t>
  </si>
  <si>
    <t>59-59-05/014/2012-494</t>
  </si>
  <si>
    <t>59:18:3630202:1174</t>
  </si>
  <si>
    <t>59-59-05/040/2008-379,07.11.2008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</si>
  <si>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59-59-05/040/2008-379</t>
  </si>
  <si>
    <t>59:18:3630101:1928</t>
  </si>
  <si>
    <t>59-59-05/053/2011-341,23.01.2012 23:00:00,28.01.2013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собственности,2005-04-10;59-59-05/003/2013-040,28.01.2013 23:00:00,Собственность,Физическое лицо,Усатых Алексей Валерьевич,Договор купли-продажи,Договор купли-продажи земельного участка,2013-01-11</t>
  </si>
  <si>
    <t>59-59-05/053/2011-341</t>
  </si>
  <si>
    <t>59:18:0180102:85</t>
  </si>
  <si>
    <t>Свидетельство на право собственности на земельный участок,0685547,1997-03-04,Комитет по земельным ресурсам и землеустройтву</t>
  </si>
  <si>
    <t>59-59-05/037/2009-135,30.11.2009 0:00:00,14.06.2019 14:22:48,Собственность,Физическое лицо,Волегова Любовь Васильевна,Договор дарения,Договор дарения земельного участка,2009-08-18;59-59-05/037/2009-136,30.11.2009 0:00:00,30.11.2009 0:00:00,Собственность,Физическое лицо,Плахута Алий Григорьевич,Свидетельство о праве на землю,Свидетельство на право собственности на землю,685547,1996-12-27;59:18:0180102:85-59/092/2019-2,14.06.2019 14:22:48,Собственность,Физическое лицо,Волегов Алексей Николаевич,Свидетельство о праве на наследство по завещанию,Свидетельство о праве на наследство по завещанию,2019-06-13</t>
  </si>
  <si>
    <t>59-59-05/037/2009-135</t>
  </si>
  <si>
    <t>59:18:0180102:238</t>
  </si>
  <si>
    <t>Свидетельство на право собственности на земельный участок,0685528,1997-04-22,Комитет по земельным ресурсам и землеустройтву</t>
  </si>
  <si>
    <t>59-1/04-8/2001-33,08.10.2001 23:00:00,14.06.2019 9:53:58,Собственность,Физическое лицо,Волегова Любовь Васильевна,Договор купли-продажи,Договор купли-продажи ( купчая ) земельного участка,2001-08-08;59:18:0180102:238-59/082/2019-2,14.06.2019 9:53:58,Собственность,Физическое лицо,Волегов Алексей Николаевич,Свидетельство о праве на наследство по завещанию,Свидетельство о праве на наследство по завещанию,2019-06-13</t>
  </si>
  <si>
    <t>59-1/04-8/2001-33</t>
  </si>
  <si>
    <t>59:18:2730103:99</t>
  </si>
  <si>
    <t>59-59-05/001/2012-509,01.07.2012 23:00:00,28.03.2018 19:30:38,Собственность,Физическое лицо,Гризан Нина Всеволодовна,Договор купли-продажи,Договор купли-продажи земельного участка,1,2007-03-21;59:18:2730103:99-59/084/2018-1,28.03.2018 19:30:38,Собственность,Физическое лицо,Плотников  Александр Валентинович,Договор купли-продажи,Договор купли-продажи земельных участков ,2018-03-15</t>
  </si>
  <si>
    <t>59-59-05/001/2012-509</t>
  </si>
  <si>
    <t>59:18:3630201:1665</t>
  </si>
  <si>
    <t>59-59-05/046/2011-379,24.11.2011 23:00:00,28.04.2014 23:00:00,Собственность,Физическое лицо,Чубарь Валерий Анатольевич,Договор купли-продажи,Договор купли-продажи земельного участка,2009-02-09;59-59-05/204/2014-363,28.04.2014 23:00:00,11.05.2014 23:00:00,Собственность,Физическое лицо,Вечтомов Алексей Сергеевич,Договор купли-продажи,Договор купли-продажи земельных участков,2014-04-23;59-59-05/204/2014-735,11.05.2014 23:00:00,Собственность,Физическое лицо,Миннегалиев Ильшат Ильдарович,Договор купли-продажи,Договор купли-продажи земельных участков,2014-05-07</t>
  </si>
  <si>
    <t>59-59-05/046/2011-379</t>
  </si>
  <si>
    <t>59:18:3630101:1486</t>
  </si>
  <si>
    <t>59:18:3630101:4055</t>
  </si>
  <si>
    <t>59-59-05/014/2013-874,15.05.2013 23:00:00,Собственность,Физическое лицо,Чуварлеев Владимир Геннадьевич,Договор дарения,Договор дарения земельного участка,2013-05-07</t>
  </si>
  <si>
    <t>59-59-05/014/2013-874</t>
  </si>
  <si>
    <t>59:18:0410101:137</t>
  </si>
  <si>
    <t>Постановление администрации Краснослудского сельского поселения Добрянского муниципального района Пермского края,61,2009-07-10,Администрация Краснослудского сельского поселения Добрянского муниципального района Пермского края</t>
  </si>
  <si>
    <t>Постановление администрации Краснослудского сельсовета,195,2001-12-25,Администрация Краснослудского сельсовета</t>
  </si>
  <si>
    <t>59:18:0410101:517,59:18:0410101:543</t>
  </si>
  <si>
    <t>59-59-05/021/2007-210,05.07.2007 23:00:00,28.04.2017 14:29:25,Собственность,Физическое лицо,Калачев Александр Анатольевич,Иной документ,Постановление Администрации Краснослудского сельсовета г. Добрянки Пермской области,195,2001-12-25;59:18:0410101:137-59/005/2017-2,28.04.2017 14:29:28,Собственность,Физическое лицо,Круглов Николай Иванович,Соглашение,Соглашение об отступном,2017-04-21</t>
  </si>
  <si>
    <t>59-59-05/021/2007-210</t>
  </si>
  <si>
    <t>59:18:3580101:1672</t>
  </si>
  <si>
    <t>59:18:3580101:1672-59/100/2020-1,03.03.2020 16:43:06,Собственность,Физическое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</si>
  <si>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59:18:3580101:1672-59/100/2020-1</t>
  </si>
  <si>
    <t>59:18:3580103:455</t>
  </si>
  <si>
    <t>Государственный акт на право собственности на землю,ПМО-216-202363,1992-12-29,Администрация города</t>
  </si>
  <si>
    <t>59-59-05/022/2009-323,06.07.2009 23:00:00,19.11.2010 0:00:00,Собственность,Физическое лицо,Рор Сергей Михайлович,Государственный акт о праве на землю,Государственный акт на право собственности на землю,965,1992-12-29;59-59-05/036/2010-150,19.11.2010 0:00:00,Собственность,Публично-правовое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участка,2010-08-30</t>
  </si>
  <si>
    <t>59-59-05/022/2009-323</t>
  </si>
  <si>
    <t>59:18:3630202:995</t>
  </si>
  <si>
    <t>59-59-05/003/2008-114,20.02.2008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</si>
  <si>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59-59-05/003/2008-114</t>
  </si>
  <si>
    <t>59:18:2760103:103</t>
  </si>
  <si>
    <t>Межевой план,б/н,2012-11-26,</t>
  </si>
  <si>
    <t>59:18:2760103:304</t>
  </si>
  <si>
    <t>59-59-05/015/2013-416,27.05.2013 23:00:00,Собственность,Физическое лицо,Пупышев Вячеслав Леонидович,Иной документ,Справка правления СНТ 'Медик',2013-03-30,Постановление,Постановление Администрации Добрянского района Пермской области,299,1992-05-12</t>
  </si>
  <si>
    <t>59-59-05/015/2013-416</t>
  </si>
  <si>
    <t>59:18:3440101:54</t>
  </si>
  <si>
    <t>59-59-05/009/2014-047,17.11.2014 0:00:00,Собственность,Физическое лицо,Кудымова Зульфия Мунавировна,Договор купли-продажи,Договор купли-продажи,2009-04-02</t>
  </si>
  <si>
    <t>59-59-05/009/2014-047</t>
  </si>
  <si>
    <t>59:18:3630201:769</t>
  </si>
  <si>
    <t>59-59-05/009/2009-459,26.03.2009 0:00:00,18.05.2009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Добрянки,2006-05-05;59-59-05/017/2009-266,18.05.2009 23:00:00,10.02.2015 16:15:00,Собственность,Физическое лицо,Кострова Татьяна Станиславовна,Договор купли-продажи,Договор купли-продажи земельного участка,10,2009-04-08;59-59/005-59/021/401/2015-1284/2,11.02.2015 8:59:55,Собственность,Физическое лицо,Гостищев Александр Сергеевич,Договор купли-продажи,Договор купли-продажи земельного участка,2015-01-22</t>
  </si>
  <si>
    <t>59-59-05/009/2009-459</t>
  </si>
  <si>
    <t>59:18:3750505:33</t>
  </si>
  <si>
    <t>Государственный акт на право собственности на землю,ПМО-216-202221,1992-05-05,Администрация города</t>
  </si>
  <si>
    <t>59:18:3750505:43,59:18:0000000:5185</t>
  </si>
  <si>
    <t>59-59-05/014/2006-163,14.08.2006 23:00:00,29.09.2016 11:10:32,Собственность,Физическое лицо,Батуев Борис Михайлович,Иной документ,Государственный Акт на право собственности на землю,1992-05-05;59-59/005-59/021/212/2016-4942/2,29.09.2016 11:10:33,Общая долевая собственность,Физическое лицо,Батуева Фаина Николаевна,Свидетельство о праве на наследство по закону,Свидетельство о праве на наследство по закону,2016-05-30</t>
  </si>
  <si>
    <t>59-59-05/014/2006-163</t>
  </si>
  <si>
    <t>59:18:3630101:979</t>
  </si>
  <si>
    <t>59-59-05/064/2008-061,06.10.2008 23:00:00,29.12.2008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участков,2008-02-29;59-59-05/081/2008-284,29.12.2008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имущества,2008-12-25;59-59-05/004/2009-431,16.02.2009 0:00:00,02.12.2014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имущества,2009-02-04;59-59-00/401/2014-335,02.12.2014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</si>
  <si>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59-59-05/064/2008-061</t>
  </si>
  <si>
    <t>59:18:2760103:141</t>
  </si>
  <si>
    <t>Межевой план,б/н,2015-08-21,</t>
  </si>
  <si>
    <t>59-59/005-59/005/481/2015-1774/1,29.10.2015 11:25:44,Собственность,Физическое лицо,Плюснина Любовь Владимировна,Иной документ,Справка правления СНТ 'Медик',2015-10-01,Постановление,Постановление администрации Добрянского района Пермской области,299,1992-05-12</t>
  </si>
  <si>
    <t>59-59/005-59/005/481/2015-1774/1</t>
  </si>
  <si>
    <t>59:18:3630101:3551</t>
  </si>
  <si>
    <t>Межевой план,б/н,2015-04-04,</t>
  </si>
  <si>
    <t>Решение,489,2019-03-27,Земское собрание Добрянского муниципального района</t>
  </si>
  <si>
    <t>59-59/005-59/000/101/2015-2067/2,06.08.2015 13:04:36,24.08.2015 10:35:14,Общая долевая собственность,Физическое лицо,Котов Валерий Васильевич,Договор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участков,2015-06-25;59-59/005-59/000/101/2015-2067/1,06.08.2015 13:04:37,24.09.2020 20:30:07,Общая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участков,2015-06-25;59-59/005-59/000/101/2015-2245/2,24.08.2015 10:35:15,Общая долевая собственность,Физическое лицо,Завадский Александр Арнольдович,Договор купли-продажи,Договор купли-продажи недвижимости,2015-08-14;59:18:3630101:3551-59/092/2020-2,24.09.2020 20:30:07,Общая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</si>
  <si>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59-59/005-59/000/101/2015-2067/2</t>
  </si>
  <si>
    <t>59:18:3630202:2640</t>
  </si>
  <si>
    <t>59-59/005-59/005/401/2015-854/1,12.03.2015 17:20:50,31.07.2018 11:00:11,Собственность,Физическое лицо,Макурина Екатерина Александровна,Договор дарения,Договор дарения земельных участков,2014-10-08;59:18:3630202:2640-59/094/2018-2,31.07.2018 11:00:11,Собственность,Физическое лицо,Дашкина Анна Сергеевна,Договор купли-продажи,Договор купли-продажи земельных участков,2018-07-19</t>
  </si>
  <si>
    <t>59-59/005-59/005/401/2015-854/1</t>
  </si>
  <si>
    <t>59:18:3630101:1496</t>
  </si>
  <si>
    <t>Заявление о внесении изменений в ЕГРН (статьи 33, 39, 40, 41, 43, 47, 53 Закона),КУВД-001/2020-7639730,2020-07-02,</t>
  </si>
  <si>
    <t>59:18:3630101:3801</t>
  </si>
  <si>
    <t>59-59-05/021/2010-363,14.07.2010 23:00:00,08.09.2010 23:00:00,Собственность,Физическое лицо,Чирков Юрий Васильевич,Договор купли-продажи,Договор купли-продажи земельного участка,2008-02-26;59-59-05/027/2010-393,08.09.2010 23:00:00,29.10.2012 23:00:00,Собственность,Физическое лицо,Лучко Нина Васильевна,Договор купли-продажи,Договор купли-продажи земельного участка,2010-08-30;59-59-05/039/2012-105,29.10.2012 23:00:00,22.04.2019 14:57:50,Собственность,Физическое лицо,Синковец Екатерина Валерьевна,Договор купли-продажи,Договор купли-продажи земельного участка,2012-10-15;59:18:3630101:1496-59/088/2019-2,22.04.2019 14:57:50,Собственность,Физическое лицо,Кутаков Александр Владимирович,Договор купли-продажи,Договор купли-продажи земельного участка,2019-04-18</t>
  </si>
  <si>
    <t>59-59-05/021/2010-363</t>
  </si>
  <si>
    <t>59:18:3630201:2868</t>
  </si>
  <si>
    <t>59:18:3630201:2868-59/005/2017-1,29.03.2017 13:54:52,Собственность,Физическое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</si>
  <si>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59:18:3630201:2868-59/005/2017-1</t>
  </si>
  <si>
    <t>59:18:3630101:3005</t>
  </si>
  <si>
    <t>59-59-05/043/2012-048,18.12.2012 23:00:00,13.03.2015 10:23:23,Собственность,Физическое лицо,Щербаков Владимир Андреевич,Договор купли-продажи,Договор купли-продажи земельного участка,2012-05-24;59-59/005-59/021/401/2015-4865/2,13.03.2015 10:23:28,Собственность,Физическое лицо,Зюзюкин Василий Валерьевич,Договор купли-продажи,Договор купли-продажи,2015-02-24</t>
  </si>
  <si>
    <t>59-59-05/043/2012-048</t>
  </si>
  <si>
    <t>59:18:3500101:1009</t>
  </si>
  <si>
    <t>Межевой план,б/н,2016-03-21,</t>
  </si>
  <si>
    <t>59-59/005-59/005/201/2016-3112/1,03.06.2016 14:52:00,Собственность,Физическое лицо,Копылов Антон Анатольевич,Договор дарения,Договор дарения,2015-09-14</t>
  </si>
  <si>
    <t>59-59/005-59/005/201/2016-3112/1</t>
  </si>
  <si>
    <t>59:18:3750504:2</t>
  </si>
  <si>
    <t>Свидетельство на право собственности на земельный участок,546743,1994-04-22,Комитет по земельным ресурсам и землеустройству</t>
  </si>
  <si>
    <t>59-59-05/015/2009-188,29.04.2009 23:00:00,30.07.2014 23:00:00,Собственность,Физическое лицо,Прокопичева Лариса Петровна,Свидетельство о праве на землю,Свидетельство на право собственности на землю,546743,1994-04-16;59-59-00/208/2014-449,30.07.2014 23:00:00,Собственность,Физическое лицо,Воронцов Юрий Анатольевич,Свидетельство о праве на наследство по завещанию,Свидетельство о праве на наследство по завещанию,2014-07-23,Свидетельство о праве собственности,Свидетельство о праве собственности,2014-07-23</t>
  </si>
  <si>
    <t>59-59-05/015/2009-188</t>
  </si>
  <si>
    <t>59:18:3630101:3553</t>
  </si>
  <si>
    <t>59-59/005-59/000/101/2015-2071/2,06.08.2015 13:01:55,24.08.2015 9:08:52,Общая долевая собственность,Физическое лицо,Котов Валерий Васильевич,Договор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участков,2015-06-25;59-59/005-59/000/101/2015-2071/1,06.08.2015 13:01:56,24.09.2020 18:23:44,Общая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участков,2015-06-25;59-59/005-59/000/101/2015-2255/2,24.08.2015 9:08:53,Общая долевая собственность,Физическое лицо,Завадский Александр Арнольдович,Договор купли-продажи,Договор купли-продажи недвижимости,2015-08-14;59:18:3630101:3553-59/095/2020-2,24.09.2020 18:23:44,Общая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</si>
  <si>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59-59/005-59/000/101/2015-2071/2</t>
  </si>
  <si>
    <t>59:18:3630101:1225</t>
  </si>
  <si>
    <t>Постановление администрации Краснослудского сельского поселения Добрянского муниципального района Пермского края,228,2009-12-11,Администрация Краснослудского сельского поселения Добрянского муниципального района Пермского края</t>
  </si>
  <si>
    <t>59-59-05/031/2009-120,10.09.2009 23:00:00,23.03.2011 0:00:00,Собственность,Физическое лицо,Карабулин Максим Владимирович,Договор купли-продажи,Договор купли-продажи недвижимости,2009-03-17;59-59-05/004/2011-292,23.03.2011 0:00:00,23.02.2012 23:00:00,Собственность,Физическое лицо,Приходько Андрей Владимирович,Договор купли-продажи,Договор купли-продажи недвижимости,2011-03-05;59-59-05/005/2012-258,23.02.2012 23:00:00,Собственность,Физическое лицо,Шведчиков Вадим Викторович,Договор купли-продажи,Договор купли-продажи земельного участка,2012-02-11</t>
  </si>
  <si>
    <t>59-59-05/031/2009-120</t>
  </si>
  <si>
    <t>59:18:3630101:1978</t>
  </si>
  <si>
    <t>59-59-05/053/2011-441,23.01.2012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</t>
  </si>
  <si>
    <t>59-59-05/053/2011-441</t>
  </si>
  <si>
    <t>59:18:3630201:766</t>
  </si>
  <si>
    <t>59-59-05/006/2009-152,26.03.2009 0:00:00,04.05.2009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Добрянки,2006-05-05;59-59-05/006/2009-215,04.05.2009 23:00:00,Собственность,Физическое лицо,Кузнецова Галина Александровна,Договор купли-продажи,Договор купли-продажи земельного участка,22,2009-04-16</t>
  </si>
  <si>
    <t>59-59-05/006/2009-152</t>
  </si>
  <si>
    <t>59:18:3630202:2950</t>
  </si>
  <si>
    <t>59:18:3630202:2950-59/005/2017-3,15.02.2017 9:13:08,Собственность,Физическое лицо,Хабина Александра Михайловна,Иные акты органов государственной власти или органов местного самоуправления,Постановление Администрации г.Добрянки Пермской области,247,1999-03-18,Иные акты органов государственной власти или органов местного самоуправления,Постановление Администрации г.Добрянки Пермской области,1376,2001-08-31</t>
  </si>
  <si>
    <t>59:18:3630202:2950-59/005/2017-3</t>
  </si>
  <si>
    <t>59:18:3630201:1734</t>
  </si>
  <si>
    <t>59-59-05/053/2011-032,28.12.2011 23:00:00,04.03.2014 23:00:00,Собственность,Физическое лицо,Рудометов Илья Александрович,Договор дарения,Договор дарения земельного участка,2011-05-06;59-59-05/002/2014-481,04.03.2014 23:00:00,07.09.2014 23:00:00,Собственность,Физическое лицо,Четина Екатерина Михайловна,Договор купли-продажи,Договор купли-продажи земельного участка,2014-02-28;59-59-05/209/2014-819,07.09.2014 23:00:00,26.01.2017 12:50:39,Собственность,Физическое лицо,Ширинкина Марина Алексеевна,Договор купли-продажи,Договор купли-продажи земельного участка,2014-09-05;59:18:3630201:1734-59/005/2017-2,26.01.2017 12:49:07,Собственность,Физическое лицо,Орлова Екатерина Александровна,Договор купли-продажи,Договор купли-продажи земельного участка,2017-01-23</t>
  </si>
  <si>
    <t>59-59-05/053/2011-032</t>
  </si>
  <si>
    <t>59:18:3440101:47</t>
  </si>
  <si>
    <t>59-59-05/009/2014-053,17.11.2014 0:00:00,Собственность,Физическое лицо,Кудымова Зульфия Мунавировна,Договор купли-продажи,Договор купли-продажи,2009-04-02</t>
  </si>
  <si>
    <t>59-59-05/009/2014-053</t>
  </si>
  <si>
    <t>59:18:3630101:1661</t>
  </si>
  <si>
    <t>59-59-05/003/2011-280,14.02.2011 0:00:00,28.04.2011 23:00:00,Собственность,Физическое лицо,Решетникова Елена Владимировна,Договор дарения,Договор дарения земельного участка,2008-12-12;59-59-05/013/2011-167,28.04.2011 23:00:00,13.07.2015 8:50:58,Собственность,Физическое лицо,Полякова Татьяна Александровна,Договор купли-продажи,Договор купли-продажи земельного участка,2011-03-30;59-59/005-59/021/402/2015-2021/2,13.07.2015 8:51:00,Собственность,Физическое лицо,Полякова Елена Васильевна,Договор купли-продажи,Договор купли-продажи земельного участка,2015-07-07</t>
  </si>
  <si>
    <t>59-59-05/003/2011-280</t>
  </si>
  <si>
    <t>59:18:3630202:992</t>
  </si>
  <si>
    <t>59-59-05/003/2008-105,20.02.2008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</si>
  <si>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59-59-05/003/2008-105</t>
  </si>
  <si>
    <t>59:18:2730102:52</t>
  </si>
  <si>
    <t>Выписка из протокола,19,2006-07-29,СПК Добрянский</t>
  </si>
  <si>
    <t>59-59-05/022/2006-204,03.11.2006 0:00:00,18.09.2008 23:00:00,Собственность,Физическое лицо,Кетов Валерий Александрович,Иной документ,Протокол общего собрания участников долевой собственности на земельный участок СПК 'Добрянский',2006-07-29;59-59-05/064/2008-286,20.10.2008 23:00:00,15.12.2008 0:00:00,Собственность,Физическое лицо,Кетов Валерий Александрович,Иной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назначения,2008-04-14;59-59-05/079/2008-086,15.12.2008 0:00:00,27.02.2009 0:00:00,Собственность,Физическое лицо,Иванова Марина Анатольевна,Договор купли-продажи,Договор купли-продажи земельного участка,2008-11-10;59-59-05/004/2009-246,27.02.2009 0:00:00,11.08.2009 23:00:00,Собственность,Физическое лицо,Вольнов Денис Николаевич,Договор купли-продажи,Договор купли-продажи земельного участка,2009-01-15;59-59-05/024/2009-097,11.08.2009 23:00:00,Собственность,Физическое лицо,Крылов Игорь Николаевич,Договор купли-продажи,Договор купли-продажи земельного участка,2009-06-24</t>
  </si>
  <si>
    <t>59-59-05/022/2006-204</t>
  </si>
  <si>
    <t>59:18:3630101:3748</t>
  </si>
  <si>
    <t>Межевой план,б/н,2015-12-28,</t>
  </si>
  <si>
    <t>59-59/005-59/020/201/2016-8615/2,11.05.2016 17:05:29,24.09.2020 17:29:39,Общая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участков,2015-06-25,Соглашение,Соглашение о регистрации права собственности на земельные участки, образованные в результате раздела земельных участков,2016-01-12;59-59/005-59/020/201/2016-8615/1,11.05.2016 17:05:30,Общая долевая собственность,Физическое лицо,Завадский Александр Арнольдович,Договор купли-продажи,Договор купли-продажи недвижимости,2015-08-14,Соглашение,Соглашение о регистрации права собственности на земельные участки, образованные в результате раздела земельных участков,2016-01-12;59:18:3630101:3748-59/095/2020-2,24.09.2020 17:29:39,Общая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</si>
  <si>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59-59/005-59/020/201/2016-8615/2</t>
  </si>
  <si>
    <t>59:18:3630101:3692</t>
  </si>
  <si>
    <t>Межевой план,б/н,2015-08-06,</t>
  </si>
  <si>
    <t>59-59/005-59/000/303/2015-8456/1,21.08.2015 14:34:19,Собственность,Физическое лицо,Баталов Константин Алексеевич,Договор купли-продажи,Договор купли-продажи,2014-10-07</t>
  </si>
  <si>
    <t>59-59/005-59/000/303/2015-8456/1</t>
  </si>
  <si>
    <t>59:18:3630202:2639</t>
  </si>
  <si>
    <t>59-59/005-59/005/401/2015-853/1,12.03.2015 17:28:53,31.07.2018 11:00:11,Собственность,Физическое лицо,Макурина Екатерина Александровна,Договор дарения,Договор дарения земельных участков,2014-10-08;59:18:3630202:2639-59/094/2018-2,31.07.2018 11:00:11,Собственность,Физическое лицо,Дашкина Анна Сергеевна,Договор купли-продажи,Договор купли-продажи земельных участков,2018-07-19</t>
  </si>
  <si>
    <t>59-59/005-59/005/401/2015-853/1</t>
  </si>
  <si>
    <t>59:18:3630201:1321</t>
  </si>
  <si>
    <t>59-59-05/017/2011-152,09.05.2011 23:00:00,08.09.2011 23:00:00,Собственность,Физическое лицо,Билык Виктор Владимирович,Договор купли-продажи,Договор купли-продажи земельного участка,2009-10-28;59-59-05/033/2011-157,08.09.2011 23:00:00,18.09.2013 23:00:00,Собственность,Физическое лицо,Соловарова Анна Николаевна,Договор купли-продажи,Договор купли-продажи земельного участка,2011-08-10;59-59-05/023/2013-610,18.09.2013 23:00:00,17.06.2015 9:34:39,Собственность,Физическое лицо,Макс Александр Робертович,Договор купли-продажи,Договор купли-продажи земельного участка,2013-09-10;59-59/005-59/021/402/2015-799/2,17.06.2015 9:34:41,Собственность,Физическое лицо,Хасанова Лилия Василевна,Договор купли-продажи,Договор купли-продажи земельного участка,2015-06-10</t>
  </si>
  <si>
    <t>59-59-05/017/2011-152</t>
  </si>
  <si>
    <t>59:18:3630101:3017</t>
  </si>
  <si>
    <t>59-59-05/043/2012-039,18.12.2012 23:00:00,Собственность,Физическое лицо,Щербаков Владимир Андреевич,Договор купли-продажи,Договор купли-продажи земельного участка,2012-05-24</t>
  </si>
  <si>
    <t>59-59-05/043/2012-039</t>
  </si>
  <si>
    <t>59:18:3630202:2637</t>
  </si>
  <si>
    <t>59-59/005-59/005/401/2015-851/1,12.03.2015 17:36:33,31.07.2018 11:00:11,Собственность,Физическое лицо,Макурина Екатерина Александровна,Договор дарения,Договор дарения земельных участков,2014-10-08;59:18:3630202:2637-59/094/2018-1,31.07.2018 11:00:11,Собственность,Физическое лицо,Дашкина Анна Сергеевна,Договор купли-продажи,Договор купли-продажи земельных участков,2018-07-19</t>
  </si>
  <si>
    <t>59-59/005-59/005/401/2015-851/1</t>
  </si>
  <si>
    <t>59:18:2760103:84</t>
  </si>
  <si>
    <t>59:18:2760103:268</t>
  </si>
  <si>
    <t>59-59-05/014/2013-275,28.04.2013 23:00:00,23.10.2014 23:00:00,Собственность,Физическое лицо,Вишнякова Вера Трофимовна,Иной документ,Справка правления СНТ 'Медик',2013-04-19,Постановление,Постановление Администрации Добрянского района Пермской области,299,1992-05-12;59-59-05/206/2014-488,23.10.2014 23:00:00,Собственность,Физическое лицо,Хомучеева Людмила Михайловна,Договор купли-продажи,Договор купли-продажи земельного участка,2014-10-20</t>
  </si>
  <si>
    <t>59-59-05/014/2013-275</t>
  </si>
  <si>
    <t>59:18:3630201:709</t>
  </si>
  <si>
    <t>Заявление о внесении изменений в ЕГРН (статьи 33, 39, 40, 41, 43, 47, 53 Закона),КУВД-001/2020-31474740,2020-12-28,</t>
  </si>
  <si>
    <t>59-59-05/010/2009-336,25.03.2009 0:00:00,26.05.2009 23:00:00,Собственность,Физическое лицо,Нацаренус Юлия Альфредовна,Решение суда,Решение мирового судьи судебного участка № 57 г. Добрянки,2006-05-05;59-59-05/015/2009-366,26.05.2009 23:00:00,Собственность,Физическое лицо,Шестакова Елена Павловна,Договор купли-продажи,Договор купли-продажи земельного участка,35,2009-04-28</t>
  </si>
  <si>
    <t>59-59-05/010/2009-336</t>
  </si>
  <si>
    <t>59:18:3440101:50</t>
  </si>
  <si>
    <t>59-59-05/009/2014-054,17.11.2014 0:00:00,Собственность,Физическое лицо,Кудымова Зульфия Мунавировна,Договор купли-продажи,Договор купли-продажи,2009-04-02</t>
  </si>
  <si>
    <t>59-59-05/009/2014-054</t>
  </si>
  <si>
    <t>59:18:3630201:2119</t>
  </si>
  <si>
    <t>59-59-01/204/2014-683,17.03.2014 23:00:00,Собственность,Физическое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</si>
  <si>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59-59-01/204/2014-683</t>
  </si>
  <si>
    <t>59:18:3750505:30</t>
  </si>
  <si>
    <t>Государственный акт на право собственности на землю,ПМО-216-202219,1992-05-05,Администрация города</t>
  </si>
  <si>
    <t>59:18:0000000:3712,59:18:0000000:3890</t>
  </si>
  <si>
    <t>59-59-05/014/2006-171,15.06.2006 23:00:00,Собственность,Физическое лицо,Пермяков Анатолий Николаевич,Иной документ,Государственный Акт на право собственности на землю,273,1992-05-05</t>
  </si>
  <si>
    <t>59-59-05/014/2006-171</t>
  </si>
  <si>
    <t>59:18:3630202:3048</t>
  </si>
  <si>
    <t>59:18:3630202:3048-59/005/2017-1,31.05.2017 12:59:06,31.07.2018 15:07:07,Собственность,Физическое лицо,Макурина Екатерина Александровна,Договор дарения,Договор дарения земельных участков,2014-10-08;59:18:3630202:3048-59/090/2018-2,31.07.2018 15:07:07,Собственность,Физическое лицо,Дашкина Анна Сергеевна,Договор купли-продажи,Договор купли-продажи земельных участков,2018-07-19</t>
  </si>
  <si>
    <t>59:18:3630202:3048-59/005/2017-1</t>
  </si>
  <si>
    <t>59:18:3630202:2581</t>
  </si>
  <si>
    <t>Межевой план,б/н,2015-02-02,</t>
  </si>
  <si>
    <t>59-59/005-59/005/401/2015-614/1,04.03.2015 15:13:52,22.12.2017 13:15:48,Собственность,Физическое лицо,Макурина Екатерина Александровна,Договор дарения,Договор дарения земельных участков,2014-10-08;59:18:3630202:2581-59/005/2017-2,22.12.2017 13:15:50,Собственность,Физическое лицо,Семенов Дмитрий Николаевич,Договор купли-продажи,Договор купли-продажи земельного участка,2017-12-07</t>
  </si>
  <si>
    <t>59-59/005-59/005/401/2015-614/1</t>
  </si>
  <si>
    <t>59:18:3630201:1947</t>
  </si>
  <si>
    <t>Межевой план,б/н,2013-02-14,</t>
  </si>
  <si>
    <t>59:00:0000000:7753,59:18:0000000:13966</t>
  </si>
  <si>
    <t>59-59-05/013/2013-516,17.04.2013 23:00:00,31.10.2013 23:00:00,Собственность,Юридическое лицо, зарегистрированное в Российской Федерации,Общество с ограниченной ответственностью 'СТЕЛП',Договор купли-продажи,Договор купли-продажи,2007-02-27;59-59-21/049/2013-114,31.10.2013 23:00:00,12.02.2015 14:49:45,Общая долевая собственность,Физическое лицо,Размыслов Александр Николаевич,Договор купли-продажи,Договор купли-продажи объектов недвижимости (земельных участков),4,2013-10-15;59-59-21/049/2013-114,31.10.2013 23:00:00,Общая долевая собственность,Физическое лицо,Пономарева Вера Анатольевна,Договор купли-продажи,Договор купли-продажи объектов недвижимости (земельных участков),5,2013-10-15;59-59-21/049/2013-114,31.10.2013 23:00:00,Общая долевая собственность,Физическое лицо,Кобякова Светлана Владимировна,Договор купли-продажи,Договор купли-продажи объектов недвижимости (земельных участков),6,2013-10-15;59-59/005-59/005/501/2015-170/2,12.02.2015 14:49:47,Общая долевая собственность,Физическое лицо,Болотов Александр Викторович,Договор купли-продажи,Договор №1 купли-продажи объектов недвижимости (земельных участков),2014-12-24,Иной документ,Дополнительное соглашение к договору № 1 купли-продажи объектов недвижимости (земельных участков) от 24.12.2014,2014-12-30</t>
  </si>
  <si>
    <t>59-59-05/013/2013-516</t>
  </si>
  <si>
    <t>59:18:3500102:177</t>
  </si>
  <si>
    <t>Межевой план земельного участка,5918/101/09-4002,2009-12-15,ООО ДИКЦ""</t>
  </si>
  <si>
    <t>59-59-05/005/2010-057,19.02.2010 0:00:00,Собственность,Физическое лицо,Ветошева Фаина Ивановна,Иные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области,838,1992-11-24,Справка,Справка,2010-01-23</t>
  </si>
  <si>
    <t>59-59-05/005/2010-057</t>
  </si>
  <si>
    <t>59:18:3500101:827</t>
  </si>
  <si>
    <t>Межевой план,б/н,2015-10-23,</t>
  </si>
  <si>
    <t>59-59/005-59/000/304/2015-4019/2,24.11.2015 9:24:05,Собственность,Физическое лицо,Желудков Антон Александрович,Договор купли-продажи,Договор купли-продажи земельного участка,2014-02-03,Договор купли-продажи,Договор купли-продажи земельного участка,2014-03-27</t>
  </si>
  <si>
    <t>59-59/005-59/000/304/2015-4019/2</t>
  </si>
  <si>
    <t>59:18:2800101:2</t>
  </si>
  <si>
    <t>Выписка из протокола,59,2006-07-29,СПК Добрянский</t>
  </si>
  <si>
    <t>59-59-05/022/2006-165,31.10.2006 0:00:00,31.12.2008 0:00:00,Собственность,Физическое лицо,Плюснина Маргарита Семеновна,Иной документ,Протокол общего собрания участников долевой собственности на земельный участок СПК 'Добрянский',2006-07-29;59-59-05/079/2008-080,31.12.2008 0:00:00,27.02.2009 0:00:00,Собственность,Физическое лицо,Иванова Марина Анатольевна,Договор купли-продажи,Договор купли-продажи земельного участка,2008-11-10;59-59-05/004/2009-248,27.02.2009 0:00:00,11.08.2009 23:00:00,Собственность,Физическое лицо,Вольнов Денис Николаевич,Договор купли-продажи,Договор купли-продажи земельного участка,2009-01-15;59-59-05/024/2009-095,11.08.2009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участка,2009-07-01;59-59-05/014/2013-694,12.05.2013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</si>
  <si>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59-59-05/022/2006-165</t>
  </si>
  <si>
    <t>59:18:3430108:21</t>
  </si>
  <si>
    <t>Описание земельного участка,5918/101/09-860,2009-03-02,ООО Правовой центр "Земля""</t>
  </si>
  <si>
    <t>59-59-05/019/2009-370,18.06.2009 23:00:00,18.06.2009 23:00:00,Собственность,Физическое лицо,Благиных Вера Ивановна,Свидетельство о праве собственности,Свидетельство на право собственности на землю,0321763,1997-08-29,Постановление,Постановление администрации г.Добрянки Пермской области,816,1997-07-28;59-59-05/019/2009-371,18.06.2009 23:00:00,05.12.2012 23:00:00,Собственность,Физическое лицо,Шляпина Ольга Федоровна,Договор купли-продажи,Договор купли-продажи земельного участка,2009-04-28;59-59-05/042/2012-353,05.12.2012 23:00:00,Собственность,Физическое лицо,Рогожников Алексей Вячеславович,Договор купли-продажи,Договор купли-продажи земельного участка,2012-10-09</t>
  </si>
  <si>
    <t>59-59-05/019/2009-370</t>
  </si>
  <si>
    <t>59:18:3630101:1242</t>
  </si>
  <si>
    <t>Постановление администрации Краснослудского сельского поселения Добрянского муниципального района Пермского края,245,2009-12-11,Администрация Краснослудского сельского поселения Добрянского муниципального района Пермского края</t>
  </si>
  <si>
    <t>59:18:3630101:4273</t>
  </si>
  <si>
    <t>59-59-05/030/2009-225,10.09.2009 23:00:00,03.03.2010 0:00:00,Собственность,Физическое лицо,Карабулин Максим Владимирович,Договор купли-продажи,Договор купли-продажи недвижимости,2009-03-17;59-59-05/006/2010-075,03.03.2010 0:00:00,Собственность,Физическое лицо,Полшков Александр Владимирович,Договор купли-продажи,Договор купли-продажи,2010-02-04</t>
  </si>
  <si>
    <t>59-59-05/030/2009-225</t>
  </si>
  <si>
    <t>59:18:0180101:97</t>
  </si>
  <si>
    <t>Постановление администрации Дивьинского сельсовета,53,1992-11-03,</t>
  </si>
  <si>
    <t>Государственный акт на право собственности на землю,51-119,1992-11-03,Администрация Дивьинского сельсовета</t>
  </si>
  <si>
    <t>59:18:0180101:878</t>
  </si>
  <si>
    <t>59-59-05/007/2008-095,07.02.2008 0:00:00,10.10.2012 23:00:00,Собственность,Физическое лицо,Сбоева Елена Михайловна,Свидетельство о праве собственности,Свидетельство на право собственности на землю,12556,1998-09-24;59-59-05/033/2012-437,10.10.2012 23:00:00,Собственность,Физическое лицо,Башков Василий Егорович,Иной документ,Договор купли-продажи земельного участка,2012-08-30</t>
  </si>
  <si>
    <t>59-59-05/007/2008-095</t>
  </si>
  <si>
    <t>59:18:3630101:1477</t>
  </si>
  <si>
    <t>59-59-05/019/2010-127,14.07.2010 23:00:00,30.06.2011 23:00:00,Собственность,Физическое лицо,Чирков Юрий Васильевич,Договор купли-продажи,Договор купли-продажи земельного участка,2008-02-26;59-59-05/021/2011-157,30.06.2011 23:00:00,08.09.2013 23:00:00,Собственность,Физическое лицо,Соловьева Татьяна Геннадьевна,Договор купли-продажи,Договор купли-продажи земельного участка,2011-06-01;59-59-05/023/2013-367,08.09.2013 23:00:00,Собственность,Физическое лицо,Богомолов Вадим Евгеньевич,Договор купли-продажи,Договор купли-продажи земельного участка,2013-08-29</t>
  </si>
  <si>
    <t>59-59-05/019/2010-127</t>
  </si>
  <si>
    <t>59:18:3500203:962</t>
  </si>
  <si>
    <t>59-59/005-59/023/212/2016-208/1,25.03.2016 10:33:01,Собственность,Физическое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</si>
  <si>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59-59/005-59/023/212/2016-208/1</t>
  </si>
  <si>
    <t>59:18:3630202:2220</t>
  </si>
  <si>
    <t>59:18:3630202:2220-59/086/2018-1,19.02.2018 21:47:12,Собственность,Физическое лицо,Федотов Анатолий Аркадьевич,Иной документ,Выписка из протокола собрания участников долевой собственности на земельный участок,43,2008-07-10</t>
  </si>
  <si>
    <t>59:18:3630202:2220-59/086/2018-1</t>
  </si>
  <si>
    <t>59:18:0440101:157</t>
  </si>
  <si>
    <t>Постановление главы города Добрянка,1212,2004-07-15,Администрация города</t>
  </si>
  <si>
    <t>Постановление администрации города,905,2003-05-30,Администрация города</t>
  </si>
  <si>
    <t>59:18:0440101:1546,59:18:0440101:1943</t>
  </si>
  <si>
    <t>59:18:0180101:44</t>
  </si>
  <si>
    <t>Государственный акт на право собственности на землю,51-38,1992-11-03,Администрация Дивьинского сельсовета</t>
  </si>
  <si>
    <t>59:18:0180101:940</t>
  </si>
  <si>
    <t>59-59-05/024/2005-293,27.10.2005 23:00:00,27.10.2005 23:00:00,Собственность,Физическое лицо,Коневских Григорий Иванович,Иной документ,Государственный Акт на право собственности на землю,1992-11-23;59-59-05/024/2005-294,27.10.2005 23:00:00,21.08.2019 18:13:39,Собственность,Физическое лицо,Шитов Сергей Владимирович,Договор купли-продажи,Договор купли-продажи земельного участка,2005-09-30;59:18:0180101:44-59/088/2019-2,21.08.2019 18:13:39,Собственность,Физическое лицо,Обухова Людмила Николаевна,Договор купли-продажи,Договор купли-продажи садового дома с объектами недвижимости,2019-08-12</t>
  </si>
  <si>
    <t>59-59-05/024/2005-293</t>
  </si>
  <si>
    <t>59:18:3630202:1087</t>
  </si>
  <si>
    <t>Заявка о постановке на государственный кадастровый учет,18/08-0806,2008-04-29,Гуляев А. Г.</t>
  </si>
  <si>
    <t>59:18:3630202:3423</t>
  </si>
  <si>
    <t>59-59-05/037/2008-030,30.06.2008 23:00:00,Собственность,Физическое лицо,Гуляев Артур Геннадьевич,Иной документ,Выписка из протокола общего собрания участников долевой собственности в земельном участке,2005-11-15</t>
  </si>
  <si>
    <t>59-59-05/037/2008-030</t>
  </si>
  <si>
    <t>59:18:3630202:2755</t>
  </si>
  <si>
    <t>Межевой план,б/н,2015-08-07,</t>
  </si>
  <si>
    <t>59-59/005-59/020/203/2016-49/1,11.10.2016 17:41:28,Собственность,Физическое лицо,Лыков Станислав Сергеевич,Договор купли-продажи,Договор купли-продажи,2015-01-19</t>
  </si>
  <si>
    <t>59-59/005-59/020/203/2016-49/1</t>
  </si>
  <si>
    <t>59:18:3580102:66</t>
  </si>
  <si>
    <t>Для размещения автомобильных дорог и их конструктивных элементов</t>
  </si>
  <si>
    <t>Распоряжение Об изменении вида разрешенного использования,СЭД-44-01-03-57,2014-12-02,Министерство транспорта Пермского края</t>
  </si>
  <si>
    <t>Федеральный закон О внесении изменений в Земельный кодекс Российской Федерации и отдельные законодательные акты Российской Федерации",499-ФЗ,2014-12-31,Государственная Дума"</t>
  </si>
  <si>
    <t>59-59-05/028/2013-760,09.01.2014 23:00:00,03.04.2014 23:00:00,Собственность,Физическое лицо,Растёгин Павел Владимирович,;59-59-01/205/2014-767,03.04.2014 23:00:00,Собственность,Публично-правовое образование,Субъект Российской Федерации Пермский край,Договор купли-продажи,Договор купли-продажи имущества,2014-01-15,Иной документ,Акт приема-передачи имущества по договору купли-продажи имущества от15 января 2014 г.,2014-01-15;59-59-00/206/2014-980,07.07.2014 23:00:00,Постоянное (бессрочное) пользование,Юридическое лицо, зарегистрированное в Российской Федерации,Краевое государственное бюджетное учреждение 'Управление автомобильных дорог и транспорта' Пермского края,Приказ,Приказ Министерства по управлению имуществом и земельным отношениям Пермского края,СЭД-31-02-2-02-575,2014-06-17</t>
  </si>
  <si>
    <t>59-59-05/028/2013-760</t>
  </si>
  <si>
    <t>59:18:3600204:65</t>
  </si>
  <si>
    <t>Постановление главы городского самоуправления г. Добрянки,1149,1995-08-21,Администрация города</t>
  </si>
  <si>
    <t>59:18:3600204:65-59/087/2018-1,14.12.2018 19:39:46,Собственность,Физическое лицо,Новичков Вадим Михайлович,Свидетельство о праве собственности,Свидетельство на право собственности на землю,212082,1995-01-27</t>
  </si>
  <si>
    <t>59:18:3600204:65-59/087/2018-1</t>
  </si>
  <si>
    <t>59:18:3630202:2569</t>
  </si>
  <si>
    <t>59-59/005-59/005/401/2015-601/1,04.03.2015 14:22:12,22.12.2017 12:14:04,Собственность,Физическое лицо,Макурина Екатерина Александровна,Договор дарения,Договор дарения земельных участков,2014-10-08;59:18:3630202:2569-59/005/2017-2,22.12.2017 12:14:06,Собственность,Физическое лицо,Семёнова Елена Сергеевна,Договор купли-продажи,Договор купли-продажи земельного участка,2017-12-07</t>
  </si>
  <si>
    <t>59-59/005-59/005/401/2015-601/1</t>
  </si>
  <si>
    <t>59:18:3600203:121</t>
  </si>
  <si>
    <t>59:18:3600203:121-59/005/2017-1,10.04.2017 12:49:08,Собственность,Физическое лицо,Сыропятова Светлана Викторовна,Государственный акт о праве на землю,Государственный акт о праве на землю,1992-07-09</t>
  </si>
  <si>
    <t>59:18:3600203:121-59/005/2017-1</t>
  </si>
  <si>
    <t>59:18:3630202:1173</t>
  </si>
  <si>
    <t>59-59-05/040/2008-380,07.11.2008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</si>
  <si>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59-59-05/040/2008-380</t>
  </si>
  <si>
    <t>59:18:3630202:2971</t>
  </si>
  <si>
    <t>59:18:3630202:2971-59/005/2017-1,15.02.2017 9:26:52,Собственность,Физическое лицо,Хабина Александра Михайловна,Иные акты органов государственной власти или органов местного самоуправления,Постановление Администрации г.Добрянки Пермской области,247,1999-03-18,Иные акты органов государственной власти или органов местного самоуправления,Постановление Администрации г.Добрянки Пермской области,1376,2001-08-31</t>
  </si>
  <si>
    <t>59:18:3630202:2971-59/005/2017-1</t>
  </si>
  <si>
    <t>59:18:2760103:85</t>
  </si>
  <si>
    <t>59:18:2760103:282</t>
  </si>
  <si>
    <t>59-59-05/014/2013-002,25.04.2013 23:00:00,Собственность,Физическое лицо,Балдин Сергей Викторович,Иной документ,Справка правления СНТ 'Медик',2013-04-13,Постановление,Постановление администрации Добрянского района Пермской области,299,1992-05-12</t>
  </si>
  <si>
    <t>59-59-05/014/2013-002</t>
  </si>
  <si>
    <t>59:18:3500102:8</t>
  </si>
  <si>
    <t>Описание земельного участка,18/08-3828,2008-12-05,ООО ДИКЦ""</t>
  </si>
  <si>
    <t>59-59-05/021/2010-080,05.07.2010 23:00:00,Собственность,Физическое лицо,Масалкина Елена Владимировна,Иные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области,838,1992-11-24,Справка,Справка правления СНТ 'Ветеран-2',15,2009-02-19</t>
  </si>
  <si>
    <t>59-59-05/021/2010-080</t>
  </si>
  <si>
    <t>59:18:3630201:778</t>
  </si>
  <si>
    <t>59-59-05/011/2009-344,26.03.2009 0:00:00,17.06.2009 23:00:00,Собственность,Физическое лицо,Нацаренус Юлия Альфредовна,Решение суда,Решение мирового судьи судебного участка № 57 г. Добрянки,2006-05-05;59-59-05/020/2009-327,17.06.2009 23:00:00,02.09.2011 23:00:00,Собственность,Физическое лицо,Девятериков Михаил Анатольевич,Договор купли-продажи,Договор купли-продажи земельного участка,52,2009-04-20;59-59-05/023/2011-263,02.09.2011 23:00:00,04.09.2012 23:00:00,Собственность,Физическое лицо,Девятериков Кирилл Анатольевич,Договор купли-продажи,Договор купли-продажи земельного участка,2011-07-27;59-59-05/033/2012-193,04.09.2012 23:00:00,16.11.2019 11:21:02,Собственность,Физическое лицо,Абдулов Рустам Рафикович,Договор купли-продажи,Договор купли-продажи земельного участка,2012-08-22;59:18:3630201:778-59/095/2019-2,16.11.2019 11:21:02,Собственность,Физическое лицо,Анферова Наталья Леонидовна,Договор купли-продажи,Договор купли-продажи земельного участка,2019-11-11</t>
  </si>
  <si>
    <t>59-59-05/011/2009-344</t>
  </si>
  <si>
    <t>59:18:3580103:454</t>
  </si>
  <si>
    <t>Государственный акт на право собственности на землю,ПМО-216-202298,1992-12-29,Администрация города</t>
  </si>
  <si>
    <t>59-59-05/029/2011-042,17.08.2011 23:00:00,17.08.2011 23:00:00,Собственность,Физическое лицо,Балдина Татьяна Валерьевна,Государственный акт о праве на землю,Государственный акт на право собственности на землю,ПМО-216-202298,1992-12-29;59-59-05/029/2011-043,17.08.2011 23:00:00,Собственность,Публично-правовое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участка,2011-06-10</t>
  </si>
  <si>
    <t>59-59-05/029/2011-042</t>
  </si>
  <si>
    <t>59:18:3630102:25</t>
  </si>
  <si>
    <t>Свидетельство на право собственности на земельный участок,546889,1994-05-12,Комитет по земельным ресурсам и землеустройству</t>
  </si>
  <si>
    <t>59-59-05/047/2007-017,25.09.2007 23:00:00,25.09.2007 23:00:00,Собственность,Физическое лицо,Балдин Владимир Михайлович,Свидетельство о праве собственности,Свидетельство на право собственности на землю,516,1994-05-12;59-59-05/047/2007-018,25.09.2007 23:00:00,Собственность,Физическое лицо,Дмитрик Иван Августович,Договор купли-продажи,Договор купли-продажи земельного участка,2007-09-01</t>
  </si>
  <si>
    <t>59-59-05/047/2007-017</t>
  </si>
  <si>
    <t>59:18:3630101:1487</t>
  </si>
  <si>
    <t>59:18:3630101:3498</t>
  </si>
  <si>
    <t>59-59-05/021/2010-419,14.07.2010 23:00:00,20.10.2011 23:00:00,Собственность,Физическое лицо,Чирков Юрий Васильевич,Договор купли-продажи,Договор купли-продажи земельного участка,2008-02-26;59-59-05/036/2011-396,20.10.2011 23:00:00,02.07.2013 23:00:00,Собственность,Физическое лицо,Некрасова Екатерина Алексеевна,Договор купли-продажи,Договор купли-продажи земельного участка,2011-09-22;59-59-05/012/2013-917,02.07.2013 23:00:00,Общая долевая собственность,Физическое лицо,Сидорова Татьяна Сергеевна,Договор купли-продажи,Договор купли-продажи земельного участка,2013-05-27;59-59-05/012/2013-917,02.07.2013 23:00:00,Общая долевая собственность,Физическое лицо,Сидорова Ольга Николаевна,Договор купли-продажи,Договор купли-продажи земельного участка,2013-05-27</t>
  </si>
  <si>
    <t>59-59-05/021/2010-419</t>
  </si>
  <si>
    <t>59:18:3630202:743</t>
  </si>
  <si>
    <t>59-59-05/012/2007-026,09.02.2007 0:00:00,25.03.2008 0:00:00,Собственность,Физическое лицо,Набиуллина Татьяна Владимировна,Иной документ,Выписка из протокола общего собрания участников долевой собственности в земельном участке,2006-11-15;59-59-05/003/2008-321,25.03.2008 0:00:00,Собственность,Физическое лицо,Даус Райнгард Фридрихович,Договор купли-продажи,Договор купли-продажи земельного участка,2007-02-27</t>
  </si>
  <si>
    <t>59-59-05/012/2007-026</t>
  </si>
  <si>
    <t>59:18:0180103:473</t>
  </si>
  <si>
    <t>Межевой план,б/н,2017-04-14,</t>
  </si>
  <si>
    <t>59:18:0180103:473-59/005/2017-1,27.04.2017 10:05:42,08.06.2017 11:07:44,Собственность,Физическое лицо,Букарев Александр Валерьевич,Договор купли-продажи,Договор купли-продажи земельного участка,2010-09-29,Договор купли-продажи,Договор купли-продажи,2312066,2016-11-08;59:18:0180103:473-59/005/2017-3,08.06.2017 11:07:45,Собственность,Физическое лицо,Букарева Ирина Александровна,Договор купли-продажи,Договор купли-продажи земельного участка,2017-05-29</t>
  </si>
  <si>
    <t>59:18:0180103:473-59/005/2017-1</t>
  </si>
  <si>
    <t>59:18:3630201:2148</t>
  </si>
  <si>
    <t>59-59-01/204/2014-769,17.03.2014 23:00:00,Собственность,Физическое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</si>
  <si>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59-59-01/204/2014-769</t>
  </si>
  <si>
    <t>59:18:3630101:3554</t>
  </si>
  <si>
    <t>59-59/005-59/000/101/2015-2072/2,06.08.2015 12:59:36,24.08.2015 11:46:29,Общая долевая собственность,Физическое лицо,Котов Валерий Васильевич,Договор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участков,2015-06-25;59-59/005-59/000/101/2015-2072/1,06.08.2015 12:59:37,24.09.2020 18:15:20,Общая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участков,2015-06-25;59-59/005-59/000/101/2015-2260/2,24.08.2015 11:46:30,Общая долевая собственность,Физическое лицо,Завадский Александр Арнольдович,Договор купли-продажи,Договор купли-продажи недвижимости,2015-08-14;59:18:3630101:3554-59/095/2020-2,24.09.2020 18:15:20,Общая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</si>
  <si>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59-59/005-59/000/101/2015-2072/2</t>
  </si>
  <si>
    <t>59:18:3630201:1769</t>
  </si>
  <si>
    <t>59-59-05/053/2011-055,28.12.2011 23:00:00,25.01.2012 23:00:00,Собственность,Физическое лицо,Рудометов Илья Александрович,Договор дарения,Договор дарения земельного участка,2011-05-06;59-59-05/003/2012-045,25.01.2012 23:00:00,Собственность,Физическое лицо,Шаврин Олег Григорьевич,Договор купли-продажи,Договор купли-продажи,2012-01-12</t>
  </si>
  <si>
    <t>59-59-05/053/2011-055</t>
  </si>
  <si>
    <t>59:18:3630201:2125</t>
  </si>
  <si>
    <t>59-59-01/204/2014-710,17.03.2014 23:00:00,04.02.2015 9:33:44,Собственность,Физическое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долей,2014-02-28;59-59/005-59/005/501/2015-117/2,04.02.2015 9:33:46,Собственность,Физическое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</si>
  <si>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59-59-01/204/2014-710</t>
  </si>
  <si>
    <t>59:18:3630202:1226</t>
  </si>
  <si>
    <t>59-59-05/051/2008-414,16.09.2008 23:00:00,Собственность,Физическое лицо,Умаров Михаил Авасович,Договор купли-продажи,Договор купли-продажи земельного участка,2008-02-19</t>
  </si>
  <si>
    <t>59-59-05/051/2008-414</t>
  </si>
  <si>
    <t>59:18:3630202:2477</t>
  </si>
  <si>
    <t>59-59-05/205/2014-952,29.06.2014 23:00:00,27.08.2015 11:13:31,Собственность,Физическое лицо,Слудковский Анатолий Евгеньевич,Договор купли-продажи,Договор купли-продажи земельного участка,2011-09-22;59-59/005-59/005/501/2015-2112/2,27.08.2015 11:13:32,15.04.2019 14:49:22,Собственность,Физическое лицо,Сташков Алексей Анатольевич,Договор купли-продажи,Договор купли-продажи земельного участка,2015-08-18;59:18:3630202:2477-59/083/2019-2,15.04.2019 14:49:22,Собственность,Физическое лицо,Подвальная Ирина Алексеевна,Свидетельство о праве на наследство по закону,Свидетельство о праве на наследство по закону,2019-04-12</t>
  </si>
  <si>
    <t>59-59-05/205/2014-952</t>
  </si>
  <si>
    <t>59:18:3630202:991</t>
  </si>
  <si>
    <t>59-59-05/003/2008-104,20.02.2008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</si>
  <si>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59-59-05/003/2008-104</t>
  </si>
  <si>
    <t>59:18:3590102:46</t>
  </si>
  <si>
    <t>Свидетельство на право собственности на землю,0235287,1998-08-24,Комитет по земельным ресурсам и землеустройству</t>
  </si>
  <si>
    <t>59-59-05/027/2009-398,30.08.2009 23:00:00,Собственность,Физическое лицо,Горбунов Сергей Дмитриевич,Свидетельство о праве на землю,Свидетельство на право собственности на землю,0235287,1998-08-24</t>
  </si>
  <si>
    <t>59-59-05/027/2009-398</t>
  </si>
  <si>
    <t>59:18:2760103:69</t>
  </si>
  <si>
    <t>59:18:2760103:303</t>
  </si>
  <si>
    <t>59-59-05/013/2013-802,16.04.2013 23:00:00,Собственность,Физическое лицо,Савенко Геннадий Иванович,Иной документ,Справка правления СНТ 'Медик',2013-04-10,Постановление,Постановление администрации Добрянского района Пермской области,299,1992-05-12</t>
  </si>
  <si>
    <t>59-59-05/013/2013-802</t>
  </si>
  <si>
    <t>59:18:3630201:589</t>
  </si>
  <si>
    <t>59:18:3630201:1907</t>
  </si>
  <si>
    <t>59-59-05/002/2009-132,26.03.2009 0:00:00,27.05.2009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Добрянки,2006-05-05;59-59-05/017/2009-440,27.05.2009 23:00:00,26.05.2011 23:00:00,Общая долевая собственность,Физическое лицо,Нацаренус Альфред Гусейнович,Договор купли-продажи,Договор купли-продажи земельного участка,30,2009-04-23;59-59-05/018/2011-118,26.05.2011 23:00:00,31.05.2012 23:00:00,Собственность,Физическое лицо,Нацаренус Алла Александровна,Договор дарения,Соглашение об определении долей в праве собственности на земельные участки и дарение долей в праве собственности на земельные участки,2011-04-25;59-59-05/002/2012-765,31.05.2012 23:00:00,16.05.2013 23:00:00,Собственность,Физическое лицо,Соларев Валерий Сергеевич,Договор купли-продажи,Договор купли-продажи земельного участка,2012-05-02;59-59-05/015/2013-056,16.05.2013 23:00:00,24.01.2020 17:32:50,Собственность,Физическое лицо,Городилова Ольга Александровна,Договор купли-продажи,Договор купли-продажи,2013-05-14;59:18:3630201:589-59/092/2020-5,24.01.2020 17:32:50,Собственность,Юридическое лицо, зарегистрированное в Российской Федерации,Публичное акционерное общество коммерческий банк 'Уральский финансовый дом' (ПАО АКБ 'Урал ФД),Решение суда,Заочное решение Добрянского районного суда Пермского края,2-15/2019,2019-01-10,Передаточный акт,Акт о передаче нереализованного имущества должника взыскателю,2020-01-14,Иной документ,Заявление о принятии имущества в счет погашения долга,2020-01-20</t>
  </si>
  <si>
    <t>59-59-05/002/2009-132</t>
  </si>
  <si>
    <t>59:18:3500112:29</t>
  </si>
  <si>
    <t>59-59-05/037/2012-210,21.10.2012 23:00:00,Собственность,Физическое лицо,Тетюев Николай Григорьевич,Постановление,Постановление администрации Добрянского района Пермской области,765,1992-10-27,Справка,Справка правления СНТ 'Колос-2',2,2012-09-14</t>
  </si>
  <si>
    <t>59-59-05/037/2012-210</t>
  </si>
  <si>
    <t>59:18:3680101:999</t>
  </si>
  <si>
    <t>59-59-05/003/2012-211,09.02.2012 23:00:00,25.09.2019 16:42:18,Собственность,Физическое лицо,Ибрагимов Алексей Равилевич,Договор купли-продажи,Договор купли-продажи земельного участка,2007-12-03;59:18:3680101:999-59/092/2019-2,25.09.2019 16:42:18,Собственность,Физическое лицо,Трескова Ольга Станиславовна,Договор купли-продажи,Договор купли-продажи,2019-09-19</t>
  </si>
  <si>
    <t>59-59-05/003/2012-211</t>
  </si>
  <si>
    <t>59:18:3680101:1813</t>
  </si>
  <si>
    <t>59-59/005-05/208/2014-110/1,15.04.2015 16:43:18,20.08.2020 13:55:10,Собственность,Физическое лицо,Демидов Андрей Александрович,Иной документ,Соглашение,2014-04-01,Договор купли-продажи,Договор купли-продажи земельного участка,2,2007-06-05;59:18:3680101:1813-59/089/2020-2,20.08.2020 13:55:10,10.12.2020 11:16:13,Собственность,Юридическое лицо, зарегистрированное в Российской Федерации,Общество с ограниченной ответственнойстью 'ТранС Форма',Договор купли-продажи,Договор купли-продажи земельных участков,2020-07-17;59:18:3680101:1813-59/093/2020-4,10.12.2020 11:16:13,Собственность,Юридическое лицо, зарегистрированное в Российской Федерации,Общество о ограниченной ответственностью ПСК 'Вершина',Договор купли-продажи,Договор купли-продажи земельного участка,2020-11-30</t>
  </si>
  <si>
    <t>59-59/005-05/208/2014-110/1</t>
  </si>
  <si>
    <t>59:18:3290102:603</t>
  </si>
  <si>
    <t>59:18:3290102:603-59/005/2017-1,07.11.2017 18:14:42,14.06.2019 16:37:35,Собственность,Физическое лицо,Мясников Константин Васильевич,Свидетельство о праве на наследство по закону,Свидетельство о праве на наследство по закону,2014-05-21;59:18:3290102:603-59/095/2019-3,14.06.2019 16:37:35,Собственность,Публично-правовое образование,Муниципальное образование 'Сенькинское сельское поселение' Добрянского муниципального района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Мясникова К.В. о государственной регистрации прекращения права собственности на земельный участок вследствие отказа от права собственности,КУВД-001/2019-7086200,2019-06-11,Федеральный закон,п.1.1 ст.12 Федерального закона 'Об обороте земель сельскохозяйственного назначения',101-ФЗ,2002-07-24</t>
  </si>
  <si>
    <t>59:18:3290102:603-59/005/2017-1</t>
  </si>
  <si>
    <t>59:18:3630201:2146</t>
  </si>
  <si>
    <t>59-59-01/204/2014-687,17.03.2014 23:00:00,03.02.2015 15:28:19,Общая долевая собственность,Физическое лицо,Размыслов Александр Николаевич,Договор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долей,2014-02-28;59-59-01/204/2014-687,17.03.2014 23:00:00,Общая долевая 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долей,2014-02-28;59-59-01/204/2014-687,17.03.2014 23:00:00,Общая долевая собственность,Физическое лицо,Пономарева Вера Анатольевна,Договор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долей,2014-02-28;59-59/005-59/005/501/2015-160/2,03.02.2015 15:28:27,Общая долевая собственность,Физическое лицо,Болотов Александр Викторович,Договор купли-продажи,Договор №1 купли-продажи объектов недвижимости (земельных участков),2014-12-24</t>
  </si>
  <si>
    <t>59-59-01/204/2014-687</t>
  </si>
  <si>
    <t>59:18:3630201:2238</t>
  </si>
  <si>
    <t>59-59-01/205/2014-295,23.03.2014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</si>
  <si>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59-59-01/205/2014-295</t>
  </si>
  <si>
    <t>59:18:3630201:1325</t>
  </si>
  <si>
    <t>59-59-05/017/2011-154,09.05.2011 23:00:00,Собственность,Физическое лицо,Билык Виктор Владимирович,Договор купли-продажи,Договор купли-продажи земельного участка,2009-10-28</t>
  </si>
  <si>
    <t>59-59-05/017/2011-154</t>
  </si>
  <si>
    <t>59:18:3630201:2241</t>
  </si>
  <si>
    <t>59-59-01/205/2014-299,23.03.2014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</si>
  <si>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59-59-01/205/2014-299</t>
  </si>
  <si>
    <t>59:18:3630202:2602</t>
  </si>
  <si>
    <t>59-59/005-59/005/401/2015-805/1,12.03.2015 13:22:39,31.07.2018 13:40:04,Собственность,Физическое лицо,Макурина Екатерина Александровна,Договор дарения,Договор дарения земельных участков,2014-10-08;59:18:3630202:2602-59/097/2018-1,31.07.2018 13:40:04,Собственность,Физическое лицо,Дашкина Анна Сергеевна,Договор купли-продажи,Договор купли-продажи земельных участков,2018-07-19</t>
  </si>
  <si>
    <t>59-59/005-59/005/401/2015-805/1</t>
  </si>
  <si>
    <t>59:18:3630102:83</t>
  </si>
  <si>
    <t>Свидетельство на право собственности на земельный участок,508997,1994-05-12,Комитет по земельным ресурсам и землеустройству</t>
  </si>
  <si>
    <t>59:18:3630102:83-59/079/2020-1,16.03.2020 8:53:33,Общая долевая собственность,Физическое лицо,Ильгамова Любовь Николаевна,Свидетельство о праве на наследство по закону,Свидетельство о праве на наследство по закону ,2020-03-13;59:18:3630102:83-59/091/2020-2,16.03.2020 9:18:45,Общая долевая собственность,Физическое лицо,Саблина Елена Николаевна,Свидетельство о праве на наследство по закону,Свидетельство о праве на наследство по закону,2020-03-13</t>
  </si>
  <si>
    <t>59:18:3630102:83-59/079/2020-1</t>
  </si>
  <si>
    <t>59:18:3630201:2685</t>
  </si>
  <si>
    <t>Межевой план,б/н,2015-08-01,</t>
  </si>
  <si>
    <t>59-59/005-59/000/303/2015-9922/1,12.09.2015 15:47:33,Собственность,Физическое лицо,Обольский Алексей Игоревич,Договор купли-продажи,Договор купли-продажи земельного участка,2005-12-20</t>
  </si>
  <si>
    <t>59-59/005-59/000/303/2015-9922/1</t>
  </si>
  <si>
    <t>59:18:3500101:912</t>
  </si>
  <si>
    <t>59-59/001-59/001/303/2015-672/1,18.12.2015 15:56:04,19.01.2021 13:20:25,Собственность,Физическое лицо,Рылова Татьяна Эдисоновна,Договор купли-продажи,Договор купли-продажи земельного участка,2015-10-28;59:18:3500101:912-59/090/2021-5,19.01.2021 13:20:25,Собственность,Физическое лицо,Воронов Олег Вячеславович,Договор купли-продажи,Договор купли-продажи земельного участка,ЛГ-912 (99),2021-01-14</t>
  </si>
  <si>
    <t>59-59/001-59/001/303/2015-672/1</t>
  </si>
  <si>
    <t>59:18:3630201:1765</t>
  </si>
  <si>
    <t>59-59-05/048/2011-493,28.12.2011 23:00:00,28.12.2011 23:00:00,Собственность,Физическое лицо,Рудометов Илья Александрович,Договор дарения,Договор дарения земельного участка,2011-05-06;59-59-05/048/2011-494,28.12.2011 23:00:00,Собственность,Физическое лицо,Тахауев Александр Фенусович,Договор купли-продажи,Договор купли-продажи (купчая) земельного участка,2011-12-15</t>
  </si>
  <si>
    <t>59-59-05/048/2011-493</t>
  </si>
  <si>
    <t>59:18:3580101:1134</t>
  </si>
  <si>
    <t>Заявление о внесении изменений в ЕГРН (статьи 33, 39, 40, 41, 43, 47, 53 Закона),КУВД-001/2019-12634090,2019-10-09,</t>
  </si>
  <si>
    <t>59-59-05/046/2011-329,30.11.2011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участка,2010-06-07;59-59-05/013/2013-611,15.04.2013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</si>
  <si>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59-59-05/046/2011-329</t>
  </si>
  <si>
    <t>59:18:3630201:617</t>
  </si>
  <si>
    <t>59-59-05/002/2009-112,27.03.2009 0:00:00,25.06.2009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Добрянки,2006-05-05;59-59-05/022/2009-106,25.06.2009 23:00:00,Собственность,Физическое лицо,Пепеляева Валерия Сергеевна,Договор купли-продажи,Договор купли-продажи земельного участка,57,2009-04-15</t>
  </si>
  <si>
    <t>59-59-05/002/2009-112</t>
  </si>
  <si>
    <t>59:18:3630201:677</t>
  </si>
  <si>
    <t>59-59-05/013/2009-117,26.03.2009 0:00:00,17.06.2009 23:00:00,Собственность,Физическое лицо,Нацаренус Юлия Альфредовна,Решение суда,Решение мирового судьи судебного участка № 57 г. Добрянки,2006-05-05;59-59-05/020/2009-329,17.06.2009 23:00:00,Собственность,Физическое лицо,Вылегжанин Анатолий Анатольевич,Договор купли-продажи,Договор купли-продажи земельного участка,40,2009-04-20</t>
  </si>
  <si>
    <t>59-59-05/013/2009-117</t>
  </si>
  <si>
    <t>59:18:3680101:1000</t>
  </si>
  <si>
    <t>59-59-05/003/2012-213,09.02.2012 23:00:00,13.09.2019 15:18:33,Собственность,Физическое лицо,Ибрагимов Алексей Равилевич,Договор купли-продажи,Договор купли-продажи земельного участка,2007-12-03;59:18:3680101:1000-59/088/2019-2,13.09.2019 15:18:33,Собственность,Физическое лицо,Вагина Наталия Жоржовна,Договор купли-продажи,Договор купли-продажи,2019-09-10</t>
  </si>
  <si>
    <t>59-59-05/003/2012-213</t>
  </si>
  <si>
    <t>59:18:3500203:963</t>
  </si>
  <si>
    <t>59-59/005-59/023/212/2016-210/1,25.03.2016 9:35:30,Собственность,Физическое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</si>
  <si>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59-59/005-59/023/212/2016-210/1</t>
  </si>
  <si>
    <t>59:18:3630202:227</t>
  </si>
  <si>
    <t>Постановление главы городского самоуправления г. Добрянки,461,1999-05-13,Администрация города</t>
  </si>
  <si>
    <t>59-59-05/015/2005-330,24.05.2005 23:00:00,25.11.2014 0:00:00,Собственность,Физическое лицо,Щукина Любовь Валентиновна,Иные акты органов государственной власти или органов местного самоуправления,Постановление Администрации г.Добрянки Пермской области,461,1999-05-13,Иные акты органов государственной власти или органов местного самоуправления,Постановление главы г. Добрянки Пермской области,288,2005-02-25;59-59-05/009/2014-283,25.11.2014 0:00:00,Собственность,Физическое лицо,Плотникова Ольга Валентиновна,Договор купли-продажи,Договор купли-продажи,2014-11-17</t>
  </si>
  <si>
    <t>59-59-05/015/2005-330</t>
  </si>
  <si>
    <t>59:18:2760103:82</t>
  </si>
  <si>
    <t>59-59-05/014/2013-756,13.05.2013 23:00:00,Собственность,Физическое лицо,Зеленская Наталья Николаевна,Иной документ,Справка правления СНТ 'Медик',2013-04-30,Постановление,Постановление администрации Добрянского района Пермской области,299,1992-05-12</t>
  </si>
  <si>
    <t>59-59-05/014/2013-756</t>
  </si>
  <si>
    <t>59:18:3290102:864</t>
  </si>
  <si>
    <t>59:18:3290102:864-59/296/2020-1,14.08.2020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</si>
  <si>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59:18:3290102:864-59/296/2020-1</t>
  </si>
  <si>
    <t>59:18:3630101:3703</t>
  </si>
  <si>
    <t>59-59/005-59/000/303/2015-8437/1,21.08.2015 14:28:59,Собственность,Физическое лицо,Баталов Константин Алексеевич,Договор купли-продажи,Договор купли-продажи,2014-10-07</t>
  </si>
  <si>
    <t>59-59/005-59/000/303/2015-8437/1</t>
  </si>
  <si>
    <t>59:18:3630201:621</t>
  </si>
  <si>
    <t>59-59-05/002/2009-110,25.03.2009 0:00:00,24.06.2009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Добрянки,2006-05-05;59-59-05/022/2009-103,24.06.2009 23:00:00,15.10.2012 23:00:00,Собственность,Физическое лицо,Пепеляева Валерия Сергеевна,Договор купли-продажи,Договор купли-продажи земельного участка,58,2009-04-15;59-59-05/038/2012-098,15.10.2012 23:00:00,Собственность,Физическое лицо,Аглетдинова Наталья Александровна,Договор купли-продажи,Договор купли-продажи земельного участка между физическими лицами,2012-10-05</t>
  </si>
  <si>
    <t>59-59-05/002/2009-110</t>
  </si>
  <si>
    <t>59:18:3750504:126</t>
  </si>
  <si>
    <t>59:18:3750504:126-59/095/2019-1,04.07.2019 17:54:01,08.12.2020 13:45:27,Собственность,Юридическое лицо, зарегистрированное в Российской Федерации,Садоводческое некоммерческое товарищество 'Сосны',Свидетельство о праве собственности,Свидетельство на право собственности на землю,546750,1994-04-22,Соглашение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участков,2019-02-08;59:18:3750504:126-59/096/2020-3,08.12.2020 13:45:27,Собственность,Юридическое лицо, зарегистрированное в Российской Федерации,Садоводческое некоммерческое товарищество 'Ромахино',Передаточный акт,Передаточный акт,2019-12-22,Соглашение о разделе, об объединении, о перераспределении земельных участков или о выделе из земельных участков,Соглашение о перераспределении земельных участков,2019-02-08,Свидетельство о праве собственности,Свидетельство на право собственности на землю,546750,1994-04-22</t>
  </si>
  <si>
    <t>59:18:3750504:126-59/095/2019-1</t>
  </si>
  <si>
    <t>59:18:3630207:22</t>
  </si>
  <si>
    <t>Постановление администрации города,111,1993-02-05,Администрация города</t>
  </si>
  <si>
    <t>Постановление главы города Добрянка,111,1992-02-05,Администрация города</t>
  </si>
  <si>
    <t>59:18:3630207:49</t>
  </si>
  <si>
    <t>59-1/04-31/2004-353,18.01.2005 0:00:00,15.03.2005 0:00:00,Собственность,Физическое лицо,Полыгалов Сергей Александрович,Иные акты органов государственной власти или органов местного самоуправления,Постановление Администрации г.Добрянки Пермской области,1056,2000-07-18;59-59-05/001/2005-408,15.03.2005 0:00:00,Собственность,Физическое лицо,Субботина Яна Владимировна,Договор купли-продажи,Договор купли-продажи ( купчая ) земельного участка,2005-02-16</t>
  </si>
  <si>
    <t>59-1/04-31/2004-353</t>
  </si>
  <si>
    <t>59:18:3750202:28</t>
  </si>
  <si>
    <t>59:18:3750202:422</t>
  </si>
  <si>
    <t>59-59-05/057/2007-397,05.12.2007 0:00:00,Собственность,Физическое лицо,Югов Константин Александрович,Иной документ,Справка правления СНТ 'Восход',2007-10-01,Иной документ,Постановление администрации Добрянского района Пермской области,899,1992-12-09</t>
  </si>
  <si>
    <t>59-59-05/057/2007-397</t>
  </si>
  <si>
    <t>59:18:2760103:98</t>
  </si>
  <si>
    <t>59:18:3750411:201</t>
  </si>
  <si>
    <t>59-59-05/024/2013-056,15.08.2013 23:00:00,Собственность,Физическое лицо,Федотова Наталья Ивановна,Иной документ,Справка правления СНТ 'Медик',2013-08-06,Постановление,Постановление администрации Добрянского района Пермской области,299,1992-05-12</t>
  </si>
  <si>
    <t>59-59-05/024/2013-056</t>
  </si>
  <si>
    <t>59:18:3630201:2152</t>
  </si>
  <si>
    <t>59-59-01/204/2014-776,16.03.2014 23:00:00,Собственность,Физическое лицо,Кобякова Светлана Владимировна,Договор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</si>
  <si>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59-59-01/204/2014-776</t>
  </si>
  <si>
    <t>59:18:3630201:768</t>
  </si>
  <si>
    <t>59-59-05/006/2009-131,27.03.2009 0:00:00,26.11.2015 15:39:06,Собственность,Физическое лицо,Нацаренус Юлия Альфредовна,Решение суда,Решение мирового судьи судебного участка № 57 г. Добрянки,2006-05-05;59-59/005-59/000/304/2015-3549/2,26.11.2015 15:39:10,Собственность,Физическое лицо,Тазиев Илья Ильдарович,Договор купли-продажи,Договор купли-продажи,5,2015-10-20</t>
  </si>
  <si>
    <t>59-59-05/006/2009-131</t>
  </si>
  <si>
    <t>59:18:3630201:764</t>
  </si>
  <si>
    <t>59-59-05/006/2009-154,27.03.2009 0:00:00,04.05.2009 23:00:00,Собственность,Физическое лицо,Нацаренус Юлия Альфредовна,Решение суда,Решение мирового судьи судебного участка № 57 г. Добрянки,2006-05-05;59-59-05/006/2009-223,04.05.2009 23:00:00,Собственность,Физическое лицо,Кузнецова Галина Александровна,Договор купли-продажи,Договор купли-продажи земельного участка,22,2009-04-16</t>
  </si>
  <si>
    <t>59-59-05/006/2009-154</t>
  </si>
  <si>
    <t>59:18:0220101:16</t>
  </si>
  <si>
    <t>Дополнительные документы, представляемые заявителем, в том числе с целью устранения причин, приведших к приостановлению государственного кадастрового учета и (или) государственной регистрации прав (статья 29 Закона),КУВД-001/2018-226609,2018-02-06,</t>
  </si>
  <si>
    <t>Свидетельство на право собственности на земельный участок,73,1994-11-01,Администрация Ветлянского с/с</t>
  </si>
  <si>
    <t>59-59-05/021/2007-301,16.07.2007 23:00:00,Собственность,Физическое лицо,Лукан Владимир Федорович,Свидетельство о праве собственности,Свидетельство на право собственности,73,1994-11-01</t>
  </si>
  <si>
    <t>59-59-05/021/2007-301</t>
  </si>
  <si>
    <t>59:18:3580101:1597</t>
  </si>
  <si>
    <t>59:18:3580101:1614</t>
  </si>
  <si>
    <t>59:18:3580101:1597-59/095/2018-1,07.05.2018 10:00:01,Собственность,Физическое лицо,Фесюра Наталья Сергеевна,Соглашение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</t>
  </si>
  <si>
    <t>59:18:3580101:1597-59/095/2018-1</t>
  </si>
  <si>
    <t>59:18:3580101:1136</t>
  </si>
  <si>
    <t>Заявление о внесении изменений в ЕГРН (статьи 33, 39, 40, 41, 43, 47, 53 Закона),КУВД-001/2019-12634093,2019-10-09,</t>
  </si>
  <si>
    <t>59-59-05/046/2011-333,30.11.2011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участка,2010-06-07;59-59-05/013/2013-610,15.04.2013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</si>
  <si>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59-59-05/046/2011-333</t>
  </si>
  <si>
    <t>59:18:3630201:616</t>
  </si>
  <si>
    <t>59-59-05/002/2009-114,27.03.2009 0:00:00,24.06.2009 23:00:00,Собственность,Физическое лицо,Нацаренус Юлия Альфредовна,Решение суда,Решение мирового судьи судебного участка № 57 г. Добрянки,2006-05-05;59-59-05/022/2009-102,24.06.2009 23:00:00,Собственность,Физическое лицо,Пепеляева Валерия Сергеевна,Договор купли-продажи,Договор купли-продажи земельного участка,58,2009-04-15</t>
  </si>
  <si>
    <t>59-59-05/002/2009-114</t>
  </si>
  <si>
    <t>59:18:1400101:42</t>
  </si>
  <si>
    <t>Постановление администрации Яринского с/с,б/н,1992-05-18,Администрация Яринского с/с</t>
  </si>
  <si>
    <t>59-59-05/025/2005-178,21.11.2005 0:00:00,Собственность,Физическое лицо,Потапова Валентина Яковлевна,Свидетельство о праве собственности,Свидетельство на право собственности на землю,1992-05-10</t>
  </si>
  <si>
    <t>59-59-05/025/2005-178</t>
  </si>
  <si>
    <t>59:18:3630201:2153</t>
  </si>
  <si>
    <t>59-59-01/205/2014-216,17.03.2014 23:00:00,Собственность,Физическое лицо,Пономарева Вера Анатольевна,Договор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</si>
  <si>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59-59-01/205/2014-216</t>
  </si>
  <si>
    <t>59:18:3610101:210</t>
  </si>
  <si>
    <t>59-59-05/033/2011-332,01.09.2011 23:00:00,06.03.2012 23:00:00,Собственность,Физическое лицо,Якимов Анатолий Анатольевич,Договор купли-продажи,Договор купли-продажи,2008-10-10,Соглашение,Соглашение,2009-01-28,Соглашение,Соглашение о разделе земельного участка,2011-08-18;59-59-05/016/2012-148,06.03.2012 23:00:00,16.03.2016 13:07:45,Собственность,Физическое лицо,Лапыгин Алексей Владимирович,Договор купли-продажи,Договор купли-продажи земельного участка,2012-02-29;59-59/005-59/008/101/2016-750/2,16.03.2016 13:07:49,20.07.2016 15:23:44,Собственность,Физическое лицо,Алешина Алла Алексеевна,Договор купли-продажи,Договор купли-продажи,2016-02-11;59-59/005-59/008/201/2016-4992/2,20.07.2016 15:23:46,31.10.2016 16:05:12,Собственность,Физическое лицо,Мухачева Елена Викторовна,Договор купли-продажи,Договор купли-продажи,2016-07-14;59-59/008-59/008/201/2016-8118/2,31.10.2016 16:05:16,14.08.2017 15:23:23,Собственность,Физическое лицо,Ощепкова Мария Михайловна,Договор купли-продажи,Договор купли-продажи земельного участка,2016-10-28;59:18:3610101:210-59/008/2017-2,14.08.2017 15:23:25,18.02.2021 16:15:31,Собственность,Физическое лицо,Щербакова Светлана Александровна,Договор купли-продажи,Договор купли-продажи земельного участка,2017-07-31;59:18:3610101:210-59/093/2021-4,18.02.2021 16:15:31,Собственность,Физическое лицо,Стариков Эдуард Владимирович,Договор купли-продажи,Договор купли-продажи земельного участка,2021-02-15</t>
  </si>
  <si>
    <t>59-59-05/033/2011-332</t>
  </si>
  <si>
    <t>59:18:3630101:1929</t>
  </si>
  <si>
    <t>59-59-05/053/2011-375,22.01.2012 23:00:00,20.02.2012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собственности,2005-04-10;59-59-05/003/2012-372,20.02.2012 23:00:00,02.12.2019 11:56:01,Собственность,Физическое лицо,Федосимова Галина Александровна,Договор купли-продажи,Договор купли-продажи земельного участка,2012-01-31;59:18:3630101:1929-59/081/2019-2,02.12.2019 11:56:01,Собственность,Физическое лицо,Попов Сергей Александрович,Договор купли-продажи,Договор купли-продажи земельных участков,2019-11-28</t>
  </si>
  <si>
    <t>59-59-05/053/2011-375</t>
  </si>
  <si>
    <t>59:18:3680101:1500</t>
  </si>
  <si>
    <t>59-59-05/015/2013-908,05.06.2013 23:00:00,26.03.2015 16:11:05,Собственность,Физическое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суда,2012-05-18;59-59/005-59/005/401/2015-1179/2,26.03.2015 16:11:07,Собственность,Физическое лицо,Горшков Николай Степанович,Договор купли-продажи,Договор купли-продажи земельного участка,2015-03-17</t>
  </si>
  <si>
    <t>59-59-05/015/2013-908</t>
  </si>
  <si>
    <t>59:18:3260201:170</t>
  </si>
  <si>
    <t>Описание земельного участка,5918/101/09-1743,2009-04-14,ООО Правовой центр "Земля""</t>
  </si>
  <si>
    <t>59-59-05/026/2009-181,10.08.2009 23:00:00,22.09.2009 23:00:00,Собственность,Физическое лицо,Желнина Мария Федоровна,Свидетельство о праве на наследство,Свидетельство о праве на наследство по завещанию,2008-02-26,Кадастровый план земельного участка (выписка из государственного земельного кадастра),Кадастровый паспорт земельного участка (Выписка из Государственного земельного кадастра),5918/201/09-6978,2009-06-01;59-59-05/031/2009-308,22.09.2009 23:00:00,21.05.2013 23:00:00,Собственность,Физическое лицо,Желнин Александр Аркадьевич,Договор дарения,Договор дарения двух земельных участков,2009-08-11;59-59-05/015/2013-259,21.05.2013 23:00:00,Собственность,Физическое лицо,Желнина Анна Леонидовна,Свидетельство о праве на наследство по закону,Свидетельство о праве на наследство по закону,2013-04-30</t>
  </si>
  <si>
    <t>59-59-05/026/2009-181</t>
  </si>
  <si>
    <t>59:18:0180102:524</t>
  </si>
  <si>
    <t>59:18:0000000:8566,59:18:0180102:279</t>
  </si>
  <si>
    <t>59:18:0180102:524-59/096/2020-1,10.02.2020 11:10:36,Собственность,Физическое лицо,Жуков Алексей Олегович,Договор купли-продажи,Договор купли-продажи объекта недвижимого имущества с земельным участком,2018-07-10,Соглашение о разделе, об объединении, о перераспределении земельных участков или о выделе из земельных участков,Соглашение об образовании земельных участков между собственниками земельных участков путем их перераспределения,2019-10-24</t>
  </si>
  <si>
    <t>59:18:0180102:524-59/096/2020-1</t>
  </si>
  <si>
    <t>59:18:3630101:3556</t>
  </si>
  <si>
    <t xml:space="preserve">Решение,489,2019-03-27,Земское собрание Добрянского муниципального района </t>
  </si>
  <si>
    <t>59-59/005-59/000/101/2015-2074/2,06.08.2015 13:03:15,24.08.2015 9:13:12,Общая долевая собственность,Физическое лицо,Котов Валерий Васильевич,Договор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участков,2015-06-25;59-59/005-59/000/101/2015-2074/1,06.08.2015 13:03:16,24.09.2020 17:46:01,Общая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участков,2015-06-25;59-59/005-59/000/101/2015-2258/2,24.08.2015 9:13:13,Общая долевая собственность,Физическое лицо,Завадский Александр Арнольдович,Договор купли-продажи,Договор купли-продажи недвижимости,2015-08-14;59:18:3630101:3556-59/095/2020-2,24.09.2020 17:46:01,Общая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</si>
  <si>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59-59/005-59/000/101/2015-2074/2</t>
  </si>
  <si>
    <t>59:18:3630201:1732</t>
  </si>
  <si>
    <t>59-59-05/053/2011-013,28.12.2011 23:00:00,02.11.2015 11:50:48,Собственность,Физическое лицо,Рудометов Илья Александрович,Договор дарения,Договор дарения земельного участка,2011-05-06;59-59/005-59/005/501/2015-2685/2,02.11.2015 11:50:50,Собственность,Физическое лицо,Шавкунов Константин Сергеевич,Договор купли-продажи,Договор купли-продажи земельного участка,2015-10-29</t>
  </si>
  <si>
    <t>59-59-05/053/2011-013</t>
  </si>
  <si>
    <t>59:18:3630201:2222</t>
  </si>
  <si>
    <t>59-59-01/205/2014-318,23.03.2014 23:00:00,Собственность,Физическое лицо,Пономарева Вера Анатольевна,Иной документ,Соглашение о выделе долей,2014-03-07,Договор купли-продажи,Договор купли-продажи,2013-10-15</t>
  </si>
  <si>
    <t>59-59-01/205/2014-318</t>
  </si>
  <si>
    <t>59:18:0440101:161</t>
  </si>
  <si>
    <t>Постановление администрации города,909,2003-05-30,Администрация города</t>
  </si>
  <si>
    <t>59:18:0440101:1714,59:18:0000000:4369</t>
  </si>
  <si>
    <t>59-59-05/025/2011-390,22.08.2011 23:00:00,Собственность,Физическое лицо,Кузнецов Сергей Фёдорович,Договор купли-продажи,Договор купли-продажи (купчая) земельного участка,1057,2011-04-14</t>
  </si>
  <si>
    <t>59-59-05/025/2011-390</t>
  </si>
  <si>
    <t>59:18:3610101:235</t>
  </si>
  <si>
    <t>59-59-05/033/2011-292,01.09.2011 23:00:00,22.09.2011 23:00:00,Собственность,Физическое лицо,Якимов Анатолий Анатольевич,Договор купли-продажи,Договор купли-продажи,2008-10-10,Соглашение,Соглашение,2009-01-28,Соглашение,Соглашение о разделе земельного участка,2011-08-18;59-59-05/033/2011-295,22.09.2011 23:00:00,Собственность,Физическое лицо,Прокашев Артем Александрович,Договор купли-продажи,Договор купли-продажи земельного участка,2011-08-19</t>
  </si>
  <si>
    <t>59-59-05/033/2011-292</t>
  </si>
  <si>
    <t>59:18:3500101:306</t>
  </si>
  <si>
    <t>59-59-05/025/2011-421,04.08.2011 23:00:00,Собственность,Физическое лицо,Носков Павел Сергеевич,Договор купли-продажи,Договор купли-продажи земельного участка,2011-03-28</t>
  </si>
  <si>
    <t>59-59-05/025/2011-421</t>
  </si>
  <si>
    <t>59:18:3630201:1772</t>
  </si>
  <si>
    <t>59-59-05/051/2011-326,17.01.2012 23:00:00,01.04.2015 16:18:46,Собственность,Физическое лицо,Лужбин Константин Евгеньевич,Договор купли-продажи,Договор купли-продажи земельного участка,2010-10-21;59-59/005-59/005/101/2015-515/2,01.04.2015 16:18:48,Собственность,Физическое лицо,Морозов Юрий Борисович,Договор купли-продажи,Договор купли-продажи земельного участка,2015-03-28</t>
  </si>
  <si>
    <t>59-59-05/051/2011-326</t>
  </si>
  <si>
    <t>59:18:3630201:575</t>
  </si>
  <si>
    <t>59-59-05/006/2009-144,27.03.2009 0:00:00,24.11.2009 0:00:00,Собственность,Физическое лицо,Нацаренус Юлия Альфредовна,Решение суда,Решение мирового судьи судебного участка № 57 г. Добрянки,2006-05-05;59-59-05/017/2009-451,27.05.2009 23:00:00,24.11.2009 0:00:00,Собственность,Физическое лицо,Нацаренус Альфред Гусейнович,Договор купли-продажи,Договор купли-продажи земельного участка,30,2009-04-23;59-59-05/042/2009-264,24.11.2009 0:00:00,Собственность,Физическое лицо,Бельзер Татьяна Николаевна,Договор купли-продажи,Договор купли-продажи земельного участка,2009-10-30</t>
  </si>
  <si>
    <t>59-59-05/006/2009-144</t>
  </si>
  <si>
    <t>59:18:0390101:650</t>
  </si>
  <si>
    <t>Строительство, реконструкция и эксплуатация жилых домов, состоящих из комнат, а также помещений вспомогательного использования, предназначенных для удовлетворения гражданами бытовых  и иных нужд (отдельно стоящие жилые дома с количеством этажей не более трех (включая подземные), предназначенные для круглогодичного проживания одной семьи</t>
  </si>
  <si>
    <t>Межевой план,б/н,2013-03-18,</t>
  </si>
  <si>
    <t>59-59-05/014/2013-696,12.05.2013 23:00:00,Собственность,Физическое лицо,Хурматуллин Олег Гаднанович,Свидетельство о праве на землю,Свидетельство на право собственности на землю,0321954,1997-11-19</t>
  </si>
  <si>
    <t>59-59-05/014/2013-696</t>
  </si>
  <si>
    <t>59:18:3630101:1497</t>
  </si>
  <si>
    <t>59-59-05/021/2010-364,14.07.2010 23:00:00,22.09.2011 23:00:00,Собственность,Физическое лицо,Чирков Юрий Васильевич,Договор купли-продажи,Договор купли-продажи земельного участка,2008-02-26;59-59-05/033/2011-488,22.09.2011 23:00:00,14.08.2012 23:00:00,Собственность,Физическое лицо,Котович Полина Валериевна,Договор купли-продажи,Договор купли-продажи земельного участка,2011-08-18;59-59-05/031/2012-116,14.08.2012 23:00:00,Собственность,Физическое лицо,Быков Алексей Сергеевич,Договор купли-продажи,Договор купли-продажи земельного участка,2011-07-05</t>
  </si>
  <si>
    <t>59-59-05/021/2010-364</t>
  </si>
  <si>
    <t>59:18:3580101:1443</t>
  </si>
  <si>
    <t>Заявление о внесении изменений в ЕГРН (статьи 33, 39, 40, 41, 43, 47, 53 Закона),КУВД-001/2020-23210896,2020-11-10,</t>
  </si>
  <si>
    <t>59:18:3580101:1443-59/088/2020-1,26.10.2020 11:04:02,Собственность,Физическое лицо,Кальсина Алена Юрьевна,Договор купли-продажи,Договор купли-продажи земельного участка,2012-03-16,Соглашение о разделе, об объединении, о перераспределении земельных участков или о выделе из земельных участков,Соглашение о перераспределение земельных участков,2020-10-23</t>
  </si>
  <si>
    <t>59:18:3580101:1443-59/088/2020-1</t>
  </si>
  <si>
    <t>59:18:3630201:2869</t>
  </si>
  <si>
    <t>59:18:3630201:2869-59/005/2017-1,29.03.2017 13:58:15,Собственность,Физическое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</si>
  <si>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59:18:3630201:2869-59/005/2017-1</t>
  </si>
  <si>
    <t>59:18:3630101:3702</t>
  </si>
  <si>
    <t>59-59/005-59/000/303/2015-8436/1,21.08.2015 14:27:38,Собственность,Физическое лицо,Баталов Константин Алексеевич,Договор купли-продажи,Договор купли-продажи,2014-10-07</t>
  </si>
  <si>
    <t>59-59/005-59/000/303/2015-8436/1</t>
  </si>
  <si>
    <t>59:18:3580101:1003</t>
  </si>
  <si>
    <t>Заявление о государственном кадастровом учёте изменений объекта недвижимости,59-0-1-125/3001/2017-663,2017-02-13,</t>
  </si>
  <si>
    <t>59-59-05/004/2011-348,24.03.2011 0:00:00,21.04.2013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участка,2010-06-07;59-59-05/013/2013-578,21.04.2013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</si>
  <si>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59-59-05/004/2011-348</t>
  </si>
  <si>
    <t>59:18:3630202:2921</t>
  </si>
  <si>
    <t>выращивание овощных культур, садовых деревьев и кустарников без использования пестицидов</t>
  </si>
  <si>
    <t>Межевой план,б/н,2016-04-26,</t>
  </si>
  <si>
    <t>59-59/005-59/005/201/2016-3653/1,28.06.2016 16:37:27,Собственность,Физическое лицо,Ширинкина Любовь Николаевна,Договор дарения,Договор дарения земельного участка,2012-07-05</t>
  </si>
  <si>
    <t>59-59/005-59/005/201/2016-3653/1</t>
  </si>
  <si>
    <t>59:18:0180101:133</t>
  </si>
  <si>
    <t>Свидетельство на право собственности на земельный участок,148741,1996-03-11,Комитет по земельным ресурсам и землеустройтву</t>
  </si>
  <si>
    <t>59:18:0180101:886</t>
  </si>
  <si>
    <t>59-59-05/003/2008-385,27.03.2008 0:00:00,08.04.2009 23:00:00,Собственность,Физическое лицо,Решетникова Нина Александровна,Свидетельство о праве на наследство,Свидетельство о праве на наследство по закону,2008-02-26,Свидетельство о праве собственности,Свидетельство о праве собственности,2008-02-26;59-59-05/010/2009-407,08.04.2009 23:00:00,Собственность,Физическое лицо,Пальшина Марина Владимировна,Договор дарения,Договор дарения земельного участка,2009-03-10</t>
  </si>
  <si>
    <t>59-59-05/003/2008-385</t>
  </si>
  <si>
    <t>59:18:2730102:55</t>
  </si>
  <si>
    <t>Выписка из протокола,17,2006-07-29,СПК Добрянский</t>
  </si>
  <si>
    <t>59-59-05/022/2006-123,30.10.2006 0:00:00,18.09.2008 23:00:00,Собственность,Физическое лицо,Калина Галина Егоровна,Иной документ,Протокол общего собрания участников долевой собственности на земельный участок СПК 'Добрянский',2006-07-29;59-59-05/064/2008-318,20.10.2008 23:00:00,15.12.2008 0:00:00,Собственность,Физическое лицо,Калина Галина Егоровна,Иной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назначения,2008-04-14;59-59-05/079/2008-075,15.12.2008 0:00:00,10.02.2009 0:00:00,Собственность,Физическое лицо,Иванова Марина Анатольевна,Договор купли-продажи,Договор купли-продажи земельного участка,2008-11-10;59-59-05/005/2009-027,10.02.2009 0:00:00,09.08.2009 23:00:00,Собственность,Физическое лицо,Вольнов Денис Николаевич,Договор купли-продажи,Договор купли-продажи земельного участка,2008-12-23;59-59-05/023/2009-344,09.08.2009 23:00:00,12.05.2013 23:00:00,Собственность,Физическое лицо,Ларионова Лидия Владимировна,Договор купли-продажи,Договор купли-продажи земельного участка,2009-07-01;59-59-05/014/2013-688,12.05.2013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</si>
  <si>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59-59-05/022/2006-123</t>
  </si>
  <si>
    <t>59:18:3630101:1134</t>
  </si>
  <si>
    <t>Описание земельного участка,18/08-3184,2008-11-05,МУ Добр. городской информационный центр</t>
  </si>
  <si>
    <t>59:18:3630101:3516</t>
  </si>
  <si>
    <t>59-59-05/081/2008-088,10.12.2008 0:00:00,29.04.2013 23:00:00,Собственность,Физическое лицо,Котов Денис Валерьевич,Договор купли-продажи,Договор купли-продажи земельного участка,2006-07-12;59-59-05/012/2013-561,29.04.2013 23:00:00,29.04.2013 23:00:00,Общая долевая собственность,Физическое лицо,Котов Денис Валерьевич,Соглашение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купли-продажи,Договор купли-продажи земельного участка,2006-07-12;59-59-05/012/2013-561,29.04.2013 23:00:00,29.04.2013 23:00:00,Общая долевая собственность,Физическое лицо,Котова Наталья Арнольдовна,Соглашение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купли-продажи,Договор купли-продажи земельного участка,2006-07-12;59-59-05/012/2013-564,29.04.2013 23:00:00,Собственность,Физическое лицо,Котова Наталья Арнольдовна,Договор дарения,Договор дарения доли земельного участка,3,2013-04-15,Соглашение об определении (перераспределении) долей в праве общей долевой собственности,Соглашение об определении долей в имуществе, находящемся в общей собственности,2013-04-10,Договор купли-продажи,Договор купли-продажи земельного участка,2006-07-12</t>
  </si>
  <si>
    <t>59-59-05/081/2008-088</t>
  </si>
  <si>
    <t>59:18:3630201:1682</t>
  </si>
  <si>
    <t>59-59-05/045/2011-227,15.11.2011 23:00:00,05.12.2011 23:00:00,Собственность,Физическое лицо,Процкая Ольга Александровна,Договор купли-продажи,Договор купли-продажи земельного участка,2011-05-17;59-59-05/048/2011-117,05.12.2011 23:00:00,25.08.2013 23:00:00,Собственность,Физическое лицо,Горбатюк Николай Васильевич,Договор купли-продажи,Договор купли-продажи земельного участка,2011-11-22;59-59-05/022/2013-273,25.08.2013 23:00:00,09.10.2020 10:54:51,Собственность,Физическое лицо,Проскуряков Денис Павлович,Договор купли-продажи,Договор купли-продажи земельных участков,2013-08-20;59:18:3630201:1682-59/090/2020-4,09.10.2020 10:54:51,Собственность,Физическое лицо,Проскурякова Светлана Юрьевна,Соглашение о разделе имущества,Соглашение о разделе имущества,2014-04-09</t>
  </si>
  <si>
    <t>59-59-05/045/2011-227</t>
  </si>
  <si>
    <t>59:18:3630201:1709</t>
  </si>
  <si>
    <t>59-59-05/043/2011-422,15.11.2011 23:00:00,05.12.2011 23:00:00,Собственность,Физическое лицо,Процкая Ольга Александровна,Договор купли-продажи,Договор купли-продажи земельного участка,2011-05-17;59-59-05/048/2011-122,05.12.2011 23:00:00,25.08.2013 23:00:00,Собственность,Физическое лицо,Горбатюк Николай Васильевич,Договор купли-продажи,Договор купли-продажи земельного участка,2011-11-22;59-59-05/022/2013-277,25.08.2013 23:00:00,09.10.2020 10:54:51,Собственность,Физическое лицо,Проскуряков Денис Павлович,Договор купли-продажи,Договор купли-продажи земельных участков,2013-08-20;59:18:3630201:1709-59/090/2020-4,09.10.2020 10:54:51,Собственность,Физическое лицо,Проскурякова Светлана Юрьевна,Соглашение о разделе имущества,Соглашение о разделе имущества,2014-04-09</t>
  </si>
  <si>
    <t>59-59-05/043/2011-422</t>
  </si>
  <si>
    <t>59:18:3630202:2219</t>
  </si>
  <si>
    <t>59:18:3630202:2219-59/086/2018-1,19.02.2018 21:47:12,Собственность,Физическое лицо,Федотов Анатолий Аркадьевич,Иной документ,Выписка из протокола собрания участников долевой собственности на земельный участок,43,2008-07-10</t>
  </si>
  <si>
    <t>59:18:3630202:2219-59/086/2018-1</t>
  </si>
  <si>
    <t>59:18:3630202:998</t>
  </si>
  <si>
    <t>59-59-05/003/2008-117,20.02.2008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</si>
  <si>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59-59-05/003/2008-117</t>
  </si>
  <si>
    <t>59:18:3630202:630</t>
  </si>
  <si>
    <t>59:18:0430101:285,59:18:0000000:16506</t>
  </si>
  <si>
    <t>59-59-05/027/2005-92,18.11.2005 0:00:00,05.03.2007 0:00:00,Собственность,Физическое лицо,Сбитнев Игорь Анатольевич,Иные акты органов государственной власти или органов местного самоуправления,Постановление главы г. Добрянки Пермской области,1499,2005-10-26;59-59-05/001/2007-265,05.03.2007 0:00:00,Собственность,Физическое лицо,Коногоров Андрей Рудольфович,Договор купли-продажи,Договор купли-продажи земельного участка и жилого строения,2007-01-29</t>
  </si>
  <si>
    <t>59-59-05/027/2005-92</t>
  </si>
  <si>
    <t>59:18:3630101:4466</t>
  </si>
  <si>
    <t>для жилищного строительства</t>
  </si>
  <si>
    <t>Межевой план,,2020-05-20,</t>
  </si>
  <si>
    <t>59:18:3630101:4466-59/091/2020-1,30.06.2020 9:48:12,Собственность,Юридическое лицо, зарегистрированное в Российской Федерации,Акционерный коммерческий банк 'Профессиональный инвестиционный банк' (публичное акционерное общество),Соглашение об отступном,Соглашение об отступном,2020-05-15</t>
  </si>
  <si>
    <t>59:18:3630101:4466-59/091/2020-1</t>
  </si>
  <si>
    <t>59:18:3610101:208</t>
  </si>
  <si>
    <t>59-59-05/017/2011-471,16.06.2011 23:00:00,16.06.2011 23:00:00,Собственность,Физическое лицо,Якимов Анатолий Анатольевич,Договор купли-продажи,Договор купли-продажи,2009-02-19;59-59-05/017/2011-472,16.06.2011 23:00:00,01.07.2013 23:00:00,Собственность,Физическое лицо,Никитина Ольга Никандровна,Договор купли-продажи,Договор купли-продажи земельного участка,2011-05-20;59-59-05/017/2013-268,01.07.2013 23:00:00,24.07.2013 23:00:00,Собственность,Физическое лицо,Баняс Мирон Андреевич,Договор купли-продажи,Договор купли-продажи земельного участка,2013-04-27;59-59-05/017/2013-755,24.07.2013 23:00:00,Собственность,Физическое лицо,Багаева Эльвира Сергеевна,Договор купли-продажи,Договор купли-продажи земельного участка,2013-07-04</t>
  </si>
  <si>
    <t>59-59-05/017/2011-471</t>
  </si>
  <si>
    <t>59:18:3500203:964</t>
  </si>
  <si>
    <t>59-59/005-59/023/212/2016-248/1,25.03.2016 15:06:25,Собственность,Физическое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</si>
  <si>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59-59/005-59/023/212/2016-248/1</t>
  </si>
  <si>
    <t>59:18:3630202:1939</t>
  </si>
  <si>
    <t>59-59-05/018/2012-337,15.04.2012 23:00:00,Собственность,Физическое лицо,Алексеев Яков Владимирович,Договор купли-продажи,Договор купли-продажи земельных участков,2008-02-18</t>
  </si>
  <si>
    <t>59-59-05/018/2012-337</t>
  </si>
  <si>
    <t>59:18:3630201:2686</t>
  </si>
  <si>
    <t>59-59/005-59/000/303/2015-9907/1,12.09.2015 12:34:06,05.10.2015 16:09:03,Собственность,Физическое лицо,Обольский Алексей Игоревич,Договор купли-продажи,Договор купли-продажи земельного участка,2005-12-20;59-59/005-59/000/304/2015-845/2,05.10.2015 16:09:02,Собственность,Физическое лицо,Обольская Нина Васильевна,Договор купли-продажи,Договор купли-продажи земельного участка,2015-09-23</t>
  </si>
  <si>
    <t>59-59/005-59/000/303/2015-9907/1</t>
  </si>
  <si>
    <t>59:18:3630201:1764</t>
  </si>
  <si>
    <t>59-59-05/048/2011-491,28.12.2011 23:00:00,28.12.2011 23:00:00,Собственность,Физическое лицо,Рудометов Илья Александрович,Договор дарения,Договор дарения земельного участка,2011-05-06;59-59-05/048/2011-492,28.12.2011 23:00:00,Собственность,Физическое лицо,Тахауев Александр Фенусович,Договор купли-продажи,Договор купли-продажи (купчая) земельного участка,2011-12-15</t>
  </si>
  <si>
    <t>59-59-05/048/2011-491</t>
  </si>
  <si>
    <t>59:18:3630101:1614</t>
  </si>
  <si>
    <t>Межевой план земельного участка,б/н,2010-08-25,ООО ДИКЦ""</t>
  </si>
  <si>
    <t>59:18:3630101:3745</t>
  </si>
  <si>
    <t>59-59-05/014/2011-403,16.05.2011 23:00:00,16.05.2011 23:00:00,Собственность,Физическое лицо,Соловьев Андрей Вячеславович,Договор купли-продажи,Договор купли-продажи недвижимости,2010-02-08;59-59-05/014/2011-404,16.05.2011 23:00:00,Собственность,Физическое лицо,Попхадзе Нанули Амирановна,Договор купли-продажи,Договор купли-продажи земельного участка,2011-04-18</t>
  </si>
  <si>
    <t>59-59-05/014/2011-403</t>
  </si>
  <si>
    <t>59:18:3630201:667</t>
  </si>
  <si>
    <t>59-59-05/006/2009-116,29.03.2009 23:00:00,23.06.2009 23:00:00,Собственность,Физическое лицо,Нацаренус Юлия Альфредовна,Решение суда,Решение мирового судьи судебного участка № 57 г. Добрянки,2006-05-05;59-59-05/021/2009-023,23.06.2009 23:00:00,Собственность,Физическое лицо,Кострова Татьяна Станиславовна,Договор купли-продажи,Договор купли-продажи земельного участка,56,2009-04-15</t>
  </si>
  <si>
    <t>59-59-05/006/2009-116</t>
  </si>
  <si>
    <t>59:18:3630202:2880</t>
  </si>
  <si>
    <t>межевой план,б\н,2016-01-21,</t>
  </si>
  <si>
    <t>межевой план,б/н,2016-01-21,</t>
  </si>
  <si>
    <t>59:18:0000000:4397,59:18:3630202:2150</t>
  </si>
  <si>
    <t>59-59/005-59/005/201/2016-2412/1,24.05.2016 16:53:53,16.07.2018 12:47:23,Собственность,Физическое лицо,Демидова Анна Наумовна,Иные акты органов государственной власти или органов местного самоуправления,Постановление Администрации г.Добрянки Пермской области,1252,2001-08-06;59:18:3630202:2880-59/087/2018-2,16.07.2018 12:47:23,Собственность,Физическое лицо,Фролова Татьяна Константиновна,Свидетельство о праве на наследство по закону,Свидетельство о праве на наследство по закону,2018-07-04</t>
  </si>
  <si>
    <t>59-59/005-59/005/201/2016-2412/1</t>
  </si>
  <si>
    <t>59:18:3500102:7</t>
  </si>
  <si>
    <t>Описание земельного участка,18/08-3842,2008-12-08,ООО ДИКЦ""</t>
  </si>
  <si>
    <t>59-59-05/011/2009-042,12.03.2009 0:00:00,15.07.2013 23:00:00,Собственность,Физическое лицо,Шухардин Валерий Павлович,Иные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области,838,1992-11-24,Справка,Справка правления СНТ 'Ветеран - 2',11,2009-02-16;59-59-05/021/2013-115,15.07.2013 23:00:00,Собственность,Физическое лицо,Сальников Владимир Васильевич,Договор купли-продажи,Договор купли-продажи земельного участка,2013-06-09</t>
  </si>
  <si>
    <t>59-59-05/011/2009-042</t>
  </si>
  <si>
    <t>59:18:3630202:1225</t>
  </si>
  <si>
    <t>59-59-05/051/2008-415,16.09.2008 23:00:00,Собственность,Физическое лицо,Умаров Михаил Авасович,Договор купли-продажи,Договор купли-продажи земельного участка,2008-02-19</t>
  </si>
  <si>
    <t>59-59-05/051/2008-415</t>
  </si>
  <si>
    <t>59:18:3630201:2866</t>
  </si>
  <si>
    <t>59:18:3630201:2866-59/005/2017-1,29.03.2017 16:45:34,Собственность,Физическое лицо,Мусин Рустам Фретович,Договор купли-продажи,Договор купли-продажи земельного участка,160414/01,2016-04-14</t>
  </si>
  <si>
    <t>59:18:3630201:2866-59/005/2017-1</t>
  </si>
  <si>
    <t>59:18:3500203:968</t>
  </si>
  <si>
    <t>59-59/005-59/023/212/2016-234/1,25.03.2016 10:30:26,Собственность,Физическое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</si>
  <si>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59-59/005-59/023/212/2016-234/1</t>
  </si>
  <si>
    <t>59:18:3440101:55</t>
  </si>
  <si>
    <t>59-59-05/009/2014-046,17.11.2014 0:00:00,Собственность,Физическое лицо,Кудымова Зульфия Мунавировна,Договор купли-продажи,Договор купли-продажи,2009-04-02</t>
  </si>
  <si>
    <t>59-59-05/009/2014-046</t>
  </si>
  <si>
    <t>59:18:3630202:2572</t>
  </si>
  <si>
    <t>59-59/005-59/005/401/2015-598/1,04.03.2015 14:48:37,08.08.2017 16:15:02,Собственность,Физическое лицо,Макурина Екатерина Александровна,Договор дарения,Договор дарения земельных участков,2014-10-08;59:18:3630202:2572-59/005/2017-2,08.08.2017 16:15:04,28.11.2018 21:39:10,Собственность,Физическое лицо,Ларионов Виктор Викторович,Договор купли-продажи,Договор купли-продажи земельных  участков,2017-07-27;59:18:3630202:2572-59/102/2018-5,28.11.2018 21:39:10,Собственность,Физическое лицо,Дашкина Анна Сергеевна,Договор купли-продажи,Договор купли-продажи земельных участков,2018-11-26</t>
  </si>
  <si>
    <t>59-59/005-59/005/401/2015-598/1</t>
  </si>
  <si>
    <t>59:18:3630201:692</t>
  </si>
  <si>
    <t>59-59-05/011/2009-255,26.03.2009 0:00:00,08.07.2009 23:00:00,Собственность,Физическое лицо,Нацаренус Юлия Альфредовна,Решение суда,Решение мирового судьи судебного участка № 57 г. Добрянки,2006-05-05;59-59-05/001/2009-380,08.07.2009 23:00:00,27.02.2010 0:00:00,Собственность,Физическое лицо,Нацаренус Альфред Гусейнович,Договор купли-продажи,Договор купли-продажи земельного участка,63,2009-04-14;59-59-05/001/2010-441,27.02.2010 0:00:00,Собственность,Юридическое лицо, зарегистрированное в Российской Федерации,Закрытое акционерное общество 'Ремстройпроект',Договор купли-продажи,Договор купли-продажи земельных участков,70,2009-11-30</t>
  </si>
  <si>
    <t>59-59-05/011/2009-255</t>
  </si>
  <si>
    <t>59:18:0450101:165</t>
  </si>
  <si>
    <t>Для огородничества</t>
  </si>
  <si>
    <t>Свидетельство на право собственности на землю,473556,1995-10-23,Комитет по земельным ресурсам и землеустройству</t>
  </si>
  <si>
    <t>59:18:0450101:368</t>
  </si>
  <si>
    <t>59-59-05/029/2009-420,27.01.2010 0:00:00,21.02.2011 0:00:00,Собственность,Физическое лицо,Урасинов Сергей Алексеевич,Свидетельство о праве на землю,Свидетельство на право собственности на землю,473556,1995-10-23;59-59-05/042/2010-059,21.02.2011 0:00:00,Собственность,Физическое лицо,Минин Александр Геннадьевич,Договор купли-продажи,Договор купли-продажи,2010-12-24</t>
  </si>
  <si>
    <t>59-59-05/029/2009-420</t>
  </si>
  <si>
    <t>59:18:3630201:2903</t>
  </si>
  <si>
    <t>59:18:3630201:2903-59/005/2017-1,29.03.2017 16:28:26,Собственность,Физическое лицо,Мусин Рустам Фретович,Договор купли-продажи,Договор купли-продажи земельного участка,160414/01,2016-04-14</t>
  </si>
  <si>
    <t>59:18:3630201:2903-59/005/2017-1</t>
  </si>
  <si>
    <t>59:18:3500101:299</t>
  </si>
  <si>
    <t>Межевой план земельного участка,5918/101/11-212,2011-04-12,ООО Центр землеустроительных работ""</t>
  </si>
  <si>
    <t>59-59-05/017/2011-269,18.05.2011 23:00:00,Собственность,Физическое лицо,Билык Виктор Владимирович,Договор купли-продажи,Договор купли-продажи земельного участка,2008-12-29</t>
  </si>
  <si>
    <t>59-59-05/017/2011-269</t>
  </si>
  <si>
    <t>59:18:3630201:1705</t>
  </si>
  <si>
    <t>59-59-05/045/2011-233,15.11.2011 23:00:00,05.12.2011 23:00:00,Собственность,Физическое лицо,Процкая Ольга Александровна,Договор купли-продажи,Договор купли-продажи земельного участка,2011-05-17;59-59-05/048/2011-105,05.12.2011 23:00:00,25.08.2013 23:00:00,Собственность,Физическое лицо,Горбатюк Николай Васильевич,Договор купли-продажи,Договор купли-продажи земельного участка,2011-11-22;59-59-05/022/2013-263,25.08.2013 23:00:00,09.10.2020 10:54:51,Собственность,Физическое лицо,Проскуряков Денис Павлович,Договор купли-продажи,Договор купли-продажи земельных участков,2013-08-20;59:18:3630201:1705-59/090/2020-4,09.10.2020 10:54:51,Собственность,Физическое лицо,Проскурякова Светлана Юрьевна,Соглашение о разделе имущества,Соглашение о разделе имущества,2014-04-09</t>
  </si>
  <si>
    <t>59-59-05/045/2011-233</t>
  </si>
  <si>
    <t>59:18:3630201:2221</t>
  </si>
  <si>
    <t>59-59-01/205/2014-311,23.03.2014 23:00:00,04.02.2015 9:36:02,Собственность,Физическое лицо,Размыслов Александр Николаевич,Иной документ,Соглашение о выделе долей,2014-03-07,Договор купли-продажи,Договор купли-продажи,2013-10-15;59-59/005-59/005/501/2015-125/2,04.02.2015 9:36:04,Собственность,Физическое лицо,Болотов Александр Викторович,Договор купли-продажи,Договор купли-продажи объектов недвижимости (земельных участков),2,2014-12-24</t>
  </si>
  <si>
    <t>59-59-01/205/2014-311</t>
  </si>
  <si>
    <t>59:18:3630201:2237</t>
  </si>
  <si>
    <t>59-59-01/205/2014-294,23.03.2014 23:00:00,Собственность,Физическое лицо,Кобякова Светлана Владимировна,Иной документ,Соглашение о выделе долей,2014-03-07,Договор купли-продажи,Договор купли-продажи,2013-10-15</t>
  </si>
  <si>
    <t>59-59-01/205/2014-294</t>
  </si>
  <si>
    <t>59:18:3580101:1132</t>
  </si>
  <si>
    <t>Заявление о внесении изменений в ЕГРН (статьи 33, 39, 40, 41, 43, 47, 53 Закона),КУВД-001/2019-12634130,2019-10-09,</t>
  </si>
  <si>
    <t>59-59-05/046/2011-324,30.11.2011 23:00:00,15.04.2013 23:00:00,Собственность,Физическое лицо,Ларионова Лидия Владимировна,Договор купли-продажи,Договор купли-продажи земельного участка,2010-06-07;59-59-05/013/2013-614,15.04.2013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</si>
  <si>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59-59-05/046/2011-324</t>
  </si>
  <si>
    <t>59:18:3630202:990</t>
  </si>
  <si>
    <t>59-59-05/003/2008-103,20.02.2008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</si>
  <si>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59-59-05/003/2008-103</t>
  </si>
  <si>
    <t>59:18:3680101:1445</t>
  </si>
  <si>
    <t>Заявление о внесении изменений в ЕГРН (статьи 33, 39, 40, 41, 43, 47, 53 Закона),КУВД-001/2019-12341708,2019-10-03,</t>
  </si>
  <si>
    <t>59-59-05/015/2013-873,05.06.2013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</si>
  <si>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59-59-05/015/2013-873</t>
  </si>
  <si>
    <t>59:18:3290102:865</t>
  </si>
  <si>
    <t>59:18:3290102:865-59/296/2020-1,14.08.2020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</si>
  <si>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59:18:3290102:865-59/296/2020-1</t>
  </si>
  <si>
    <t>59:18:3500203:773</t>
  </si>
  <si>
    <t>59-59-05/208/2014-809,12.08.2014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участка,2014-06-10;59-59-05/208/2014-811,12.08.2014 23:00:00,Собственность,Физическое лицо,Заболотных Лилия Талхаевна,Договор купли-продажи,Договор купли-продажи земельного участка,2014-08-08</t>
  </si>
  <si>
    <t>59-59-05/208/2014-809</t>
  </si>
  <si>
    <t>59:18:2810101:14</t>
  </si>
  <si>
    <t>Свидетельство на право собственности на земельный участок,560103,1994-06-23,Комитет по земельным ресурсам и землеустройству</t>
  </si>
  <si>
    <t>59-59-05/017/2007-054,18.04.2007 23:00:00,29.11.2007 0:00:00,Собственность,Физическое лицо,Трушников Виктор Петрович,Иной документ,Выписка из протокола общего собрания участников долевой собственности,2006-08-20;59-59-05/054/2007-310,29.11.2007 0:00:00,Собственность,Физическое лицо,Гагаринова Анна Петровна,Договор купли-продажи,Договор купли-продажи земельного участка,2007-10-19</t>
  </si>
  <si>
    <t>59-59-05/017/2007-054</t>
  </si>
  <si>
    <t>59:18:2760103:146</t>
  </si>
  <si>
    <t>59-59/005-59/005/401/2015-5463/1,24.12.2015 11:08:02,Собственность,Физическое лицо,Кетов Вячеслав Иванович,Постановление,Постановление администрации Добрянского района Пермской области,299,1992-05-12</t>
  </si>
  <si>
    <t>59-59/005-59/005/401/2015-5463/1</t>
  </si>
  <si>
    <t>59:18:3750505:29</t>
  </si>
  <si>
    <t>Государственный акт на право собственности на землю,ПМО-216-202218,1992-05-05,Администрация города</t>
  </si>
  <si>
    <t>59:18:2810101:23</t>
  </si>
  <si>
    <t>Выписка из протокола,53,2006-07-29,СПК Добрянский</t>
  </si>
  <si>
    <t>59-59-05/022/2006-168,31.10.2006 0:00:00,18.09.2008 23:00:00,Собственность,Физическое лицо,Моисеев Юрий Александрович,Иной документ,Протокол общего собрания участников долевой собственности на земельный участок СПК 'Добрянский',2006-07-29;59-59-05/064/2008-315,19.10.2008 23:00:00,18.12.2008 0:00:00,Собственность,Физическое лицо,Моисеев Юрий Александрович,Иной документ,Выписка из протокола общего собрания участников долевой собственности на земельный участок сельскохозяйственного назначения,2008-04-14;59-59-05/079/2008-078,18.12.2008 0:00:00,26.02.2009 0:00:00,Собственность,Физическое лицо,Иванова Марина Анатольевна,Договор купли-продажи,Договор купли-продажи земельного участка,2008-11-10;59-59-05/004/2009-249,26.02.2009 0:00:00,09.08.2009 23:00:00,Собственность,Физическое лицо,Вольнов Денис Николаевич,Договор купли-продажи,Договор купли-продажи земельного участка,2009-01-15;59-59-05/025/2009-272,09.08.2009 23:00:00,Собственность,Физическое лицо,Крылов Игорь Николаевич,Договор купли-продажи,Договор купли-продажи земельного участка,2009-06-24</t>
  </si>
  <si>
    <t>59-59-05/022/2006-168</t>
  </si>
  <si>
    <t>59:18:3630202:2746</t>
  </si>
  <si>
    <t>59-59/005-59/000/304/2015-445/1,11.10.2016 11:17:53,Собственность,Физическое лицо,Лыков Станислав Сергеевич,Договор купли-продажи,Договор купли-продажи,2015-01-19</t>
  </si>
  <si>
    <t>59-59/005-59/000/304/2015-445/1</t>
  </si>
  <si>
    <t>59:18:3500101:829</t>
  </si>
  <si>
    <t>59-59/005-59/000/304/2015-4022/1,24.11.2015 9:18:50,Собственность,Физическое лицо,Желудков Антон Александрович,Договор купли-продажи,Договор купли-продажи земельного участка,2014-02-03,Договор купли-продажи,Договор купли-продажи земельного участка,2014-03-27</t>
  </si>
  <si>
    <t>59-59/005-59/000/304/2015-4022/1</t>
  </si>
  <si>
    <t>59:18:3500203:559</t>
  </si>
  <si>
    <t>59-59-05/036/2011-484,06.10.2011 23:00:00,14.05.2019 17:32:17,Собственность,Физическое лицо,Злобин Павел Юрьевич,Договор купли-продажи,Договор купли-продажи земельного участка,2009-11-09;59:18:3500203:559-59/084/2019-2,14.05.2019 17:32:17,Собственность,Юридическое лицо, зарегистрированное в Российской Федерации,Пермская краевая общественная организация поддержки инвалидов 'Благо',Договор дарения,Договор дарения земельных участков,2019-03-23</t>
  </si>
  <si>
    <t>59-59-05/036/2011-484</t>
  </si>
  <si>
    <t>59:18:3630101:3287</t>
  </si>
  <si>
    <t>59-59-05/027/2013-042,29.12.2013 23:00:00,06.02.2014 23:00:00,Собственность,Физическое лицо,Марченко Нина Андреевна,Договор купли-продажи,Договор купли-продажи,2013-01-25;59-59-05/201/2014-538,06.02.2014 23:00:00,Собственность,Физическое лицо,Морозов Андрей Михайлович,Договор купли-продажи,Договор купли-продажи,2014-01-28</t>
  </si>
  <si>
    <t>59-59-05/027/2013-042</t>
  </si>
  <si>
    <t>59:18:3630201:2124</t>
  </si>
  <si>
    <t>59-59-01/204/2014-698,17.03.2014 23:00:00,Собственность,Физическое лицо,Пономарева Вера Анатольевна,Договор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участков),2,2013-10-15,Договор купли-продажи,Договор купли-продажи объектов недвижимости (земельных участков),1,2013-10-15,Соглашение о выделе доли,Соглашение о выделе долей,2014-02-28</t>
  </si>
  <si>
    <t>59-59-01/204/2014-698</t>
  </si>
  <si>
    <t>59:18:3680101:1909</t>
  </si>
  <si>
    <t>59-59/005-59/021/402/2015-5300/1,16.09.2015 19:32:09,Собственность,Физическое лицо,Болдырев Артем Викторович,Договор купли-продажи,Договор купли-продажи земельного участка,2011-07-01</t>
  </si>
  <si>
    <t>59-59/005-59/021/402/2015-5300/1</t>
  </si>
  <si>
    <t>59:18:3630202:1172</t>
  </si>
  <si>
    <t>59-59-05/040/2008-381,07.11.2008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</si>
  <si>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59-59-05/040/2008-381</t>
  </si>
  <si>
    <t>59:18:3750506:14</t>
  </si>
  <si>
    <t>59-59-05/030/2012-216,18.09.2012 23:00:00,Собственность,Физическое лицо,Чунарев Николай Иванович,Постановление,Постановление администрации Добрянского района Пермской области,929,1992-12-21,Справка,Справка правления СНТ 'Рассвет-4',2012-09-18</t>
  </si>
  <si>
    <t>59-59-05/030/2012-216</t>
  </si>
  <si>
    <t>59:18:3630201:2002</t>
  </si>
  <si>
    <t>59-59-05/204/2014-996,22.05.2014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</si>
  <si>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59-59-05/204/2014-996</t>
  </si>
  <si>
    <t>59:18:3630101:1957</t>
  </si>
  <si>
    <t>59-59-05/053/2011-437,23.01.2012 23:00:00,06.12.2012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собственности,2005-04-10;59-59-05/041/2012-225,06.12.2012 23:00:00,Собственность,Физическое лицо,Хорошев Максим Васильевич,Договор купли-продажи,Договор купли-продажи земельного участка,2012-05-04</t>
  </si>
  <si>
    <t>59-59-05/053/2011-437</t>
  </si>
  <si>
    <t>59:18:3630101:3564</t>
  </si>
  <si>
    <t>59-59/005-59/000/101/2015-2089/2,06.08.2015 13:26:11,24.08.2015 11:00:16,Общая долевая собственность,Физическое лицо,Котов Валерий Васильевич,Договор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участков,2015-06-25;59-59/005-59/000/101/2015-2089/1,06.08.2015 13:26:12,28.09.2020 15:57:22,Общая долевая собственность,Физическое лицо,Сутормин Дмитрий Константинович,Договор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участков,2015-06-25;59-59/005-59/000/101/2015-2246/2,24.08.2015 11:00:18,Общая долевая собственность,Физическое лицо,Завадский Александр Арнольдович,Договор купли-продажи,Договор купли-продажи недвижимости,2015-08-14;59:18:3630101:3564-59/095/2020-2,28.09.2020 15:57:22,Общая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</si>
  <si>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59-59/005-59/000/101/2015-2089/2</t>
  </si>
  <si>
    <t>59:18:3630202:2217</t>
  </si>
  <si>
    <t>59:18:3630202:2217-59/086/2018-1,19.02.2018 21:47:12,Собственность,Физическое лицо,Федотов Анатолий Аркадьевич,Иной документ,Выписка из протокола собрания участников долевой собственности на земельный участок,43,2008-07-10</t>
  </si>
  <si>
    <t>59:18:3630202:2217-59/086/2018-1</t>
  </si>
  <si>
    <t>59:18:3630201:310</t>
  </si>
  <si>
    <t>Заявка о постановке на государственный кадастровый учет,18/07-0478,2007-05-08,Федотов А. А.</t>
  </si>
  <si>
    <t>59-59-05/021/2007-240,08.11.2007 0:00:00,14.07.2008 23:00:00,Собственность,Физическое лицо,Федотов Анатолий Аркадьевич,Решение суда,Решение мирового судьи судебного участка №57,2007-05-11;59-59-05/026/2008-452,14.07.2008 23:00:00,25.02.2010 0:00:00,Собственность,Физическое лицо,Ляховский Алексей Юрьевич,Договор купли-продажи,Договор купли-продажи земельного участка,2008-06-04;59-59-05/002/2010-406,25.02.2010 0:00:00,Собственность,Физическое лицо,Овчинникова Анна Александровна,Договор купли-продажи,Договор купли-продажи земельного участка,2010-01-25</t>
  </si>
  <si>
    <t>59-59-05/021/2007-240</t>
  </si>
  <si>
    <t>59:18:3630202:1814</t>
  </si>
  <si>
    <t>Межевой план земельного участка,5918/101/11-77,2011-01-29,ИП Гуляев Николай Александрович</t>
  </si>
  <si>
    <t>59-59-05/013/2011-056,19.04.2011 23:00:00,20.06.2013 23:00:00,Собственность,Юридическое лицо, зарегистрированное в Российской Федерации,Акционерное общество 'Пермглавснаб',Договор купли-продажи,Договор купли-продажи земельного участка,19-1134,2006-10-04;59-59-05/017/2013-095,20.06.2013 23:00:00,17.08.2020 15:38:12,Собственность,Физическое лицо,Парыгин Сергей Александрович,Договор,Договор купли-продажи земельного участка,44-680,2013-05-30;59:18:3630202:1814-59/095/2020-4,17.08.2020 15:38:12,Собственность,Физическое лицо,Занин Владимир Петрович,Договор купли-продажи,Договор купли-продажи земельных участков ,2020-06-01</t>
  </si>
  <si>
    <t>59-59-05/013/2011-056</t>
  </si>
  <si>
    <t>59:18:3580101:1684</t>
  </si>
  <si>
    <t>Межевой план,,2020-06-25,Чимров Станислав Олегович</t>
  </si>
  <si>
    <t>Межевой план,,2020-06-25,</t>
  </si>
  <si>
    <t>59:18:3580101:1684-59/296/2020-1,09.07.2020 16:47:26,Собственность,Физическое лицо,Петрова Юлия Владимировна,Договор купли-продажи,Договор купли-продажи недвижимого имущества,2018-12-28,Соглашение о разделе, об объединении, о перераспределении земельных участков или о выделе из земельных участков,Соглашение на перераспределение земельных участков,2020-06-30</t>
  </si>
  <si>
    <t>59:18:3580101:1684-59/296/2020-1</t>
  </si>
  <si>
    <t>59:18:3630201:1643</t>
  </si>
  <si>
    <t>59-59-05/046/2011-465,24.11.2011 23:00:00,06.04.2014 23:00:00,Собственность,Физическое лицо,Чубарь Валерий Анатольевич,Договор купли-продажи,Договор купли-продажи земельного участка,2009-02-09;59-59-05/203/2014-763,06.04.2014 23:00:00,16.04.2014 23:00:00,Собственность,Физическое лицо,Вечтомов Алексей Сергеевич,Договор купли-продажи,Договор купли-продажи земельных участков,2014-04-01;59-59-05/204/2014-110,16.04.2014 23:00:00,Собственность,Физическое лицо,Могильников Денис Александрович,Договор купли-продажи,Договор купли-продажи земельного участка,2014-04-12</t>
  </si>
  <si>
    <t>59-59-05/046/2011-465</t>
  </si>
  <si>
    <t>59:18:3290102:302</t>
  </si>
  <si>
    <t>59-59-01/203/2014-070,12.02.2014 23:00:00,Собственность,Физическое лицо,Денисова Ольга Владимировна,Договор дарения,Договор дарения,2011-04-18</t>
  </si>
  <si>
    <t>59-59-01/203/2014-070</t>
  </si>
  <si>
    <t>59:18:3500203:960</t>
  </si>
  <si>
    <t>59-59/005-59/023/212/2016-466/1,25.03.2016 16:14:39,25.03.2016 16:18:35,Собственность,Физическое лицо,Рылова Татьяна Эдисоновна,Договор купли-продажи,Договор купли-продажи земельного участка,150211,2015-02-11;59-59/005-59/023/212/2016-467/2,25.03.2016 16:18:38,Собственность,Физическое лицо,Киршина Марина Владимировна,Договор купли-продажи,Договор купли-продажи,960,2016-03-17</t>
  </si>
  <si>
    <t>59-59/005-59/023/212/2016-466/1</t>
  </si>
  <si>
    <t>59:18:3680101:1892</t>
  </si>
  <si>
    <t>59-59/005-59/021/402/2015-5282/1,16.09.2015 19:26:31,Собственность,Физическое лицо,Болдырев Артем Викторович,Договор купли-продажи,Договор купли-продажи земельного участка,2011-07-01</t>
  </si>
  <si>
    <t>59-59/005-59/021/402/2015-5282/1</t>
  </si>
  <si>
    <t>59:18:3680101:1893</t>
  </si>
  <si>
    <t>59-59/005-59/021/402/2015-5283/1,16.09.2015 20:49:46,Собственность,Физическое лицо,Болдырев Артем Викторович,Договор купли-продажи,Договор купли-продажи земельного участка,2011-07-01</t>
  </si>
  <si>
    <t>59-59/005-59/021/402/2015-5283/1</t>
  </si>
  <si>
    <t>59:18:3730103:582</t>
  </si>
  <si>
    <t>59-59-05/010/2011-026,04.03.2011 0:00:00,Собственность,Физическое лицо,Грищенко Арсений Владимирович,Договор купли-продажи,Договор купли-продажи недвижимого имущества,2010-07-06</t>
  </si>
  <si>
    <t>59-59-05/010/2011-026</t>
  </si>
  <si>
    <t>59:18:3630201:724</t>
  </si>
  <si>
    <t>59-59-05/006/2009-102,26.03.2009 0:00:00,12.05.2009 23:00:00,Собственность,Физическое лицо,Нацаренус Юлия Альфредовна,Решение суда,Решение мирового судьи судебного участка № 57 г. Добрянки,2006-05-05;59-59-05/018/2009-104,12.05.2009 23:00:00,Собственность,Физическое лицо,Калмакова Татьяна Алексеевна,Договор купли-продажи,Договор купли-продажи  земельного участка,2,2009-04-09</t>
  </si>
  <si>
    <t>59-59-05/006/2009-102</t>
  </si>
  <si>
    <t>59:18:3630102:68</t>
  </si>
  <si>
    <t>Свидетельство на право собственности на земельный участок,546958,1994-05-12,Комитет по земельным ресурсам и землеустройству</t>
  </si>
  <si>
    <t>59-59-05/062/2007-464,21.01.2008 0:00:00,10.11.2009 0:00:00,Собственность,Физическое лицо,Зырянова Мария Федоровна,Иные акты органов государственной власти или органов местного самоуправления,Свидетельство на право собственности на землю,559,1994-04-25;59-59-05/038/2009-398,10.11.2009 0:00:00,Собственность,Физическое лицо,Ипатова Клавдия Федоровна,Свидетельство о праве на наследство по завещанию,Свидетельство о праве на наследство по завещанию,2009-09-04</t>
  </si>
  <si>
    <t>59-59-05/062/2007-464</t>
  </si>
  <si>
    <t>59:18:2730102:53</t>
  </si>
  <si>
    <t>Выписка из протокола,18,2006-07-29,СПК Добрянский</t>
  </si>
  <si>
    <t>59-59-05/022/2006-120,30.10.2006 0:00:00,18.09.2008 23:00:00,Собственность,Физическое лицо,Кетов Александр Григорьевич,Иной документ,Протокол общего собрания участников долевой собственности на земельный участок СПК 'Добрянский',2006-07-29;59-59-05/075/2008-152,12.12.2008 0:00:00,06.08.2009 23:00:00,Собственность,Физическое лицо,Сятчихин Борис Иванович,Выписка,Выписка из протокола общего собрания участников долевой собственности на земельный участок,2008-04-14;59-59-05/024/2009-077,06.08.2009 23:00:00,20.09.2009 23:00:00,Собственность,Физическое лицо,Иванова Марина Анатольевна,Договор купли-продажи,Договор купли-продажи земельного участка,2009-05-29;59-59-05/024/2009-337,20.09.2009 23:00:00,12.05.2013 23:00:00,Собственность,Физическое лицо,Ларионова Лидия Владимировна,Договор купли-продажи,Договор купли-продажи земельного участка,2009-08-17;59-59-05/014/2013-689,12.05.2013 23:00:00,Собственность,Физическое лицо,Вольнов Сергей Николаевич,Договор купли-продажи,Договор купли-продажи земельных участков,2013-04-15</t>
  </si>
  <si>
    <t>59-59-05/022/2006-120</t>
  </si>
  <si>
    <t>59:18:3630101:1510</t>
  </si>
  <si>
    <t>59-59-05/019/2010-123,14.07.2010 23:00:00,14.07.2010 23:00:00,Собственность,Физическое лицо,Чирков Юрий Васильевич,Договор купли-продажи,Договор купли-продажи земельного участка,2008-02-26;59-59-05/019/2010-124,14.07.2010 23:00:00,Собственность,Физическое лицо,Меньщиков Алексей Викторович,Договор купли-продажи,Договор купли-продажи земельного участка,2010-06-04</t>
  </si>
  <si>
    <t>59-59-05/019/2010-123</t>
  </si>
  <si>
    <t>59:18:2760102:242</t>
  </si>
  <si>
    <t>59-59-05/001/2012-377,04.06.2012 23:00:00,14.08.2012 23:00:00,Собственность,Физическое лицо,Некрасов Сергей Борисович,Договор купли-продажи,Договор купли-продажи земельного участка,2009-12-04;59-59-05/028/2012-693,14.08.2012 23:00:00,Собственность,Физическое лицо,Иванова Наталья Анатольевна,Договор купли-продажи,Договор купли-продажи земельных участков,2012-08-01</t>
  </si>
  <si>
    <t>59-59-05/001/2012-377</t>
  </si>
  <si>
    <t>59:18:3630101:3279</t>
  </si>
  <si>
    <t>59-59-00/001/2014-243,21.01.2014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собственности,2005-04-10;59:18:3630101:3279-59/005/2018-1,11.01.2018 18:01:41,Сервитут (право),Физическое лицо,Пелявин Петр Владимирович,Решение суда,Решение Добрянского районного суда Пермского края,2-864/2017,2017-07-28</t>
  </si>
  <si>
    <t>59-59-00/001/2014-243</t>
  </si>
  <si>
    <t>59:18:3630201:1763</t>
  </si>
  <si>
    <t>59-59-05/053/2011-035,28.12.2011 23:00:00,01.03.2012 23:00:00,Собственность,Физическое лицо,Рудометов Илья Александрович,Договор дарения,Договор дарения земельного участка,2011-05-06;59-59-05/016/2012-020,01.03.2012 23:00:00,Собственность,Физическое лицо,Тахауев Николай Фенусович,Договор купли-продажи,Договор купли-продажи (купчая) земельного участка,2012-02-16</t>
  </si>
  <si>
    <t>59-59-05/053/2011-035</t>
  </si>
  <si>
    <t>59:18:3500203:965</t>
  </si>
  <si>
    <t>59-59/005-59/023/212/2016-217/1,25.03.2016 9:17:36,Собственность,Физическое лицо,Рылова Татьяна Эдисоновна,Договор купли-продажи,Договор купли-продажи земельного участка,150211,2015-02-11</t>
  </si>
  <si>
    <t>59-59/005-59/023/212/2016-217/1</t>
  </si>
  <si>
    <t>59:18:3580101:1159</t>
  </si>
  <si>
    <t>Заявление о внесении изменений в ЕГРН (статьи 33, 39, 40, 41, 43, 47, 53 Закона),КУВД-001/2020-2949575,2020-03-12,</t>
  </si>
  <si>
    <t>59-59-05/020/2012-442,27.04.2012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участка,2010-06-07;59-59-05/013/2013-667,16.04.2013 23:00:00,28.12.2016 16:43:22,Собственность,Физическое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участка,2010-06-07;59-59/005-59/020/203/2016-5657/2,28.12.2016 16:43:27,20.07.2017 10:18:26,Собственность,Физическое лицо,Фесюра Николай Анатольевич,Договор купли-продажи,Договор купли-продажи земельного участка,2016-12-26;59:18:3580101:1159-59/005/2017-2,20.07.2017 10:18:27,Собственность,Физическое лицо,Смоленко Раиля Исхаковна,Договор купли-продажи,Договор купли-продажи земельного участка,2017-07-15</t>
  </si>
  <si>
    <t>59-59-05/020/2012-442</t>
  </si>
  <si>
    <t>59:18:3630101:1979</t>
  </si>
  <si>
    <t>59-59-05/053/2011-438,23.01.2012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</t>
  </si>
  <si>
    <t>59-59-05/053/2011-438</t>
  </si>
  <si>
    <t>59:18:0450101:151</t>
  </si>
  <si>
    <t>Постановление администрации Краснослудского сельсовета,20/1, п. 131,1992-06-09,Администрация Краснослудского сельсовета</t>
  </si>
  <si>
    <t>59:18:0450101:410</t>
  </si>
  <si>
    <t>59-59-05/013/2013-967,16.04.2013 23:00:00,Собственность,Физическое лицо,Кутырева Ирина Викторовна,Свидетельство о праве на землю,Свидетельство на право собственности на землю,289,1992-09-07</t>
  </si>
  <si>
    <t>59-59-05/013/2013-967</t>
  </si>
  <si>
    <t>59:18:2730103:76</t>
  </si>
  <si>
    <t>59-59-05/001/2012-485,01.07.2012 23:00:00,03.02.2020 10:53:53,Собственность,Физическое лицо,Гризан Нина Всеволодовна,Договор купли-продажи,Договор купли-продажи земельного участка,1,2007-03-21;59:18:2730103:76-59/096/2020-2,03.02.2020 10:53:53,Собственность,Физическое лицо,Гризан Михаил Владимирович,Свидетельство о праве на наследство по закону,Свидетельство о праве на наследство по закону,2020-01-31</t>
  </si>
  <si>
    <t>59-59-05/001/2012-485</t>
  </si>
  <si>
    <t>59:18:3630101:1521</t>
  </si>
  <si>
    <t>59-59-05/021/2010-415,14.07.2010 23:00:00,31.08.2010 23:00:00,Собственность,Физическое лицо,Чирков Юрий Васильевич,Договор купли-продажи,Договор купли-продажи земельного участка,2008-02-26;59-59-05/027/2010-390,31.08.2010 23:00:00,Собственность,Физическое лицо,Лёлина Ольга Юрьевна,Договор купли-продажи,Договор купли-продажи земельного участка,2010-08-30</t>
  </si>
  <si>
    <t>59-59-05/021/2010-415</t>
  </si>
  <si>
    <t>59:18:3630101:1872</t>
  </si>
  <si>
    <t>59-59-05/048/2011-445,25.12.2011 23:00:00,02.07.2012 23:00:00,Собственность,Физическое лицо,Горбова Лариса Владимировна,Иной документ,Выписка из протокола общего собрания участников долевой собственности,2005-04-10;59-59-05/026/2012-019,02.07.2012 23:00:00,Собственность,Физическое лицо,Новоселов Николай Иванович,Договор купли-продажи,Договор купли-продажи земельного участка,2012-06-09</t>
  </si>
  <si>
    <t>59-59-05/048/2011-445</t>
  </si>
  <si>
    <t>59:18:3630101:3693</t>
  </si>
  <si>
    <t>59-59/005-59/000/303/2015-8457/1,21.08.2015 14:23:59,Собственность,Физическое лицо,Баталов Константин Алексеевич,Договор купли-продажи,Договор купли-продажи,2014-10-07</t>
  </si>
  <si>
    <t>59-59/005-59/000/303/2015-8457/1</t>
  </si>
  <si>
    <t>59:18:3580103:456</t>
  </si>
  <si>
    <t>Государственный акт на право собственности на землю,ПМО-216-203333,1992-12-29,Администрация города</t>
  </si>
  <si>
    <t>59-59-05/015/2010-346,26.05.2010 23:00:00,15.11.2010 0:00:00,Общая долевая собственность,Физическое лицо,Дроздова Нина Ивановна,Свидетельство о праве на наследство по закону,Свидетельство о праве на наследство по закону,2010-04-27;59-59-05/018/2010-078,15.06.2010 23:00:00,15.11.2010 0:00:00,Общая долевая собственность,Физическое лицо,Сидорович Александр Иванович,Свидетельство о праве на наследство по закону,Свидетельство о праве на наследство по закону,2010-04-28;59-59-05/035/2010-439,15.11.2010 0:00:00,Собственность,Публично-правовое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участка,2010-08-30</t>
  </si>
  <si>
    <t>59-59-05/015/2010-346</t>
  </si>
  <si>
    <t>59:18:1070101:612</t>
  </si>
  <si>
    <t>строительство, реконструкция и эксплуатация жилых домов, состоящих из комнат, а также помещений вспомогательного использования, предназначенных для удовлетворения гражданами бытовых и иных нужд (отдельно стоящие жилые дома с участками с количеством этажей не более трех (включая подземные), предназначенные для круглогодичного проживания одной семьи</t>
  </si>
  <si>
    <t>Межевой план,б/н,2017-05-10,</t>
  </si>
  <si>
    <t>59:18:1070101:612-59/005/2017-1,23.05.2017 16:26:55,Собственность,Физическое лицо,Александров Анатолий Алексеевич,Иной документ,Свидетельство на право собственности на землю,159863,1995-03-02</t>
  </si>
  <si>
    <t>59:18:1070101:612-59/005/2017-1</t>
  </si>
  <si>
    <t>59:18:3750411:95</t>
  </si>
  <si>
    <t>Свидетельство на право собственности на земельный участок,0356864,1997-10-09,Комитет по земельным ресурсам и землеустройству</t>
  </si>
  <si>
    <t>59:18:3750411:95-59/096/2019-1,26.03.2019 15:09:06,Собственность,Физическое лицо,Багин Александр Анатольевич,Свидетельство о праве собственности,Свидетельство о праве собственности на землю,0356864,1997-10-09</t>
  </si>
  <si>
    <t>59:18:3750411:95-59/096/2019-1</t>
  </si>
  <si>
    <t>59:18:3630202:2828</t>
  </si>
  <si>
    <t>59-59/005-59/005/201/2016-1299/1,22.03.2016 11:01:18,Собственность,Физическое лицо,Щукина Любовь Валентиновна,Иные акты органов государственной власти или органов местного самоуправления,Постановление Администрации г.Добрянки Пермской области,895,2000-06-19</t>
  </si>
  <si>
    <t>59-59/005-59/005/201/2016-1299/1</t>
  </si>
  <si>
    <t>59:18:3500203:638</t>
  </si>
  <si>
    <t>59-59-05/022/2012-453,28.05.2012 23:00:00,24.12.2015 17:19:24,Собственность,Физическое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участка,2010-06-18;59-59/005-59/000/304/2015-5979/2,24.12.2015 17:19:25,24.12.2015 17:24:14,Общая долевая собственность,Физическое лицо,Голдобин Александр Валерьевич,Договор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участка,2010-06-18;59-59/005-59/000/304/2015-5979/3,24.12.2015 17:19:26,24.12.2015 17:24:15,Общая долевая собственность,Физическое лицо,Голдобина Злата Львовна,Договор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участка,2010-06-18;59-59/005-59/000/304/2015-5980/3,24.12.2015 17:24:15,Собственность,Физическое лицо,Голдобина Злата Львовна,Договор дарения,Договор дарения 1/2 доли земельного участка,2015-12-15,Договор купли-продажи,Договор купли-продажи земельного участка,2009-10-26,Договор купли-продажи,Договор купли-продажи  земельного участка,2009-10-26,Договор купли-продажи,Договор купли-продажи земельного участка,2009-10-26,Договор купли-продажи,Договор купли-продажи земельного участка,2010-06-18</t>
  </si>
  <si>
    <t>59-59-05/022/2012-453</t>
  </si>
  <si>
    <t>59:18:3630101:155</t>
  </si>
  <si>
    <t>59-59-05/016/2005-522,05.06.2005 23:00:00,Собственность,Физическое лицо,Лебедев Дмитрий Александрович,Иной документ,Выписка из протокола общего собрания участников долевой собственности,2005-04-10</t>
  </si>
  <si>
    <t>59-59-05/016/2005-522</t>
  </si>
  <si>
    <t>59:18:3580101:1051</t>
  </si>
  <si>
    <t>59:18:3580101:1633</t>
  </si>
  <si>
    <t>59-59-05/010/2011-366,24.03.2011 0:00:00,26.04.2012 23:00:00,Собственность,Физическое лицо,Ларионова Лидия Владимировна,Договор купли-продажи,Договор купли-продажи земельного участка,2010-06-07;59-59-05/020/2012-300,26.04.2012 23:00:00,Общая долевая собственность,Физическое лицо,Морозова Анастасия Андреевна,Договор купли-продажи,Договор купли-продажи земельного участка,2012-03-26;59-59-05/020/2012-300,26.04.2012 23:00:00,Общая долевая собственность,Физическое лицо,Рыбаков Никита Анатольевич,Договор купли-продажи,Договор купли-продажи земельного участка,2012-03-26</t>
  </si>
  <si>
    <t>59-59-05/010/2011-366</t>
  </si>
  <si>
    <t>59:18:3630101:1658</t>
  </si>
  <si>
    <t>59-59-05/003/2011-277,14.02.2011 0:00:00,21.09.2016 17:05:43,Собственность,Физическое лицо,Решетникова Елена Владимировна,Договор дарения,Договор дарения земельного участка,2008-12-12;59-59/005-59/020/202/2016-8881/2,21.09.2016 17:05:46,31.01.2019 21:29:53,Собственность,Физическое лицо,Решетников Сергей Михайлович,Договор дарения,Договор дарения недвижимого имущества,2016-09-16;59:18:3630101:1658-59/094/2019-2,31.01.2019 21:29:53,Собственность,Физическое лицо,Осокина Наталья Леонидовна,Договор купли-продажи,Договор купли-продажи земельного участка,2019-01-29</t>
  </si>
  <si>
    <t>59-59-05/003/2011-277</t>
  </si>
  <si>
    <t>59:18:3580101:1635</t>
  </si>
  <si>
    <t>Заявление о внесении изменений в ЕГРН (статьи 33, 39, 40, 41, 43, 47, 53 Закона),КУВД-001/2019-12633469,2019-10-09,</t>
  </si>
  <si>
    <t>Межевой план,,2019-05-17,</t>
  </si>
  <si>
    <t>59:18:3580101:1375,59:18:3580101:1617,59:18:3580101:1649,59:18:3580101:1679</t>
  </si>
  <si>
    <t>59:18:3580101:1635-59/090/2019-1,20.05.2019 17:43:40,Собственность,Физическое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участка,2010-06-07,Соглашение о разделе, об объединении, о перераспределении земельных участков или о выделе из земельных участков,Согласие на перераспределение земельных участков с кадастровыми номерами: 59:18:3580101:1269, 59:18:3580101:1090, 59:18:3580101:1459, 59:18:3580101:1460, 59:18:3580101:1271, 59:18:3580101:1093,2018-03-26,Договоры / соглашения,Договор купли-продажи земельного участка,2014-03-05,Соглашение об определении (перераспределении) долей в праве общей долевой собственности,Согласие на перераспределение земельных участков с кадастровыми номерами: 59:18:3580101:1600, 59:18:3580101:1104, 59:18:3580101:1105, 59:18:3580101:1106, 59:18:3580101:1107,59:18:3580101:1100 ,2019-04-22</t>
  </si>
  <si>
    <t>59:18:3580101:1635-59/090/2019-1</t>
  </si>
  <si>
    <t>59:18:3630202:338</t>
  </si>
  <si>
    <t>Постановление главы города Добрянка,710,2001-05-17,Администрация города</t>
  </si>
  <si>
    <t>59-1/04-8/2002-58,16.05.2002 23:00:00,14.11.2008 0:00:00,Собственность,Физическое лицо,Дубровских Мария Филимоновна,Иные акты органов государственной власти или органов местного самоуправления,Постановление Администрации г.Добрянки Пермской области,710,2001-05-17;59-59-05/057/2008-485,14.11.2008 0:00:00,Собственность,Физическое лицо,Выймов Игорь Александрович,Свидетельство о праве на наследство по завещанию,Свидетельство о праве на наследство по завещанию,2008-10-16</t>
  </si>
  <si>
    <t>59-1/04-8/2002-58</t>
  </si>
  <si>
    <t>59:18:3680101:268</t>
  </si>
  <si>
    <t>Постановление главы городского самоуправления г. Добрянки,542,,</t>
  </si>
  <si>
    <t>59-1/04-3/2000-711,06.08.2000 23:00:00,13.06.2019 14:12:01,Собственность,Физическое лицо,Проценко Михаил Вячеславович,Договор купли-продажи,Договор купли-продажи (купчая) земельного участка,2000-07-05;59:18:3680101:268-59/083/2019-2,13.06.2019 14:12:01,Собственность,Физическое лицо,Проценко Татьяна Васильевна,Свидетельство о праве собственности,Свидетельство о праве собственности на долю в общем совместном имуществе супругов, выдаваемое пережившему супругу,2019-06-11,Свидетельство о праве на наследство по закону,Свидетельство о праве на наследство по закону,2019-06-11</t>
  </si>
  <si>
    <t>59-1/04-3/2000-711</t>
  </si>
  <si>
    <t>59:18:3630202:740</t>
  </si>
  <si>
    <t>59-59-05/012/2007-054,09.02.2007 0:00:00,Собственность,Физическое лицо,Цветова Тамара Ивановна,Иной документ,Выписка из протокола общего собрания участников долевой собственности в земельном участке,2005-11-15</t>
  </si>
  <si>
    <t>59-59-05/012/2007-054</t>
  </si>
  <si>
    <t>59:18:3630202:2968</t>
  </si>
  <si>
    <t>59:18:3630202:2968-59/005/2017-3,15.02.2017 9:36:21,Собственность,Физическое лицо,Хабина Александра Михайловна,Иные акты органов государственной власти или органов местного самоуправления,Постановление Администрации г.Добрянки Пермской области,247,1999-03-18,Иные акты органов государственной власти или органов местного самоуправления,Постановление Администрации г.Добрянки Пермской области,1376,2001-08-31</t>
  </si>
  <si>
    <t>59:18:3630202:2968-59/005/2017-3</t>
  </si>
  <si>
    <t>59:18:3630202:2970</t>
  </si>
  <si>
    <t>59:18:3630202:2970-59/005/2017-3,15.02.2017 9:08:25,Собственность,Физическое лицо,Хабина Александра Михайловна,Иные акты органов государственной власти или органов местного самоуправления,Постановление Администрации г.Добрянки Пермской области,247,1999-03-18,Иные акты органов государственной власти или органов местного самоуправления,Постановление Администрации г.Добрянки Пермской области,1376,2001-08-31</t>
  </si>
  <si>
    <t>59:18:3630202:2970-59/005/2017-3</t>
  </si>
  <si>
    <t>59:18:3630202:3118</t>
  </si>
  <si>
    <t>для выращивание овощных культур, садовых деревьев и кустарников без использования пестицидов</t>
  </si>
  <si>
    <t>Межевой план,б/н,2017-08-15,.</t>
  </si>
  <si>
    <t>59:18:3630202:3118-59/005/2017-1,30.08.2017 17:06:09,Собственность,Физическое лицо,Макарова Татьяна Николаевна,Договор купли-продажи,Договор купли-продажи,2017-05-24</t>
  </si>
  <si>
    <t>59:18:3630202:3118-59/005/2017-1</t>
  </si>
  <si>
    <t>59:18:3630201:1733</t>
  </si>
  <si>
    <t>59-59-05/053/2011-008,28.12.2011 23:00:00,10.07.2018 7:26:38,Собственность,Физическое лицо,Рудометов Илья Александрович,Договор дарения,Договор дарения земельного участка,2011-05-06;59:18:3630201:1733-59/086/2018-1,10.07.2018 7:26:38,Собственность,Физическое лицо,Шавкунов Константин Сергеевич,Договор купли-продажи,Договор купли-продажи (купчая) земельного участка,2018-06-28</t>
  </si>
  <si>
    <t>59-59-05/053/2011-008</t>
  </si>
  <si>
    <t>59:18:3290102:342</t>
  </si>
  <si>
    <t>59-59-01/203/2014-068,12.02.2014 23:00:00,31.07.2014 23:00:00,Собственность,Физическое лицо,Денисова Ольга Владимировна,Договор дарения,Договор дарения,2011-04-18;59-59-24/226/2014-999,31.07.2014 23:00:00,Общая долевая собственность,Физическое лицо,Михеев Игорь Михайлович,Договор купли-продажи,Договор купли-продажи земельного участка,2014-07-29;59-59-24/226/2014-999,31.07.2014 23:00:00,Общая долевая собственность,Физическое лицо,Михеева Людмила Борисовна,Договор купли-продажи,Договор купли-продажи земельного участка,2014-07-29</t>
  </si>
  <si>
    <t>59-59-01/203/2014-068</t>
  </si>
  <si>
    <t>59:18:3630202:2618</t>
  </si>
  <si>
    <t>59-59/005-59/005/401/2015-822/1,12.03.2015 16:17:26,31.07.2018 13:40:04,Собственность,Физическое лицо,Макурина Екатерина Александровна,Договор дарения,Договор дарения земельных участков,2014-10-08;59:18:3630202:2618-59/097/2018-1,31.07.2018 13:40:04,26.11.2018 14:44:40,Собственность,Физическое лицо,Дашкина Анна Сергеевна,Договор купли-продажи,Договор купли-продажи земельных участков,2018-07-19;59:18:3630202:2618-59/081/2018-3,26.11.2018 14:44:40,Собственность,Физическое лицо,Гагарин Владимир Викторович,Договор купли-продажи,Договор купли-продажи земельного участка,2018-11-21</t>
  </si>
  <si>
    <t>59-59/005-59/005/401/2015-822/1</t>
  </si>
  <si>
    <t>59:18:3680101:3014</t>
  </si>
  <si>
    <t>59:18:3680101:3014-59/296/2020-1,04.08.2020 17:34:16,Собственность,Физическое лицо,Мечев Игорь Владимирович,Договор купли-продажи,Договор купли-продажи земельных участков,2008-12-24,Договор купли-продажи,Договор купли-продажи земельных участков,2008-12-22,Договор мены,Договор мены земельных участков,2014-07-24</t>
  </si>
  <si>
    <t>59:18:3680101:3014-59/296/2020-1</t>
  </si>
  <si>
    <t>59:18:3630101:1956</t>
  </si>
  <si>
    <t>59-59-05/053/2011-439,23.01.2012 23:00:00,20.02.2012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собственности,2005-04-10;59-59-05/003/2012-370,20.02.2012 23:00:00,02.11.2015 9:54:13,Собственность,Физическое лицо,Галинов Даниил Евгеньевич,Договор купли-продажи,Договор купли-продажи земельного участка,2012-01-16;59-59/005-59/021/403/2015-4001/2,02.11.2015 9:54:14,Общая долевая собственность,Физическое лицо,Быков Алексей Сергеевич,Договор купли-продажи,Договор купли-продажи земельного участка,2015-10-27;59-59/005-59/021/403/2015-4001/3,02.11.2015 9:54:51,Общая долевая собственность,Физическое лицо,Трифанова Ирина Викторовна,Договор купли-продажи,Договор купли-продажи земельного участка,2015-10-27</t>
  </si>
  <si>
    <t>59-59-05/053/2011-439</t>
  </si>
  <si>
    <t>59:18:3630201:3136</t>
  </si>
  <si>
    <t>Межевой план,,2019-05-14,</t>
  </si>
  <si>
    <t>59:18:3630201:3136-59/084/2019-1,26.07.2019 16:49:08,Собственность,Физическое лицо,Доминов Роман Ринатович,Брачный договор,Брачный договор,2019-04-08,Договор купли-продажи,Договор купли-продажи земельной доли без выдела земельного участка,2,2019-02-18</t>
  </si>
  <si>
    <t>59:18:3630201:3136-59/084/2019-1</t>
  </si>
  <si>
    <t>59:18:0250101:78</t>
  </si>
  <si>
    <t>Свидетельство на право бессрочного (постоянного) пользования,113,1992-08-24,Администрация Висимского с/с</t>
  </si>
  <si>
    <t>59-59-05/036/2009-046,14.10.2009 23:00:00,Собственность,Физическое лицо,Герасимова Надежда Евгеньевна,Свидетельство о праве на землю,Свидетельство на право собственности на землю,113,1992-08-24</t>
  </si>
  <si>
    <t>59-59-05/036/2009-046</t>
  </si>
  <si>
    <t>59:18:3630101:328</t>
  </si>
  <si>
    <t>Свидетельство о государственной регистрации права,709578,2004-11-22,Главное управление ФРС по Пермской области и Коми-Пермяцкому автономному округу</t>
  </si>
  <si>
    <t>59-59-05/009/2006-483,27.06.2006 23:00:00,14.08.2006 23:00:00,Общая совместная собственность,Физическое лицо,Наговицына Лилия Валентиновна,Договор купли-продажи,Договор купли-продажи земельного участка,2004-11-19;59-59-05/013/2006-247,14.08.2006 23:00:00,Собственность,Физическое лицо,Гильфанова Елена Александровна,Договор купли-продажи,Договор купли-продажи земельного участка,2006-07-12</t>
  </si>
  <si>
    <t>59-59-05/009/2006-483</t>
  </si>
  <si>
    <t>59:18:3630202:784</t>
  </si>
  <si>
    <t>Постановление администрации Краснослудского сельского поселения Добрянского муниципального района Пермского края,28,2006-10-25,Администрация Краснослудского сельского поселения Добрянского муниципального района Пермского края</t>
  </si>
  <si>
    <t>59-59-05/020/2007-075,19.03.2007 0:00:00,26.04.2007 23:00:00,Собственность,Физическое лицо,Слудковская Елена Анатольевна,Договор купли-продажи,Договор купли-продажи,2007-02-15;59-59-05/004/2007-344,26.04.2007 23:00:00,13.08.2015 16:40:48,Собственность,Физическое лицо,Туров Дмитрий Андреевич,Договор купли-продажи,Договор купли-продажи недвижимого имущества,0784,2007-03-30,Дополнительное соглашение (соглашение об изменении условий договора) к договору,Дополнительное соглашение,2007-03-30;59-59/005-04/108/2014-587/2,13.08.2015 16:40:49,19.07.2018 8:53:11,Собственность,Физическое лицо,Турова Светлана Николаевна,Брачный договор,Брачный договор,2014-07-09,Договор купли-продажи,Договор купли-продажи недвижимого имущества,0784,2007-03-30,Дополнительное соглашение (соглашение об изменении условий договора) к договору,Дополнительное соглашение,2007-03-30;59:18:3630202:784-59/100/2018-2,19.07.2018 8:53:11,16.01.2020 18:17:08,Собственность,Физическое лицо,Спешилов Альберт Юрьевич,Договор купли-продажи,Договор купли-продажи земельного участка,2018-07-11;59:18:3630202:784-59/102/2020-4,16.01.2020 18:17:08,Собственность,Физическое лицо,Спешилова Юлия Игоревна,Договор купли-продажи,Договор купли-продажи земельного участка,2018-07-11,Брачный договор,Брачный договор,2019-12-13</t>
  </si>
  <si>
    <t>59-59-05/020/2007-075</t>
  </si>
  <si>
    <t>59:18:2760103:106</t>
  </si>
  <si>
    <t>59-59-05/026/2013-502,30.10.2013 23:00:00,Собственность,Физическое лицо,Куляпина Лариса Сергеевна,Справка,Справка правления СНТ 'Медик',2013-10-25,Постановление,Постановление администрации Добрянского района Пермской области,299,1992-05-12</t>
  </si>
  <si>
    <t>59-59-05/026/2013-502</t>
  </si>
  <si>
    <t>59:18:3680101:1444</t>
  </si>
  <si>
    <t>59-59-05/015/2013-775,05.06.2013 23:00:00,Собственность,Физическое лицо,Ширинкин Александр Владимирович,Свидетельство о праве собственности,Свидетельство на право собственности на землю,148246,1996-05-31,Иные акты органов государственной власти или органов местного самоуправления,Постановление Администрации Краснослудского сельского поселения Добрянского муниципального р-на Пермского края,30,2006-10-25,Решение суда,Решение суда,2012-05-18</t>
  </si>
  <si>
    <t>59-59-05/015/2013-775</t>
  </si>
  <si>
    <t>59:18:3630101:4249</t>
  </si>
  <si>
    <t>Межевой план,б/н,2019-03-15,</t>
  </si>
  <si>
    <t>59:18:3630101:4249-59/081/2019-1,30.04.2019 11:35:24,Собственность,Юридическое лицо, зарегистрированное в Российской Федерации,Акционерный коммерческий банк 'Профессиональный инвестиционный банк' (публичное акционерное общество),Соглашение об отступном,Соглашение об отступном,2017-08-29</t>
  </si>
  <si>
    <t>59:18:3630101:4249-59/081/2019-1</t>
  </si>
  <si>
    <t>59:18:3630201:1641</t>
  </si>
  <si>
    <t>59-59-05/046/2011-469,24.11.2011 23:00:00,06.04.2014 23:00:00,Собственность,Физическое лицо,Чубарь Валерий Анатольевич,Договор купли-продажи,Договор купли-продажи земельного участка,2009-02-09;59-59-05/203/2014-760,06.04.2014 23:00:00,16.04.2014 23:00:00,Собственность,Физическое лицо,Вечтомов Алексей Сергеевич,Договор купли-продажи,Договор купли-продажи земельных участков,2014-04-01;59-59-05/204/2014-108,16.04.2014 23:00:00,Собственность,Физическое лицо,Могильников Денис Александрович,Договор купли-продажи,Договор купли-продажи земельного участка,2014-04-12</t>
  </si>
  <si>
    <t>59-59-05/046/2011-469</t>
  </si>
  <si>
    <t>59:18:3630201:570</t>
  </si>
  <si>
    <t>Описание земельного участка,18/08-3286,2008-11-12,ООО Правовой центр "Земля""</t>
  </si>
  <si>
    <t>59-59-05/004/2009-274,26.02.2009 0:00:00,02.09.2019 9:39:37,Собственность,Физическое лицо,Мулярчик Раиса Ивановна,Выписка,Выписка из протокола общего собрания участников долевой собственности на земельный участок,36,2008-07-10;59:18:3630201:570-59/096/2019-2,02.09.2019 9:39:37,Собственность,Физическое лицо,Мулярчик Александр Владимирович,Свидетельство о праве на наследство по завещанию,Свидетельство о праве на наследство по завещанию,2019-08-30</t>
  </si>
  <si>
    <t>59-59-05/004/2009-274</t>
  </si>
  <si>
    <t>59:18:3630101:1975</t>
  </si>
  <si>
    <t>59-59-05/053/2011-404,22.01.2012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</t>
  </si>
  <si>
    <t>59-59-05/053/2011-404</t>
  </si>
  <si>
    <t>59:18:3630202:2564</t>
  </si>
  <si>
    <t>59-59/005-59/005/401/2015-589/1,04.03.2015 15:08:07,Собственность,Физическое лицо,Макурина Екатерина Александровна,Договор дарения,Договор дарения земельных участков,2014-10-08</t>
  </si>
  <si>
    <t>59-59/005-59/005/401/2015-589/1</t>
  </si>
  <si>
    <t>59:18:3330101:677</t>
  </si>
  <si>
    <t>59:18:3330101:677-59/094/2018-1,22.11.2018 10:31:57,Собственность,Физическое лицо,Борзов Михаил Евгеньевич,Договор купли-продажи,Договор купли-продажи земельного участка кадастровый номер 59:18:3330101:518,2018-02-14</t>
  </si>
  <si>
    <t>59:18:3330101:677-59/094/2018-1</t>
  </si>
  <si>
    <t>59:18:3750202:111</t>
  </si>
  <si>
    <t>59:18:0000000:3955</t>
  </si>
  <si>
    <t>59-59-05/051/2008-310,16.09.2008 23:00:00,Собственность,Физическое лицо,Мишланов Владимир Петрович,Иной документ,Справка правления СНТ 'Восход',2008-08-17,Постановление,Постановление администрации Добрянского района  Пермской области,899,1992-12-09</t>
  </si>
  <si>
    <t>59-59-05/051/2008-310</t>
  </si>
  <si>
    <t>59:18:3630101:325</t>
  </si>
  <si>
    <t>59:18:3630101:4173,59:18:3630101:4192</t>
  </si>
  <si>
    <t>59-59-05/009/2006-478,27.06.2006 23:00:00,14.08.2006 23:00:00,Общая совместная собственность,Физическое лицо,Наговицына Лилия Валентиновна,Договор купли-продажи,Договор купли-продажи земельного участка,2004-11-19;59-59-05/013/2006-249,14.08.2006 23:00:00,Собственность,Физическое лицо,Селюнин Артем Борисович,Договор купли-продажи,Договор купли-продажи земельного участка,2006-07-12</t>
  </si>
  <si>
    <t>59-59-05/009/2006-478</t>
  </si>
  <si>
    <t>59:18:3630202:1169</t>
  </si>
  <si>
    <t>Постановление администрации Краснослудского сельского поселения Добрянского муниципального района Пермского края,55,2008-02-27,Администрация Краснослудского сельского поселения Добрянского муниципального района Пермского края</t>
  </si>
  <si>
    <t>Описание земельного участка,18/08-1490,2008-06-20,ООО Правовой центр "Земля""</t>
  </si>
  <si>
    <t>59-59-05/013/2009-416,28.05.2009 23:00:00,30.01.2014 23:00:00,Собственность,Юридическое лицо, зарегистрированное в Российской Федерации,Общество с ограниченной ответственностью 'Митра',Договор купли-продажи,Договор купли-продажи земельного участка,2007-12-25;59-59-05/101/2014-111,30.01.2014 23:00:00,Собственность,Физическое лицо,Гавриков Вадим Владиславович,Договор купли-продажи,Договор купли-продажи,22,2013-10-01</t>
  </si>
  <si>
    <t>59-59-05/013/2009-416</t>
  </si>
  <si>
    <t>59:18:3500106:3</t>
  </si>
  <si>
    <t>59-59/005-05/103/2014-434/1,26.01.2015 15:30:22,Собственность,Физическое лицо,Гришин Владимир Петрович,Иные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</si>
  <si>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59-59/005-05/103/2014-434/1</t>
  </si>
  <si>
    <t>59:18:3630101:3276</t>
  </si>
  <si>
    <t>59-59-00/001/2014-236,21.01.2014 23:00:00,Общая совместная собственность,Физическое лицо,Горбова Лариса Владимировна,Договор купли-продажи,Договор купли-продажи земельного участка,2005-06-14</t>
  </si>
  <si>
    <t>59-59-00/001/2014-236</t>
  </si>
  <si>
    <t>59:18:0200101:88</t>
  </si>
  <si>
    <t>Описание земельного участка,5918/101/09-2158,2009-05-12,ООО Земли Прикамья""</t>
  </si>
  <si>
    <t>Свидетельство на право собственности на землю,б/н,1992-06-05,Администрация Ветлянского с/с</t>
  </si>
  <si>
    <t>59:18:0200101:293</t>
  </si>
  <si>
    <t>59-59-05/006/2009-179,07.05.2009 23:00:00,22.12.2009 0:00:00,Собственность,Физическое лицо,Олонцев Игорь Федорович,Свидетельство о праве на землю,Свидетельство на право собственности  на землю,1992-06-15;59-59-05/044/2009-258,22.12.2009 0:00:00,27.09.2017 16:54:31,Собственность,Физическое лицо,Зотов Юрий Владимирович,Договор купли-продажи,Договор купли-продажи жилого дома и земельного участка,2009-12-03;59:18:0200101:88-59/005/2017-2,27.09.2017 16:54:33,10.09.2019 20:27:00,Собственность,Физическое лицо,Пичкалева Люция Мустафовна,Договор дарения,Договор дарения квартиры, дома и земельного участка,2017-09-15;59:18:0200101:88-59/087/2019-4,10.09.2019 20:27:00,Собственность,Физическое лицо,Вотинова Анжела Сергеевна,Договор дарения,Договор дарения недвижимого имущества,3,2019-09-07</t>
  </si>
  <si>
    <t>59-59-05/006/2009-179</t>
  </si>
  <si>
    <t>59:18:3630101:1478</t>
  </si>
  <si>
    <t>59-59-05/019/2010-128,14.07.2010 23:00:00,05.09.2010 23:00:00,Собственность,Физическое лицо,Чирков Юрий Васильевич,Договор купли-продажи,Договор купли-продажи земельного участка,2008-02-26;59-59-05/027/2010-326,05.09.2010 23:00:00,Собственность,Физическое лицо,Баяндина Евгения Сергеевна,Договор купли-продажи,Договор купли-продажи земельного участка,2010-08-19</t>
  </si>
  <si>
    <t>59-59-05/019/2010-128</t>
  </si>
  <si>
    <t>59:18:3630101:4375</t>
  </si>
  <si>
    <t>59:18:3630101:4375-59/100/2020-1,26.06.2020 11:16:47,Собственность,Юридическое лицо, зарегистрированное в Российской Федерации,Акционерный коммерческий банк 'Профессиональный инвестиционный банк' (публичное акционерное общество),Соглашение об отступном,Соглашение об отступном,2020-05-18</t>
  </si>
  <si>
    <t>59:18:3630101:4375-59/100/2020-1</t>
  </si>
  <si>
    <t>59:18:3630202:2750</t>
  </si>
  <si>
    <t>59-59/005-59/020/203/2016-34/1,11.10.2016 16:53:00,Собственность,Физическое лицо,Лыков Станислав Сергеевич,Договор купли-продажи,Договор купли-продажи,2015-01-19</t>
  </si>
  <si>
    <t>59-59/005-59/020/203/2016-34/1</t>
  </si>
  <si>
    <t>59:18:3630101:3570</t>
  </si>
  <si>
    <t>59-59/005-59/000/101/2015-2086/2,06.08.2015 13:30:24,24.08.2015 11:41:30,Общая долевая собственность,Физическое лицо,Котов Валерий Васильевич,Договор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участков,2015-06-25;59-59/005-59/000/101/2015-2086/1,06.08.2015 13:30:25,25.09.2020 18:21:22,Общая долевая собственность,Физическое лицо,Сутормин Дмитрий Константинович,Договор купли-продажи,Договор купли-продажи земельного участка,2014-01-14,Иной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участков,2015-06-25;59-59/005-59/000/101/2015-2235/2,24.08.2015 11:41:32,Общая долевая собственность,Физическое лицо,Завадский Александр Арнольдович,Договор купли-продажи,Договор купли-продажи недвижимости,2015-08-14;59:18:3630101:3570-59/096/2020-2,25.09.2020 18:21:22,Общая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</si>
  <si>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59-59/005-59/000/101/2015-2086/2</t>
  </si>
  <si>
    <t>59:18:3610101:209</t>
  </si>
  <si>
    <t>59-59-05/033/2011-293,01.09.2011 23:00:00,15.09.2011 23:00:00,Собственность,Физическое лицо,Якимов Анатолий Анатольевич,Договор купли-продажи,Договор купли-продажи,2008-10-10,Соглашение,Соглашение,2009-01-28,Соглашение,Соглашение о разделе земельного участка,2011-08-18;59-59-05/033/2011-294,15.09.2011 23:00:00,Собственность,Физическое лицо,Прокашев Артем Александрович,Договор купли-продажи,Договор купли-продажи земельного участка,2011-08-19</t>
  </si>
  <si>
    <t>59-59-05/033/2011-293</t>
  </si>
  <si>
    <t>59:18:0160201:120</t>
  </si>
  <si>
    <t>59:18:0000000:11345</t>
  </si>
  <si>
    <t>59-59-05/032/2009-440,11.12.2009 0:00:00,11.12.2009 0:00:00,Общая долевая собственность,Физическое лицо,Борцова Наталья Григорьевна,Свидетельство о праве на наследство по закону,Свидетельство о праве на наследство по закону,2009-07-29,Свидетельство о праве собственности,Свидетельство о праве собственности,2009-07-29;59-59-05/032/2009-441,11.12.2009 0:00:00,11.12.2009 0:00:00,Общая долевая собственность,Физическое лицо,Борцова Марина Юрьевна,Свидетельство о праве на наследство по закону,Свидетельство о праве на наследство по закону,2009-07-29;59-59-05/032/2009-442,11.12.2009 0:00:00,Собственность,Физическое лицо,Борцова Марина Юрьевна,Свидетельство о праве на наследство по закону,Свидетельство о праве на наследство по закону,2009-07-29,Договор дарения,Договор дарения 3/4 доли садового дома и 3/4 доли земельного участка,2009-11-07</t>
  </si>
  <si>
    <t>59-59-05/032/2009-440</t>
  </si>
  <si>
    <t>59:18:3580101:1244</t>
  </si>
  <si>
    <t>Заявление о внесении изменений в ЕГРН (статьи 33, 39, 40, 41, 43, 47, 53 Закона),КУВД-001/2019-12633911,2019-10-09,</t>
  </si>
  <si>
    <t>59-59-05/022/2012-084,01.05.2012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участка,2010-06-07;59-59-05/013/2013-815,18.04.2013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</si>
  <si>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59-59-05/022/2012-084</t>
  </si>
  <si>
    <t>59:18:3630101:1017</t>
  </si>
  <si>
    <t>59-59-05/074/2008-103,21.11.2008 0:00:00,29.12.2008 0:00:00,Собственность,Юридическое лицо, зарегистрированное в Российской Федерации,Общество с ограниченной ответственностью 'Бизнеспромснаб',Договор купли-продажи,Договор купли-продажи земельных участков,2008-02-29;59-59-05/081/2008-323,29.12.2008 0:00:00,16.02.2009 0:00:00,Собственность,Юридическое лицо, зарегистрированное в Российской Федерации,Общество с ограниченной ответственностью 'Стандарт',Договор купли-продажи,Договор купли-продажи недвижимого имущества,2008-12-25;59-59-05/004/2009-450,16.02.2009 0:00:00,01.12.2014 0:00:00,Собственность,Юридическое лицо, зарегистрированное в Российской Федерации,Общество с ограниченной ответственностью 'Технопром',Договор купли-продажи,Договор купли-продажи недвижимого имущества,2009-02-04;59-59-00/401/2014-290,01.12.2014 0:00:00,Собственность,Юридическое лицо, зарегистрированное в Российской Федерации,Публичное акционерное общество 'ТРАНСКАПИТАЛБАНК',Иной документ,Соглашение о передаче залогодателем заложенного имущества,2014-11-24,Иной документ,Акт приема-передачи объектов недвижимого имущества к соглашению о передаче залогодателем заложенного имущества от 24.11.2014 года,2014-11-24</t>
  </si>
  <si>
    <t>59-59-05/074/2008-103</t>
  </si>
  <si>
    <t>59:18:3630201:823</t>
  </si>
  <si>
    <t>59-59-05/009/2009-483,26.03.2009 0:00:00,18.05.2009 23:00:00,Собственность,Физическое лицо,Нацаренус Юлия Альфредовна,Решение суда,Решение мирового судьи судебного участка № 57 г. Добрянки,2006-05-05;59-59-05/017/2009-265,18.05.2009 23:00:00,Собственность,Физическое лицо,Кострова Татьяна Станиславовна,Договор купли-продажи,Договор купли-продажи земельного участка,10,2009-04-08</t>
  </si>
  <si>
    <t>59-59-05/009/2009-483</t>
  </si>
  <si>
    <t>59:18:1070101:601</t>
  </si>
  <si>
    <t>строительство, реконструкция и эксплуатация индивидуальных жилых домов, состоящих из комнат, а также помещений вспомогательного использования, предназначенных для удовлетворения гражданами бытовых и иных нужд (отдельно стоящие жилые дома с участками с количеством этажей не более трех (включая подземные), предназначенные для круглогодичного проживания одной семьи;</t>
  </si>
  <si>
    <t>Постановление о предварительном согласовании предоставления земельного участка,172,2015-12-01,Администрация Вильвенского сельского поселения Добрянского муниципального района Пермского края</t>
  </si>
  <si>
    <t>59:18:1070101:312</t>
  </si>
  <si>
    <t>59-59/005-59/005/201/2016-6475/1,28.11.2016 9:37:49,Собственность,Физическое лицо,Бабиков Владимир Константинович,Договор купли-продажи,Договор купли-продажи (купчая) земельного участка,11,2016-03-17</t>
  </si>
  <si>
    <t>59-59/005-59/005/201/2016-6475/1</t>
  </si>
  <si>
    <t>59:18:3630103:38</t>
  </si>
  <si>
    <t>Постановление администрации города,596,1997-06-06,Администрация города</t>
  </si>
  <si>
    <t>Свидетельство на право собственности на земельный участок,0589829,1998-07-22,Комитет по земельным ресурсам и землеустройству</t>
  </si>
  <si>
    <t>59:18:3600203:122</t>
  </si>
  <si>
    <t>59-59-05/088/2008-068,14.01.2009 0:00:00,Собственность,Физическое лицо,Федорова Валентина Васильевна,Государственный акт о праве на землю,Государственный акт на  право собственности  на землю,ПМО-216-200325,1992-07-09</t>
  </si>
  <si>
    <t>59-59-05/088/2008-068</t>
  </si>
  <si>
    <t>59:18:3630202:357</t>
  </si>
  <si>
    <t>Постановление главы городского самоуправления г. Добрянки,1589,2000-10-20,глава городского самоуправления г.Добрянки</t>
  </si>
  <si>
    <t>Постановление главы городского самоуправления г. Добрянки, 1589,2000-10-20,глава городского самоуправления г.Добрянки</t>
  </si>
  <si>
    <t>59-1/04-5/2001-1088,05.08.2001 23:00:00,Собственность,Физическое лицо,Щеколов Леонид Александрович,Иные акты органов государственной власти или органов местного самоуправления,Постановление Администрации г.Добрянки Пермской области,1589,2000-10-20</t>
  </si>
  <si>
    <t>59-1/04-5/2001-1088</t>
  </si>
  <si>
    <t>59:18:0460101:88</t>
  </si>
  <si>
    <t>Государственный акт на право собственности на землю,ПМО-216-202792,1992-11-23,Администрация города</t>
  </si>
  <si>
    <t>59:18:0460101:386</t>
  </si>
  <si>
    <t>59-59-05/007/2006-151,29.03.2006 23:00:00,14.03.2016 16:07:36,Собственность,Физическое лицо,Тютиков Станислав Константинович,Иной документ,Государственный Акт на право собственности на землю,1992-11-23;59-59/005-59/020/201/2016-4121/2,14.03.2016 16:07:37,Собственность,Физическое лицо,Тютикова Елена Павловна,Свидетельство о праве на наследство по закону,Свидетельство о праве на наследство по закону,2016-03-10,Свидетельство о праве собственности,Свидетельство о праве собственности,2016-03-10</t>
  </si>
  <si>
    <t>59-59-05/007/2006-151</t>
  </si>
  <si>
    <t>59:18:3750202:76</t>
  </si>
  <si>
    <t>59:18:3750202:275,59:18:3750202:276</t>
  </si>
  <si>
    <t>59-59-05/074/2008-276,27.11.2008 0:00:00,Собственность,Физическое лицо,Березина Татьяна Вячеславовна,Иные акты органов государственной власти или органов местного самоуправления,Постановление администрации Добрянского района Пермской области,899,1992-12-09,Справка,Справка правления СНТ 'Восход',2007-12-09</t>
  </si>
  <si>
    <t>59-59-05/074/2008-276</t>
  </si>
  <si>
    <t>59:18:3630202:1208</t>
  </si>
  <si>
    <t>59-59-05/040/2008-345,05.11.2008 0:00:00,Собственность,Физическое лицо,Смирнова Ирина Александровна,Договор купли-продажи,Договор купли-продажи (купчая) земельного участка,2007-04-25</t>
  </si>
  <si>
    <t>59-59-05/040/2008-345</t>
  </si>
  <si>
    <t>59:18:3630202:2967</t>
  </si>
  <si>
    <t>59:18:3630202:2967-59/005/2017-3,15.02.2017 9:10:52,Собственность,Физическое лицо,Хабина Александра Михайловна,Иные акты органов государственной власти или органов местного самоуправления,Постановление Администрации г.Добрянки Пермской области,247,1999-03-18,Иные акты органов государственной власти или органов местного самоуправления,Постановление Администрации г.Добрянки Пермской области,1376,2001-08-31</t>
  </si>
  <si>
    <t>59:18:3630202:2967-59/005/2017-3</t>
  </si>
  <si>
    <t>59:18:3500105:27</t>
  </si>
  <si>
    <t>59-59/005-59/005/101/2015-746/1,20.05.2015 13:02:53,Собственность,Физическое лицо,Семериков Сергей Анатольевич,Иные акты органов государственной власти или органов местного самоуправления,Постановление Администрации Добрянского района Пермской области,129,1992-03-17</t>
  </si>
  <si>
    <t>59-59/005-59/005/101/2015-746/1</t>
  </si>
  <si>
    <t>59:18:3580101:1608</t>
  </si>
  <si>
    <t>59:18:3580101:1608-59/100/2018-1,24.05.2018 9:13:41,Общая долевая собственность,Физическое лицо,Кочкин Николай Сергеевич,Договор купли-продажи,Договор купли-продажи земельного участка,2017-12-20,Договор купли-продажи,Договор купли-продажи земельного участка,2018-03-30;59:18:3580101:1608-59/100/2018-2,18.06.2018 20:29:52,Общая долевая собственность,Физическое лицо,Равцов Александр Петрович,Договор купли-продажи,Договор купли-продажи доли земельного участка,2018-05-30;59:18:3580101:1608-59/100/2018-3,18.06.2018 20:29:52,27.04.2020 15:55:32,Общая долевая собственность,Физическое лицо,Кочкин Георгий Александрович,Договор купли-продажи,Договор купли-продажи доли земельного участка,2018-05-30;59:18:3580101:1608-59/100/2018-4,18.06.2018 20:29:52,01.11.2018 13:58:04,Общая долевая собственность,Физическое лицо,Булатов Николай Анатольевич,Договор купли-продажи,Договор купли-продажи доли земельного участка,2018-05-30;59:18:3580101:1608-59/098/2018-6,01.11.2018 13:58:04,Общая долевая собственность,Физическое лицо,Булатова Марина Витальевна,Брачный договор,Брачный договор,2965687,2018-09-28,Договор купли-продажи,Договор купли-продажи доли земельного участка,2018-05-30;59:18:3580101:1608-59/092/2020-8,27.04.2020 15:55:32,Общая долевая собственность,Физическое лицо,Кочкина Яна Сергеевна,Брачный договор,Брачный договор,2020-04-24,Договор купли-продажи,Договор купли-продажи доли земельного участка,2018-05-30</t>
  </si>
  <si>
    <t>59:18:3580101:1608-59/100/2018-1</t>
  </si>
  <si>
    <t>59:18:3630101:3552</t>
  </si>
  <si>
    <t>59-59/005-59/000/101/2015-2069/2,06.08.2015 13:02:36,24.08.2015 9:22:58,Общая долевая собственность,Физическое лицо,Котов Валерий Васильевич,Договор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участков,2015-06-25;59-59/005-59/000/101/2015-2069/1,06.08.2015 13:02:37,28.09.2020 15:54:17,Общая долевая собственность,Физическое лицо,Сутормин Дмитрий Константинович,Договор купли-продажи,Договор купли-продажи земельного участка,2014-02-04,Иной документ,Соглашение о регистрации права собственности на земельные участки, образованные в результате раздела земельных участков,2015-06-25;59-59/005-59/000/101/2015-2249/2,24.08.2015 9:23:00,Общая долевая собственность,Физическое лицо,Завадский Александр Арнольдович,Договор купли-продажи,Договор купли-продажи недвижимости,2015-08-14;59:18:3630101:3552-59/095/2020-2,28.09.2020 15:54:17,Общая долевая собственность,Физическое лицо,Завадский Александр Арнольдович,Договор купли-продажи,Договор купли-продажи 1/2 доли в праве собственности на земельный участок,2020-09-23</t>
  </si>
  <si>
    <t>59-59/005-59/000/101/2015-2069/2</t>
  </si>
  <si>
    <t>59:18:3630101:1602</t>
  </si>
  <si>
    <t>59-59-05/014/2011-445,17.05.2011 23:00:00,17.05.2011 23:00:00,Собственность,Физическое лицо,Соловьев Андрей Вячеславович,Договор купли-продажи,Договор купли-продажи недвижимости,2010-02-08;59-59-05/014/2011-446,17.05.2011 23:00:00,Собственность,Физическое лицо,Сюзева Елена Юрьевна,Договор купли-продажи,Договор купли-продажи земельного участка,2011-04-18</t>
  </si>
  <si>
    <t>59-59-05/014/2011-445</t>
  </si>
  <si>
    <t>59:18:3630101:1243</t>
  </si>
  <si>
    <t>Постановление администрации Краснослудского сельского поселения Добрянского муниципального района Пермского края,246,2009-12-11,Администрация Краснослудского сельского поселения Добрянского муниципального района Пермского края</t>
  </si>
  <si>
    <t>59:18:3630101:3795</t>
  </si>
  <si>
    <t>59-59-05/030/2009-224,10.09.2009 23:00:00,13.05.2010 23:00:00,Собственность,Физическое лицо,Карабулин Максим Владимирович,Договор купли-продажи,Договор купли-продажи недвижимости,2009-03-17;59-59-05/015/2010-063,13.05.2010 23:00:00,Собственность,Физическое лицо,Субботина Любовь Сергеевна,Договор купли-продажи,Договор купли-продажи,2010-04-15</t>
  </si>
  <si>
    <t>59-59-05/030/2009-224</t>
  </si>
  <si>
    <t>59:18:3580101:1133</t>
  </si>
  <si>
    <t>Заявление о внесении изменений в ЕГРН (статьи 33, 39, 40, 41, 43, 47, 53 Закона),КУВД-001/2019-12634088,2019-10-09,</t>
  </si>
  <si>
    <t>59-59-05/046/2011-327,30.11.2011 23:00:00,21.04.2013 23:00:00,Собственность,Физическое лицо,Ларионова Лидия Владимировна,Договор купли-продажи,Договор купли-продажи земельного участка,2010-06-07;59-59-05/013/2013-613,21.04.2013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</si>
  <si>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59-59-05/046/2011-327</t>
  </si>
  <si>
    <t>59:18:3630202:128</t>
  </si>
  <si>
    <t>Постановление администрации Краснослудского сельского поселения Добрянского муниципального района Пермского края,215,2009-12-11,Администрация Краснослудского сельского поселения Добрянского муниципального района Пермского края</t>
  </si>
  <si>
    <t>59:18:3630202:2284</t>
  </si>
  <si>
    <t>59:18:3750505:26</t>
  </si>
  <si>
    <t>Государственный акт на право собственности на землю,ПМО-216-202215,1992-05-05,Администрация города</t>
  </si>
  <si>
    <t>59:18:3750505:38,59:18:0000000:12305</t>
  </si>
  <si>
    <t>59-59-05/039/2010-309,28.12.2010 0:00:00,28.12.2010 0:00:00,Собственность,Физическое лицо,Рыженко Юрий Николаевич,Государственный акт о праве на землю,Государственный акт на право собственности на землю,273,1992-05-05;59-59-05/039/2010-310,28.12.2010 0:00:00,Собственность,Физическое лицо,Дресвянникова Светлана Анатольевна,Договор купли-продажи,Договор купли-продажи недвижимого имущества,2010-12-03</t>
  </si>
  <si>
    <t>59-59-05/039/2010-309</t>
  </si>
  <si>
    <t>59:18:0190101:175</t>
  </si>
  <si>
    <t>Постановление администрации Ветлянского сельсовета,70,2000-09-28,</t>
  </si>
  <si>
    <t>59-1/04-2/2004-97,09.02.2004 0:00:00,10.06.2004 23:00:00,Собственность,Физическое лицо,Щербинин Юрий Николаевич,Иные акты органов государственной власти или органов местного самоуправления,Постановление Администрации Ветлянского сельсовета г.Добрянки Пермской области,70,2000-09-28,Договор купли-продажи,Договор купли-продажи ( купчая ) земельного участка,2004-01-20;59-1/04-15/2004-188,10.06.2004 23:00:00,21.03.2005 0:00:00,Общая совместная собственность,Физическое лицо,Трубников Михаил Михайлович,Договор купли-продажи,Договор купли-продажи,2004-06-03;59-59-05/002/2005-504,21.03.2005 0:00:00,10.06.2009 23:00:00,Собственность,Физическое лицо,Бородулин Павел Павлович,Договор купли-продажи,Договор купли-продажи земли,2005-02-22;59-59-05/018/2009-177,10.06.2009 23:00:00,07.04.2013 23:00:00,Собственность,Физическое лицо,Гусарова Елена Александровна,Договор купли-продажи,Договор купли-продажи земли,2009-02-10;59-59-05/013/2013-084,07.04.2013 23:00:00,Собственность,Физическое лицо,Чирков Сергей Викторович,Договор купли-продажи,Договор купли-продажи,2012-07-04</t>
  </si>
  <si>
    <t>59-1/04-2/2004-97</t>
  </si>
  <si>
    <t>59:18:3750411:94</t>
  </si>
  <si>
    <t>Свидетельство на право собственности на землю,147170,1994-11-30,Комитет по земельным ресурсам и землеустройству</t>
  </si>
  <si>
    <t>59:18:0000000:12607,59:18:3730103:1359</t>
  </si>
  <si>
    <t>59-1/04-3/1999-819,19.10.1999 23:00:00,19.10.1999 23:00:00,Собственность,Физическое лицо,Лыскова Валентина Ивановна,Свидетельство о праве собственности,Свидетельство на право собственности на землю,147170,1994-11-10;59-1/04-3/1999-820,19.10.1999 23:00:00,22.04.2015 16:56:21,Собственность,Физическое лицо,Шукшин Вячеслав Константинович,Договор купли-продажи,Договор купли-продажи садового дома и земельного участка.,1999-09-21;59-59/005-59/000/301/2015-7767/2,22.04.2015 16:56:22,Собственность,Физическое лицо,Шукшина Фаина Афанасьевна,Свидетельство о праве собственности,Свидетельство о праве собственности,2015-04-20,Свидетельство о праве на наследство по закону,Свидетельство о праве на наследство по закону,2015-04-20</t>
  </si>
  <si>
    <t>59-1/04-3/1999-819</t>
  </si>
  <si>
    <t>59:18:3750206:21</t>
  </si>
  <si>
    <t>Государственный акт на право собственности на землю,ПМО-216-202439,1992-12-21,Администрация города</t>
  </si>
  <si>
    <t>59-59-05/018/2006-352,29.08.2006 23:00:00,29.08.2006 23:00:00,Собственность,Физическое лицо,Плотников Вадим Николаевич,Иной документ,Государственный Акт на право собственности на землю,923,1992-12-21;59-59-05/018/2006-353,29.08.2006 23:00:00,Общая совместная собственность,Физическое лицо,Крючков Александр Валерьевич,Договор купли-продажи,Договор купли-продажи земельного участка,2006-07-20</t>
  </si>
  <si>
    <t>59-59-05/018/2006-352</t>
  </si>
  <si>
    <t>59:18:3740404:61</t>
  </si>
  <si>
    <t>Свидетельство на право собственности на земельный участок,159520,1994-10-06,Комитет по земельным ресурсам и землеустройству</t>
  </si>
  <si>
    <t>59:18:3500103:17</t>
  </si>
  <si>
    <t>59-59-05/010/2006-319,10.05.2006 23:00:00,Собственность,Физическое лицо,Меркушева Наталия Николаевна,Иные акты органов государственной власти или органов местного самоуправления,Постановление Администрации Добрянского района Пермской области,838,1992-11-24,Иной документ,Справка правления СНТ 'Ветеран-2',23,2006-03-27</t>
  </si>
  <si>
    <t>59-59-05/010/2006-319</t>
  </si>
  <si>
    <t>59:18:3630202:1143</t>
  </si>
  <si>
    <t>59-59-05/017/2009-032,28.05.2009 23:00:00,30.01.2014 23:00:00,Собственность,Юридическое лицо, зарегистрированное в Российской Федерации,Общество с ограниченной ответственностью 'Митра',Договор купли-продажи,Договор купли-продажи земельного участка,2007-12-25;59-59-05/101/2014-105,30.01.2014 23:00:00,Собственность,Физическое лицо,Гавриков Вадим Владиславович,Договор купли-продажи,Договор купли-продажи,18,2013-10-01</t>
  </si>
  <si>
    <t>59-59-05/017/2009-032</t>
  </si>
  <si>
    <t>59:18:3630202:1566</t>
  </si>
  <si>
    <t>Межевой план земельного участка,5918/101/09-3349,2009-09-24,ООО Геостройсервис""</t>
  </si>
  <si>
    <t>59-59-05/004/2010-065,10.02.2010 0:00:00,09.10.2012 23:00:00,Собственность,Физическое лицо,Резанова Наталья Владимировна,Договор купли-продажи,Договор купли-продажи земельного участка,2007-11-26;59-59-05/033/2012-747,09.10.2012 23:00:00,09.06.2020 16:15:44,Собственность,Физическое лицо,Резанов Владимир Дмитриевич,Договор дарения,Договор дарения,2012-09-07;59:18:3630202:1566-59/095/2020-2,09.06.2020 16:15:44,Собственность,Физическое лицо,Кожевников Алексей Владимирович,Договор купли-продажи,Договор купли-продажи земельного участка,2020-05-12</t>
  </si>
  <si>
    <t>59-59-05/004/2010-065</t>
  </si>
  <si>
    <t>59:18:3290102:850</t>
  </si>
  <si>
    <t>59:18:3290102:850-59/296/2020-1,14.08.2020 16:37:36,Собственность,Физическое лицо,Тюмина Надежда Борисовна,Свидетельство о праве на наследство по закону,Свидетельство о праве на наследство по закону,2404197,2017-01-20</t>
  </si>
  <si>
    <t>59:18:3290102:850-59/296/2020-1</t>
  </si>
  <si>
    <t>59:18:3680101:2928</t>
  </si>
  <si>
    <t>59:18:0000000:16324</t>
  </si>
  <si>
    <t>59:18:3680101:2928-59/087/2019-1,15.05.2019 16:50:34,09.12.2020 16:36:49,Собственность,Физическое лицо,Ефимов Максим Александрович,Договор купли-продажи,Договор купли-продажи земельного участка,2018-07-12;59:18:3680101:2928-59/081/2020-3,09.12.2020 16:36:49,Собственность,Публично-правовое образование,Муниципальное образование Добрянский городской округ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имущество,MFC-0108/2020-235774-1,2020-12-04,Заявления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Закона),Заявление о государственном кадастровом учете недвижимого имущества и (или) государственной регистрации прав на недвижимое имущество,MFC-0108/2020-235774-2,2020-12-04,Федеральный закон,п. 1.1. ст. 19 'Земельный кодекс Российской Федерации' ,136-ФЗ,2001-10-25</t>
  </si>
  <si>
    <t>59:18:3680101:2928-59/087/2019-1</t>
  </si>
  <si>
    <t>59:18:3630202:2756</t>
  </si>
  <si>
    <t>59-59/005-59/020/203/2016-50/1,11.10.2016 17:46:29,Собственность,Физическое лицо,Лыков Станислав Сергеевич,Договор купли-продажи,Договор купли-продажи,2015-01-19</t>
  </si>
  <si>
    <t>59-59/005-59/020/203/2016-50/1</t>
  </si>
  <si>
    <t>59:18:0440101:1916</t>
  </si>
  <si>
    <t>Межевой план,б/н,2016-04-28,</t>
  </si>
  <si>
    <t>59:18:0440101:1916-59/095/2020-1,30.01.2020 14:22:44,15.08.2020 15:56:47,Собственность,Физическое лицо,Забудская Елена Николаевна,Договор купли-продажи, Договор купли-продажи,2013-12-13;59:18:0440101:1916-59/089/2020-3,15.08.2020 15:56:47,Собственность,Физическое лицо,Колегова Наталья Александровна,Договор купли-продажи,Договор купли-продажи земельного участка,2020-08-12</t>
  </si>
  <si>
    <t>59:18:0440101:1916-59/095/2020-1</t>
  </si>
  <si>
    <t>59:18:3500203:774</t>
  </si>
  <si>
    <t>59-59-05/208/2014-814,12.08.2014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участка,2014-06-10;59-59-05/208/2014-816,12.08.2014 23:00:00,05.10.2017 15:45:34,Собственность,Физическое лицо,Заболотных Лилия Талхаевна,Договор купли-продажи,Договор купли-продажи земельного участка,2014-08-08;59:18:3500203:774-59/005/2017-2,05.10.2017 15:45:35,Собственность,Физическое лицо,Филимонов Александр Николаевич,Договор купли-продажи,Договор купли-продажи земельного участка,2017-09-29</t>
  </si>
  <si>
    <t>59-59-05/208/2014-814</t>
  </si>
  <si>
    <t>59:18:3630201:1324</t>
  </si>
  <si>
    <t>59-59-05/017/2011-153,09.05.2011 23:00:00,20.03.2012 23:00:00,Собственность,Физическое лицо,Билык Виктор Владимирович,Договор купли-продажи,Договор купли-продажи земельного участка,2009-10-28;59-59-05/016/2012-188,20.03.2012 23:00:00,Собственность,Физическое лицо,Пестренина Надежда Алексеевна,Договор купли-продажи,Договор купли-продажи земельного участка,2012-03-06</t>
  </si>
  <si>
    <t>59-59-05/017/2011-153</t>
  </si>
  <si>
    <t>59:18:3630101:3694</t>
  </si>
  <si>
    <t>59-59/005-59/000/303/2015-8459/1,21.08.2015 14:37:00,Собственность,Физическое лицо,Баталов Константин Алексеевич,Договор купли-продажи,Договор купли-продажи,2014-10-07</t>
  </si>
  <si>
    <t>59-59/005-59/000/303/2015-8459/1</t>
  </si>
  <si>
    <t>59:18:3500101:166</t>
  </si>
  <si>
    <t>Для размещения, эксплуатации и обслуживания артезианских скважин</t>
  </si>
  <si>
    <t>Для размещения объектов водного фонда</t>
  </si>
  <si>
    <t>Постановление администрации Добрянского муниципального района Пермского края,1442,2008-10-09,Администрация Добрянского муниципального района Пермского края</t>
  </si>
  <si>
    <t>Постановление администрации Добрянского муниципального района Пермского края,1424,2007-11-16,Администрация Добрянского муниципального района Пермского края</t>
  </si>
  <si>
    <t>59-59-05/005/2009-398,10.03.2009 0:00:00,29.06.2011 23:00:00,Собственность,Юридическое лицо, зарегистрированное в Российской Федерации,Общество с ограниченной ответственностью 'ПОЛЛЕНД',Договор купли-продажи,Договор купли-продажи (купчая) земельного участка,387,2008-10-10;59-59-05/018/2011-384,29.06.2011 23:00:00,Собственность,Юридическое лицо, зарегистрированное в Российской Федерации,Общество с ограниченной ответственностью 'Уралпластик',Передаточный акт,Передаточный акт к договору о присоединении ООО 'Полленд' к ООО 'Уралпластик',2010-07-02,Договор,Договор о присоединении ООО 'Полленд' к ООО 'Уралпластик',2010-03-02</t>
  </si>
  <si>
    <t>59-59-05/005/2009-398</t>
  </si>
  <si>
    <t>59:18:3630102:81</t>
  </si>
  <si>
    <t>Свидетельство на право собственности на земельный участок,509000,1994-05-12,Комитет по земельным ресурсам и землеустройству</t>
  </si>
  <si>
    <t>59-59-05/026/2008-203,20.05.2008 23:00:00,Собственность,Физическое лицо,Варанкин Геннадий Иванович,Свидетельство о праве собственности,Свидетельство на право собственности на землю,573,1994-04-25</t>
  </si>
  <si>
    <t>59-59-05/026/2008-203</t>
  </si>
  <si>
    <t>59:18:3500202:3</t>
  </si>
  <si>
    <t>Постановление главы администрации о выделении участка из муниципальных земель,299,1992-05-12,Администрация города</t>
  </si>
  <si>
    <t>59:18:3500202:799</t>
  </si>
  <si>
    <t>59-59-05/019/2012-382,22.05.2012 23:00:00,22.05.2012 23:00:00,Собственность,Физическое лицо,Чернодубровский Александр Антонович,Свидетельство о праве на землю,Свидетельство на право собственности на землю,1994-12-20;59-59-05/019/2012-384,22.05.2012 23:00:00,15.09.2013 23:00:00,Собственность,Физическое лицо,Чернодубровский Андрей Викторович,Договор купли-продажи,Договор купли-продажи земельного участка,2012-05-03;59-59-05/025/2013-058,15.09.2013 23:00:00,25.05.2016 18:17:28,Собственность,Физическое лицо,Федорова Ирина Викторовна,Договор дарения,Договор дарения земельного участка,2013-09-03;59-59/005-59/005/201/2016-2867/2,25.05.2016 18:17:30,Собственность,Физическое лицо,Карабанович Сергей Ричардович,Договор дарения,Договор дарения земельного участка,2016-05-21</t>
  </si>
  <si>
    <t>59-59-05/019/2012-382</t>
  </si>
  <si>
    <t>59:18:3600102:92</t>
  </si>
  <si>
    <t>Свидетельство на право собственности на земельный участок,0202042,1997-02-19,Комитет по земельным ресурсам и землеустройству</t>
  </si>
  <si>
    <t>59:18:3630202:996</t>
  </si>
  <si>
    <t>59-59-05/003/2008-115,20.02.2008 0:00:00,Собственность,Физическое лицо,Обольский Алексей Игоревич,Договор купли-продажи,Договор купли-продажи земельного участка,2005-12-20</t>
  </si>
  <si>
    <t>59-59-05/003/2008-115</t>
  </si>
  <si>
    <t>59:18:3750202:60</t>
  </si>
  <si>
    <t>59:18:0000000:5086</t>
  </si>
  <si>
    <t>59-59-05/052/2007-382,12.11.2007 0:00:00,Собственность,Физическое лицо,Кучерова Ирина Александровна,Иной документ,Справка правления СНТ 'Восход',2007-10-01,Постановление,Постановление администрации Добрянского района  Пермской области,899,1992-12-09</t>
  </si>
  <si>
    <t>59-59-05/052/2007-382</t>
  </si>
  <si>
    <t>59:18:2760103:7</t>
  </si>
  <si>
    <t>59:18:2760103:117</t>
  </si>
  <si>
    <t>59-59-05/021/2013-772,05.08.2013 23:00:00,Собственность,Физическое лицо,Куприна Тамара Александровна,Иной документ,Справка правления СНТ 'Медик',2013-03-30,Постановление,Постановление администрации Добрянского района Пермской области,299,1992-05-12</t>
  </si>
  <si>
    <t>59-59-05/021/2013-772</t>
  </si>
  <si>
    <t>59:18:3750506:20</t>
  </si>
  <si>
    <t>59-59-05/030/2012-217,18.09.2012 23:00:00,Собственность,Физическое лицо,Баянкин Руслан Игоревич,Постановление,Постановление администрации Добрянского района Пермской области,929,1992-12-21,Справка,Справка правления СНТ 'Рассвет-4',2012-09-18</t>
  </si>
  <si>
    <t>59-59-05/030/2012-217</t>
  </si>
  <si>
    <t>59:18:3630202:2311</t>
  </si>
  <si>
    <t>Постановление о смене разрешенного использования земельных участков, находящихся в собственности Шабановой О.А.,100,2013-05-30,Администрация Краснослудского сельского поселения Добрянского муниципального района Пермского края</t>
  </si>
  <si>
    <t>Межевой план,б/н,2013-03-14,</t>
  </si>
  <si>
    <t>59-59-01/205/2014-284,19.03.2014 23:00:00,Собственность,Физическое лицо,Шабанова Ольга Анатольевна,Договор купли-продажи,Договор купли-продажи земельного участка,2008-07-08</t>
  </si>
  <si>
    <t>59-59-01/205/2014-284</t>
  </si>
  <si>
    <t>59:18:3680101:1774</t>
  </si>
  <si>
    <t>Межевой план,б/н,2014-03-13,</t>
  </si>
  <si>
    <t>59-59/005-59/000/301/2015-6290/2,14.04.2015 16:57:01,20.01.2020 15:28:08,Собственность,Физическое лицо,Ибрагимов Алексей Равилевич,Договор купли-продажи,Договор купли-продажи земельного участка,2007-08-06;59:18:3680101:1774-59/090/2020-2,20.01.2020 15:28:08,Собственность,Физическое лицо,Бурков Сергей Сергеевич,Договор купли-продажи,Договор купли-продажи,2019-12-24</t>
  </si>
  <si>
    <t>59-59/005-59/000/301/2015-6290/2</t>
  </si>
  <si>
    <t>59:18:2760102:279</t>
  </si>
  <si>
    <t>59-59-05/029/2012-074,30.07.2012 23:00:00,11.12.2013 23:00:00,Собственность,Физическое лицо,Уткин Николай Александрович,Свидетельство о праве на землю,Свидетельство на право собственности на землю,0593007,1999-07-12,Кадастровый паспорт земельного участка,Кадастровый паспорт земельного участка (Выписка из Государственного земельного кадастра),5918/201/09-2838,2009-03-11;59-59-05/030/2013-525,11.12.2013 23:00:00,Собственность,Физическое лицо,Кольчурин Владимир Викторович,Договор купли-продажи,Договор купли-продажи земельного участка,2013-05-30</t>
  </si>
  <si>
    <t>59-59-05/029/2012-074</t>
  </si>
  <si>
    <t>59:18:3750204:703</t>
  </si>
  <si>
    <t>59:18:3750204:604</t>
  </si>
  <si>
    <t>59-59-00/202/2014-375,12.03.2014 23:00:00,16.05.2019 19:15:18,Собственность,Физическое лицо,Петухова Любовь Александровна,Свидетельство о праве на землю,Свидетельство на право собственности на землю бессрочного (постоянного) пользования землей,266,1992-12-14;59:18:3750204:703-59/096/2019-2,16.05.2019 19:15:18,Собственность,Публично-правовое образование,Муниципальное образование Добрянский муниципальный район Пермского края,Заявления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Закона),Заявления о государственном кадастровом учете и (или) государственной регистрации прав, ограничений прав, обременений объектов недвижимости, сделок с прилагаемыми документами (статьи 15, 19 Закона),КУВД-001/2019-5714095,2019-05-14,Федеральный закон,Земельный Кодекс Российской Федерации,136-ФЗ,2001-10-25</t>
  </si>
  <si>
    <t>59-59-00/202/2014-375</t>
  </si>
  <si>
    <t>59:18:3630201:519</t>
  </si>
  <si>
    <t>59-59-05/082/2008-080,02.12.2008 0:00:00,07.09.2009 23:00:00,Собственность,Физическое лицо,Бородинов Виктор Павлович,Договор купли-продажи,Договор купли-продажи,2008-05-05;59-59-05/027/2009-428,07.09.2009 23:00:00,20.12.2016 14:39:10,Собственность,Физическое лицо,Аминов Михаил Равильевич,Договор купли-продажи,Договор купли-продажи,2009-08-03;59-59/005-59/022/212/2016-221/2,20.12.2016 14:39:12,Собственность,Физическое лицо,Аминов Михаил Равильевич,Договор купли-продажи,Договор купли-продажи недвижимости,2016-12-15</t>
  </si>
  <si>
    <t>59-59-05/082/2008-080</t>
  </si>
  <si>
    <t>59:18:3630201:517</t>
  </si>
  <si>
    <t>59-59-05/082/2008-082,02.12.2008 0:00:00,07.09.2009 23:00:00,Собственность,Физическое лицо,Бородинов Виктор Павлович,Договор купли-продажи,Договор купли-продажи,2008-05-05;59-59-05/027/2009-429,07.09.2009 23:00:00,20.12.2016 14:43:30,Собственность,Физическое лицо,Аминов Михаил Равильевич,Договор купли-продажи,Договор купли-продажи,2009-08-03;59-59/005-59/022/212/2016-225/2,20.12.2016 14:43:32,Собственность,Физическое лицо,Шадрин Михаил Павлович,Договор купли-продажи,Договор купли-продажи недвижимости,2016-12-15</t>
  </si>
  <si>
    <t>59-59-05/082/2008-082</t>
  </si>
  <si>
    <t>59:18:3630101:1509</t>
  </si>
  <si>
    <t>59-59-05/021/2010-392,14.07.2010 23:00:00,22.09.2011 23:00:00,Собственность,Физическое лицо,Чирков Юрий Васильевич,Договор купли-продажи,Договор купли-продажи земельного участка,2008-02-26;59-59-05/033/2011-490,22.09.2011 23:00:00,21.05.2014 23:00:00,Собственность,Физическое лицо,Зобачева Галина Михайловна,Договор купли-продажи,Договор купли-продажи,2011-08-04;59-59-05/004/2014-319,21.05.2014 23:00:00,11.03.2015 9:42:34,Собственность,Физическое лицо,Печенкина Ольга Сергеевна,Договор купли-продажи,Договор купли-продажи,2014-04-05;59-59/005-59/000/301/2015-3839/2,11.03.2015 9:42:39,28.09.2016 16:06:12,Собственность,Физическое лицо,Зобачева Галина Михайловна,Договор купли-продажи,Договор купли-продажи,2015-03-04;59-59/005-59/020/202/2016-9258/2,28.09.2016 16:06:20,Собственность,Физическое лицо,Новоселова Светлана Сергеевна,Договор купли-продажи,Договор купли-продажи,2016-09-23</t>
  </si>
  <si>
    <t>59-59-05/021/2010-392</t>
  </si>
  <si>
    <t>59:18:3630101:1528</t>
  </si>
  <si>
    <t>59-59-05/021/2010-381,14.07.2010 23:00:00,25.09.2018 7:41:29,Собственность,Физическое лицо,Чирков Юрий Васильевич,Договор купли-продажи,Договор купли-продажи земельного участка,2008-02-26;59:18:3630101:1528-59/090/2018-2,25.09.2018 7:41:29,Собственность,Юридическое лицо, зарегистрированное в Российской Федерации,Дачное некоммерческое партнерство 'Михайловское',Договор купли-продажи,Договор купли-продажи земельных участков,2018-09-14</t>
  </si>
  <si>
    <t>59-59-05/021/2010-381</t>
  </si>
  <si>
    <t>59:18:0440101:262</t>
  </si>
  <si>
    <t>59-59-05/079/2008-097,09.12.2008 0:00:00,26.02.2018 19:18:30,Собственность,Физическое лицо,Ижгузин Габтурахим Габтурахманович,Свидетельство о праве собственности,Свидетельство на право собственности на землю,0701483,1997-07-17,Иные акты органов государственной власти или органов местного самоуправления,Постановление Администрации Краснослудского сельсовета г.Добрянки Пермской области,128,2000-10-10;59:18:0440101:262-59/098/2018-2,26.02.2018 19:18:30,Собственность,Физическое лицо,Ширинкина Зоя Габтурахимовна,Свидетельство о праве на наследство по закону,Свидетельство о праве на наследство по закону,2404908,2017-05-30</t>
  </si>
  <si>
    <t>59-59-05/079/2008-097</t>
  </si>
  <si>
    <t>59:18:3750202:234</t>
  </si>
  <si>
    <t>Описание земельного участка,5918/101/09-2342,2009-06-02,ООО ДИКЦ""</t>
  </si>
  <si>
    <t>59:18:3750202:281</t>
  </si>
  <si>
    <t>59-59-05/025/2009-329,02.09.2009 23:00:00,01.10.2009 23:00:00,Собственность,Физическое лицо,Зиневич Владимир Тадеушевич,Иной документ,Постановление Администрации Добрянского района Пермской области,899,1992-12-09,Справка,Справка правления СНТ 'Восход',2009-07-13;59-59-05/034/2009-034,01.10.2009 23:00:00,Собственность,Физическое лицо,Прохур Денис Борисович,Договор купли-продажи,Договор купли-продажи жилого строения и земельного участка,2009-09-03</t>
  </si>
  <si>
    <t>59-59-05/025/2009-329</t>
  </si>
  <si>
    <t>59:18:0450101:192</t>
  </si>
  <si>
    <t>Постановление администрации Краснослудского сельсовета,192,1992-06-09,Глава администрации Краснослудского сельсовета</t>
  </si>
  <si>
    <t>Постановление администрации Краснослудского сельсовета,20/1,1992-06-09,Администрация Краснослудского сельсовета</t>
  </si>
  <si>
    <t>59-59-05/003/2010-084,11.02.2010 0:00:00,Собственность,Физическое лицо,Токарев Василий Иванович,Постановление,Постановление Администрации Краснослудского сельского Совета Добрянского района Пермской области,20/1 п.145,1992-06-09</t>
  </si>
  <si>
    <t>59-59-05/003/2010-084</t>
  </si>
  <si>
    <t>59:18:3500203:778</t>
  </si>
  <si>
    <t>59-59-05/208/2014-821,12.08.2014 23:00:00,12.08.2014 23:00:00,Собственность,Физическое лицо,Вечтомов Алексей Сергеевич,Договор купли-продажи,Договор купли-продажи земельного участка,2014-06-10;59-59-05/208/2014-822,12.08.2014 23:00:00,Собственность,Физическое лицо,Заболотных Лилия Талхаевна,Договор купли-продажи,Договор купли-продажи земельного участка,2014-08-08</t>
  </si>
  <si>
    <t>59-59-05/208/2014-821</t>
  </si>
  <si>
    <t>59:18:3630201:1708</t>
  </si>
  <si>
    <t>59-59-05/043/2011-423,15.11.2011 23:00:00,05.12.2011 23:00:00,Собственность,Физическое лицо,Процкая Ольга Александровна,Договор купли-продажи,Договор купли-продажи земельного участка,2011-05-17;59-59-05/048/2011-130,05.12.2011 23:00:00,25.08.2013 23:00:00,Собственность,Физическое лицо,Горбатюк Николай Васильевич,Договор купли-продажи,Договор купли-продажи земельного участка,2011-11-22;59-59-05/022/2013-284,25.08.2013 23:00:00,09.10.2020 10:54:51,Собственность,Физическое лицо,Проскуряков Денис Павлович,Договор купли-продажи,Договор купли-продажи земельных участков,2013-08-20;59:18:3630201:1708-59/090/2020-4,09.10.2020 10:54:51,Собственность,Физическое лицо,Проскурякова Светлана Юрьевна,Соглашение о разделе имущества,Соглашение о разделе имущества,2014-04-09</t>
  </si>
  <si>
    <t>59-59-05/043/2011-423</t>
  </si>
  <si>
    <t>59:18:3610101:202</t>
  </si>
  <si>
    <t>59:18:3610101:827</t>
  </si>
  <si>
    <t>59-59-05/015/2011-292,16.06.2011 23:00:00,16.06.2011 23:00:00,Собственность,Физическое лицо,Якимов Анатолий Анатольевич,Договор купли-продажи,Договор купли-продажи,2009-02-19;59-59-05/015/2011-293,16.06.2011 23:00:00,Собственность,Физическое лицо,Зубенин Илья Аркадьевич,Договор купли-продажи,Договор купли-продажи земельного уачстка,2011-05-20</t>
  </si>
  <si>
    <t>59-59-05/015/2011-292</t>
  </si>
  <si>
    <t>59:18:3500203:560</t>
  </si>
  <si>
    <t>59-59-05/036/2011-442,06.10.2011 23:00:00,14.05.2019 17:32:17,Собственность,Физическое лицо,Злобин Павел Юрьевич,Договор купли-продажи,Договор купли-продажи земельного участка,2009-11-09;59:18:3500203:560-59/084/2019-2,14.05.2019 17:32:17,Собственность,Юридическое лицо, зарегистрированное в Российской Федерации,Пермская краевая общественная организация поддержки инвалидов 'Благо',Договор дарения,Договор дарения земельных участков,2019-03-23</t>
  </si>
  <si>
    <t>59-59-05/036/2011-442</t>
  </si>
  <si>
    <t>59:18:3630201:1975</t>
  </si>
  <si>
    <t>59-59-05/204/2014-995,22.05.2014 23:00:00,Собственность,Физическое лицо,Гаврилова Екатерина Александровна,Договор купли-продажи,Договор купли-продажи земельного участка,2013-02-06,Договор купли-продажи,Договор купли-продажи земельного участка,2013-02-06</t>
  </si>
  <si>
    <t>59-59-05/204/2014-995</t>
  </si>
  <si>
    <t>59:18:3500203:250</t>
  </si>
  <si>
    <t>59-59-05/019/2010-078,08.07.2010 23:00:00,24.11.2010 0:00:00,Собственность,Физическое лицо,Колодкин Эдуард Аркадьевич,Договор купли-продажи,Договор купли-продажи земельного участка,2009-01-12;59-59-05/037/2010-302,24.11.2010 0:00:00,Собственность,Публично-правовое образование,Субъект Российской Федерации Пермский край,Договор купли-продажи,Договор купли-продажи земельного участка,2010-08-30</t>
  </si>
  <si>
    <t>59-59-05/019/2010-078</t>
  </si>
  <si>
    <t>59:18:3580101:1063</t>
  </si>
  <si>
    <t>59:18:3580101:1423</t>
  </si>
  <si>
    <t>59-59-05/046/2011-205,20.11.2011 23:00:00,18.10.2012 23:00:00,Собственность,Физическое лицо,Ларионова Лидия Владимировна,Договор купли-продажи,Договор купли-продажи земельного участка,2010-06-07;59-59-05/039/2012-020,18.10.2012 23:00:00,17.05.2017 16:35:28,Собственность,Физическое лицо,Тынкасов Алексей Владимирович,Договор купли-продажи,Договор купли-продажи земельного участка,2012-09-05;59:18:3580101:1063-59/005/2017-2,17.05.2017 16:35:29,16.03.2020 13:23:27,Собственность,Физическое лицо,Шерстнякова Анжелика Николаевна,Договор купли-продажи,Договор купли-продажи земельного участка,2017-05-11;59:18:3580101:1063-59/095/2020-4,16.03.2020 13:23:27,Собственность,Физическое лицо,Петров Николай Владимирович,Договор купли-продажи,Договор купли-продажи жилого дома и земельного участка,2020-03-05</t>
  </si>
  <si>
    <t>59-59-05/046/2011-205</t>
  </si>
  <si>
    <t>59:18:3580101:1191</t>
  </si>
  <si>
    <t>Иные заявления и документы, на основании которых в ЕГРН должны быть внесены соответствующие сведения (статьи 33, 35, 36, 37, 38, 69 Закона),КУВД-001/2020-4112663,2020-04-16,</t>
  </si>
  <si>
    <t>59-59-05/020/2012-383,27.04.2012 23:00:00,16.04.2013 23:00:00,Собственность,Физическое лицо,Ларионова Лидия Владимировна,Договор купли-продажи,Договор купли-продажи земельного участка,2010-06-07;59-59-05/013/2013-839,16.04.2013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</si>
  <si>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59-59-05/020/2012-383</t>
  </si>
  <si>
    <t>59:18:3630101:1662</t>
  </si>
  <si>
    <t>59-59-05/001/2011-445,14.02.2011 0:00:00,19.03.2014 23:00:00,Собственность,Физическое лицо,Решетникова Елена Владимировна,Договор дарения,Договор дарения земельного участка,2008-12-12;59-59-05/002/2014-618,19.03.2014 23:00:00,Собственность,Физическое лицо,Орзаева Оксана Валерьевна,Договор купли-продажи,Договор купли-продажи земельного участка,2013-11-20</t>
  </si>
  <si>
    <t>59-59-05/001/2011-445</t>
  </si>
  <si>
    <t>59:18:3630101:1976</t>
  </si>
  <si>
    <t>59:18:3630101:3424</t>
  </si>
  <si>
    <t>59-59-05/053/2011-403,22.01.2012 23:00:00,27.12.2012 23:00:00,Собственность,Физическое лицо,Горбов Виталий Дмитриевич,Иной документ,Выписка из протокола общего собрания участников долевой собственности,2005-04-10;59-59-05/038/2012-463,27.12.2012 23:00:00,Собственность,Физическое лицо,Четвертных Александр Анатольевич,Договор купли-продажи,Договор купли-продажи земельного участка,2012-12-17</t>
  </si>
  <si>
    <t>59-59-05/053/2011-403</t>
  </si>
  <si>
    <t>59:18:3630202:2571</t>
  </si>
  <si>
    <t>Меэжевой план,б/н,2015-02-02,</t>
  </si>
  <si>
    <t>59-59/005-59/005/401/2015-599/1,04.03.2015 14:46:01,08.08.2017 12:29:06,Собственность,Физическое лицо,Макурина Екатерина Александровна,Договор дарения,Договор дарения земельных участков,2014-10-08;59:18:3630202:2571-59/005/2017-2,08.08.2017 12:29:09,28.11.2018 21:39:10,Собственность,Физическое лицо,Ларионов Виктор Викторович,Договор купли-продажи,Договор купли-продажи земельных  участков,2017-07-27;59:18:3630202:2571-59/102/2018-5,28.11.2018 21:39:10,Собственность,Физическое лицо,Дашкина Анна Сергеевна,Договор купли-продажи,Договор купли-продажи земельных участков,2018-11-26</t>
  </si>
  <si>
    <t>59-59/005-59/005/401/2015-599/1</t>
  </si>
  <si>
    <t>59:18:0440101:283</t>
  </si>
  <si>
    <t>Выписка из похозяйственной книги о наличии у гражданина права на земельный участок,б\н,2009-05-14,Администрация Краснослудского сельского поселения Добрянского муниципального района Пермского края</t>
  </si>
  <si>
    <t>59:18:0440101:1119,59:18:0440101:1120,59:18:0440101:1121,59:18:0440101:1122,59:18:0440101:1123,59:18:0440101:1124,59:18:0440101:1125,59:18:0440101:1126,59:18:0440101:1127,59:18:0440101:1128,59:18:0440101:1129,59:18:0440101:1130,59:18:0440101:1131,59:18:0440101:1132</t>
  </si>
  <si>
    <t>59-59-05/022/2009-487,28.07.2009 23:00:00,19.06.2011 23:00:00,Собственность,Физическое лицо,Кашин Владимир Николаевич,Выписка из похозяйственной книги о наличии у гражданина права на земельный участок,Выписка из похозяйственной книги о наличии у гражданина права на земельный участок,2009-05-14;59-59-05/023/2011-040,19.06.2011 23:00:00,02.04.2013 23:00:00,Собственность,Физическое лицо,Кашин Роман Владимирович,Свидетельство о праве на наследство по закону,Свидетельство о праве на наследство по закону,2011-06-03;59-59-05/013/2013-191,02.04.2013 23:00:00,16.03.2017 16:52:56,Собственность,Юридическое лицо, зарегистрированное в Российской Федерации,Общество с ограниченной ответственностью 'Пермская Инвестиционная Компания 'Комфорт-Пермь',Договор купли-продажи,Договор купли-продажи (купчая) земельного участка с жилой квартирой,1/13,2013-03-28;59:18:0440101:283-59/005/2017-2,16.03.2017 16:52:46,Собственность,Физическое лицо,Желтовских Ольга Владимировна,Договор купли-продажи,Договор купли-продажи земельного участка,2/2016,2017-02-16</t>
  </si>
  <si>
    <t>59-59-05/022/2009-487</t>
  </si>
  <si>
    <t>59:18:3580101:1258</t>
  </si>
  <si>
    <t>Заявление о внесении изменений в ЕГРН (статьи 33, 39, 40, 41, 43, 47, 53 Закона),КУВД-001/2019-12635976,2019-10-09,</t>
  </si>
  <si>
    <t>59-59-05/022/2012-076,01.05.2012 23:00:00,18.04.2013 23:00:00,Собственность,Физическое лицо,Ларионова Лидия Владимировна,Договор купли-продажи,Договор купли-продажи земельного участка,2010-06-07;59-59-05/013/2013-788,18.04.2013 23:00:00,Собственность,Физическое лицо,Вольнов Сергей Николаевич,Иной документ,Дополнительное соглашение к договору купли - продажи земельного участка от 07.06.2010г.,1,2012-06-01,Иной документ,Дополнительное соглашение к договору купли - продажи земельного участка от 07.06.2010г.,2,2013-04-03,Договор купли-продажи,Договор купли-продажи земельного участка,2010-06-07</t>
  </si>
  <si>
    <t>59-59-05/022/2012-076</t>
  </si>
  <si>
    <t>59:18:3330101:634</t>
  </si>
  <si>
    <t>Межевой план,1,2018-09-25,</t>
  </si>
  <si>
    <t>59:18:3330101:634-59/086/2018-1,21.11.2018 16:32:51,Собственность,Физическое лицо,Борзов Михаил Евгеньевич,Договор купли-продажи,Договор купли-продажи земельного участка кадастровый номер 59:18:3330101:519,2018-02-14</t>
  </si>
  <si>
    <t>59:18:3330101:634-59/086/2018-1</t>
  </si>
  <si>
    <t>59:18:0000000:16402</t>
  </si>
  <si>
    <t>59:18:0000000:16402-59/084/2019-1,29.07.2019 9:17:50,Собственность,Физическое лицо,Доминов Роман Ринатович,Брачный договор,Брачный договор,2019-04-08,Договор купли-продажи,Договор купли-продажи земельной доли без выдела земельного участка,2,2019-02-18</t>
  </si>
  <si>
    <t>59:18:0000000:16402-59/084/2019-1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</si>
</sst>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/>
    <xf numFmtId="22" fontId="0" fillId="0" borderId="0" xfId="0" applyNumberFormat="1" applyFill="1"/>
    <xf numFmtId="14" fontId="0" fillId="0" borderId="0" xfId="0" applyNumberFormat="1"/>
    <xf numFmtId="0" fontId="0" fillId="0" borderId="0" xfId="0" applyFill="1" applyAlignment="1">
      <alignment horizontal="center"/>
    </xf>
    <xf numFmtId="14" fontId="0" fillId="0" borderId="0" xfId="0" applyNumberFormat="1" applyFill="1"/>
    <xf numFmtId="0" fontId="0" fillId="33" borderId="0" xfId="0" applyFill="1"/>
    <xf numFmtId="16" fontId="0" fillId="0" borderId="0" xfId="0" applyNumberFormat="1" applyFill="1"/>
    <xf numFmtId="0" fontId="0" fillId="0" borderId="10" xfId="0" applyNumberFormat="1" applyFill="1" applyBorder="1" applyAlignment="1">
      <alignment horizontal="center"/>
    </xf>
    <xf numFmtId="49" fontId="0" fillId="0" borderId="10" xfId="0" applyNumberFormat="1" applyFill="1" applyBorder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center" vertical="center"/>
    </xf>
    <xf numFmtId="49" fontId="0" fillId="0" borderId="10" xfId="0" applyNumberFormat="1" applyFill="1" applyBorder="1" applyAlignment="1">
      <alignment wrapText="1"/>
    </xf>
    <xf numFmtId="164" fontId="0" fillId="0" borderId="0" xfId="0" applyNumberFormat="1" applyFill="1" applyAlignment="1">
      <alignment horizontal="center"/>
    </xf>
    <xf numFmtId="17" fontId="0" fillId="0" borderId="0" xfId="0" applyNumberFormat="1" applyFill="1"/>
    <xf numFmtId="0" fontId="0" fillId="0" borderId="0" xfId="0" applyFont="1" applyFill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colors>
    <mruColors>
      <color rgb="FFFFFFCC"/>
      <color rgb="FFFFCCCC"/>
      <color rgb="FF66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borodulin/Documents/!&#1056;&#1040;&#1041;&#1054;&#1063;&#1040;&#1071;%20&#1043;&#1056;&#1059;&#1055;&#1055;&#1040;%20280-&#1060;&#1047;/2021%20&#1075;&#1086;&#1076;/19.02.2021/!&#1056;&#1072;&#1073;&#1086;&#1095;&#1080;&#1077;%20&#1089;&#1087;&#1080;&#1089;&#1082;&#1080;/&#1057;&#1086;&#1087;&#1086;&#1089;&#1090;&#1072;&#1074;&#1083;&#1077;&#1085;&#1080;&#1103;%2025.0.2021/&#1050;&#1086;&#1087;&#1080;&#1103;%20&#1055;&#1077;&#1088;&#1077;&#1095;&#1077;&#1085;&#1100;%20&#1087;&#1077;&#1088;&#1077;&#1089;&#1077;&#1095;&#1077;&#1085;&#1080;&#1081;%20&#1041;&#1045;&#1047;%20&#1042;&#1056;&#1045;&#1052;&#1045;&#1053;&#1053;&#1067;&#1061;%20(aRCgis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borodulin/Documents/!&#1056;&#1040;&#1041;&#1054;&#1063;&#1040;&#1071;%20&#1043;&#1056;&#1059;&#1055;&#1055;&#1040;%20280-&#1060;&#1047;/2021%20&#1075;&#1086;&#1076;/19.02.2021/!&#1056;&#1072;&#1073;&#1086;&#1095;&#1080;&#1077;%20&#1089;&#1087;&#1080;&#1089;&#1082;&#1080;/&#1055;&#1086;%20&#1087;&#1088;&#1080;&#1082;&#1072;&#1079;&#1091;%20&#1056;&#1086;&#1089;&#1083;&#1077;&#1089;&#1093;&#1086;&#1079;&#1072;/&#1055;&#1077;&#1088;&#1077;&#1095;&#1077;&#1085;&#1100;%20&#1087;&#1077;&#1088;&#1077;&#1089;&#1077;&#1095;&#1077;&#1085;&#1080;&#1081;%20&#1089;%20&#1075;&#1088;&#1072;&#1085;&#1080;&#1094;&#1072;&#1084;&#1080;%20&#1087;&#1086;%20&#1055;&#1088;&#1080;&#1082;&#1072;&#1079;&#1091;%20&#1041;&#1045;&#1047;%20&#1042;&#1056;&#1045;&#1052;&#1045;&#1053;&#1053;&#1067;&#106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мма"/>
      <sheetName val="Площадь пересечений"/>
      <sheetName val="Площадь пересечений (2)"/>
      <sheetName val="ст.10 пост.до 08.08.08 (1)"/>
      <sheetName val="Права до 01.01.2016 кроме (1)"/>
      <sheetName val="Права после 01.01.16 кроме (1)"/>
      <sheetName val="Без прав кроме (1)"/>
      <sheetName val="Соответствие абрисов"/>
      <sheetName val="Выгрузка по всем ЗУ"/>
      <sheetName val="Лист2"/>
      <sheetName val="Лист3"/>
    </sheetNames>
    <sheetDataSet>
      <sheetData sheetId="0" refreshError="1">
        <row r="2">
          <cell r="A2" t="str">
            <v>59:11:0890102:13</v>
          </cell>
          <cell r="B2">
            <v>31</v>
          </cell>
          <cell r="C2" t="str">
            <v>Добрянское</v>
          </cell>
          <cell r="D2" t="str">
            <v>Полазненское</v>
          </cell>
          <cell r="E2" t="str">
            <v>Ветлянское (Полазненское)</v>
          </cell>
          <cell r="F2">
            <v>77</v>
          </cell>
          <cell r="G2">
            <v>24</v>
          </cell>
          <cell r="H2">
            <v>6.25E-2</v>
          </cell>
          <cell r="I2">
            <v>625</v>
          </cell>
          <cell r="J2">
            <v>1000</v>
          </cell>
          <cell r="K2">
            <v>62.5</v>
          </cell>
        </row>
        <row r="3">
          <cell r="A3" t="str">
            <v>59:11:0890102:15</v>
          </cell>
          <cell r="B3">
            <v>30</v>
          </cell>
          <cell r="C3" t="str">
            <v>Добрянское</v>
          </cell>
          <cell r="D3" t="str">
            <v>Полазненское</v>
          </cell>
          <cell r="E3" t="str">
            <v>Ветлянское (Полазненское)</v>
          </cell>
          <cell r="F3">
            <v>77</v>
          </cell>
          <cell r="G3">
            <v>24</v>
          </cell>
          <cell r="H3">
            <v>6.0199999999999997E-2</v>
          </cell>
          <cell r="I3">
            <v>602</v>
          </cell>
          <cell r="J3">
            <v>1000</v>
          </cell>
          <cell r="K3">
            <v>60.2</v>
          </cell>
        </row>
        <row r="4">
          <cell r="A4" t="str">
            <v>59:11:0890102:21</v>
          </cell>
          <cell r="B4">
            <v>337</v>
          </cell>
          <cell r="C4" t="str">
            <v>Добрянское</v>
          </cell>
          <cell r="D4" t="str">
            <v>Полазненское</v>
          </cell>
          <cell r="E4" t="str">
            <v>Ветлянское (Полазненское)</v>
          </cell>
          <cell r="F4">
            <v>77</v>
          </cell>
          <cell r="G4">
            <v>24</v>
          </cell>
          <cell r="H4">
            <v>9.6000000000000002E-2</v>
          </cell>
          <cell r="I4">
            <v>960</v>
          </cell>
          <cell r="J4">
            <v>1517</v>
          </cell>
          <cell r="K4">
            <v>63.282794990100001</v>
          </cell>
        </row>
        <row r="5">
          <cell r="A5" t="str">
            <v>59:11:0890102:25</v>
          </cell>
          <cell r="B5">
            <v>331</v>
          </cell>
          <cell r="C5" t="str">
            <v>Добрянское</v>
          </cell>
          <cell r="D5" t="str">
            <v>Полазненское</v>
          </cell>
          <cell r="E5" t="str">
            <v>Ветлянское (Полазненское)</v>
          </cell>
          <cell r="F5">
            <v>77</v>
          </cell>
          <cell r="G5">
            <v>24</v>
          </cell>
          <cell r="H5">
            <v>4.6800000000000001E-2</v>
          </cell>
          <cell r="I5">
            <v>468</v>
          </cell>
          <cell r="J5">
            <v>600</v>
          </cell>
          <cell r="K5">
            <v>78</v>
          </cell>
        </row>
        <row r="6">
          <cell r="A6" t="str">
            <v>59:11:0890102:26</v>
          </cell>
          <cell r="B6">
            <v>334</v>
          </cell>
          <cell r="C6" t="str">
            <v>Добрянское</v>
          </cell>
          <cell r="D6" t="str">
            <v>Полазненское</v>
          </cell>
          <cell r="E6" t="str">
            <v>Ветлянское (Полазненское)</v>
          </cell>
          <cell r="F6">
            <v>77</v>
          </cell>
          <cell r="G6">
            <v>20</v>
          </cell>
          <cell r="H6">
            <v>0.1807</v>
          </cell>
          <cell r="I6">
            <v>1807</v>
          </cell>
          <cell r="J6">
            <v>3800</v>
          </cell>
          <cell r="K6">
            <v>47.552631578899998</v>
          </cell>
        </row>
        <row r="7">
          <cell r="A7" t="str">
            <v>59:18:0000000:11796</v>
          </cell>
          <cell r="B7">
            <v>1382</v>
          </cell>
          <cell r="C7" t="str">
            <v>Добрянское</v>
          </cell>
          <cell r="D7" t="str">
            <v>Шеметевское</v>
          </cell>
          <cell r="E7" t="str">
            <v>СПК Прикамье  (Шеметевское)</v>
          </cell>
          <cell r="F7">
            <v>113</v>
          </cell>
          <cell r="G7">
            <v>27</v>
          </cell>
          <cell r="H7">
            <v>0.62960000000000005</v>
          </cell>
          <cell r="I7">
            <v>6296</v>
          </cell>
          <cell r="J7">
            <v>134000</v>
          </cell>
          <cell r="K7">
            <v>4.6985074626900003</v>
          </cell>
        </row>
        <row r="8">
          <cell r="A8" t="str">
            <v>59:18:0000000:12320</v>
          </cell>
          <cell r="B8">
            <v>674</v>
          </cell>
          <cell r="C8" t="str">
            <v>Добрянское</v>
          </cell>
          <cell r="D8" t="str">
            <v>Полазненское</v>
          </cell>
          <cell r="E8" t="str">
            <v>ООО Всходы (Полазненское)</v>
          </cell>
          <cell r="F8">
            <v>150</v>
          </cell>
          <cell r="G8">
            <v>24</v>
          </cell>
          <cell r="H8">
            <v>6.7599999999999993E-2</v>
          </cell>
          <cell r="I8">
            <v>676</v>
          </cell>
          <cell r="J8">
            <v>25000</v>
          </cell>
          <cell r="K8">
            <v>2.7040000000000002</v>
          </cell>
        </row>
        <row r="9">
          <cell r="A9" t="str">
            <v>59:18:0000000:12456</v>
          </cell>
          <cell r="B9">
            <v>398</v>
          </cell>
          <cell r="C9" t="str">
            <v>Добрянское</v>
          </cell>
          <cell r="D9" t="str">
            <v>Голубятское</v>
          </cell>
          <cell r="E9" t="str">
            <v>СПК Кухтымское (Голубятское)</v>
          </cell>
          <cell r="F9">
            <v>40</v>
          </cell>
          <cell r="G9">
            <v>12</v>
          </cell>
          <cell r="H9">
            <v>1.0965</v>
          </cell>
          <cell r="I9">
            <v>10965</v>
          </cell>
          <cell r="J9">
            <v>133000</v>
          </cell>
          <cell r="K9">
            <v>8.2443609022600004</v>
          </cell>
        </row>
        <row r="10">
          <cell r="A10" t="str">
            <v>59:18:0000000:12458</v>
          </cell>
          <cell r="B10">
            <v>405</v>
          </cell>
          <cell r="C10" t="str">
            <v>Добрянское</v>
          </cell>
          <cell r="D10" t="str">
            <v>Добрянское</v>
          </cell>
          <cell r="E10" t="str">
            <v>СПК Добрянский (Добрянское)</v>
          </cell>
          <cell r="F10">
            <v>19</v>
          </cell>
          <cell r="G10">
            <v>26</v>
          </cell>
          <cell r="H10">
            <v>0.4501</v>
          </cell>
          <cell r="I10">
            <v>4501</v>
          </cell>
          <cell r="J10">
            <v>63500</v>
          </cell>
          <cell r="K10">
            <v>7.0881889763799997</v>
          </cell>
        </row>
        <row r="11">
          <cell r="A11" t="str">
            <v>59:18:0000000:12469</v>
          </cell>
          <cell r="B11">
            <v>423</v>
          </cell>
          <cell r="C11" t="str">
            <v>Добрянское</v>
          </cell>
          <cell r="D11" t="str">
            <v>Шеметевское</v>
          </cell>
          <cell r="E11" t="str">
            <v>СПК Прикамье  (Шеметевское)</v>
          </cell>
          <cell r="F11">
            <v>124</v>
          </cell>
          <cell r="G11">
            <v>8</v>
          </cell>
          <cell r="H11">
            <v>0.5887</v>
          </cell>
          <cell r="I11">
            <v>5887</v>
          </cell>
          <cell r="J11">
            <v>134000</v>
          </cell>
          <cell r="K11">
            <v>4.3932835820899996</v>
          </cell>
        </row>
        <row r="12">
          <cell r="A12" t="str">
            <v>59:18:0000000:15334</v>
          </cell>
          <cell r="B12">
            <v>1683</v>
          </cell>
          <cell r="C12" t="str">
            <v>Добрянское</v>
          </cell>
          <cell r="D12" t="str">
            <v>Полазненское</v>
          </cell>
          <cell r="E12" t="str">
            <v>ООО Всходы (Полазненское)</v>
          </cell>
          <cell r="F12">
            <v>147</v>
          </cell>
          <cell r="G12">
            <v>7</v>
          </cell>
          <cell r="H12">
            <v>3.8600000000000002E-2</v>
          </cell>
          <cell r="I12">
            <v>386</v>
          </cell>
          <cell r="J12">
            <v>167850</v>
          </cell>
          <cell r="K12">
            <v>0.22996723264800001</v>
          </cell>
        </row>
        <row r="13">
          <cell r="A13" t="str">
            <v>59:18:0000000:15533</v>
          </cell>
          <cell r="B13">
            <v>531</v>
          </cell>
          <cell r="C13" t="str">
            <v>Добрянское</v>
          </cell>
          <cell r="D13" t="str">
            <v>Висимское</v>
          </cell>
          <cell r="E13" t="str">
            <v>Висимское</v>
          </cell>
          <cell r="F13">
            <v>6</v>
          </cell>
          <cell r="G13">
            <v>6</v>
          </cell>
          <cell r="H13">
            <v>1.3488</v>
          </cell>
          <cell r="I13">
            <v>13488</v>
          </cell>
          <cell r="J13">
            <v>31800</v>
          </cell>
          <cell r="K13">
            <v>42.415094339600003</v>
          </cell>
        </row>
        <row r="14">
          <cell r="A14" t="str">
            <v>59:18:0000000:15671</v>
          </cell>
          <cell r="B14">
            <v>2789</v>
          </cell>
          <cell r="C14" t="str">
            <v>Добрянское</v>
          </cell>
          <cell r="D14" t="str">
            <v>Полазненское</v>
          </cell>
          <cell r="E14" t="str">
            <v>СПК Уральская Нива (Полазненское)</v>
          </cell>
          <cell r="F14">
            <v>95</v>
          </cell>
          <cell r="G14">
            <v>23</v>
          </cell>
          <cell r="H14">
            <v>0.2626</v>
          </cell>
          <cell r="I14">
            <v>2626</v>
          </cell>
          <cell r="J14">
            <v>419484</v>
          </cell>
          <cell r="K14">
            <v>0.62600718978600001</v>
          </cell>
        </row>
        <row r="15">
          <cell r="A15" t="str">
            <v>59:18:0000000:15693</v>
          </cell>
          <cell r="B15">
            <v>2415</v>
          </cell>
          <cell r="C15" t="str">
            <v>Добрянское</v>
          </cell>
          <cell r="D15" t="str">
            <v>Полазненское</v>
          </cell>
          <cell r="E15" t="str">
            <v>ООО Всходы (Полазненское)</v>
          </cell>
          <cell r="F15">
            <v>149</v>
          </cell>
          <cell r="G15">
            <v>19</v>
          </cell>
          <cell r="H15">
            <v>8.0000000000000004E-4</v>
          </cell>
          <cell r="I15">
            <v>8</v>
          </cell>
          <cell r="J15">
            <v>465</v>
          </cell>
          <cell r="K15">
            <v>1.7204301075299999</v>
          </cell>
        </row>
        <row r="16">
          <cell r="A16" t="str">
            <v>59:18:0000000:15772</v>
          </cell>
          <cell r="B16">
            <v>1975</v>
          </cell>
          <cell r="C16" t="str">
            <v>Добрянское</v>
          </cell>
          <cell r="D16" t="str">
            <v>Милковское</v>
          </cell>
          <cell r="E16" t="str">
            <v>Таборское (Милковское)</v>
          </cell>
          <cell r="F16">
            <v>93</v>
          </cell>
          <cell r="G16">
            <v>2</v>
          </cell>
          <cell r="H16">
            <v>1.4999999999999999E-2</v>
          </cell>
          <cell r="I16">
            <v>150</v>
          </cell>
          <cell r="J16">
            <v>25000</v>
          </cell>
          <cell r="K16">
            <v>0.6</v>
          </cell>
        </row>
        <row r="17">
          <cell r="A17" t="str">
            <v>59:18:0000000:15959</v>
          </cell>
          <cell r="B17">
            <v>79</v>
          </cell>
          <cell r="C17" t="str">
            <v>Добрянское</v>
          </cell>
          <cell r="D17" t="str">
            <v>Шеметевское</v>
          </cell>
          <cell r="E17" t="str">
            <v>СПК Прикамье  (Шеметевское)</v>
          </cell>
          <cell r="F17">
            <v>112</v>
          </cell>
          <cell r="G17">
            <v>14</v>
          </cell>
          <cell r="H17">
            <v>2.81E-2</v>
          </cell>
          <cell r="I17">
            <v>281</v>
          </cell>
          <cell r="J17">
            <v>354</v>
          </cell>
          <cell r="K17">
            <v>79.378531073399998</v>
          </cell>
        </row>
        <row r="18">
          <cell r="A18" t="str">
            <v>59:18:0000000:16308</v>
          </cell>
          <cell r="B18">
            <v>951</v>
          </cell>
          <cell r="C18" t="str">
            <v>Добрянское</v>
          </cell>
          <cell r="D18" t="str">
            <v>Полазненское</v>
          </cell>
          <cell r="E18" t="str">
            <v>Ветлянское (Полазненское)</v>
          </cell>
          <cell r="F18">
            <v>114</v>
          </cell>
          <cell r="G18">
            <v>6</v>
          </cell>
          <cell r="H18">
            <v>5.3800000000000001E-2</v>
          </cell>
          <cell r="I18">
            <v>538</v>
          </cell>
          <cell r="J18">
            <v>5000</v>
          </cell>
          <cell r="K18">
            <v>10.76</v>
          </cell>
        </row>
        <row r="19">
          <cell r="A19" t="str">
            <v>59:18:0000000:16411</v>
          </cell>
          <cell r="B19">
            <v>248</v>
          </cell>
          <cell r="C19" t="str">
            <v>Добрянское</v>
          </cell>
          <cell r="D19" t="str">
            <v>Голубятское</v>
          </cell>
          <cell r="E19" t="str">
            <v>Кухтымское (Голубятское)</v>
          </cell>
          <cell r="F19">
            <v>165</v>
          </cell>
          <cell r="G19">
            <v>4</v>
          </cell>
          <cell r="H19">
            <v>0.60719999999999996</v>
          </cell>
          <cell r="I19">
            <v>6072</v>
          </cell>
          <cell r="J19">
            <v>37583</v>
          </cell>
          <cell r="K19">
            <v>16.1562408536</v>
          </cell>
        </row>
        <row r="20">
          <cell r="A20" t="str">
            <v>59:18:0010305:142</v>
          </cell>
          <cell r="B20">
            <v>2594</v>
          </cell>
          <cell r="C20" t="str">
            <v>Добрянское</v>
          </cell>
          <cell r="D20" t="str">
            <v>Добрянское</v>
          </cell>
          <cell r="E20" t="str">
            <v>Добрянское</v>
          </cell>
          <cell r="F20">
            <v>151</v>
          </cell>
          <cell r="G20">
            <v>3</v>
          </cell>
          <cell r="H20">
            <v>0.12509999999999999</v>
          </cell>
          <cell r="I20">
            <v>1251</v>
          </cell>
          <cell r="J20">
            <v>1251</v>
          </cell>
          <cell r="K20">
            <v>100</v>
          </cell>
        </row>
        <row r="21">
          <cell r="A21" t="str">
            <v>59:18:0010305:156</v>
          </cell>
          <cell r="B21">
            <v>2132</v>
          </cell>
          <cell r="C21" t="str">
            <v>Добрянское</v>
          </cell>
          <cell r="D21" t="str">
            <v>Добрянское</v>
          </cell>
          <cell r="E21" t="str">
            <v>Добрянское</v>
          </cell>
          <cell r="F21">
            <v>151</v>
          </cell>
          <cell r="G21">
            <v>14</v>
          </cell>
          <cell r="H21">
            <v>0.1164</v>
          </cell>
          <cell r="I21">
            <v>1164</v>
          </cell>
          <cell r="J21">
            <v>1165</v>
          </cell>
          <cell r="K21">
            <v>99.914163090100004</v>
          </cell>
        </row>
        <row r="22">
          <cell r="A22" t="str">
            <v>59:18:0010305:160</v>
          </cell>
          <cell r="B22">
            <v>2138</v>
          </cell>
          <cell r="C22" t="str">
            <v>Добрянское</v>
          </cell>
          <cell r="D22" t="str">
            <v>Добрянское</v>
          </cell>
          <cell r="E22" t="str">
            <v>Добрянское</v>
          </cell>
          <cell r="F22">
            <v>151</v>
          </cell>
          <cell r="G22">
            <v>14</v>
          </cell>
          <cell r="H22">
            <v>0.1167</v>
          </cell>
          <cell r="I22">
            <v>1167</v>
          </cell>
          <cell r="J22">
            <v>1168</v>
          </cell>
          <cell r="K22">
            <v>99.914383561600005</v>
          </cell>
        </row>
        <row r="23">
          <cell r="A23" t="str">
            <v>59:18:0010305:162</v>
          </cell>
          <cell r="B23">
            <v>2146</v>
          </cell>
          <cell r="C23" t="str">
            <v>Добрянское</v>
          </cell>
          <cell r="D23" t="str">
            <v>Добрянское</v>
          </cell>
          <cell r="E23" t="str">
            <v>Добрянское</v>
          </cell>
          <cell r="F23">
            <v>151</v>
          </cell>
          <cell r="G23">
            <v>3</v>
          </cell>
          <cell r="H23">
            <v>0.1031</v>
          </cell>
          <cell r="I23">
            <v>1031</v>
          </cell>
          <cell r="J23">
            <v>1031</v>
          </cell>
          <cell r="K23">
            <v>100</v>
          </cell>
        </row>
        <row r="24">
          <cell r="A24" t="str">
            <v>59:18:0010305:638</v>
          </cell>
          <cell r="B24">
            <v>2701</v>
          </cell>
          <cell r="C24" t="str">
            <v>Добрянское</v>
          </cell>
          <cell r="D24" t="str">
            <v>Добрянское</v>
          </cell>
          <cell r="E24" t="str">
            <v>Добрянское</v>
          </cell>
          <cell r="F24">
            <v>151</v>
          </cell>
          <cell r="G24">
            <v>3</v>
          </cell>
          <cell r="H24">
            <v>0.1142</v>
          </cell>
          <cell r="I24">
            <v>1142</v>
          </cell>
          <cell r="J24">
            <v>1143</v>
          </cell>
          <cell r="K24">
            <v>99.912510936100006</v>
          </cell>
        </row>
        <row r="25">
          <cell r="A25" t="str">
            <v>59:18:0150101:769</v>
          </cell>
          <cell r="B25">
            <v>1491</v>
          </cell>
          <cell r="C25" t="str">
            <v>Добрянское</v>
          </cell>
          <cell r="D25" t="str">
            <v>Полазненское</v>
          </cell>
          <cell r="E25" t="str">
            <v>Ветлянское (Полазненское)</v>
          </cell>
          <cell r="F25">
            <v>106</v>
          </cell>
          <cell r="G25">
            <v>7</v>
          </cell>
          <cell r="H25">
            <v>0.15959999999999999</v>
          </cell>
          <cell r="I25">
            <v>1596</v>
          </cell>
          <cell r="J25">
            <v>41329</v>
          </cell>
          <cell r="K25">
            <v>3.8616951777200001</v>
          </cell>
        </row>
        <row r="26">
          <cell r="A26" t="str">
            <v>59:18:0160201:102</v>
          </cell>
          <cell r="B26">
            <v>605</v>
          </cell>
          <cell r="C26" t="str">
            <v>Добрянское</v>
          </cell>
          <cell r="D26" t="str">
            <v>Полазненское</v>
          </cell>
          <cell r="E26" t="str">
            <v>Ветлянское (Полазненское)</v>
          </cell>
          <cell r="F26">
            <v>131</v>
          </cell>
          <cell r="G26">
            <v>15</v>
          </cell>
          <cell r="H26">
            <v>7.4000000000000003E-3</v>
          </cell>
          <cell r="I26">
            <v>74</v>
          </cell>
          <cell r="J26">
            <v>870</v>
          </cell>
          <cell r="K26">
            <v>8.5057471264399993</v>
          </cell>
        </row>
        <row r="27">
          <cell r="A27" t="str">
            <v>59:18:0170101:119</v>
          </cell>
          <cell r="B27">
            <v>511</v>
          </cell>
          <cell r="C27" t="str">
            <v>Добрянское</v>
          </cell>
          <cell r="D27" t="str">
            <v>Полазненское</v>
          </cell>
          <cell r="E27" t="str">
            <v>Полазненское</v>
          </cell>
          <cell r="F27">
            <v>69</v>
          </cell>
          <cell r="G27">
            <v>22</v>
          </cell>
          <cell r="H27">
            <v>0.24979999999999999</v>
          </cell>
          <cell r="I27">
            <v>2498</v>
          </cell>
          <cell r="J27">
            <v>2500</v>
          </cell>
          <cell r="K27">
            <v>99.92</v>
          </cell>
        </row>
        <row r="28">
          <cell r="A28" t="str">
            <v>59:18:0170101:173</v>
          </cell>
          <cell r="B28">
            <v>618</v>
          </cell>
          <cell r="C28" t="str">
            <v>Добрянское</v>
          </cell>
          <cell r="D28" t="str">
            <v>Полазненское</v>
          </cell>
          <cell r="E28" t="str">
            <v>Полазненское</v>
          </cell>
          <cell r="F28">
            <v>69</v>
          </cell>
          <cell r="G28">
            <v>22</v>
          </cell>
          <cell r="H28">
            <v>4.0000000000000001E-3</v>
          </cell>
          <cell r="I28">
            <v>40</v>
          </cell>
          <cell r="J28">
            <v>1849</v>
          </cell>
          <cell r="K28">
            <v>2.1633315305599998</v>
          </cell>
        </row>
        <row r="29">
          <cell r="A29" t="str">
            <v>59:18:0180102:223</v>
          </cell>
          <cell r="B29">
            <v>2207</v>
          </cell>
          <cell r="C29" t="str">
            <v>Добрянское</v>
          </cell>
          <cell r="D29" t="str">
            <v>Полазненское</v>
          </cell>
          <cell r="E29" t="str">
            <v>Полазненское</v>
          </cell>
          <cell r="F29">
            <v>142</v>
          </cell>
          <cell r="G29">
            <v>19</v>
          </cell>
          <cell r="H29">
            <v>7.5700000000000003E-2</v>
          </cell>
          <cell r="I29">
            <v>757</v>
          </cell>
          <cell r="J29">
            <v>1457</v>
          </cell>
          <cell r="K29">
            <v>51.956074124899999</v>
          </cell>
        </row>
        <row r="30">
          <cell r="A30" t="str">
            <v>59:18:0180102:523</v>
          </cell>
          <cell r="B30">
            <v>361</v>
          </cell>
          <cell r="C30" t="str">
            <v>Добрянское</v>
          </cell>
          <cell r="D30" t="str">
            <v>Полазненское</v>
          </cell>
          <cell r="E30" t="str">
            <v>Полазненское</v>
          </cell>
          <cell r="F30">
            <v>142</v>
          </cell>
          <cell r="G30">
            <v>19</v>
          </cell>
          <cell r="H30">
            <v>4.8999999999999998E-3</v>
          </cell>
          <cell r="I30">
            <v>49</v>
          </cell>
          <cell r="J30">
            <v>27667</v>
          </cell>
          <cell r="K30">
            <v>0.17710629992400001</v>
          </cell>
        </row>
        <row r="31">
          <cell r="A31" t="str">
            <v>59:18:0180103:138</v>
          </cell>
          <cell r="B31">
            <v>2004</v>
          </cell>
          <cell r="C31" t="str">
            <v>Добрянское</v>
          </cell>
          <cell r="D31" t="str">
            <v>Полазненское</v>
          </cell>
          <cell r="E31" t="str">
            <v>Полазненское</v>
          </cell>
          <cell r="F31">
            <v>141</v>
          </cell>
          <cell r="G31">
            <v>5</v>
          </cell>
          <cell r="H31">
            <v>4.1000000000000003E-3</v>
          </cell>
          <cell r="I31">
            <v>41</v>
          </cell>
          <cell r="J31">
            <v>1091</v>
          </cell>
          <cell r="K31">
            <v>3.75802016499</v>
          </cell>
        </row>
        <row r="32">
          <cell r="A32" t="str">
            <v>59:18:0180103:434</v>
          </cell>
          <cell r="B32">
            <v>109</v>
          </cell>
          <cell r="C32" t="str">
            <v>Добрянское</v>
          </cell>
          <cell r="D32" t="str">
            <v>Полазненское</v>
          </cell>
          <cell r="E32" t="str">
            <v>Полазненское</v>
          </cell>
          <cell r="F32">
            <v>141</v>
          </cell>
          <cell r="G32">
            <v>2</v>
          </cell>
          <cell r="H32">
            <v>8.9999999999999998E-4</v>
          </cell>
          <cell r="I32">
            <v>9</v>
          </cell>
          <cell r="J32">
            <v>600</v>
          </cell>
          <cell r="K32">
            <v>1.5</v>
          </cell>
        </row>
        <row r="33">
          <cell r="A33" t="str">
            <v>59:18:0180104:45</v>
          </cell>
          <cell r="B33">
            <v>280</v>
          </cell>
          <cell r="C33" t="str">
            <v>Добрянское</v>
          </cell>
          <cell r="D33" t="str">
            <v>Полазненское</v>
          </cell>
          <cell r="E33" t="str">
            <v>Полазненское</v>
          </cell>
          <cell r="F33">
            <v>141</v>
          </cell>
          <cell r="G33">
            <v>8</v>
          </cell>
          <cell r="H33">
            <v>1.17E-2</v>
          </cell>
          <cell r="I33">
            <v>117</v>
          </cell>
          <cell r="J33">
            <v>757</v>
          </cell>
          <cell r="K33">
            <v>15.4557463672</v>
          </cell>
        </row>
        <row r="34">
          <cell r="A34" t="str">
            <v>59:18:0180104:59</v>
          </cell>
          <cell r="B34">
            <v>313</v>
          </cell>
          <cell r="C34" t="str">
            <v>Добрянское</v>
          </cell>
          <cell r="D34" t="str">
            <v>Полазненское</v>
          </cell>
          <cell r="E34" t="str">
            <v>Полазненское</v>
          </cell>
          <cell r="F34">
            <v>141</v>
          </cell>
          <cell r="G34">
            <v>8</v>
          </cell>
          <cell r="H34">
            <v>7.3000000000000001E-3</v>
          </cell>
          <cell r="I34">
            <v>73</v>
          </cell>
          <cell r="J34">
            <v>488</v>
          </cell>
          <cell r="K34">
            <v>14.959016393400001</v>
          </cell>
        </row>
        <row r="35">
          <cell r="A35" t="str">
            <v>59:18:0190101:108</v>
          </cell>
          <cell r="B35">
            <v>1161</v>
          </cell>
          <cell r="C35" t="str">
            <v>Добрянское</v>
          </cell>
          <cell r="D35" t="str">
            <v>Полазненское</v>
          </cell>
          <cell r="E35" t="str">
            <v>Ветлянское (Полазненское)</v>
          </cell>
          <cell r="F35">
            <v>98</v>
          </cell>
          <cell r="G35">
            <v>17</v>
          </cell>
          <cell r="H35">
            <v>5.6399999999999999E-2</v>
          </cell>
          <cell r="I35">
            <v>564</v>
          </cell>
          <cell r="J35">
            <v>965</v>
          </cell>
          <cell r="K35">
            <v>58.445595854899999</v>
          </cell>
        </row>
        <row r="36">
          <cell r="A36" t="str">
            <v>59:18:0190101:113</v>
          </cell>
          <cell r="B36">
            <v>1191</v>
          </cell>
          <cell r="C36" t="str">
            <v>Добрянское</v>
          </cell>
          <cell r="D36" t="str">
            <v>Полазненское</v>
          </cell>
          <cell r="E36" t="str">
            <v>Ветлянское (Полазненское)</v>
          </cell>
          <cell r="F36">
            <v>114</v>
          </cell>
          <cell r="G36">
            <v>7</v>
          </cell>
          <cell r="H36">
            <v>0.10390000000000001</v>
          </cell>
          <cell r="I36">
            <v>1039</v>
          </cell>
          <cell r="J36">
            <v>1349.6</v>
          </cell>
          <cell r="K36">
            <v>76.9857735625</v>
          </cell>
        </row>
        <row r="37">
          <cell r="A37" t="str">
            <v>59:18:0190101:138</v>
          </cell>
          <cell r="B37">
            <v>1243</v>
          </cell>
          <cell r="C37" t="str">
            <v>Добрянское</v>
          </cell>
          <cell r="D37" t="str">
            <v>Полазненское</v>
          </cell>
          <cell r="E37" t="str">
            <v>Ветлянское (Полазненское)</v>
          </cell>
          <cell r="F37">
            <v>98</v>
          </cell>
          <cell r="G37">
            <v>17</v>
          </cell>
          <cell r="H37">
            <v>0.1019</v>
          </cell>
          <cell r="I37">
            <v>1019</v>
          </cell>
          <cell r="J37">
            <v>1493</v>
          </cell>
          <cell r="K37">
            <v>68.251841928999994</v>
          </cell>
        </row>
        <row r="38">
          <cell r="A38" t="str">
            <v>59:18:0190101:1608</v>
          </cell>
          <cell r="B38">
            <v>1937</v>
          </cell>
          <cell r="C38" t="str">
            <v>Добрянское</v>
          </cell>
          <cell r="D38" t="str">
            <v>Полазненское</v>
          </cell>
          <cell r="E38" t="str">
            <v>Ветлянское (Полазненское)</v>
          </cell>
          <cell r="F38">
            <v>98</v>
          </cell>
          <cell r="G38">
            <v>12</v>
          </cell>
          <cell r="H38">
            <v>1.4500000000000001E-2</v>
          </cell>
          <cell r="I38">
            <v>145</v>
          </cell>
          <cell r="J38">
            <v>1407</v>
          </cell>
          <cell r="K38">
            <v>10.305614783199999</v>
          </cell>
        </row>
        <row r="39">
          <cell r="A39" t="str">
            <v>59:18:0190101:1609</v>
          </cell>
          <cell r="B39">
            <v>1931</v>
          </cell>
          <cell r="C39" t="str">
            <v>Добрянское</v>
          </cell>
          <cell r="D39" t="str">
            <v>Полазненское</v>
          </cell>
          <cell r="E39" t="str">
            <v>Ветлянское (Полазненское)</v>
          </cell>
          <cell r="F39">
            <v>98</v>
          </cell>
          <cell r="G39">
            <v>12</v>
          </cell>
          <cell r="H39">
            <v>1.43E-2</v>
          </cell>
          <cell r="I39">
            <v>143</v>
          </cell>
          <cell r="J39">
            <v>1408</v>
          </cell>
          <cell r="K39">
            <v>10.15625</v>
          </cell>
        </row>
        <row r="40">
          <cell r="A40" t="str">
            <v>59:18:0190101:178</v>
          </cell>
          <cell r="B40">
            <v>1332</v>
          </cell>
          <cell r="C40" t="str">
            <v>Добрянское</v>
          </cell>
          <cell r="D40" t="str">
            <v>Полазненское</v>
          </cell>
          <cell r="E40" t="str">
            <v>Ветлянское (Полазненское)</v>
          </cell>
          <cell r="F40">
            <v>114</v>
          </cell>
          <cell r="G40">
            <v>11</v>
          </cell>
          <cell r="H40">
            <v>3.5999999999999999E-3</v>
          </cell>
          <cell r="I40">
            <v>36</v>
          </cell>
          <cell r="J40">
            <v>1598.5</v>
          </cell>
          <cell r="K40">
            <v>2.2521113543900002</v>
          </cell>
        </row>
        <row r="41">
          <cell r="A41" t="str">
            <v>59:18:0190101:1847</v>
          </cell>
          <cell r="B41">
            <v>493</v>
          </cell>
          <cell r="C41" t="str">
            <v>Добрянское</v>
          </cell>
          <cell r="D41" t="str">
            <v>Полазненское</v>
          </cell>
          <cell r="E41" t="str">
            <v>Ветлянское (Полазненское)</v>
          </cell>
          <cell r="F41">
            <v>98</v>
          </cell>
          <cell r="G41">
            <v>19</v>
          </cell>
          <cell r="H41">
            <v>1.84E-2</v>
          </cell>
          <cell r="I41">
            <v>184</v>
          </cell>
          <cell r="J41">
            <v>4025</v>
          </cell>
          <cell r="K41">
            <v>4.5714285714300003</v>
          </cell>
        </row>
        <row r="42">
          <cell r="A42" t="str">
            <v>59:18:0190101:187</v>
          </cell>
          <cell r="B42">
            <v>1657</v>
          </cell>
          <cell r="C42" t="str">
            <v>Добрянское</v>
          </cell>
          <cell r="D42" t="str">
            <v>Полазненское</v>
          </cell>
          <cell r="E42" t="str">
            <v>Ветлянское (Полазненское)</v>
          </cell>
          <cell r="F42">
            <v>98</v>
          </cell>
          <cell r="G42">
            <v>17</v>
          </cell>
          <cell r="H42">
            <v>8.43E-2</v>
          </cell>
          <cell r="I42">
            <v>843</v>
          </cell>
          <cell r="J42">
            <v>2562</v>
          </cell>
          <cell r="K42">
            <v>32.903981264599999</v>
          </cell>
        </row>
        <row r="43">
          <cell r="A43" t="str">
            <v>59:18:0190101:188</v>
          </cell>
          <cell r="B43">
            <v>1658</v>
          </cell>
          <cell r="C43" t="str">
            <v>Добрянское</v>
          </cell>
          <cell r="D43" t="str">
            <v>Полазненское</v>
          </cell>
          <cell r="E43" t="str">
            <v>Ветлянское (Полазненское)</v>
          </cell>
          <cell r="F43">
            <v>98</v>
          </cell>
          <cell r="G43">
            <v>17</v>
          </cell>
          <cell r="H43">
            <v>0.16470000000000001</v>
          </cell>
          <cell r="I43">
            <v>1647</v>
          </cell>
          <cell r="J43">
            <v>1747</v>
          </cell>
          <cell r="K43">
            <v>94.275901545500005</v>
          </cell>
        </row>
        <row r="44">
          <cell r="A44" t="str">
            <v>59:18:0190101:1885</v>
          </cell>
          <cell r="B44">
            <v>2317</v>
          </cell>
          <cell r="C44" t="str">
            <v>Добрянское</v>
          </cell>
          <cell r="D44" t="str">
            <v>Полазненское</v>
          </cell>
          <cell r="E44" t="str">
            <v>Ветлянское (Полазненское)</v>
          </cell>
          <cell r="F44">
            <v>114</v>
          </cell>
          <cell r="G44">
            <v>6</v>
          </cell>
          <cell r="H44">
            <v>0.1804</v>
          </cell>
          <cell r="I44">
            <v>1804</v>
          </cell>
          <cell r="J44">
            <v>4438</v>
          </cell>
          <cell r="K44">
            <v>40.648940964399998</v>
          </cell>
        </row>
        <row r="45">
          <cell r="A45" t="str">
            <v>59:18:0190101:189</v>
          </cell>
          <cell r="B45">
            <v>1656</v>
          </cell>
          <cell r="C45" t="str">
            <v>Добрянское</v>
          </cell>
          <cell r="D45" t="str">
            <v>Полазненское</v>
          </cell>
          <cell r="E45" t="str">
            <v>Ветлянское (Полазненское)</v>
          </cell>
          <cell r="F45">
            <v>99</v>
          </cell>
          <cell r="G45">
            <v>13</v>
          </cell>
          <cell r="H45">
            <v>0.16</v>
          </cell>
          <cell r="I45">
            <v>1600</v>
          </cell>
          <cell r="J45">
            <v>3887</v>
          </cell>
          <cell r="K45">
            <v>41.162850527400003</v>
          </cell>
        </row>
        <row r="46">
          <cell r="A46" t="str">
            <v>59:18:0190101:2040</v>
          </cell>
          <cell r="B46">
            <v>1632</v>
          </cell>
          <cell r="C46" t="str">
            <v>Добрянское</v>
          </cell>
          <cell r="D46" t="str">
            <v>Полазненское</v>
          </cell>
          <cell r="E46" t="str">
            <v>Ветлянское (Полазненское)</v>
          </cell>
          <cell r="F46">
            <v>114</v>
          </cell>
          <cell r="G46">
            <v>6</v>
          </cell>
          <cell r="H46">
            <v>0.18629999999999999</v>
          </cell>
          <cell r="I46">
            <v>1863</v>
          </cell>
          <cell r="J46">
            <v>4786</v>
          </cell>
          <cell r="K46">
            <v>38.926034266599999</v>
          </cell>
        </row>
        <row r="47">
          <cell r="A47" t="str">
            <v>59:18:0190101:2051</v>
          </cell>
          <cell r="B47">
            <v>2006</v>
          </cell>
          <cell r="C47" t="str">
            <v>Добрянское</v>
          </cell>
          <cell r="D47" t="str">
            <v>Полазненское</v>
          </cell>
          <cell r="E47" t="str">
            <v>Ветлянское (Полазненское)</v>
          </cell>
          <cell r="F47">
            <v>114</v>
          </cell>
          <cell r="G47">
            <v>6</v>
          </cell>
          <cell r="H47">
            <v>6.7100000000000007E-2</v>
          </cell>
          <cell r="I47">
            <v>671</v>
          </cell>
          <cell r="J47">
            <v>5000</v>
          </cell>
          <cell r="K47">
            <v>13.42</v>
          </cell>
        </row>
        <row r="48">
          <cell r="A48" t="str">
            <v>59:18:0190101:2052</v>
          </cell>
          <cell r="B48">
            <v>2007</v>
          </cell>
          <cell r="C48" t="str">
            <v>Добрянское</v>
          </cell>
          <cell r="D48" t="str">
            <v>Полазненское</v>
          </cell>
          <cell r="E48" t="str">
            <v>Ветлянское (Полазненское)</v>
          </cell>
          <cell r="F48">
            <v>114</v>
          </cell>
          <cell r="G48">
            <v>6</v>
          </cell>
          <cell r="H48">
            <v>1.2500000000000001E-2</v>
          </cell>
          <cell r="I48">
            <v>125</v>
          </cell>
          <cell r="J48">
            <v>5000</v>
          </cell>
          <cell r="K48">
            <v>2.5</v>
          </cell>
        </row>
        <row r="49">
          <cell r="A49" t="str">
            <v>59:18:0190101:2057</v>
          </cell>
          <cell r="B49">
            <v>1998</v>
          </cell>
          <cell r="C49" t="str">
            <v>Добрянское</v>
          </cell>
          <cell r="D49" t="str">
            <v>Полазненское</v>
          </cell>
          <cell r="E49" t="str">
            <v>Ветлянское (Полазненское)</v>
          </cell>
          <cell r="F49">
            <v>114</v>
          </cell>
          <cell r="G49">
            <v>6</v>
          </cell>
          <cell r="H49">
            <v>0.17530000000000001</v>
          </cell>
          <cell r="I49">
            <v>1753</v>
          </cell>
          <cell r="J49">
            <v>4762</v>
          </cell>
          <cell r="K49">
            <v>36.812263754699998</v>
          </cell>
        </row>
        <row r="50">
          <cell r="A50" t="str">
            <v>59:18:0190101:212</v>
          </cell>
          <cell r="B50">
            <v>703</v>
          </cell>
          <cell r="C50" t="str">
            <v>Добрянское</v>
          </cell>
          <cell r="D50" t="str">
            <v>Полазненское</v>
          </cell>
          <cell r="E50" t="str">
            <v>Ветлянское (Полазненское)</v>
          </cell>
          <cell r="F50">
            <v>98</v>
          </cell>
          <cell r="G50">
            <v>17</v>
          </cell>
          <cell r="H50">
            <v>7.0000000000000007E-2</v>
          </cell>
          <cell r="I50">
            <v>700</v>
          </cell>
          <cell r="J50">
            <v>1354</v>
          </cell>
          <cell r="K50">
            <v>51.6986706056</v>
          </cell>
        </row>
        <row r="51">
          <cell r="A51" t="str">
            <v>59:18:0190101:224</v>
          </cell>
          <cell r="B51">
            <v>434</v>
          </cell>
          <cell r="C51" t="str">
            <v>Добрянское</v>
          </cell>
          <cell r="D51" t="str">
            <v>Полазненское</v>
          </cell>
          <cell r="E51" t="str">
            <v>Ветлянское (Полазненское)</v>
          </cell>
          <cell r="F51">
            <v>98</v>
          </cell>
          <cell r="G51">
            <v>17</v>
          </cell>
          <cell r="H51">
            <v>0.1031</v>
          </cell>
          <cell r="I51">
            <v>1031</v>
          </cell>
          <cell r="J51">
            <v>1031</v>
          </cell>
          <cell r="K51">
            <v>100</v>
          </cell>
        </row>
        <row r="52">
          <cell r="A52" t="str">
            <v>59:18:0190101:225</v>
          </cell>
          <cell r="B52">
            <v>435</v>
          </cell>
          <cell r="C52" t="str">
            <v>Добрянское</v>
          </cell>
          <cell r="D52" t="str">
            <v>Полазненское</v>
          </cell>
          <cell r="E52" t="str">
            <v>Ветлянское (Полазненское)</v>
          </cell>
          <cell r="F52">
            <v>98</v>
          </cell>
          <cell r="G52">
            <v>17</v>
          </cell>
          <cell r="H52">
            <v>4.4299999999999999E-2</v>
          </cell>
          <cell r="I52">
            <v>443</v>
          </cell>
          <cell r="J52">
            <v>1368</v>
          </cell>
          <cell r="K52">
            <v>32.383040935700002</v>
          </cell>
        </row>
        <row r="53">
          <cell r="A53" t="str">
            <v>59:18:0190101:253</v>
          </cell>
          <cell r="B53">
            <v>490</v>
          </cell>
          <cell r="C53" t="str">
            <v>Добрянское</v>
          </cell>
          <cell r="D53" t="str">
            <v>Полазненское</v>
          </cell>
          <cell r="E53" t="str">
            <v>Ветлянское (Полазненское)</v>
          </cell>
          <cell r="F53">
            <v>98</v>
          </cell>
          <cell r="G53">
            <v>17</v>
          </cell>
          <cell r="H53">
            <v>0.14779999999999999</v>
          </cell>
          <cell r="I53">
            <v>1478</v>
          </cell>
          <cell r="J53">
            <v>2339</v>
          </cell>
          <cell r="K53">
            <v>63.189397178299998</v>
          </cell>
        </row>
        <row r="54">
          <cell r="A54" t="str">
            <v>59:18:0190101:3</v>
          </cell>
          <cell r="B54">
            <v>1924</v>
          </cell>
          <cell r="C54" t="str">
            <v>Добрянское</v>
          </cell>
          <cell r="D54" t="str">
            <v>Полазненское</v>
          </cell>
          <cell r="E54" t="str">
            <v>Ветлянское (Полазненское)</v>
          </cell>
          <cell r="F54">
            <v>98</v>
          </cell>
          <cell r="G54">
            <v>17</v>
          </cell>
          <cell r="H54">
            <v>6.2700000000000006E-2</v>
          </cell>
          <cell r="I54">
            <v>627</v>
          </cell>
          <cell r="J54">
            <v>740</v>
          </cell>
          <cell r="K54">
            <v>84.729729729699997</v>
          </cell>
        </row>
        <row r="55">
          <cell r="A55" t="str">
            <v>59:18:0190101:534</v>
          </cell>
          <cell r="B55">
            <v>1447</v>
          </cell>
          <cell r="C55" t="str">
            <v>Добрянское</v>
          </cell>
          <cell r="D55" t="str">
            <v>Полазненское</v>
          </cell>
          <cell r="E55" t="str">
            <v>Ветлянское (Полазненское)</v>
          </cell>
          <cell r="F55">
            <v>114</v>
          </cell>
          <cell r="G55">
            <v>7</v>
          </cell>
          <cell r="H55">
            <v>0.14779999999999999</v>
          </cell>
          <cell r="I55">
            <v>1478</v>
          </cell>
          <cell r="J55">
            <v>2500</v>
          </cell>
          <cell r="K55">
            <v>59.12</v>
          </cell>
        </row>
        <row r="56">
          <cell r="A56" t="str">
            <v>59:18:0190101:69</v>
          </cell>
          <cell r="B56">
            <v>418</v>
          </cell>
          <cell r="C56" t="str">
            <v>Добрянское</v>
          </cell>
          <cell r="D56" t="str">
            <v>Полазненское</v>
          </cell>
          <cell r="E56" t="str">
            <v>Ветлянское (Полазненское)</v>
          </cell>
          <cell r="F56">
            <v>98</v>
          </cell>
          <cell r="G56">
            <v>17</v>
          </cell>
          <cell r="H56">
            <v>6.0199999999999997E-2</v>
          </cell>
          <cell r="I56">
            <v>602</v>
          </cell>
          <cell r="J56">
            <v>1638</v>
          </cell>
          <cell r="K56">
            <v>36.7521367521</v>
          </cell>
        </row>
        <row r="57">
          <cell r="A57" t="str">
            <v>59:18:0200101:100</v>
          </cell>
          <cell r="B57">
            <v>771</v>
          </cell>
          <cell r="C57" t="str">
            <v>Добрянское</v>
          </cell>
          <cell r="D57" t="str">
            <v>Полазненское</v>
          </cell>
          <cell r="E57" t="str">
            <v>Ветлянское (Полазненское)</v>
          </cell>
          <cell r="F57">
            <v>127</v>
          </cell>
          <cell r="G57">
            <v>13</v>
          </cell>
          <cell r="H57">
            <v>7.7000000000000002E-3</v>
          </cell>
          <cell r="I57">
            <v>77</v>
          </cell>
          <cell r="J57">
            <v>1399</v>
          </cell>
          <cell r="K57">
            <v>5.50393137956</v>
          </cell>
        </row>
        <row r="58">
          <cell r="A58" t="str">
            <v>59:18:0200101:113</v>
          </cell>
          <cell r="B58">
            <v>783</v>
          </cell>
          <cell r="C58" t="str">
            <v>Добрянское</v>
          </cell>
          <cell r="D58" t="str">
            <v>Полазненское</v>
          </cell>
          <cell r="E58" t="str">
            <v>Ветлянское (Полазненское)</v>
          </cell>
          <cell r="F58">
            <v>127</v>
          </cell>
          <cell r="G58">
            <v>19</v>
          </cell>
          <cell r="H58">
            <v>7.4099999999999999E-2</v>
          </cell>
          <cell r="I58">
            <v>741</v>
          </cell>
          <cell r="J58">
            <v>1337</v>
          </cell>
          <cell r="K58">
            <v>55.422587883299997</v>
          </cell>
        </row>
        <row r="59">
          <cell r="A59" t="str">
            <v>59:18:0200101:21</v>
          </cell>
          <cell r="B59">
            <v>717</v>
          </cell>
          <cell r="C59" t="str">
            <v>Добрянское</v>
          </cell>
          <cell r="D59" t="str">
            <v>Полазненское</v>
          </cell>
          <cell r="E59" t="str">
            <v>Ветлянское (Полазненское)</v>
          </cell>
          <cell r="F59">
            <v>127</v>
          </cell>
          <cell r="G59">
            <v>18</v>
          </cell>
          <cell r="H59">
            <v>7.9799999999999996E-2</v>
          </cell>
          <cell r="I59">
            <v>798</v>
          </cell>
          <cell r="J59">
            <v>811</v>
          </cell>
          <cell r="K59">
            <v>98.397040690500006</v>
          </cell>
        </row>
        <row r="60">
          <cell r="A60" t="str">
            <v>59:18:0200101:309</v>
          </cell>
          <cell r="B60">
            <v>2609</v>
          </cell>
          <cell r="C60" t="str">
            <v>Добрянское</v>
          </cell>
          <cell r="D60" t="str">
            <v>Полазненское</v>
          </cell>
          <cell r="E60" t="str">
            <v>Ветлянское (Полазненское)</v>
          </cell>
          <cell r="F60">
            <v>126</v>
          </cell>
          <cell r="G60">
            <v>19</v>
          </cell>
          <cell r="H60">
            <v>0.06</v>
          </cell>
          <cell r="I60">
            <v>600</v>
          </cell>
          <cell r="J60">
            <v>913</v>
          </cell>
          <cell r="K60">
            <v>65.717415114999994</v>
          </cell>
        </row>
        <row r="61">
          <cell r="A61" t="str">
            <v>59:18:0200101:313</v>
          </cell>
          <cell r="B61">
            <v>2635</v>
          </cell>
          <cell r="C61" t="str">
            <v>Добрянское</v>
          </cell>
          <cell r="D61" t="str">
            <v>Полазненское</v>
          </cell>
          <cell r="E61" t="str">
            <v>Ветлянское (Полазненское)</v>
          </cell>
          <cell r="F61">
            <v>126</v>
          </cell>
          <cell r="G61">
            <v>2</v>
          </cell>
          <cell r="H61">
            <v>3.3399999999999999E-2</v>
          </cell>
          <cell r="I61">
            <v>334</v>
          </cell>
          <cell r="J61">
            <v>670</v>
          </cell>
          <cell r="K61">
            <v>49.8507462687</v>
          </cell>
        </row>
        <row r="62">
          <cell r="A62" t="str">
            <v>59:18:0200101:315</v>
          </cell>
          <cell r="B62">
            <v>2640</v>
          </cell>
          <cell r="C62" t="str">
            <v>Добрянское</v>
          </cell>
          <cell r="D62" t="str">
            <v>Полазненское</v>
          </cell>
          <cell r="E62" t="str">
            <v>Ветлянское (Полазненское)</v>
          </cell>
          <cell r="F62">
            <v>127</v>
          </cell>
          <cell r="G62">
            <v>19</v>
          </cell>
          <cell r="H62">
            <v>0.10680000000000001</v>
          </cell>
          <cell r="I62">
            <v>1068</v>
          </cell>
          <cell r="J62">
            <v>2189</v>
          </cell>
          <cell r="K62">
            <v>48.789401553200001</v>
          </cell>
        </row>
        <row r="63">
          <cell r="A63" t="str">
            <v>59:18:0200101:69</v>
          </cell>
          <cell r="B63">
            <v>796</v>
          </cell>
          <cell r="C63" t="str">
            <v>Добрянское</v>
          </cell>
          <cell r="D63" t="str">
            <v>Полазненское</v>
          </cell>
          <cell r="E63" t="str">
            <v>Ветлянское (Полазненское)</v>
          </cell>
          <cell r="F63">
            <v>127</v>
          </cell>
          <cell r="G63">
            <v>13</v>
          </cell>
          <cell r="H63">
            <v>0.21260000000000001</v>
          </cell>
          <cell r="I63">
            <v>2126</v>
          </cell>
          <cell r="J63">
            <v>6320.8</v>
          </cell>
          <cell r="K63">
            <v>33.634982913599998</v>
          </cell>
        </row>
        <row r="64">
          <cell r="A64" t="str">
            <v>59:18:0220101:1</v>
          </cell>
          <cell r="B64">
            <v>1673</v>
          </cell>
          <cell r="C64" t="str">
            <v>Добрянское</v>
          </cell>
          <cell r="D64" t="str">
            <v>Полазненское</v>
          </cell>
          <cell r="E64" t="str">
            <v>Ветлянское (Полазненское)</v>
          </cell>
          <cell r="F64">
            <v>90</v>
          </cell>
          <cell r="G64">
            <v>27</v>
          </cell>
          <cell r="H64">
            <v>0.1391</v>
          </cell>
          <cell r="I64">
            <v>1391</v>
          </cell>
          <cell r="J64">
            <v>1392</v>
          </cell>
          <cell r="K64">
            <v>99.928160919500002</v>
          </cell>
        </row>
        <row r="65">
          <cell r="A65" t="str">
            <v>59:18:0220101:14</v>
          </cell>
          <cell r="B65">
            <v>247</v>
          </cell>
          <cell r="C65" t="str">
            <v>Добрянское</v>
          </cell>
          <cell r="D65" t="str">
            <v>Полазненское</v>
          </cell>
          <cell r="E65" t="str">
            <v>Ветлянское (Полазненское)</v>
          </cell>
          <cell r="F65">
            <v>90</v>
          </cell>
          <cell r="G65">
            <v>27</v>
          </cell>
          <cell r="H65">
            <v>7.3700000000000002E-2</v>
          </cell>
          <cell r="I65">
            <v>737</v>
          </cell>
          <cell r="J65">
            <v>737</v>
          </cell>
          <cell r="K65">
            <v>100</v>
          </cell>
        </row>
        <row r="66">
          <cell r="A66" t="str">
            <v>59:18:0220101:17</v>
          </cell>
          <cell r="B66">
            <v>236</v>
          </cell>
          <cell r="C66" t="str">
            <v>Добрянское</v>
          </cell>
          <cell r="D66" t="str">
            <v>Полазненское</v>
          </cell>
          <cell r="E66" t="str">
            <v>Ветлянское (Полазненское)</v>
          </cell>
          <cell r="F66">
            <v>90</v>
          </cell>
          <cell r="G66">
            <v>20</v>
          </cell>
          <cell r="H66">
            <v>0.437</v>
          </cell>
          <cell r="I66">
            <v>4370</v>
          </cell>
          <cell r="J66">
            <v>4374</v>
          </cell>
          <cell r="K66">
            <v>99.908550525799996</v>
          </cell>
        </row>
        <row r="67">
          <cell r="A67" t="str">
            <v>59:18:0220101:18</v>
          </cell>
          <cell r="B67">
            <v>238</v>
          </cell>
          <cell r="C67" t="str">
            <v>Добрянское</v>
          </cell>
          <cell r="D67" t="str">
            <v>Полазненское</v>
          </cell>
          <cell r="E67" t="str">
            <v>Ветлянское (Полазненское)</v>
          </cell>
          <cell r="F67">
            <v>90</v>
          </cell>
          <cell r="G67">
            <v>20</v>
          </cell>
          <cell r="H67">
            <v>7.4899999999999994E-2</v>
          </cell>
          <cell r="I67">
            <v>749</v>
          </cell>
          <cell r="J67">
            <v>750</v>
          </cell>
          <cell r="K67">
            <v>99.866666666699999</v>
          </cell>
        </row>
        <row r="68">
          <cell r="A68" t="str">
            <v>59:18:0220101:189</v>
          </cell>
          <cell r="B68">
            <v>1771</v>
          </cell>
          <cell r="C68" t="str">
            <v>Добрянское</v>
          </cell>
          <cell r="D68" t="str">
            <v>Полазненское</v>
          </cell>
          <cell r="E68" t="str">
            <v>Ветлянское (Полазненское)</v>
          </cell>
          <cell r="F68">
            <v>90</v>
          </cell>
          <cell r="G68">
            <v>20</v>
          </cell>
          <cell r="H68">
            <v>1.01E-2</v>
          </cell>
          <cell r="I68">
            <v>101</v>
          </cell>
          <cell r="J68">
            <v>600</v>
          </cell>
          <cell r="K68">
            <v>16.833333333300001</v>
          </cell>
        </row>
        <row r="69">
          <cell r="A69" t="str">
            <v>59:18:0220101:190</v>
          </cell>
          <cell r="B69">
            <v>1791</v>
          </cell>
          <cell r="C69" t="str">
            <v>Добрянское</v>
          </cell>
          <cell r="D69" t="str">
            <v>Полазненское</v>
          </cell>
          <cell r="E69" t="str">
            <v>Ветлянское (Полазненское)</v>
          </cell>
          <cell r="F69">
            <v>90</v>
          </cell>
          <cell r="G69">
            <v>20</v>
          </cell>
          <cell r="H69">
            <v>4.3E-3</v>
          </cell>
          <cell r="I69">
            <v>43</v>
          </cell>
          <cell r="J69">
            <v>1000</v>
          </cell>
          <cell r="K69">
            <v>4.3</v>
          </cell>
        </row>
        <row r="70">
          <cell r="A70" t="str">
            <v>59:18:0220101:191</v>
          </cell>
          <cell r="B70">
            <v>1793</v>
          </cell>
          <cell r="C70" t="str">
            <v>Добрянское</v>
          </cell>
          <cell r="D70" t="str">
            <v>Полазненское</v>
          </cell>
          <cell r="E70" t="str">
            <v>Ветлянское (Полазненское)</v>
          </cell>
          <cell r="F70">
            <v>90</v>
          </cell>
          <cell r="G70">
            <v>8</v>
          </cell>
          <cell r="H70">
            <v>7.1800000000000003E-2</v>
          </cell>
          <cell r="I70">
            <v>718</v>
          </cell>
          <cell r="J70">
            <v>1000</v>
          </cell>
          <cell r="K70">
            <v>71.8</v>
          </cell>
        </row>
        <row r="71">
          <cell r="A71" t="str">
            <v>59:18:0220101:192</v>
          </cell>
          <cell r="B71">
            <v>1789</v>
          </cell>
          <cell r="C71" t="str">
            <v>Добрянское</v>
          </cell>
          <cell r="D71" t="str">
            <v>Полазненское</v>
          </cell>
          <cell r="E71" t="str">
            <v>Ветлянское (Полазненское)</v>
          </cell>
          <cell r="F71">
            <v>90</v>
          </cell>
          <cell r="G71">
            <v>20</v>
          </cell>
          <cell r="H71">
            <v>9.9900000000000003E-2</v>
          </cell>
          <cell r="I71">
            <v>999</v>
          </cell>
          <cell r="J71">
            <v>1000</v>
          </cell>
          <cell r="K71">
            <v>99.9</v>
          </cell>
        </row>
        <row r="72">
          <cell r="A72" t="str">
            <v>59:18:0220101:193</v>
          </cell>
          <cell r="B72">
            <v>1790</v>
          </cell>
          <cell r="C72" t="str">
            <v>Добрянское</v>
          </cell>
          <cell r="D72" t="str">
            <v>Полазненское</v>
          </cell>
          <cell r="E72" t="str">
            <v>Ветлянское (Полазненское)</v>
          </cell>
          <cell r="F72">
            <v>90</v>
          </cell>
          <cell r="G72">
            <v>8</v>
          </cell>
          <cell r="H72">
            <v>9.9900000000000003E-2</v>
          </cell>
          <cell r="I72">
            <v>999</v>
          </cell>
          <cell r="J72">
            <v>1000</v>
          </cell>
          <cell r="K72">
            <v>99.9</v>
          </cell>
        </row>
        <row r="73">
          <cell r="A73" t="str">
            <v>59:18:0220101:194</v>
          </cell>
          <cell r="B73">
            <v>1796</v>
          </cell>
          <cell r="C73" t="str">
            <v>Добрянское</v>
          </cell>
          <cell r="D73" t="str">
            <v>Полазненское</v>
          </cell>
          <cell r="E73" t="str">
            <v>Ветлянское (Полазненское)</v>
          </cell>
          <cell r="F73">
            <v>90</v>
          </cell>
          <cell r="G73">
            <v>8</v>
          </cell>
          <cell r="H73">
            <v>6.9900000000000004E-2</v>
          </cell>
          <cell r="I73">
            <v>699</v>
          </cell>
          <cell r="J73">
            <v>700</v>
          </cell>
          <cell r="K73">
            <v>99.857142857100001</v>
          </cell>
        </row>
        <row r="74">
          <cell r="A74" t="str">
            <v>59:18:0220101:2</v>
          </cell>
          <cell r="B74">
            <v>1672</v>
          </cell>
          <cell r="C74" t="str">
            <v>Добрянское</v>
          </cell>
          <cell r="D74" t="str">
            <v>Полазненское</v>
          </cell>
          <cell r="E74" t="str">
            <v>Ветлянское (Полазненское)</v>
          </cell>
          <cell r="F74">
            <v>90</v>
          </cell>
          <cell r="G74">
            <v>27</v>
          </cell>
          <cell r="H74">
            <v>0.27029999999999998</v>
          </cell>
          <cell r="I74">
            <v>2703</v>
          </cell>
          <cell r="J74">
            <v>2705</v>
          </cell>
          <cell r="K74">
            <v>99.926062846600004</v>
          </cell>
        </row>
        <row r="75">
          <cell r="A75" t="str">
            <v>59:18:0220101:20</v>
          </cell>
          <cell r="B75">
            <v>259</v>
          </cell>
          <cell r="C75" t="str">
            <v>Добрянское</v>
          </cell>
          <cell r="D75" t="str">
            <v>Полазненское</v>
          </cell>
          <cell r="E75" t="str">
            <v>Ветлянское (Полазненское)</v>
          </cell>
          <cell r="F75">
            <v>90</v>
          </cell>
          <cell r="G75">
            <v>20</v>
          </cell>
          <cell r="H75">
            <v>0.10970000000000001</v>
          </cell>
          <cell r="I75">
            <v>1097</v>
          </cell>
          <cell r="J75">
            <v>1098</v>
          </cell>
          <cell r="K75">
            <v>99.908925318800001</v>
          </cell>
        </row>
        <row r="76">
          <cell r="A76" t="str">
            <v>59:18:0220101:21</v>
          </cell>
          <cell r="B76">
            <v>261</v>
          </cell>
          <cell r="C76" t="str">
            <v>Добрянское</v>
          </cell>
          <cell r="D76" t="str">
            <v>Полазненское</v>
          </cell>
          <cell r="E76" t="str">
            <v>Ветлянское (Полазненское)</v>
          </cell>
          <cell r="F76">
            <v>90</v>
          </cell>
          <cell r="G76">
            <v>20</v>
          </cell>
          <cell r="H76">
            <v>9.9400000000000002E-2</v>
          </cell>
          <cell r="I76">
            <v>994</v>
          </cell>
          <cell r="J76">
            <v>1428</v>
          </cell>
          <cell r="K76">
            <v>69.607843137299994</v>
          </cell>
        </row>
        <row r="77">
          <cell r="A77" t="str">
            <v>59:18:0220101:24</v>
          </cell>
          <cell r="B77">
            <v>274</v>
          </cell>
          <cell r="C77" t="str">
            <v>Добрянское</v>
          </cell>
          <cell r="D77" t="str">
            <v>Полазненское</v>
          </cell>
          <cell r="E77" t="str">
            <v>Ветлянское (Полазненское)</v>
          </cell>
          <cell r="F77">
            <v>90</v>
          </cell>
          <cell r="G77">
            <v>20</v>
          </cell>
          <cell r="H77">
            <v>0.26050000000000001</v>
          </cell>
          <cell r="I77">
            <v>2605</v>
          </cell>
          <cell r="J77">
            <v>2607</v>
          </cell>
          <cell r="K77">
            <v>99.923283467600001</v>
          </cell>
        </row>
        <row r="78">
          <cell r="A78" t="str">
            <v>59:18:0220101:25</v>
          </cell>
          <cell r="B78">
            <v>276</v>
          </cell>
          <cell r="C78" t="str">
            <v>Добрянское</v>
          </cell>
          <cell r="D78" t="str">
            <v>Полазненское</v>
          </cell>
          <cell r="E78" t="str">
            <v>Ветлянское (Полазненское)</v>
          </cell>
          <cell r="F78">
            <v>90</v>
          </cell>
          <cell r="G78">
            <v>20</v>
          </cell>
          <cell r="H78">
            <v>0.14990000000000001</v>
          </cell>
          <cell r="I78">
            <v>1499</v>
          </cell>
          <cell r="J78">
            <v>1500</v>
          </cell>
          <cell r="K78">
            <v>99.933333333299998</v>
          </cell>
        </row>
        <row r="79">
          <cell r="A79" t="str">
            <v>59:18:0220101:26</v>
          </cell>
          <cell r="B79">
            <v>270</v>
          </cell>
          <cell r="C79" t="str">
            <v>Добрянское</v>
          </cell>
          <cell r="D79" t="str">
            <v>Полазненское</v>
          </cell>
          <cell r="E79" t="str">
            <v>Ветлянское (Полазненское)</v>
          </cell>
          <cell r="F79">
            <v>90</v>
          </cell>
          <cell r="G79">
            <v>8</v>
          </cell>
          <cell r="H79">
            <v>0.1099</v>
          </cell>
          <cell r="I79">
            <v>1099</v>
          </cell>
          <cell r="J79">
            <v>1100</v>
          </cell>
          <cell r="K79">
            <v>99.909090909100001</v>
          </cell>
        </row>
        <row r="80">
          <cell r="A80" t="str">
            <v>59:18:0220101:27</v>
          </cell>
          <cell r="B80">
            <v>271</v>
          </cell>
          <cell r="C80" t="str">
            <v>Добрянское</v>
          </cell>
          <cell r="D80" t="str">
            <v>Полазненское</v>
          </cell>
          <cell r="E80" t="str">
            <v>Ветлянское (Полазненское)</v>
          </cell>
          <cell r="F80">
            <v>90</v>
          </cell>
          <cell r="G80">
            <v>20</v>
          </cell>
          <cell r="H80">
            <v>0.17910000000000001</v>
          </cell>
          <cell r="I80">
            <v>1791</v>
          </cell>
          <cell r="J80">
            <v>1792</v>
          </cell>
          <cell r="K80">
            <v>99.944196428599994</v>
          </cell>
        </row>
        <row r="81">
          <cell r="A81" t="str">
            <v>59:18:0220101:28</v>
          </cell>
          <cell r="B81">
            <v>267</v>
          </cell>
          <cell r="C81" t="str">
            <v>Добрянское</v>
          </cell>
          <cell r="D81" t="str">
            <v>Полазненское</v>
          </cell>
          <cell r="E81" t="str">
            <v>Ветлянское (Полазненское)</v>
          </cell>
          <cell r="F81">
            <v>90</v>
          </cell>
          <cell r="G81">
            <v>20</v>
          </cell>
          <cell r="H81">
            <v>0.1628</v>
          </cell>
          <cell r="I81">
            <v>1628</v>
          </cell>
          <cell r="J81">
            <v>1630</v>
          </cell>
          <cell r="K81">
            <v>99.877300613499997</v>
          </cell>
        </row>
        <row r="82">
          <cell r="A82" t="str">
            <v>59:18:0220101:29</v>
          </cell>
          <cell r="B82">
            <v>268</v>
          </cell>
          <cell r="C82" t="str">
            <v>Добрянское</v>
          </cell>
          <cell r="D82" t="str">
            <v>Полазненское</v>
          </cell>
          <cell r="E82" t="str">
            <v>Ветлянское (Полазненское)</v>
          </cell>
          <cell r="F82">
            <v>90</v>
          </cell>
          <cell r="G82">
            <v>20</v>
          </cell>
          <cell r="H82">
            <v>0.14330000000000001</v>
          </cell>
          <cell r="I82">
            <v>1433</v>
          </cell>
          <cell r="J82">
            <v>1544</v>
          </cell>
          <cell r="K82">
            <v>92.810880828999998</v>
          </cell>
        </row>
        <row r="83">
          <cell r="A83" t="str">
            <v>59:18:0220101:30</v>
          </cell>
          <cell r="B83">
            <v>295</v>
          </cell>
          <cell r="C83" t="str">
            <v>Добрянское</v>
          </cell>
          <cell r="D83" t="str">
            <v>Полазненское</v>
          </cell>
          <cell r="E83" t="str">
            <v>Ветлянское (Полазненское)</v>
          </cell>
          <cell r="F83">
            <v>90</v>
          </cell>
          <cell r="G83">
            <v>20</v>
          </cell>
          <cell r="H83">
            <v>0.42909999999999998</v>
          </cell>
          <cell r="I83">
            <v>4291</v>
          </cell>
          <cell r="J83">
            <v>4294</v>
          </cell>
          <cell r="K83">
            <v>99.930135072200002</v>
          </cell>
        </row>
        <row r="84">
          <cell r="A84" t="str">
            <v>59:18:0220101:32</v>
          </cell>
          <cell r="B84">
            <v>291</v>
          </cell>
          <cell r="C84" t="str">
            <v>Добрянское</v>
          </cell>
          <cell r="D84" t="str">
            <v>Полазненское</v>
          </cell>
          <cell r="E84" t="str">
            <v>Ветлянское (Полазненское)</v>
          </cell>
          <cell r="F84">
            <v>90</v>
          </cell>
          <cell r="G84">
            <v>20</v>
          </cell>
          <cell r="H84">
            <v>0.1517</v>
          </cell>
          <cell r="I84">
            <v>1517</v>
          </cell>
          <cell r="J84">
            <v>1518</v>
          </cell>
          <cell r="K84">
            <v>99.934123847199999</v>
          </cell>
        </row>
        <row r="85">
          <cell r="A85" t="str">
            <v>59:18:0220101:34</v>
          </cell>
          <cell r="B85">
            <v>290</v>
          </cell>
          <cell r="C85" t="str">
            <v>Добрянское</v>
          </cell>
          <cell r="D85" t="str">
            <v>Полазненское</v>
          </cell>
          <cell r="E85" t="str">
            <v>Ветлянское (Полазненское)</v>
          </cell>
          <cell r="F85">
            <v>90</v>
          </cell>
          <cell r="G85">
            <v>8</v>
          </cell>
          <cell r="H85">
            <v>0.13109999999999999</v>
          </cell>
          <cell r="I85">
            <v>1311</v>
          </cell>
          <cell r="J85">
            <v>1346</v>
          </cell>
          <cell r="K85">
            <v>97.399702823200002</v>
          </cell>
        </row>
        <row r="86">
          <cell r="A86" t="str">
            <v>59:18:0220101:35</v>
          </cell>
          <cell r="B86">
            <v>299</v>
          </cell>
          <cell r="C86" t="str">
            <v>Добрянское</v>
          </cell>
          <cell r="D86" t="str">
            <v>Полазненское</v>
          </cell>
          <cell r="E86" t="str">
            <v>Ветлянское (Полазненское)</v>
          </cell>
          <cell r="F86">
            <v>90</v>
          </cell>
          <cell r="G86">
            <v>20</v>
          </cell>
          <cell r="H86">
            <v>0.11310000000000001</v>
          </cell>
          <cell r="I86">
            <v>1131</v>
          </cell>
          <cell r="J86">
            <v>1132</v>
          </cell>
          <cell r="K86">
            <v>99.911660777400002</v>
          </cell>
        </row>
        <row r="87">
          <cell r="A87" t="str">
            <v>59:18:0220101:36</v>
          </cell>
          <cell r="B87">
            <v>302</v>
          </cell>
          <cell r="C87" t="str">
            <v>Добрянское</v>
          </cell>
          <cell r="D87" t="str">
            <v>Полазненское</v>
          </cell>
          <cell r="E87" t="str">
            <v>Ветлянское (Полазненское)</v>
          </cell>
          <cell r="F87">
            <v>90</v>
          </cell>
          <cell r="G87">
            <v>20</v>
          </cell>
          <cell r="H87">
            <v>0.24329999999999999</v>
          </cell>
          <cell r="I87">
            <v>2433</v>
          </cell>
          <cell r="J87">
            <v>2435</v>
          </cell>
          <cell r="K87">
            <v>99.917864476399998</v>
          </cell>
        </row>
        <row r="88">
          <cell r="A88" t="str">
            <v>59:18:0220101:50</v>
          </cell>
          <cell r="B88">
            <v>356</v>
          </cell>
          <cell r="C88" t="str">
            <v>Добрянское</v>
          </cell>
          <cell r="D88" t="str">
            <v>Полазненское</v>
          </cell>
          <cell r="E88" t="str">
            <v>Ветлянское (Полазненское)</v>
          </cell>
          <cell r="F88">
            <v>90</v>
          </cell>
          <cell r="G88">
            <v>20</v>
          </cell>
          <cell r="H88">
            <v>0.33960000000000001</v>
          </cell>
          <cell r="I88">
            <v>3396</v>
          </cell>
          <cell r="J88">
            <v>3400</v>
          </cell>
          <cell r="K88">
            <v>99.882352941199997</v>
          </cell>
        </row>
        <row r="89">
          <cell r="A89" t="str">
            <v>59:18:0220101:53</v>
          </cell>
          <cell r="B89">
            <v>344</v>
          </cell>
          <cell r="C89" t="str">
            <v>Добрянское</v>
          </cell>
          <cell r="D89" t="str">
            <v>Полазненское</v>
          </cell>
          <cell r="E89" t="str">
            <v>Ветлянское (Полазненское)</v>
          </cell>
          <cell r="F89">
            <v>90</v>
          </cell>
          <cell r="G89">
            <v>20</v>
          </cell>
          <cell r="H89">
            <v>4.19E-2</v>
          </cell>
          <cell r="I89">
            <v>419</v>
          </cell>
          <cell r="J89">
            <v>420</v>
          </cell>
          <cell r="K89">
            <v>99.761904761899999</v>
          </cell>
        </row>
        <row r="90">
          <cell r="A90" t="str">
            <v>59:18:0220101:54</v>
          </cell>
          <cell r="B90">
            <v>348</v>
          </cell>
          <cell r="C90" t="str">
            <v>Добрянское</v>
          </cell>
          <cell r="D90" t="str">
            <v>Полазненское</v>
          </cell>
          <cell r="E90" t="str">
            <v>Ветлянское (Полазненское)</v>
          </cell>
          <cell r="F90">
            <v>90</v>
          </cell>
          <cell r="G90">
            <v>20</v>
          </cell>
          <cell r="H90">
            <v>6.1100000000000002E-2</v>
          </cell>
          <cell r="I90">
            <v>611</v>
          </cell>
          <cell r="J90">
            <v>2800</v>
          </cell>
          <cell r="K90">
            <v>21.821428571399998</v>
          </cell>
        </row>
        <row r="91">
          <cell r="A91" t="str">
            <v>59:18:0220101:61</v>
          </cell>
          <cell r="B91">
            <v>386</v>
          </cell>
          <cell r="C91" t="str">
            <v>Добрянское</v>
          </cell>
          <cell r="D91" t="str">
            <v>Полазненское</v>
          </cell>
          <cell r="E91" t="str">
            <v>Ветлянское (Полазненское)</v>
          </cell>
          <cell r="F91">
            <v>90</v>
          </cell>
          <cell r="G91">
            <v>20</v>
          </cell>
          <cell r="H91">
            <v>0.18360000000000001</v>
          </cell>
          <cell r="I91">
            <v>1836</v>
          </cell>
          <cell r="J91">
            <v>1838</v>
          </cell>
          <cell r="K91">
            <v>99.891186071800007</v>
          </cell>
        </row>
        <row r="92">
          <cell r="A92" t="str">
            <v>59:18:0220101:62</v>
          </cell>
          <cell r="B92">
            <v>383</v>
          </cell>
          <cell r="C92" t="str">
            <v>Добрянское</v>
          </cell>
          <cell r="D92" t="str">
            <v>Полазненское</v>
          </cell>
          <cell r="E92" t="str">
            <v>Ветлянское (Полазненское)</v>
          </cell>
          <cell r="F92">
            <v>90</v>
          </cell>
          <cell r="G92">
            <v>27</v>
          </cell>
          <cell r="H92">
            <v>3.4599999999999999E-2</v>
          </cell>
          <cell r="I92">
            <v>346</v>
          </cell>
          <cell r="J92">
            <v>346</v>
          </cell>
          <cell r="K92">
            <v>100</v>
          </cell>
        </row>
        <row r="93">
          <cell r="A93" t="str">
            <v>59:18:0220101:63</v>
          </cell>
          <cell r="B93">
            <v>385</v>
          </cell>
          <cell r="C93" t="str">
            <v>Добрянское</v>
          </cell>
          <cell r="D93" t="str">
            <v>Полазненское</v>
          </cell>
          <cell r="E93" t="str">
            <v>Ветлянское (Полазненское)</v>
          </cell>
          <cell r="F93">
            <v>90</v>
          </cell>
          <cell r="G93">
            <v>27</v>
          </cell>
          <cell r="H93">
            <v>7.7000000000000002E-3</v>
          </cell>
          <cell r="I93">
            <v>77</v>
          </cell>
          <cell r="J93">
            <v>78</v>
          </cell>
          <cell r="K93">
            <v>98.717948717900001</v>
          </cell>
        </row>
        <row r="94">
          <cell r="A94" t="str">
            <v>59:18:0220101:64</v>
          </cell>
          <cell r="B94">
            <v>380</v>
          </cell>
          <cell r="C94" t="str">
            <v>Добрянское</v>
          </cell>
          <cell r="D94" t="str">
            <v>Полазненское</v>
          </cell>
          <cell r="E94" t="str">
            <v>Ветлянское (Полазненское)</v>
          </cell>
          <cell r="F94">
            <v>90</v>
          </cell>
          <cell r="G94">
            <v>27</v>
          </cell>
          <cell r="H94">
            <v>9.2299999999999993E-2</v>
          </cell>
          <cell r="I94">
            <v>923</v>
          </cell>
          <cell r="J94">
            <v>924</v>
          </cell>
          <cell r="K94">
            <v>99.891774891799997</v>
          </cell>
        </row>
        <row r="95">
          <cell r="A95" t="str">
            <v>59:18:0220101:65</v>
          </cell>
          <cell r="B95">
            <v>381</v>
          </cell>
          <cell r="C95" t="str">
            <v>Добрянское</v>
          </cell>
          <cell r="D95" t="str">
            <v>Полазненское</v>
          </cell>
          <cell r="E95" t="str">
            <v>Ветлянское (Полазненское)</v>
          </cell>
          <cell r="F95">
            <v>90</v>
          </cell>
          <cell r="G95">
            <v>27</v>
          </cell>
          <cell r="H95">
            <v>0.1041</v>
          </cell>
          <cell r="I95">
            <v>1041</v>
          </cell>
          <cell r="J95">
            <v>1041</v>
          </cell>
          <cell r="K95">
            <v>100</v>
          </cell>
        </row>
        <row r="96">
          <cell r="A96" t="str">
            <v>59:18:0220101:66</v>
          </cell>
          <cell r="B96">
            <v>377</v>
          </cell>
          <cell r="C96" t="str">
            <v>Добрянское</v>
          </cell>
          <cell r="D96" t="str">
            <v>Полазненское</v>
          </cell>
          <cell r="E96" t="str">
            <v>Ветлянское (Полазненское)</v>
          </cell>
          <cell r="F96">
            <v>90</v>
          </cell>
          <cell r="G96">
            <v>27</v>
          </cell>
          <cell r="H96">
            <v>8.77E-2</v>
          </cell>
          <cell r="I96">
            <v>877</v>
          </cell>
          <cell r="J96">
            <v>878</v>
          </cell>
          <cell r="K96">
            <v>99.886104783600004</v>
          </cell>
        </row>
        <row r="97">
          <cell r="A97" t="str">
            <v>59:18:0220101:67</v>
          </cell>
          <cell r="B97">
            <v>378</v>
          </cell>
          <cell r="C97" t="str">
            <v>Добрянское</v>
          </cell>
          <cell r="D97" t="str">
            <v>Полазненское</v>
          </cell>
          <cell r="E97" t="str">
            <v>Ветлянское (Полазненское)</v>
          </cell>
          <cell r="F97">
            <v>90</v>
          </cell>
          <cell r="G97">
            <v>27</v>
          </cell>
          <cell r="H97">
            <v>5.8299999999999998E-2</v>
          </cell>
          <cell r="I97">
            <v>583</v>
          </cell>
          <cell r="J97">
            <v>583</v>
          </cell>
          <cell r="K97">
            <v>100</v>
          </cell>
        </row>
        <row r="98">
          <cell r="A98" t="str">
            <v>59:18:0240101:110</v>
          </cell>
          <cell r="B98">
            <v>517</v>
          </cell>
          <cell r="C98" t="str">
            <v>Добрянское</v>
          </cell>
          <cell r="D98" t="str">
            <v>Полазненское</v>
          </cell>
          <cell r="E98" t="str">
            <v>Ветлянское (Полазненское)</v>
          </cell>
          <cell r="F98">
            <v>90</v>
          </cell>
          <cell r="G98">
            <v>20</v>
          </cell>
          <cell r="H98">
            <v>0.13189999999999999</v>
          </cell>
          <cell r="I98">
            <v>1319</v>
          </cell>
          <cell r="J98">
            <v>1320</v>
          </cell>
          <cell r="K98">
            <v>99.924242424200003</v>
          </cell>
        </row>
        <row r="99">
          <cell r="A99" t="str">
            <v>59:18:0240101:126</v>
          </cell>
          <cell r="B99">
            <v>556</v>
          </cell>
          <cell r="C99" t="str">
            <v>Добрянское</v>
          </cell>
          <cell r="D99" t="str">
            <v>Полазненское</v>
          </cell>
          <cell r="E99" t="str">
            <v>Ветлянское (Полазненское)</v>
          </cell>
          <cell r="F99">
            <v>102</v>
          </cell>
          <cell r="G99">
            <v>20</v>
          </cell>
          <cell r="H99">
            <v>0.29980000000000001</v>
          </cell>
          <cell r="I99">
            <v>2998</v>
          </cell>
          <cell r="J99">
            <v>3000</v>
          </cell>
          <cell r="K99">
            <v>99.933333333299998</v>
          </cell>
        </row>
        <row r="100">
          <cell r="A100" t="str">
            <v>59:18:0240101:134</v>
          </cell>
          <cell r="B100">
            <v>575</v>
          </cell>
          <cell r="C100" t="str">
            <v>Добрянское</v>
          </cell>
          <cell r="D100" t="str">
            <v>Полазненское</v>
          </cell>
          <cell r="E100" t="str">
            <v>Ветлянское (Полазненское)</v>
          </cell>
          <cell r="F100">
            <v>102</v>
          </cell>
          <cell r="G100">
            <v>20</v>
          </cell>
          <cell r="H100">
            <v>3.1600000000000003E-2</v>
          </cell>
          <cell r="I100">
            <v>316</v>
          </cell>
          <cell r="J100">
            <v>2350.5</v>
          </cell>
          <cell r="K100">
            <v>13.4439480961</v>
          </cell>
        </row>
        <row r="101">
          <cell r="A101" t="str">
            <v>59:18:0240101:139</v>
          </cell>
          <cell r="B101">
            <v>573</v>
          </cell>
          <cell r="C101" t="str">
            <v>Добрянское</v>
          </cell>
          <cell r="D101" t="str">
            <v>Полазненское</v>
          </cell>
          <cell r="E101" t="str">
            <v>Ветлянское (Полазненское)</v>
          </cell>
          <cell r="F101">
            <v>102</v>
          </cell>
          <cell r="G101">
            <v>20</v>
          </cell>
          <cell r="H101">
            <v>4.7999999999999996E-3</v>
          </cell>
          <cell r="I101">
            <v>48</v>
          </cell>
          <cell r="J101">
            <v>1170</v>
          </cell>
          <cell r="K101">
            <v>4.1025641025599997</v>
          </cell>
        </row>
        <row r="102">
          <cell r="A102" t="str">
            <v>59:18:0240101:140</v>
          </cell>
          <cell r="B102">
            <v>583</v>
          </cell>
          <cell r="C102" t="str">
            <v>Добрянское</v>
          </cell>
          <cell r="D102" t="str">
            <v>Полазненское</v>
          </cell>
          <cell r="E102" t="str">
            <v>Ветлянское (Полазненское)</v>
          </cell>
          <cell r="F102">
            <v>102</v>
          </cell>
          <cell r="G102">
            <v>20</v>
          </cell>
          <cell r="H102">
            <v>6.6299999999999998E-2</v>
          </cell>
          <cell r="I102">
            <v>663</v>
          </cell>
          <cell r="J102">
            <v>901</v>
          </cell>
          <cell r="K102">
            <v>73.584905660399997</v>
          </cell>
        </row>
        <row r="103">
          <cell r="A103" t="str">
            <v>59:18:0240101:15</v>
          </cell>
          <cell r="B103">
            <v>1929</v>
          </cell>
          <cell r="C103" t="str">
            <v>Добрянское</v>
          </cell>
          <cell r="D103" t="str">
            <v>Полазненское</v>
          </cell>
          <cell r="E103" t="str">
            <v>Ветлянское (Полазненское)</v>
          </cell>
          <cell r="F103">
            <v>102</v>
          </cell>
          <cell r="G103">
            <v>20</v>
          </cell>
          <cell r="H103">
            <v>7.8600000000000003E-2</v>
          </cell>
          <cell r="I103">
            <v>786</v>
          </cell>
          <cell r="J103">
            <v>787</v>
          </cell>
          <cell r="K103">
            <v>99.872935197000004</v>
          </cell>
        </row>
        <row r="104">
          <cell r="A104" t="str">
            <v>59:18:0240101:166</v>
          </cell>
          <cell r="B104">
            <v>617</v>
          </cell>
          <cell r="C104" t="str">
            <v>Добрянское</v>
          </cell>
          <cell r="D104" t="str">
            <v>Полазненское</v>
          </cell>
          <cell r="E104" t="str">
            <v>Ветлянское (Полазненское)</v>
          </cell>
          <cell r="F104">
            <v>90</v>
          </cell>
          <cell r="G104">
            <v>20</v>
          </cell>
          <cell r="H104">
            <v>3.9800000000000002E-2</v>
          </cell>
          <cell r="I104">
            <v>398</v>
          </cell>
          <cell r="J104">
            <v>2200</v>
          </cell>
          <cell r="K104">
            <v>18.090909090899999</v>
          </cell>
        </row>
        <row r="105">
          <cell r="A105" t="str">
            <v>59:18:0240101:172</v>
          </cell>
          <cell r="B105">
            <v>2495</v>
          </cell>
          <cell r="C105" t="str">
            <v>Добрянское</v>
          </cell>
          <cell r="D105" t="str">
            <v>Полазненское</v>
          </cell>
          <cell r="E105" t="str">
            <v>Ветлянское (Полазненское)</v>
          </cell>
          <cell r="F105">
            <v>89</v>
          </cell>
          <cell r="G105">
            <v>27</v>
          </cell>
          <cell r="H105">
            <v>0.1187</v>
          </cell>
          <cell r="I105">
            <v>1187</v>
          </cell>
          <cell r="J105">
            <v>1685</v>
          </cell>
          <cell r="K105">
            <v>70.445103857600003</v>
          </cell>
        </row>
        <row r="106">
          <cell r="A106" t="str">
            <v>59:18:0240101:173</v>
          </cell>
          <cell r="B106">
            <v>2498</v>
          </cell>
          <cell r="C106" t="str">
            <v>Добрянское</v>
          </cell>
          <cell r="D106" t="str">
            <v>Полазненское</v>
          </cell>
          <cell r="E106" t="str">
            <v>Ветлянское (Полазненское)</v>
          </cell>
          <cell r="F106">
            <v>89</v>
          </cell>
          <cell r="G106">
            <v>27</v>
          </cell>
          <cell r="H106">
            <v>7.1599999999999997E-2</v>
          </cell>
          <cell r="I106">
            <v>716</v>
          </cell>
          <cell r="J106">
            <v>1200</v>
          </cell>
          <cell r="K106">
            <v>59.666666666700003</v>
          </cell>
        </row>
        <row r="107">
          <cell r="A107" t="str">
            <v>59:18:0240101:3</v>
          </cell>
          <cell r="B107">
            <v>424</v>
          </cell>
          <cell r="C107" t="str">
            <v>Добрянское</v>
          </cell>
          <cell r="D107" t="str">
            <v>Полазненское</v>
          </cell>
          <cell r="E107" t="str">
            <v>Ветлянское (Полазненское)</v>
          </cell>
          <cell r="F107">
            <v>89</v>
          </cell>
          <cell r="G107">
            <v>27</v>
          </cell>
          <cell r="H107">
            <v>2.7000000000000001E-3</v>
          </cell>
          <cell r="I107">
            <v>27</v>
          </cell>
          <cell r="J107">
            <v>1100</v>
          </cell>
          <cell r="K107">
            <v>2.4545454545499998</v>
          </cell>
        </row>
        <row r="108">
          <cell r="A108" t="str">
            <v>59:18:0240101:4</v>
          </cell>
          <cell r="B108">
            <v>422</v>
          </cell>
          <cell r="C108" t="str">
            <v>Добрянское</v>
          </cell>
          <cell r="D108" t="str">
            <v>Полазненское</v>
          </cell>
          <cell r="E108" t="str">
            <v>Ветлянское (Полазненское)</v>
          </cell>
          <cell r="F108">
            <v>89</v>
          </cell>
          <cell r="G108">
            <v>27</v>
          </cell>
          <cell r="H108">
            <v>4.9500000000000002E-2</v>
          </cell>
          <cell r="I108">
            <v>495</v>
          </cell>
          <cell r="J108">
            <v>1320</v>
          </cell>
          <cell r="K108">
            <v>37.5</v>
          </cell>
        </row>
        <row r="109">
          <cell r="A109" t="str">
            <v>59:18:0240101:644</v>
          </cell>
          <cell r="B109">
            <v>61</v>
          </cell>
          <cell r="C109" t="str">
            <v>Добрянское</v>
          </cell>
          <cell r="D109" t="str">
            <v>Полазненское</v>
          </cell>
          <cell r="E109" t="str">
            <v>Ветлянское (Полазненское)</v>
          </cell>
          <cell r="F109">
            <v>102</v>
          </cell>
          <cell r="G109">
            <v>20</v>
          </cell>
          <cell r="H109">
            <v>5.3199999999999997E-2</v>
          </cell>
          <cell r="I109">
            <v>532</v>
          </cell>
          <cell r="J109">
            <v>3030</v>
          </cell>
          <cell r="K109">
            <v>17.5577557756</v>
          </cell>
        </row>
        <row r="110">
          <cell r="A110" t="str">
            <v>59:18:0240101:732</v>
          </cell>
          <cell r="B110">
            <v>2097</v>
          </cell>
          <cell r="C110" t="str">
            <v>Добрянское</v>
          </cell>
          <cell r="D110" t="str">
            <v>Полазненское</v>
          </cell>
          <cell r="E110" t="str">
            <v>Ветлянское (Полазненское)</v>
          </cell>
          <cell r="F110">
            <v>89</v>
          </cell>
          <cell r="G110">
            <v>27</v>
          </cell>
          <cell r="H110">
            <v>9.9299999999999999E-2</v>
          </cell>
          <cell r="I110">
            <v>993</v>
          </cell>
          <cell r="J110">
            <v>1000</v>
          </cell>
          <cell r="K110">
            <v>99.3</v>
          </cell>
        </row>
        <row r="111">
          <cell r="A111" t="str">
            <v>59:18:0240101:746</v>
          </cell>
          <cell r="B111">
            <v>2109</v>
          </cell>
          <cell r="C111" t="str">
            <v>Добрянское</v>
          </cell>
          <cell r="D111" t="str">
            <v>Полазненское</v>
          </cell>
          <cell r="E111" t="str">
            <v>Ветлянское (Полазненское)</v>
          </cell>
          <cell r="F111">
            <v>102</v>
          </cell>
          <cell r="G111">
            <v>20</v>
          </cell>
          <cell r="H111">
            <v>6.3799999999999996E-2</v>
          </cell>
          <cell r="I111">
            <v>638</v>
          </cell>
          <cell r="J111">
            <v>640</v>
          </cell>
          <cell r="K111">
            <v>99.6875</v>
          </cell>
        </row>
        <row r="112">
          <cell r="A112" t="str">
            <v>59:18:0240101:799</v>
          </cell>
          <cell r="B112">
            <v>2160</v>
          </cell>
          <cell r="C112" t="str">
            <v>Добрянское</v>
          </cell>
          <cell r="D112" t="str">
            <v>Полазненское</v>
          </cell>
          <cell r="E112" t="str">
            <v>Ветлянское (Полазненское)</v>
          </cell>
          <cell r="F112">
            <v>89</v>
          </cell>
          <cell r="G112">
            <v>27</v>
          </cell>
          <cell r="H112">
            <v>4.3299999999999998E-2</v>
          </cell>
          <cell r="I112">
            <v>433</v>
          </cell>
          <cell r="J112">
            <v>1076</v>
          </cell>
          <cell r="K112">
            <v>40.241635687699997</v>
          </cell>
        </row>
        <row r="113">
          <cell r="A113" t="str">
            <v>59:18:0240101:931</v>
          </cell>
          <cell r="B113">
            <v>218</v>
          </cell>
          <cell r="C113" t="str">
            <v>Добрянское</v>
          </cell>
          <cell r="D113" t="str">
            <v>Полазненское</v>
          </cell>
          <cell r="E113" t="str">
            <v>Ветлянское (Полазненское)</v>
          </cell>
          <cell r="F113">
            <v>102</v>
          </cell>
          <cell r="G113">
            <v>20</v>
          </cell>
          <cell r="H113">
            <v>6.6799999999999998E-2</v>
          </cell>
          <cell r="I113">
            <v>668</v>
          </cell>
          <cell r="J113">
            <v>1445</v>
          </cell>
          <cell r="K113">
            <v>46.228373702399999</v>
          </cell>
        </row>
        <row r="114">
          <cell r="A114" t="str">
            <v>59:18:0240101:932</v>
          </cell>
          <cell r="B114">
            <v>215</v>
          </cell>
          <cell r="C114" t="str">
            <v>Добрянское</v>
          </cell>
          <cell r="D114" t="str">
            <v>Полазненское</v>
          </cell>
          <cell r="E114" t="str">
            <v>Ветлянское (Полазненское)</v>
          </cell>
          <cell r="F114">
            <v>102</v>
          </cell>
          <cell r="G114">
            <v>20</v>
          </cell>
          <cell r="H114">
            <v>0.24959999999999999</v>
          </cell>
          <cell r="I114">
            <v>2496</v>
          </cell>
          <cell r="J114">
            <v>2498</v>
          </cell>
          <cell r="K114">
            <v>99.919935948800003</v>
          </cell>
        </row>
        <row r="115">
          <cell r="A115" t="str">
            <v>59:18:0240101:955</v>
          </cell>
          <cell r="B115">
            <v>253</v>
          </cell>
          <cell r="C115" t="str">
            <v>Добрянское</v>
          </cell>
          <cell r="D115" t="str">
            <v>Полазненское</v>
          </cell>
          <cell r="E115" t="str">
            <v>Ветлянское (Полазненское)</v>
          </cell>
          <cell r="F115">
            <v>102</v>
          </cell>
          <cell r="G115">
            <v>20</v>
          </cell>
          <cell r="H115">
            <v>3.3500000000000002E-2</v>
          </cell>
          <cell r="I115">
            <v>335</v>
          </cell>
          <cell r="J115">
            <v>1318</v>
          </cell>
          <cell r="K115">
            <v>25.417298937799998</v>
          </cell>
        </row>
        <row r="116">
          <cell r="A116" t="str">
            <v>59:18:0270101:1041</v>
          </cell>
          <cell r="B116">
            <v>1876</v>
          </cell>
          <cell r="C116" t="str">
            <v>Добрянское</v>
          </cell>
          <cell r="D116" t="str">
            <v>Висимское</v>
          </cell>
          <cell r="E116" t="str">
            <v>Висимское</v>
          </cell>
          <cell r="F116">
            <v>21</v>
          </cell>
          <cell r="G116">
            <v>4</v>
          </cell>
          <cell r="H116">
            <v>2.0000000000000001E-4</v>
          </cell>
          <cell r="I116">
            <v>2</v>
          </cell>
          <cell r="J116">
            <v>2238</v>
          </cell>
          <cell r="K116">
            <v>8.9365504915099994E-2</v>
          </cell>
        </row>
        <row r="117">
          <cell r="A117" t="str">
            <v>59:18:0270101:68</v>
          </cell>
          <cell r="B117">
            <v>2176</v>
          </cell>
          <cell r="C117" t="str">
            <v>Добрянское</v>
          </cell>
          <cell r="D117" t="str">
            <v>Висимское</v>
          </cell>
          <cell r="E117" t="str">
            <v>Висимское</v>
          </cell>
          <cell r="F117">
            <v>21</v>
          </cell>
          <cell r="G117">
            <v>2</v>
          </cell>
          <cell r="H117">
            <v>6.4999999999999997E-3</v>
          </cell>
          <cell r="I117">
            <v>65</v>
          </cell>
          <cell r="J117">
            <v>2067</v>
          </cell>
          <cell r="K117">
            <v>3.1446540880499998</v>
          </cell>
        </row>
        <row r="118">
          <cell r="A118" t="str">
            <v>59:18:0280101:1</v>
          </cell>
          <cell r="B118">
            <v>655</v>
          </cell>
          <cell r="C118" t="str">
            <v>Добрянское</v>
          </cell>
          <cell r="D118" t="str">
            <v>Висимское</v>
          </cell>
          <cell r="E118" t="str">
            <v>Висимское</v>
          </cell>
          <cell r="F118">
            <v>21</v>
          </cell>
          <cell r="G118">
            <v>5</v>
          </cell>
          <cell r="H118">
            <v>1E-4</v>
          </cell>
          <cell r="I118">
            <v>1</v>
          </cell>
          <cell r="J118">
            <v>1112.9000000000001</v>
          </cell>
          <cell r="K118">
            <v>8.9855332913999997E-2</v>
          </cell>
        </row>
        <row r="119">
          <cell r="A119" t="str">
            <v>59:18:0280101:2</v>
          </cell>
          <cell r="B119">
            <v>651</v>
          </cell>
          <cell r="C119" t="str">
            <v>Добрянское</v>
          </cell>
          <cell r="D119" t="str">
            <v>Висимское</v>
          </cell>
          <cell r="E119" t="str">
            <v>Висимское</v>
          </cell>
          <cell r="F119">
            <v>21</v>
          </cell>
          <cell r="G119">
            <v>5</v>
          </cell>
          <cell r="H119">
            <v>9.3700000000000006E-2</v>
          </cell>
          <cell r="I119">
            <v>937</v>
          </cell>
          <cell r="J119">
            <v>1200</v>
          </cell>
          <cell r="K119">
            <v>78.083333333300004</v>
          </cell>
        </row>
        <row r="120">
          <cell r="A120" t="str">
            <v>59:18:0390101:12</v>
          </cell>
          <cell r="B120">
            <v>49</v>
          </cell>
          <cell r="C120" t="str">
            <v>Добрянское</v>
          </cell>
          <cell r="D120" t="str">
            <v>Шеметевское</v>
          </cell>
          <cell r="E120" t="str">
            <v>п-х Пермавтодор (Шеметевское)</v>
          </cell>
          <cell r="F120">
            <v>135</v>
          </cell>
          <cell r="G120">
            <v>13</v>
          </cell>
          <cell r="H120">
            <v>9.2399999999999996E-2</v>
          </cell>
          <cell r="I120">
            <v>924</v>
          </cell>
          <cell r="J120">
            <v>3000</v>
          </cell>
          <cell r="K120">
            <v>30.8</v>
          </cell>
        </row>
        <row r="121">
          <cell r="A121" t="str">
            <v>59:18:0390101:13</v>
          </cell>
          <cell r="B121">
            <v>48</v>
          </cell>
          <cell r="C121" t="str">
            <v>Добрянское</v>
          </cell>
          <cell r="D121" t="str">
            <v>Шеметевское</v>
          </cell>
          <cell r="E121" t="str">
            <v>п-х Пермавтодор (Шеметевское)</v>
          </cell>
          <cell r="F121">
            <v>135</v>
          </cell>
          <cell r="G121">
            <v>13</v>
          </cell>
          <cell r="H121">
            <v>9.2899999999999996E-2</v>
          </cell>
          <cell r="I121">
            <v>929</v>
          </cell>
          <cell r="J121">
            <v>3659</v>
          </cell>
          <cell r="K121">
            <v>25.389450669599999</v>
          </cell>
        </row>
        <row r="122">
          <cell r="A122" t="str">
            <v>59:18:0390101:647</v>
          </cell>
          <cell r="B122">
            <v>1265</v>
          </cell>
          <cell r="C122" t="str">
            <v>Добрянское</v>
          </cell>
          <cell r="D122" t="str">
            <v>Шеметевское</v>
          </cell>
          <cell r="E122" t="str">
            <v>п-х Пермавтодор (Шеметевское)</v>
          </cell>
          <cell r="F122">
            <v>134</v>
          </cell>
          <cell r="G122">
            <v>27</v>
          </cell>
          <cell r="H122">
            <v>3.2000000000000001E-2</v>
          </cell>
          <cell r="I122">
            <v>320</v>
          </cell>
          <cell r="J122">
            <v>660</v>
          </cell>
          <cell r="K122">
            <v>48.484848484799997</v>
          </cell>
        </row>
        <row r="123">
          <cell r="A123" t="str">
            <v>59:18:0390101:750</v>
          </cell>
          <cell r="B123">
            <v>488</v>
          </cell>
          <cell r="C123" t="str">
            <v>Добрянское</v>
          </cell>
          <cell r="D123" t="str">
            <v>Шеметевское</v>
          </cell>
          <cell r="E123" t="str">
            <v>п-х Пермавтодор (Шеметевское)</v>
          </cell>
          <cell r="F123">
            <v>134</v>
          </cell>
          <cell r="G123">
            <v>27</v>
          </cell>
          <cell r="H123">
            <v>3.8399999999999997E-2</v>
          </cell>
          <cell r="I123">
            <v>384</v>
          </cell>
          <cell r="J123">
            <v>1206</v>
          </cell>
          <cell r="K123">
            <v>31.840796019900001</v>
          </cell>
        </row>
        <row r="124">
          <cell r="A124" t="str">
            <v>59:18:0390101:797</v>
          </cell>
          <cell r="B124">
            <v>567</v>
          </cell>
          <cell r="C124" t="str">
            <v>Добрянское</v>
          </cell>
          <cell r="D124" t="str">
            <v>Шеметевское</v>
          </cell>
          <cell r="E124" t="str">
            <v>п-х Пермавтодор (Шеметевское)</v>
          </cell>
          <cell r="F124">
            <v>134</v>
          </cell>
          <cell r="G124">
            <v>27</v>
          </cell>
          <cell r="H124">
            <v>2.1999999999999999E-2</v>
          </cell>
          <cell r="I124">
            <v>220</v>
          </cell>
          <cell r="J124">
            <v>301</v>
          </cell>
          <cell r="K124">
            <v>73.089700996700003</v>
          </cell>
        </row>
        <row r="125">
          <cell r="A125" t="str">
            <v>59:18:0390101:800</v>
          </cell>
          <cell r="B125">
            <v>2106</v>
          </cell>
          <cell r="C125" t="str">
            <v>Добрянское</v>
          </cell>
          <cell r="D125" t="str">
            <v>Шеметевское</v>
          </cell>
          <cell r="E125" t="str">
            <v>п-х Пермавтодор (Шеметевское)</v>
          </cell>
          <cell r="F125">
            <v>134</v>
          </cell>
          <cell r="G125">
            <v>24</v>
          </cell>
          <cell r="H125">
            <v>0.01</v>
          </cell>
          <cell r="I125">
            <v>100</v>
          </cell>
          <cell r="J125">
            <v>2000</v>
          </cell>
          <cell r="K125">
            <v>5</v>
          </cell>
        </row>
        <row r="126">
          <cell r="A126" t="str">
            <v>59:18:0390101:804</v>
          </cell>
          <cell r="B126">
            <v>2105</v>
          </cell>
          <cell r="C126" t="str">
            <v>Добрянское</v>
          </cell>
          <cell r="D126" t="str">
            <v>Шеметевское</v>
          </cell>
          <cell r="E126" t="str">
            <v>п-х Пермавтодор (Шеметевское)</v>
          </cell>
          <cell r="F126">
            <v>134</v>
          </cell>
          <cell r="G126">
            <v>24</v>
          </cell>
          <cell r="H126">
            <v>1.23E-2</v>
          </cell>
          <cell r="I126">
            <v>123</v>
          </cell>
          <cell r="J126">
            <v>1596</v>
          </cell>
          <cell r="K126">
            <v>7.7067669172900004</v>
          </cell>
        </row>
        <row r="127">
          <cell r="A127" t="str">
            <v>59:18:0410101:106</v>
          </cell>
          <cell r="B127">
            <v>2038</v>
          </cell>
          <cell r="C127" t="str">
            <v>Добрянское</v>
          </cell>
          <cell r="D127" t="str">
            <v>Полазненское</v>
          </cell>
          <cell r="E127" t="str">
            <v>ООО Всходы (Полазненское)</v>
          </cell>
          <cell r="F127">
            <v>149</v>
          </cell>
          <cell r="G127">
            <v>21</v>
          </cell>
          <cell r="H127">
            <v>5.8299999999999998E-2</v>
          </cell>
          <cell r="I127">
            <v>583</v>
          </cell>
          <cell r="J127">
            <v>1100</v>
          </cell>
          <cell r="K127">
            <v>53</v>
          </cell>
        </row>
        <row r="128">
          <cell r="A128" t="str">
            <v>59:18:0410101:107</v>
          </cell>
          <cell r="B128">
            <v>2041</v>
          </cell>
          <cell r="C128" t="str">
            <v>Добрянское</v>
          </cell>
          <cell r="D128" t="str">
            <v>Полазненское</v>
          </cell>
          <cell r="E128" t="str">
            <v>ООО Всходы (Полазненское)</v>
          </cell>
          <cell r="F128">
            <v>149</v>
          </cell>
          <cell r="G128">
            <v>21</v>
          </cell>
          <cell r="H128">
            <v>0.12089999999999999</v>
          </cell>
          <cell r="I128">
            <v>1209</v>
          </cell>
          <cell r="J128">
            <v>1210</v>
          </cell>
          <cell r="K128">
            <v>99.917355371900001</v>
          </cell>
        </row>
        <row r="129">
          <cell r="A129" t="str">
            <v>59:18:0410101:129</v>
          </cell>
          <cell r="B129">
            <v>2079</v>
          </cell>
          <cell r="C129" t="str">
            <v>Добрянское</v>
          </cell>
          <cell r="D129" t="str">
            <v>Полазненское</v>
          </cell>
          <cell r="E129" t="str">
            <v>ООО Всходы (Полазненское)</v>
          </cell>
          <cell r="F129">
            <v>147</v>
          </cell>
          <cell r="G129">
            <v>14</v>
          </cell>
          <cell r="H129">
            <v>0.41799999999999998</v>
          </cell>
          <cell r="I129">
            <v>4180</v>
          </cell>
          <cell r="J129">
            <v>10500</v>
          </cell>
          <cell r="K129">
            <v>39.8095238095</v>
          </cell>
        </row>
        <row r="130">
          <cell r="A130" t="str">
            <v>59:18:0410101:133</v>
          </cell>
          <cell r="B130">
            <v>2099</v>
          </cell>
          <cell r="C130" t="str">
            <v>Добрянское</v>
          </cell>
          <cell r="D130" t="str">
            <v>Полазненское</v>
          </cell>
          <cell r="E130" t="str">
            <v>ООО Всходы (Полазненское)</v>
          </cell>
          <cell r="F130">
            <v>147</v>
          </cell>
          <cell r="G130">
            <v>15</v>
          </cell>
          <cell r="H130">
            <v>3.9800000000000002E-2</v>
          </cell>
          <cell r="I130">
            <v>398</v>
          </cell>
          <cell r="J130">
            <v>1034</v>
          </cell>
          <cell r="K130">
            <v>38.491295938100002</v>
          </cell>
        </row>
        <row r="131">
          <cell r="A131" t="str">
            <v>59:18:0410101:2</v>
          </cell>
          <cell r="B131">
            <v>2730</v>
          </cell>
          <cell r="C131" t="str">
            <v>Добрянское</v>
          </cell>
          <cell r="D131" t="str">
            <v>Полазненское</v>
          </cell>
          <cell r="E131" t="str">
            <v>ООО Всходы (Полазненское)</v>
          </cell>
          <cell r="F131">
            <v>149</v>
          </cell>
          <cell r="G131">
            <v>21</v>
          </cell>
          <cell r="H131">
            <v>0.11990000000000001</v>
          </cell>
          <cell r="I131">
            <v>1199</v>
          </cell>
          <cell r="J131">
            <v>1200</v>
          </cell>
          <cell r="K131">
            <v>99.916666666699996</v>
          </cell>
        </row>
        <row r="132">
          <cell r="A132" t="str">
            <v>59:18:0410101:205</v>
          </cell>
          <cell r="B132">
            <v>1333</v>
          </cell>
          <cell r="C132" t="str">
            <v>Добрянское</v>
          </cell>
          <cell r="D132" t="str">
            <v>Полазненское</v>
          </cell>
          <cell r="E132" t="str">
            <v>ООО Всходы (Полазненское)</v>
          </cell>
          <cell r="F132">
            <v>149</v>
          </cell>
          <cell r="G132">
            <v>21</v>
          </cell>
          <cell r="H132">
            <v>0.20250000000000001</v>
          </cell>
          <cell r="I132">
            <v>2025</v>
          </cell>
          <cell r="J132">
            <v>2400</v>
          </cell>
          <cell r="K132">
            <v>84.375</v>
          </cell>
        </row>
        <row r="133">
          <cell r="A133" t="str">
            <v>59:18:0410101:234</v>
          </cell>
          <cell r="B133">
            <v>1399</v>
          </cell>
          <cell r="C133" t="str">
            <v>Добрянское</v>
          </cell>
          <cell r="D133" t="str">
            <v>Полазненское</v>
          </cell>
          <cell r="E133" t="str">
            <v>ООО Всходы (Полазненское)</v>
          </cell>
          <cell r="F133">
            <v>149</v>
          </cell>
          <cell r="G133">
            <v>21</v>
          </cell>
          <cell r="H133">
            <v>6.7400000000000002E-2</v>
          </cell>
          <cell r="I133">
            <v>674</v>
          </cell>
          <cell r="J133">
            <v>1905</v>
          </cell>
          <cell r="K133">
            <v>35.380577427799999</v>
          </cell>
        </row>
        <row r="134">
          <cell r="A134" t="str">
            <v>59:18:0410101:235</v>
          </cell>
          <cell r="B134">
            <v>1400</v>
          </cell>
          <cell r="C134" t="str">
            <v>Добрянское</v>
          </cell>
          <cell r="D134" t="str">
            <v>Полазненское</v>
          </cell>
          <cell r="E134" t="str">
            <v>ООО Всходы (Полазненское)</v>
          </cell>
          <cell r="F134">
            <v>149</v>
          </cell>
          <cell r="G134">
            <v>21</v>
          </cell>
          <cell r="H134">
            <v>1.7000000000000001E-2</v>
          </cell>
          <cell r="I134">
            <v>170</v>
          </cell>
          <cell r="J134">
            <v>1081</v>
          </cell>
          <cell r="K134">
            <v>15.726179463499999</v>
          </cell>
        </row>
        <row r="135">
          <cell r="A135" t="str">
            <v>59:18:0410101:242</v>
          </cell>
          <cell r="B135">
            <v>1430</v>
          </cell>
          <cell r="C135" t="str">
            <v>Добрянское</v>
          </cell>
          <cell r="D135" t="str">
            <v>Полазненское</v>
          </cell>
          <cell r="E135" t="str">
            <v>ООО Всходы (Полазненское)</v>
          </cell>
          <cell r="F135">
            <v>149</v>
          </cell>
          <cell r="G135">
            <v>21</v>
          </cell>
          <cell r="H135">
            <v>3.4700000000000002E-2</v>
          </cell>
          <cell r="I135">
            <v>347</v>
          </cell>
          <cell r="J135">
            <v>1468</v>
          </cell>
          <cell r="K135">
            <v>23.637602179799998</v>
          </cell>
        </row>
        <row r="136">
          <cell r="A136" t="str">
            <v>59:18:0410101:38</v>
          </cell>
          <cell r="B136">
            <v>1626</v>
          </cell>
          <cell r="C136" t="str">
            <v>Добрянское</v>
          </cell>
          <cell r="D136" t="str">
            <v>Полазненское</v>
          </cell>
          <cell r="E136" t="str">
            <v>ООО Всходы (Полазненское)</v>
          </cell>
          <cell r="F136">
            <v>149</v>
          </cell>
          <cell r="G136">
            <v>21</v>
          </cell>
          <cell r="H136">
            <v>0.1515</v>
          </cell>
          <cell r="I136">
            <v>1515</v>
          </cell>
          <cell r="J136">
            <v>2370</v>
          </cell>
          <cell r="K136">
            <v>63.924050632899998</v>
          </cell>
        </row>
        <row r="137">
          <cell r="A137" t="str">
            <v>59:18:0410101:477</v>
          </cell>
          <cell r="B137">
            <v>2841</v>
          </cell>
          <cell r="C137" t="str">
            <v>Добрянское</v>
          </cell>
          <cell r="D137" t="str">
            <v>Полазненское</v>
          </cell>
          <cell r="E137" t="str">
            <v>ООО Всходы (Полазненское)</v>
          </cell>
          <cell r="F137">
            <v>149</v>
          </cell>
          <cell r="G137">
            <v>21</v>
          </cell>
          <cell r="H137">
            <v>0.193</v>
          </cell>
          <cell r="I137">
            <v>1930</v>
          </cell>
          <cell r="J137">
            <v>1932</v>
          </cell>
          <cell r="K137">
            <v>99.896480331299998</v>
          </cell>
        </row>
        <row r="138">
          <cell r="A138" t="str">
            <v>59:18:0410101:478</v>
          </cell>
          <cell r="B138">
            <v>2838</v>
          </cell>
          <cell r="C138" t="str">
            <v>Добрянское</v>
          </cell>
          <cell r="D138" t="str">
            <v>Полазненское</v>
          </cell>
          <cell r="E138" t="str">
            <v>ООО Всходы (Полазненское)</v>
          </cell>
          <cell r="F138">
            <v>149</v>
          </cell>
          <cell r="G138">
            <v>21</v>
          </cell>
          <cell r="H138">
            <v>0.15079999999999999</v>
          </cell>
          <cell r="I138">
            <v>1508</v>
          </cell>
          <cell r="J138">
            <v>1938</v>
          </cell>
          <cell r="K138">
            <v>77.812177502599994</v>
          </cell>
        </row>
        <row r="139">
          <cell r="A139" t="str">
            <v>59:18:0410101:5</v>
          </cell>
          <cell r="B139">
            <v>2724</v>
          </cell>
          <cell r="C139" t="str">
            <v>Добрянское</v>
          </cell>
          <cell r="D139" t="str">
            <v>Полазненское</v>
          </cell>
          <cell r="E139" t="str">
            <v>ООО Всходы (Полазненское)</v>
          </cell>
          <cell r="F139">
            <v>149</v>
          </cell>
          <cell r="G139">
            <v>21</v>
          </cell>
          <cell r="H139">
            <v>0.1462</v>
          </cell>
          <cell r="I139">
            <v>1462</v>
          </cell>
          <cell r="J139">
            <v>1500</v>
          </cell>
          <cell r="K139">
            <v>97.466666666699993</v>
          </cell>
        </row>
        <row r="140">
          <cell r="A140" t="str">
            <v>59:18:0410101:549</v>
          </cell>
          <cell r="B140">
            <v>178</v>
          </cell>
          <cell r="C140" t="str">
            <v>Добрянское</v>
          </cell>
          <cell r="D140" t="str">
            <v>Полазненское</v>
          </cell>
          <cell r="E140" t="str">
            <v>ООО Всходы (Полазненское)</v>
          </cell>
          <cell r="F140">
            <v>149</v>
          </cell>
          <cell r="G140">
            <v>21</v>
          </cell>
          <cell r="H140">
            <v>5.6000000000000001E-2</v>
          </cell>
          <cell r="I140">
            <v>560</v>
          </cell>
          <cell r="J140">
            <v>756</v>
          </cell>
          <cell r="K140">
            <v>74.074074074099997</v>
          </cell>
        </row>
        <row r="141">
          <cell r="A141" t="str">
            <v>59:18:0410101:570</v>
          </cell>
          <cell r="B141">
            <v>2002</v>
          </cell>
          <cell r="C141" t="str">
            <v>Добрянское</v>
          </cell>
          <cell r="D141" t="str">
            <v>Полазненское</v>
          </cell>
          <cell r="E141" t="str">
            <v>ООО Всходы (Полазненское)</v>
          </cell>
          <cell r="F141">
            <v>149</v>
          </cell>
          <cell r="G141">
            <v>21</v>
          </cell>
          <cell r="H141">
            <v>6.5000000000000002E-2</v>
          </cell>
          <cell r="I141">
            <v>650</v>
          </cell>
          <cell r="J141">
            <v>650</v>
          </cell>
          <cell r="K141">
            <v>100</v>
          </cell>
        </row>
        <row r="142">
          <cell r="A142" t="str">
            <v>59:18:0410101:571</v>
          </cell>
          <cell r="B142">
            <v>2014</v>
          </cell>
          <cell r="C142" t="str">
            <v>Добрянское</v>
          </cell>
          <cell r="D142" t="str">
            <v>Полазненское</v>
          </cell>
          <cell r="E142" t="str">
            <v>ООО Всходы (Полазненское)</v>
          </cell>
          <cell r="F142">
            <v>149</v>
          </cell>
          <cell r="G142">
            <v>21</v>
          </cell>
          <cell r="H142">
            <v>0.1</v>
          </cell>
          <cell r="I142">
            <v>1000</v>
          </cell>
          <cell r="J142">
            <v>1000</v>
          </cell>
          <cell r="K142">
            <v>100</v>
          </cell>
        </row>
        <row r="143">
          <cell r="A143" t="str">
            <v>59:18:0410101:583</v>
          </cell>
          <cell r="B143">
            <v>2036</v>
          </cell>
          <cell r="C143" t="str">
            <v>Добрянское</v>
          </cell>
          <cell r="D143" t="str">
            <v>Полазненское</v>
          </cell>
          <cell r="E143" t="str">
            <v>ООО Всходы (Полазненское)</v>
          </cell>
          <cell r="F143">
            <v>149</v>
          </cell>
          <cell r="G143">
            <v>21</v>
          </cell>
          <cell r="H143">
            <v>0.21240000000000001</v>
          </cell>
          <cell r="I143">
            <v>2124</v>
          </cell>
          <cell r="J143">
            <v>2386</v>
          </cell>
          <cell r="K143">
            <v>89.019279128199997</v>
          </cell>
        </row>
        <row r="144">
          <cell r="A144" t="str">
            <v>59:18:0410101:584</v>
          </cell>
          <cell r="B144">
            <v>2034</v>
          </cell>
          <cell r="C144" t="str">
            <v>Добрянское</v>
          </cell>
          <cell r="D144" t="str">
            <v>Полазненское</v>
          </cell>
          <cell r="E144" t="str">
            <v>ООО Всходы (Полазненское)</v>
          </cell>
          <cell r="F144">
            <v>149</v>
          </cell>
          <cell r="G144">
            <v>21</v>
          </cell>
          <cell r="H144">
            <v>4.1700000000000001E-2</v>
          </cell>
          <cell r="I144">
            <v>417</v>
          </cell>
          <cell r="J144">
            <v>1664</v>
          </cell>
          <cell r="K144">
            <v>25.0600961538</v>
          </cell>
        </row>
        <row r="145">
          <cell r="A145" t="str">
            <v>59:18:0410101:591</v>
          </cell>
          <cell r="B145">
            <v>2046</v>
          </cell>
          <cell r="C145" t="str">
            <v>Добрянское</v>
          </cell>
          <cell r="D145" t="str">
            <v>Полазненское</v>
          </cell>
          <cell r="E145" t="str">
            <v>ООО Всходы (Полазненское)</v>
          </cell>
          <cell r="F145">
            <v>149</v>
          </cell>
          <cell r="G145">
            <v>21</v>
          </cell>
          <cell r="H145">
            <v>6.8199999999999997E-2</v>
          </cell>
          <cell r="I145">
            <v>682</v>
          </cell>
          <cell r="J145">
            <v>1404</v>
          </cell>
          <cell r="K145">
            <v>48.575498575499999</v>
          </cell>
        </row>
        <row r="146">
          <cell r="A146" t="str">
            <v>59:18:0410101:6</v>
          </cell>
          <cell r="B146">
            <v>2726</v>
          </cell>
          <cell r="C146" t="str">
            <v>Добрянское</v>
          </cell>
          <cell r="D146" t="str">
            <v>Полазненское</v>
          </cell>
          <cell r="E146" t="str">
            <v>ООО Всходы (Полазненское)</v>
          </cell>
          <cell r="F146">
            <v>149</v>
          </cell>
          <cell r="G146">
            <v>21</v>
          </cell>
          <cell r="H146">
            <v>3.7900000000000003E-2</v>
          </cell>
          <cell r="I146">
            <v>379</v>
          </cell>
          <cell r="J146">
            <v>1100</v>
          </cell>
          <cell r="K146">
            <v>34.4545454545</v>
          </cell>
        </row>
        <row r="147">
          <cell r="A147" t="str">
            <v>59:18:0410101:73</v>
          </cell>
          <cell r="B147">
            <v>1691</v>
          </cell>
          <cell r="C147" t="str">
            <v>Добрянское</v>
          </cell>
          <cell r="D147" t="str">
            <v>Полазненское</v>
          </cell>
          <cell r="E147" t="str">
            <v>ООО Всходы (Полазненское)</v>
          </cell>
          <cell r="F147">
            <v>149</v>
          </cell>
          <cell r="G147">
            <v>21</v>
          </cell>
          <cell r="H147">
            <v>0.1648</v>
          </cell>
          <cell r="I147">
            <v>1648</v>
          </cell>
          <cell r="J147">
            <v>1900</v>
          </cell>
          <cell r="K147">
            <v>86.736842105299999</v>
          </cell>
        </row>
        <row r="148">
          <cell r="A148" t="str">
            <v>59:18:0410101:82</v>
          </cell>
          <cell r="B148">
            <v>1712</v>
          </cell>
          <cell r="C148" t="str">
            <v>Добрянское</v>
          </cell>
          <cell r="D148" t="str">
            <v>Полазненское</v>
          </cell>
          <cell r="E148" t="str">
            <v>ООО Всходы (Полазненское)</v>
          </cell>
          <cell r="F148">
            <v>149</v>
          </cell>
          <cell r="G148">
            <v>21</v>
          </cell>
          <cell r="H148">
            <v>0.15310000000000001</v>
          </cell>
          <cell r="I148">
            <v>1531</v>
          </cell>
          <cell r="J148">
            <v>3000</v>
          </cell>
          <cell r="K148">
            <v>51.0333333333</v>
          </cell>
        </row>
        <row r="149">
          <cell r="A149" t="str">
            <v>59:18:0410101:83</v>
          </cell>
          <cell r="B149">
            <v>1709</v>
          </cell>
          <cell r="C149" t="str">
            <v>Добрянское</v>
          </cell>
          <cell r="D149" t="str">
            <v>Полазненское</v>
          </cell>
          <cell r="E149" t="str">
            <v>ООО Всходы (Полазненское)</v>
          </cell>
          <cell r="F149">
            <v>149</v>
          </cell>
          <cell r="G149">
            <v>21</v>
          </cell>
          <cell r="H149">
            <v>2.2100000000000002E-2</v>
          </cell>
          <cell r="I149">
            <v>221</v>
          </cell>
          <cell r="J149">
            <v>1067</v>
          </cell>
          <cell r="K149">
            <v>20.712277413300001</v>
          </cell>
        </row>
        <row r="150">
          <cell r="A150" t="str">
            <v>59:18:0410101:86</v>
          </cell>
          <cell r="B150">
            <v>1707</v>
          </cell>
          <cell r="C150" t="str">
            <v>Добрянское</v>
          </cell>
          <cell r="D150" t="str">
            <v>Полазненское</v>
          </cell>
          <cell r="E150" t="str">
            <v>ООО Всходы (Полазненское)</v>
          </cell>
          <cell r="F150">
            <v>149</v>
          </cell>
          <cell r="G150">
            <v>21</v>
          </cell>
          <cell r="H150">
            <v>3.8699999999999998E-2</v>
          </cell>
          <cell r="I150">
            <v>387</v>
          </cell>
          <cell r="J150">
            <v>1011</v>
          </cell>
          <cell r="K150">
            <v>38.278931750700004</v>
          </cell>
        </row>
        <row r="151">
          <cell r="A151" t="str">
            <v>59:18:0420101:1090</v>
          </cell>
          <cell r="B151">
            <v>1386</v>
          </cell>
          <cell r="C151" t="str">
            <v>Добрянское</v>
          </cell>
          <cell r="D151" t="str">
            <v>Полазненское</v>
          </cell>
          <cell r="E151" t="str">
            <v>ООО Всходы (Полазненское)</v>
          </cell>
          <cell r="F151">
            <v>151</v>
          </cell>
          <cell r="G151">
            <v>20</v>
          </cell>
          <cell r="H151">
            <v>8.6999999999999994E-3</v>
          </cell>
          <cell r="I151">
            <v>87</v>
          </cell>
          <cell r="J151">
            <v>877</v>
          </cell>
          <cell r="K151">
            <v>9.9201824401399996</v>
          </cell>
        </row>
        <row r="152">
          <cell r="A152" t="str">
            <v>59:18:0420101:1093</v>
          </cell>
          <cell r="B152">
            <v>1398</v>
          </cell>
          <cell r="C152" t="str">
            <v>Добрянское</v>
          </cell>
          <cell r="D152" t="str">
            <v>Полазненское</v>
          </cell>
          <cell r="E152" t="str">
            <v>ООО Всходы (Полазненское)</v>
          </cell>
          <cell r="F152">
            <v>151</v>
          </cell>
          <cell r="G152">
            <v>20</v>
          </cell>
          <cell r="H152">
            <v>3.39E-2</v>
          </cell>
          <cell r="I152">
            <v>339</v>
          </cell>
          <cell r="J152">
            <v>2500</v>
          </cell>
          <cell r="K152">
            <v>13.56</v>
          </cell>
        </row>
        <row r="153">
          <cell r="A153" t="str">
            <v>59:18:0420101:1346</v>
          </cell>
          <cell r="B153">
            <v>1530</v>
          </cell>
          <cell r="C153" t="str">
            <v>Добрянское</v>
          </cell>
          <cell r="D153" t="str">
            <v>Полазненское</v>
          </cell>
          <cell r="E153" t="str">
            <v>ООО Всходы (Полазненское)</v>
          </cell>
          <cell r="F153">
            <v>151</v>
          </cell>
          <cell r="G153">
            <v>20</v>
          </cell>
          <cell r="H153">
            <v>5.0000000000000001E-4</v>
          </cell>
          <cell r="I153">
            <v>5</v>
          </cell>
          <cell r="J153">
            <v>1042</v>
          </cell>
          <cell r="K153">
            <v>0.479846449136</v>
          </cell>
        </row>
        <row r="154">
          <cell r="A154" t="str">
            <v>59:18:0420101:137</v>
          </cell>
          <cell r="B154">
            <v>2754</v>
          </cell>
          <cell r="C154" t="str">
            <v>Добрянское</v>
          </cell>
          <cell r="D154" t="str">
            <v>Полазненское</v>
          </cell>
          <cell r="E154" t="str">
            <v>ООО Всходы (Полазненское)</v>
          </cell>
          <cell r="F154">
            <v>151</v>
          </cell>
          <cell r="G154">
            <v>20</v>
          </cell>
          <cell r="H154">
            <v>2.4199999999999999E-2</v>
          </cell>
          <cell r="I154">
            <v>242</v>
          </cell>
          <cell r="J154">
            <v>2000</v>
          </cell>
          <cell r="K154">
            <v>12.1</v>
          </cell>
        </row>
        <row r="155">
          <cell r="A155" t="str">
            <v>59:18:0430101:316</v>
          </cell>
          <cell r="B155">
            <v>1829</v>
          </cell>
          <cell r="C155" t="str">
            <v>Добрянское</v>
          </cell>
          <cell r="D155" t="str">
            <v>Полазненское</v>
          </cell>
          <cell r="E155" t="str">
            <v>ООО Всходы (Полазненское)</v>
          </cell>
          <cell r="F155">
            <v>134</v>
          </cell>
          <cell r="G155">
            <v>2</v>
          </cell>
          <cell r="H155">
            <v>3.5200000000000002E-2</v>
          </cell>
          <cell r="I155">
            <v>352</v>
          </cell>
          <cell r="J155">
            <v>1580</v>
          </cell>
          <cell r="K155">
            <v>22.278481012699999</v>
          </cell>
        </row>
        <row r="156">
          <cell r="A156" t="str">
            <v>59:18:0430101:331</v>
          </cell>
          <cell r="B156">
            <v>1902</v>
          </cell>
          <cell r="C156" t="str">
            <v>Добрянское</v>
          </cell>
          <cell r="D156" t="str">
            <v>Полазненское</v>
          </cell>
          <cell r="E156" t="str">
            <v>ООО Всходы (Полазненское)</v>
          </cell>
          <cell r="F156">
            <v>152</v>
          </cell>
          <cell r="G156">
            <v>18</v>
          </cell>
          <cell r="H156">
            <v>8.0999999999999996E-3</v>
          </cell>
          <cell r="I156">
            <v>81</v>
          </cell>
          <cell r="J156">
            <v>4243</v>
          </cell>
          <cell r="K156">
            <v>1.9090266321</v>
          </cell>
        </row>
        <row r="157">
          <cell r="A157" t="str">
            <v>59:18:0440101:179</v>
          </cell>
          <cell r="B157">
            <v>289</v>
          </cell>
          <cell r="C157" t="str">
            <v>Добрянское</v>
          </cell>
          <cell r="D157" t="str">
            <v>Полазненское</v>
          </cell>
          <cell r="E157" t="str">
            <v>ООО Всходы (Полазненское)</v>
          </cell>
          <cell r="F157">
            <v>156</v>
          </cell>
          <cell r="G157">
            <v>6</v>
          </cell>
          <cell r="H157">
            <v>0.74180000000000001</v>
          </cell>
          <cell r="I157">
            <v>7418</v>
          </cell>
          <cell r="J157">
            <v>21025</v>
          </cell>
          <cell r="K157">
            <v>35.281807372199999</v>
          </cell>
        </row>
        <row r="158">
          <cell r="A158" t="str">
            <v>59:18:0440101:1794</v>
          </cell>
          <cell r="B158">
            <v>989</v>
          </cell>
          <cell r="C158" t="str">
            <v>Добрянское</v>
          </cell>
          <cell r="D158" t="str">
            <v>Полазненское</v>
          </cell>
          <cell r="E158" t="str">
            <v>ООО Всходы (Полазненское)</v>
          </cell>
          <cell r="F158">
            <v>156</v>
          </cell>
          <cell r="G158">
            <v>4</v>
          </cell>
          <cell r="H158">
            <v>0.33750000000000002</v>
          </cell>
          <cell r="I158">
            <v>3375</v>
          </cell>
          <cell r="J158">
            <v>24765</v>
          </cell>
          <cell r="K158">
            <v>13.628104179299999</v>
          </cell>
        </row>
        <row r="159">
          <cell r="A159" t="str">
            <v>59:18:0440101:1813</v>
          </cell>
          <cell r="B159">
            <v>117</v>
          </cell>
          <cell r="C159" t="str">
            <v>Добрянское</v>
          </cell>
          <cell r="D159" t="str">
            <v>Полазненское</v>
          </cell>
          <cell r="E159" t="str">
            <v>ООО Всходы (Полазненское)</v>
          </cell>
          <cell r="F159">
            <v>156</v>
          </cell>
          <cell r="G159">
            <v>6</v>
          </cell>
          <cell r="H159">
            <v>0.14979999999999999</v>
          </cell>
          <cell r="I159">
            <v>1498</v>
          </cell>
          <cell r="J159">
            <v>1500</v>
          </cell>
          <cell r="K159">
            <v>99.866666666699999</v>
          </cell>
        </row>
        <row r="160">
          <cell r="A160" t="str">
            <v>59:18:0440101:1859</v>
          </cell>
          <cell r="B160">
            <v>548</v>
          </cell>
          <cell r="C160" t="str">
            <v>Добрянское</v>
          </cell>
          <cell r="D160" t="str">
            <v>Полазненское</v>
          </cell>
          <cell r="E160" t="str">
            <v>ООО Всходы (Полазненское)</v>
          </cell>
          <cell r="F160">
            <v>156</v>
          </cell>
          <cell r="G160">
            <v>6</v>
          </cell>
          <cell r="H160">
            <v>0.14000000000000001</v>
          </cell>
          <cell r="I160">
            <v>1400</v>
          </cell>
          <cell r="J160">
            <v>1400</v>
          </cell>
          <cell r="K160">
            <v>100</v>
          </cell>
        </row>
        <row r="161">
          <cell r="A161" t="str">
            <v>59:18:0440101:1864</v>
          </cell>
          <cell r="B161">
            <v>561</v>
          </cell>
          <cell r="C161" t="str">
            <v>Добрянское</v>
          </cell>
          <cell r="D161" t="str">
            <v>Полазненское</v>
          </cell>
          <cell r="E161" t="str">
            <v>ООО Всходы (Полазненское)</v>
          </cell>
          <cell r="F161">
            <v>156</v>
          </cell>
          <cell r="G161">
            <v>6</v>
          </cell>
          <cell r="H161">
            <v>1.06E-2</v>
          </cell>
          <cell r="I161">
            <v>106</v>
          </cell>
          <cell r="J161">
            <v>1000</v>
          </cell>
          <cell r="K161">
            <v>10.6</v>
          </cell>
        </row>
        <row r="162">
          <cell r="A162" t="str">
            <v>59:18:0440101:1867</v>
          </cell>
          <cell r="B162">
            <v>557</v>
          </cell>
          <cell r="C162" t="str">
            <v>Добрянское</v>
          </cell>
          <cell r="D162" t="str">
            <v>Полазненское</v>
          </cell>
          <cell r="E162" t="str">
            <v>ООО Всходы (Полазненское)</v>
          </cell>
          <cell r="F162">
            <v>156</v>
          </cell>
          <cell r="G162">
            <v>6</v>
          </cell>
          <cell r="H162">
            <v>2.6599999999999999E-2</v>
          </cell>
          <cell r="I162">
            <v>266</v>
          </cell>
          <cell r="J162">
            <v>1040</v>
          </cell>
          <cell r="K162">
            <v>25.576923076900002</v>
          </cell>
        </row>
        <row r="163">
          <cell r="A163" t="str">
            <v>59:18:0440101:1872</v>
          </cell>
          <cell r="B163">
            <v>578</v>
          </cell>
          <cell r="C163" t="str">
            <v>Добрянское</v>
          </cell>
          <cell r="D163" t="str">
            <v>Полазненское</v>
          </cell>
          <cell r="E163" t="str">
            <v>ООО Всходы (Полазненское)</v>
          </cell>
          <cell r="F163">
            <v>156</v>
          </cell>
          <cell r="G163">
            <v>6</v>
          </cell>
          <cell r="H163">
            <v>4.9799999999999997E-2</v>
          </cell>
          <cell r="I163">
            <v>498</v>
          </cell>
          <cell r="J163">
            <v>1000</v>
          </cell>
          <cell r="K163">
            <v>49.8</v>
          </cell>
        </row>
        <row r="164">
          <cell r="A164" t="str">
            <v>59:18:0440101:1928</v>
          </cell>
          <cell r="B164">
            <v>2150</v>
          </cell>
          <cell r="C164" t="str">
            <v>Добрянское</v>
          </cell>
          <cell r="D164" t="str">
            <v>Полазненское</v>
          </cell>
          <cell r="E164" t="str">
            <v>ООО Всходы (Полазненское)</v>
          </cell>
          <cell r="F164">
            <v>156</v>
          </cell>
          <cell r="G164">
            <v>6</v>
          </cell>
          <cell r="H164">
            <v>2.3300000000000001E-2</v>
          </cell>
          <cell r="I164">
            <v>233</v>
          </cell>
          <cell r="J164">
            <v>2033</v>
          </cell>
          <cell r="K164">
            <v>11.4608952287</v>
          </cell>
        </row>
        <row r="165">
          <cell r="A165" t="str">
            <v>59:18:0440101:336</v>
          </cell>
          <cell r="B165">
            <v>1241</v>
          </cell>
          <cell r="C165" t="str">
            <v>Добрянское</v>
          </cell>
          <cell r="D165" t="str">
            <v>Полазненское</v>
          </cell>
          <cell r="E165" t="str">
            <v>ООО Всходы (Полазненское)</v>
          </cell>
          <cell r="F165">
            <v>156</v>
          </cell>
          <cell r="G165">
            <v>4</v>
          </cell>
          <cell r="H165">
            <v>0.23180000000000001</v>
          </cell>
          <cell r="I165">
            <v>2318</v>
          </cell>
          <cell r="J165">
            <v>2344</v>
          </cell>
          <cell r="K165">
            <v>98.890784982900001</v>
          </cell>
        </row>
        <row r="166">
          <cell r="A166" t="str">
            <v>59:18:0440101:337</v>
          </cell>
          <cell r="B166">
            <v>1242</v>
          </cell>
          <cell r="C166" t="str">
            <v>Добрянское</v>
          </cell>
          <cell r="D166" t="str">
            <v>Полазненское</v>
          </cell>
          <cell r="E166" t="str">
            <v>ООО Всходы (Полазненское)</v>
          </cell>
          <cell r="F166">
            <v>156</v>
          </cell>
          <cell r="G166">
            <v>4</v>
          </cell>
          <cell r="H166">
            <v>0.16880000000000001</v>
          </cell>
          <cell r="I166">
            <v>1688</v>
          </cell>
          <cell r="J166">
            <v>1805</v>
          </cell>
          <cell r="K166">
            <v>93.518005540199994</v>
          </cell>
        </row>
        <row r="167">
          <cell r="A167" t="str">
            <v>59:18:0440101:338</v>
          </cell>
          <cell r="B167">
            <v>1239</v>
          </cell>
          <cell r="C167" t="str">
            <v>Добрянское</v>
          </cell>
          <cell r="D167" t="str">
            <v>Полазненское</v>
          </cell>
          <cell r="E167" t="str">
            <v>ООО Всходы (Полазненское)</v>
          </cell>
          <cell r="F167">
            <v>156</v>
          </cell>
          <cell r="G167">
            <v>4</v>
          </cell>
          <cell r="H167">
            <v>7.2900000000000006E-2</v>
          </cell>
          <cell r="I167">
            <v>729</v>
          </cell>
          <cell r="J167">
            <v>2560</v>
          </cell>
          <cell r="K167">
            <v>28.4765625</v>
          </cell>
        </row>
        <row r="168">
          <cell r="A168" t="str">
            <v>59:18:0440101:339</v>
          </cell>
          <cell r="B168">
            <v>1240</v>
          </cell>
          <cell r="C168" t="str">
            <v>Добрянское</v>
          </cell>
          <cell r="D168" t="str">
            <v>Полазненское</v>
          </cell>
          <cell r="E168" t="str">
            <v>ООО Всходы (Полазненское)</v>
          </cell>
          <cell r="F168">
            <v>156</v>
          </cell>
          <cell r="G168">
            <v>4</v>
          </cell>
          <cell r="H168">
            <v>1.23E-2</v>
          </cell>
          <cell r="I168">
            <v>123</v>
          </cell>
          <cell r="J168">
            <v>4730</v>
          </cell>
          <cell r="K168">
            <v>2.6004228329800001</v>
          </cell>
        </row>
        <row r="169">
          <cell r="A169" t="str">
            <v>59:18:0450101:10</v>
          </cell>
          <cell r="B169">
            <v>839</v>
          </cell>
          <cell r="C169" t="str">
            <v>Добрянское</v>
          </cell>
          <cell r="D169" t="str">
            <v>Полазненское</v>
          </cell>
          <cell r="E169" t="str">
            <v>ООО Всходы (Полазненское)</v>
          </cell>
          <cell r="F169">
            <v>147</v>
          </cell>
          <cell r="G169">
            <v>13</v>
          </cell>
          <cell r="H169">
            <v>5.7000000000000002E-3</v>
          </cell>
          <cell r="I169">
            <v>57</v>
          </cell>
          <cell r="J169">
            <v>608</v>
          </cell>
          <cell r="K169">
            <v>9.375</v>
          </cell>
        </row>
        <row r="170">
          <cell r="A170" t="str">
            <v>59:18:0460101:86</v>
          </cell>
          <cell r="B170">
            <v>1799</v>
          </cell>
          <cell r="C170" t="str">
            <v>Добрянское</v>
          </cell>
          <cell r="D170" t="str">
            <v>Полазненское</v>
          </cell>
          <cell r="E170" t="str">
            <v>ООО Всходы (Полазненское)</v>
          </cell>
          <cell r="F170">
            <v>150</v>
          </cell>
          <cell r="G170">
            <v>39</v>
          </cell>
          <cell r="H170">
            <v>5.4600000000000003E-2</v>
          </cell>
          <cell r="I170">
            <v>546</v>
          </cell>
          <cell r="J170">
            <v>1038</v>
          </cell>
          <cell r="K170">
            <v>52.601156069399998</v>
          </cell>
        </row>
        <row r="171">
          <cell r="A171" t="str">
            <v>59:18:0470101:10</v>
          </cell>
          <cell r="B171">
            <v>217</v>
          </cell>
          <cell r="C171" t="str">
            <v>Добрянское</v>
          </cell>
          <cell r="D171" t="str">
            <v>Полазненское</v>
          </cell>
          <cell r="E171" t="str">
            <v>ООО Всходы (Полазненское)</v>
          </cell>
          <cell r="F171">
            <v>149</v>
          </cell>
          <cell r="G171">
            <v>18</v>
          </cell>
          <cell r="H171">
            <v>2.9700000000000001E-2</v>
          </cell>
          <cell r="I171">
            <v>297</v>
          </cell>
          <cell r="J171">
            <v>297</v>
          </cell>
          <cell r="K171">
            <v>100</v>
          </cell>
        </row>
        <row r="172">
          <cell r="A172" t="str">
            <v>59:18:0470101:108</v>
          </cell>
          <cell r="B172">
            <v>2745</v>
          </cell>
          <cell r="C172" t="str">
            <v>Добрянское</v>
          </cell>
          <cell r="D172" t="str">
            <v>Полазненское</v>
          </cell>
          <cell r="E172" t="str">
            <v>ООО Всходы (Полазненское)</v>
          </cell>
          <cell r="F172">
            <v>149</v>
          </cell>
          <cell r="G172">
            <v>18</v>
          </cell>
          <cell r="H172">
            <v>7.7899999999999997E-2</v>
          </cell>
          <cell r="I172">
            <v>779</v>
          </cell>
          <cell r="J172">
            <v>894</v>
          </cell>
          <cell r="K172">
            <v>87.136465324400007</v>
          </cell>
        </row>
        <row r="173">
          <cell r="A173" t="str">
            <v>59:18:0470101:112</v>
          </cell>
          <cell r="B173">
            <v>2757</v>
          </cell>
          <cell r="C173" t="str">
            <v>Добрянское</v>
          </cell>
          <cell r="D173" t="str">
            <v>Полазненское</v>
          </cell>
          <cell r="E173" t="str">
            <v>ООО Всходы (Полазненское)</v>
          </cell>
          <cell r="F173">
            <v>149</v>
          </cell>
          <cell r="G173">
            <v>18</v>
          </cell>
          <cell r="H173">
            <v>9.0200000000000002E-2</v>
          </cell>
          <cell r="I173">
            <v>902</v>
          </cell>
          <cell r="J173">
            <v>1099</v>
          </cell>
          <cell r="K173">
            <v>82.074613284799995</v>
          </cell>
        </row>
        <row r="174">
          <cell r="A174" t="str">
            <v>59:18:0470101:125</v>
          </cell>
          <cell r="B174">
            <v>2790</v>
          </cell>
          <cell r="C174" t="str">
            <v>Добрянское</v>
          </cell>
          <cell r="D174" t="str">
            <v>Полазненское</v>
          </cell>
          <cell r="E174" t="str">
            <v>ООО Всходы (Полазненское)</v>
          </cell>
          <cell r="F174">
            <v>149</v>
          </cell>
          <cell r="G174">
            <v>18</v>
          </cell>
          <cell r="H174">
            <v>8.4400000000000003E-2</v>
          </cell>
          <cell r="I174">
            <v>844</v>
          </cell>
          <cell r="J174">
            <v>865</v>
          </cell>
          <cell r="K174">
            <v>97.572254335300002</v>
          </cell>
        </row>
        <row r="175">
          <cell r="A175" t="str">
            <v>59:18:0470101:146</v>
          </cell>
          <cell r="B175">
            <v>2835</v>
          </cell>
          <cell r="C175" t="str">
            <v>Добрянское</v>
          </cell>
          <cell r="D175" t="str">
            <v>Полазненское</v>
          </cell>
          <cell r="E175" t="str">
            <v>ООО Всходы (Полазненское)</v>
          </cell>
          <cell r="F175">
            <v>149</v>
          </cell>
          <cell r="G175">
            <v>18</v>
          </cell>
          <cell r="H175">
            <v>1.84E-2</v>
          </cell>
          <cell r="I175">
            <v>184</v>
          </cell>
          <cell r="J175">
            <v>1000</v>
          </cell>
          <cell r="K175">
            <v>18.399999999999999</v>
          </cell>
        </row>
        <row r="176">
          <cell r="A176" t="str">
            <v>59:18:0470101:166</v>
          </cell>
          <cell r="B176">
            <v>2503</v>
          </cell>
          <cell r="C176" t="str">
            <v>Добрянское</v>
          </cell>
          <cell r="D176" t="str">
            <v>Полазненское</v>
          </cell>
          <cell r="E176" t="str">
            <v>ООО Всходы (Полазненское)</v>
          </cell>
          <cell r="F176">
            <v>149</v>
          </cell>
          <cell r="G176">
            <v>18</v>
          </cell>
          <cell r="H176">
            <v>2.8799999999999999E-2</v>
          </cell>
          <cell r="I176">
            <v>288</v>
          </cell>
          <cell r="J176">
            <v>600</v>
          </cell>
          <cell r="K176">
            <v>48</v>
          </cell>
        </row>
        <row r="177">
          <cell r="A177" t="str">
            <v>59:18:0470101:182</v>
          </cell>
          <cell r="B177">
            <v>2540</v>
          </cell>
          <cell r="C177" t="str">
            <v>Добрянское</v>
          </cell>
          <cell r="D177" t="str">
            <v>Полазненское</v>
          </cell>
          <cell r="E177" t="str">
            <v>ООО Всходы (Полазненское)</v>
          </cell>
          <cell r="F177">
            <v>149</v>
          </cell>
          <cell r="G177">
            <v>18</v>
          </cell>
          <cell r="H177">
            <v>8.0299999999999996E-2</v>
          </cell>
          <cell r="I177">
            <v>803</v>
          </cell>
          <cell r="J177">
            <v>804</v>
          </cell>
          <cell r="K177">
            <v>99.8756218905</v>
          </cell>
        </row>
        <row r="178">
          <cell r="A178" t="str">
            <v>59:18:0470101:183</v>
          </cell>
          <cell r="B178">
            <v>2541</v>
          </cell>
          <cell r="C178" t="str">
            <v>Добрянское</v>
          </cell>
          <cell r="D178" t="str">
            <v>Полазненское</v>
          </cell>
          <cell r="E178" t="str">
            <v>ООО Всходы (Полазненское)</v>
          </cell>
          <cell r="F178">
            <v>149</v>
          </cell>
          <cell r="G178">
            <v>18</v>
          </cell>
          <cell r="H178">
            <v>7.9899999999999999E-2</v>
          </cell>
          <cell r="I178">
            <v>799</v>
          </cell>
          <cell r="J178">
            <v>896</v>
          </cell>
          <cell r="K178">
            <v>89.174107142899999</v>
          </cell>
        </row>
        <row r="179">
          <cell r="A179" t="str">
            <v>59:18:0470101:184</v>
          </cell>
          <cell r="B179">
            <v>2537</v>
          </cell>
          <cell r="C179" t="str">
            <v>Добрянское</v>
          </cell>
          <cell r="D179" t="str">
            <v>Полазненское</v>
          </cell>
          <cell r="E179" t="str">
            <v>ООО Всходы (Полазненское)</v>
          </cell>
          <cell r="F179">
            <v>149</v>
          </cell>
          <cell r="G179">
            <v>18</v>
          </cell>
          <cell r="H179">
            <v>7.5300000000000006E-2</v>
          </cell>
          <cell r="I179">
            <v>753</v>
          </cell>
          <cell r="J179">
            <v>1298</v>
          </cell>
          <cell r="K179">
            <v>58.012326656399999</v>
          </cell>
        </row>
        <row r="180">
          <cell r="A180" t="str">
            <v>59:18:0470101:185</v>
          </cell>
          <cell r="B180">
            <v>2538</v>
          </cell>
          <cell r="C180" t="str">
            <v>Добрянское</v>
          </cell>
          <cell r="D180" t="str">
            <v>Полазненское</v>
          </cell>
          <cell r="E180" t="str">
            <v>ООО Всходы (Полазненское)</v>
          </cell>
          <cell r="F180">
            <v>149</v>
          </cell>
          <cell r="G180">
            <v>18</v>
          </cell>
          <cell r="H180">
            <v>7.2300000000000003E-2</v>
          </cell>
          <cell r="I180">
            <v>723</v>
          </cell>
          <cell r="J180">
            <v>826</v>
          </cell>
          <cell r="K180">
            <v>87.530266343799994</v>
          </cell>
        </row>
        <row r="181">
          <cell r="A181" t="str">
            <v>59:18:0470101:186</v>
          </cell>
          <cell r="B181">
            <v>2535</v>
          </cell>
          <cell r="C181" t="str">
            <v>Добрянское</v>
          </cell>
          <cell r="D181" t="str">
            <v>Полазненское</v>
          </cell>
          <cell r="E181" t="str">
            <v>ООО Всходы (Полазненское)</v>
          </cell>
          <cell r="F181">
            <v>149</v>
          </cell>
          <cell r="G181">
            <v>18</v>
          </cell>
          <cell r="H181">
            <v>6.1600000000000002E-2</v>
          </cell>
          <cell r="I181">
            <v>616</v>
          </cell>
          <cell r="J181">
            <v>945</v>
          </cell>
          <cell r="K181">
            <v>65.185185185199998</v>
          </cell>
        </row>
        <row r="182">
          <cell r="A182" t="str">
            <v>59:18:0470101:187</v>
          </cell>
          <cell r="B182">
            <v>2536</v>
          </cell>
          <cell r="C182" t="str">
            <v>Добрянское</v>
          </cell>
          <cell r="D182" t="str">
            <v>Полазненское</v>
          </cell>
          <cell r="E182" t="str">
            <v>ООО Всходы (Полазненское)</v>
          </cell>
          <cell r="F182">
            <v>149</v>
          </cell>
          <cell r="G182">
            <v>18</v>
          </cell>
          <cell r="H182">
            <v>0.14710000000000001</v>
          </cell>
          <cell r="I182">
            <v>1471</v>
          </cell>
          <cell r="J182">
            <v>1472</v>
          </cell>
          <cell r="K182">
            <v>99.932065217399995</v>
          </cell>
        </row>
        <row r="183">
          <cell r="A183" t="str">
            <v>59:18:0470101:188</v>
          </cell>
          <cell r="B183">
            <v>2555</v>
          </cell>
          <cell r="C183" t="str">
            <v>Добрянское</v>
          </cell>
          <cell r="D183" t="str">
            <v>Полазненское</v>
          </cell>
          <cell r="E183" t="str">
            <v>ООО Всходы (Полазненское)</v>
          </cell>
          <cell r="F183">
            <v>149</v>
          </cell>
          <cell r="G183">
            <v>18</v>
          </cell>
          <cell r="H183">
            <v>6.4799999999999996E-2</v>
          </cell>
          <cell r="I183">
            <v>648</v>
          </cell>
          <cell r="J183">
            <v>1276</v>
          </cell>
          <cell r="K183">
            <v>50.783699059600004</v>
          </cell>
        </row>
        <row r="184">
          <cell r="A184" t="str">
            <v>59:18:0470101:189</v>
          </cell>
          <cell r="B184">
            <v>2557</v>
          </cell>
          <cell r="C184" t="str">
            <v>Добрянское</v>
          </cell>
          <cell r="D184" t="str">
            <v>Полазненское</v>
          </cell>
          <cell r="E184" t="str">
            <v>ООО Всходы (Полазненское)</v>
          </cell>
          <cell r="F184">
            <v>149</v>
          </cell>
          <cell r="G184">
            <v>18</v>
          </cell>
          <cell r="H184">
            <v>2.0000000000000001E-4</v>
          </cell>
          <cell r="I184">
            <v>2</v>
          </cell>
          <cell r="J184">
            <v>1279</v>
          </cell>
          <cell r="K184">
            <v>0.15637216575400001</v>
          </cell>
        </row>
        <row r="185">
          <cell r="A185" t="str">
            <v>59:18:0470101:194</v>
          </cell>
          <cell r="B185">
            <v>2584</v>
          </cell>
          <cell r="C185" t="str">
            <v>Добрянское</v>
          </cell>
          <cell r="D185" t="str">
            <v>Полазненское</v>
          </cell>
          <cell r="E185" t="str">
            <v>ООО Всходы (Полазненское)</v>
          </cell>
          <cell r="F185">
            <v>149</v>
          </cell>
          <cell r="G185">
            <v>18</v>
          </cell>
          <cell r="H185">
            <v>1.3562000000000001</v>
          </cell>
          <cell r="I185">
            <v>13562</v>
          </cell>
          <cell r="J185">
            <v>20000</v>
          </cell>
          <cell r="K185">
            <v>67.81</v>
          </cell>
        </row>
        <row r="186">
          <cell r="A186" t="str">
            <v>59:18:0470101:3</v>
          </cell>
          <cell r="B186">
            <v>1567</v>
          </cell>
          <cell r="C186" t="str">
            <v>Добрянское</v>
          </cell>
          <cell r="D186" t="str">
            <v>Полазненское</v>
          </cell>
          <cell r="E186" t="str">
            <v>ООО Всходы (Полазненское)</v>
          </cell>
          <cell r="F186">
            <v>149</v>
          </cell>
          <cell r="G186">
            <v>18</v>
          </cell>
          <cell r="H186">
            <v>6.9999999999999999E-4</v>
          </cell>
          <cell r="I186">
            <v>7</v>
          </cell>
          <cell r="J186">
            <v>600</v>
          </cell>
          <cell r="K186">
            <v>1.1666666666700001</v>
          </cell>
        </row>
        <row r="187">
          <cell r="A187" t="str">
            <v>59:18:0470101:347</v>
          </cell>
          <cell r="B187">
            <v>1281</v>
          </cell>
          <cell r="C187" t="str">
            <v>Добрянское</v>
          </cell>
          <cell r="D187" t="str">
            <v>Полазненское</v>
          </cell>
          <cell r="E187" t="str">
            <v>ООО Всходы (Полазненское)</v>
          </cell>
          <cell r="F187">
            <v>149</v>
          </cell>
          <cell r="G187">
            <v>18</v>
          </cell>
          <cell r="H187">
            <v>9.4399999999999998E-2</v>
          </cell>
          <cell r="I187">
            <v>944</v>
          </cell>
          <cell r="J187">
            <v>967</v>
          </cell>
          <cell r="K187">
            <v>97.621509824200004</v>
          </cell>
        </row>
        <row r="188">
          <cell r="A188" t="str">
            <v>59:18:0470101:47</v>
          </cell>
          <cell r="B188">
            <v>281</v>
          </cell>
          <cell r="C188" t="str">
            <v>Добрянское</v>
          </cell>
          <cell r="D188" t="str">
            <v>Полазненское</v>
          </cell>
          <cell r="E188" t="str">
            <v>ООО Всходы (Полазненское)</v>
          </cell>
          <cell r="F188">
            <v>149</v>
          </cell>
          <cell r="G188">
            <v>18</v>
          </cell>
          <cell r="H188">
            <v>4.3099999999999999E-2</v>
          </cell>
          <cell r="I188">
            <v>431</v>
          </cell>
          <cell r="J188">
            <v>800</v>
          </cell>
          <cell r="K188">
            <v>53.875</v>
          </cell>
        </row>
        <row r="189">
          <cell r="A189" t="str">
            <v>59:18:0470101:68</v>
          </cell>
          <cell r="B189">
            <v>332</v>
          </cell>
          <cell r="C189" t="str">
            <v>Добрянское</v>
          </cell>
          <cell r="D189" t="str">
            <v>Полазненское</v>
          </cell>
          <cell r="E189" t="str">
            <v>ООО Всходы (Полазненское)</v>
          </cell>
          <cell r="F189">
            <v>149</v>
          </cell>
          <cell r="G189">
            <v>18</v>
          </cell>
          <cell r="H189">
            <v>6.0699999999999997E-2</v>
          </cell>
          <cell r="I189">
            <v>607</v>
          </cell>
          <cell r="J189">
            <v>882</v>
          </cell>
          <cell r="K189">
            <v>68.820861678</v>
          </cell>
        </row>
        <row r="190">
          <cell r="A190" t="str">
            <v>59:18:0470101:82</v>
          </cell>
          <cell r="B190">
            <v>689</v>
          </cell>
          <cell r="C190" t="str">
            <v>Добрянское</v>
          </cell>
          <cell r="D190" t="str">
            <v>Полазненское</v>
          </cell>
          <cell r="E190" t="str">
            <v>ООО Всходы (Полазненское)</v>
          </cell>
          <cell r="F190">
            <v>149</v>
          </cell>
          <cell r="G190">
            <v>18</v>
          </cell>
          <cell r="H190">
            <v>7.8299999999999995E-2</v>
          </cell>
          <cell r="I190">
            <v>783</v>
          </cell>
          <cell r="J190">
            <v>1268</v>
          </cell>
          <cell r="K190">
            <v>61.750788643500002</v>
          </cell>
        </row>
        <row r="191">
          <cell r="A191" t="str">
            <v>59:18:0470101:83</v>
          </cell>
          <cell r="B191">
            <v>684</v>
          </cell>
          <cell r="C191" t="str">
            <v>Добрянское</v>
          </cell>
          <cell r="D191" t="str">
            <v>Полазненское</v>
          </cell>
          <cell r="E191" t="str">
            <v>ООО Всходы (Полазненское)</v>
          </cell>
          <cell r="F191">
            <v>149</v>
          </cell>
          <cell r="G191">
            <v>18</v>
          </cell>
          <cell r="H191">
            <v>0.10639999999999999</v>
          </cell>
          <cell r="I191">
            <v>1064</v>
          </cell>
          <cell r="J191">
            <v>1830</v>
          </cell>
          <cell r="K191">
            <v>58.1420765027</v>
          </cell>
        </row>
        <row r="192">
          <cell r="A192" t="str">
            <v>59:18:0470101:9</v>
          </cell>
          <cell r="B192">
            <v>1574</v>
          </cell>
          <cell r="C192" t="str">
            <v>Добрянское</v>
          </cell>
          <cell r="D192" t="str">
            <v>Полазненское</v>
          </cell>
          <cell r="E192" t="str">
            <v>ООО Всходы (Полазненское)</v>
          </cell>
          <cell r="F192">
            <v>149</v>
          </cell>
          <cell r="G192">
            <v>18</v>
          </cell>
          <cell r="H192">
            <v>9.6600000000000005E-2</v>
          </cell>
          <cell r="I192">
            <v>966</v>
          </cell>
          <cell r="J192">
            <v>1000</v>
          </cell>
          <cell r="K192">
            <v>96.6</v>
          </cell>
        </row>
        <row r="193">
          <cell r="A193" t="str">
            <v>59:18:0470103:109</v>
          </cell>
          <cell r="B193">
            <v>898</v>
          </cell>
          <cell r="C193" t="str">
            <v>Добрянское</v>
          </cell>
          <cell r="D193" t="str">
            <v>Полазненское</v>
          </cell>
          <cell r="E193" t="str">
            <v>ООО Всходы (Полазненское)</v>
          </cell>
          <cell r="F193">
            <v>149</v>
          </cell>
          <cell r="G193">
            <v>19</v>
          </cell>
          <cell r="H193">
            <v>5.7999999999999996E-3</v>
          </cell>
          <cell r="I193">
            <v>58</v>
          </cell>
          <cell r="J193">
            <v>1144</v>
          </cell>
          <cell r="K193">
            <v>5.0699300699299998</v>
          </cell>
        </row>
        <row r="194">
          <cell r="A194" t="str">
            <v>59:18:0480101:1193</v>
          </cell>
          <cell r="B194">
            <v>59</v>
          </cell>
          <cell r="C194" t="str">
            <v>Добрянское</v>
          </cell>
          <cell r="D194" t="str">
            <v>Полазненское</v>
          </cell>
          <cell r="E194" t="str">
            <v>ООО Всходы (Полазненское)</v>
          </cell>
          <cell r="F194">
            <v>150</v>
          </cell>
          <cell r="G194">
            <v>36</v>
          </cell>
          <cell r="H194">
            <v>0.1734</v>
          </cell>
          <cell r="I194">
            <v>1734</v>
          </cell>
          <cell r="J194">
            <v>1738</v>
          </cell>
          <cell r="K194">
            <v>99.769850402800003</v>
          </cell>
        </row>
        <row r="195">
          <cell r="A195" t="str">
            <v>59:18:0480101:1194</v>
          </cell>
          <cell r="B195">
            <v>62</v>
          </cell>
          <cell r="C195" t="str">
            <v>Добрянское</v>
          </cell>
          <cell r="D195" t="str">
            <v>Полазненское</v>
          </cell>
          <cell r="E195" t="str">
            <v>ООО Всходы (Полазненское)</v>
          </cell>
          <cell r="F195">
            <v>150</v>
          </cell>
          <cell r="G195">
            <v>36</v>
          </cell>
          <cell r="H195">
            <v>2.0999999999999999E-3</v>
          </cell>
          <cell r="I195">
            <v>21</v>
          </cell>
          <cell r="J195">
            <v>21</v>
          </cell>
          <cell r="K195">
            <v>100</v>
          </cell>
        </row>
        <row r="196">
          <cell r="A196" t="str">
            <v>59:18:0480101:1195</v>
          </cell>
          <cell r="B196">
            <v>56</v>
          </cell>
          <cell r="C196" t="str">
            <v>Добрянское</v>
          </cell>
          <cell r="D196" t="str">
            <v>Полазненское</v>
          </cell>
          <cell r="E196" t="str">
            <v>ООО Всходы (Полазненское)</v>
          </cell>
          <cell r="F196">
            <v>150</v>
          </cell>
          <cell r="G196">
            <v>36</v>
          </cell>
          <cell r="H196">
            <v>8.0000000000000004E-4</v>
          </cell>
          <cell r="I196">
            <v>8</v>
          </cell>
          <cell r="J196">
            <v>1521</v>
          </cell>
          <cell r="K196">
            <v>0.52596975673900004</v>
          </cell>
        </row>
        <row r="197">
          <cell r="A197" t="str">
            <v>59:18:0480101:1196</v>
          </cell>
          <cell r="B197">
            <v>57</v>
          </cell>
          <cell r="C197" t="str">
            <v>Добрянское</v>
          </cell>
          <cell r="D197" t="str">
            <v>Полазненское</v>
          </cell>
          <cell r="E197" t="str">
            <v>ООО Всходы (Полазненское)</v>
          </cell>
          <cell r="F197">
            <v>150</v>
          </cell>
          <cell r="G197">
            <v>36</v>
          </cell>
          <cell r="H197">
            <v>1.7399999999999999E-2</v>
          </cell>
          <cell r="I197">
            <v>174</v>
          </cell>
          <cell r="J197">
            <v>326</v>
          </cell>
          <cell r="K197">
            <v>53.3742331288</v>
          </cell>
        </row>
        <row r="198">
          <cell r="A198" t="str">
            <v>59:18:0480101:1239</v>
          </cell>
          <cell r="B198">
            <v>2319</v>
          </cell>
          <cell r="C198" t="str">
            <v>Добрянское</v>
          </cell>
          <cell r="D198" t="str">
            <v>Полазненское</v>
          </cell>
          <cell r="E198" t="str">
            <v>ООО Всходы (Полазненское)</v>
          </cell>
          <cell r="F198">
            <v>150</v>
          </cell>
          <cell r="G198">
            <v>38</v>
          </cell>
          <cell r="H198">
            <v>2.2067999999999999</v>
          </cell>
          <cell r="I198">
            <v>22068</v>
          </cell>
          <cell r="J198">
            <v>26294</v>
          </cell>
          <cell r="K198">
            <v>83.927892294800003</v>
          </cell>
        </row>
        <row r="199">
          <cell r="A199" t="str">
            <v>59:18:0480101:279</v>
          </cell>
          <cell r="B199">
            <v>1362</v>
          </cell>
          <cell r="C199" t="str">
            <v>Добрянское</v>
          </cell>
          <cell r="D199" t="str">
            <v>Полазненское</v>
          </cell>
          <cell r="E199" t="str">
            <v>ООО Всходы (Полазненское)</v>
          </cell>
          <cell r="F199">
            <v>150</v>
          </cell>
          <cell r="G199">
            <v>36</v>
          </cell>
          <cell r="H199">
            <v>0.1661</v>
          </cell>
          <cell r="I199">
            <v>1661</v>
          </cell>
          <cell r="J199">
            <v>1663</v>
          </cell>
          <cell r="K199">
            <v>99.879735417899994</v>
          </cell>
        </row>
        <row r="200">
          <cell r="A200" t="str">
            <v>59:18:0480101:420</v>
          </cell>
          <cell r="B200">
            <v>2625</v>
          </cell>
          <cell r="C200" t="str">
            <v>Добрянское</v>
          </cell>
          <cell r="D200" t="str">
            <v>Полазненское</v>
          </cell>
          <cell r="E200" t="str">
            <v>ООО Всходы (Полазненское)</v>
          </cell>
          <cell r="F200">
            <v>150</v>
          </cell>
          <cell r="G200">
            <v>36</v>
          </cell>
          <cell r="H200">
            <v>2.0000000000000001E-4</v>
          </cell>
          <cell r="I200">
            <v>2</v>
          </cell>
          <cell r="J200">
            <v>2500</v>
          </cell>
          <cell r="K200">
            <v>0.08</v>
          </cell>
        </row>
        <row r="201">
          <cell r="A201" t="str">
            <v>59:18:0480101:421</v>
          </cell>
          <cell r="B201">
            <v>2626</v>
          </cell>
          <cell r="C201" t="str">
            <v>Добрянское</v>
          </cell>
          <cell r="D201" t="str">
            <v>Полазненское</v>
          </cell>
          <cell r="E201" t="str">
            <v>ООО Всходы (Полазненское)</v>
          </cell>
          <cell r="F201">
            <v>150</v>
          </cell>
          <cell r="G201">
            <v>36</v>
          </cell>
          <cell r="H201">
            <v>4.0000000000000002E-4</v>
          </cell>
          <cell r="I201">
            <v>4</v>
          </cell>
          <cell r="J201">
            <v>2500</v>
          </cell>
          <cell r="K201">
            <v>0.16</v>
          </cell>
        </row>
        <row r="202">
          <cell r="A202" t="str">
            <v>59:18:0480101:469</v>
          </cell>
          <cell r="B202">
            <v>2221</v>
          </cell>
          <cell r="C202" t="str">
            <v>Добрянское</v>
          </cell>
          <cell r="D202" t="str">
            <v>Полазненское</v>
          </cell>
          <cell r="E202" t="str">
            <v>ООО Всходы (Полазненское)</v>
          </cell>
          <cell r="F202">
            <v>150</v>
          </cell>
          <cell r="G202">
            <v>36</v>
          </cell>
          <cell r="H202">
            <v>0.30020000000000002</v>
          </cell>
          <cell r="I202">
            <v>3002</v>
          </cell>
          <cell r="J202">
            <v>3000</v>
          </cell>
          <cell r="K202">
            <v>100.06666666700001</v>
          </cell>
        </row>
        <row r="203">
          <cell r="A203" t="str">
            <v>59:18:0520101:28</v>
          </cell>
          <cell r="B203">
            <v>2220</v>
          </cell>
          <cell r="C203" t="str">
            <v>Добрянское</v>
          </cell>
          <cell r="D203" t="str">
            <v>Добрянское</v>
          </cell>
          <cell r="E203" t="str">
            <v>СПК Добрянский (Добрянское)</v>
          </cell>
          <cell r="F203">
            <v>12</v>
          </cell>
          <cell r="G203">
            <v>2</v>
          </cell>
          <cell r="H203">
            <v>0.18729999999999999</v>
          </cell>
          <cell r="I203">
            <v>1873</v>
          </cell>
          <cell r="J203">
            <v>4068.4</v>
          </cell>
          <cell r="K203">
            <v>46.037754399800001</v>
          </cell>
        </row>
        <row r="204">
          <cell r="A204" t="str">
            <v>59:18:0580101:2</v>
          </cell>
          <cell r="B204">
            <v>2761</v>
          </cell>
          <cell r="C204" t="str">
            <v>Добрянское</v>
          </cell>
          <cell r="D204" t="str">
            <v>Добрянское</v>
          </cell>
          <cell r="E204" t="str">
            <v>СПК Добрянский (Добрянское)</v>
          </cell>
          <cell r="F204">
            <v>8</v>
          </cell>
          <cell r="G204">
            <v>14</v>
          </cell>
          <cell r="H204">
            <v>1.14E-2</v>
          </cell>
          <cell r="I204">
            <v>114</v>
          </cell>
          <cell r="J204">
            <v>304486</v>
          </cell>
          <cell r="K204">
            <v>3.7440145031299998E-2</v>
          </cell>
        </row>
        <row r="205">
          <cell r="A205" t="str">
            <v>59:18:0610101:56</v>
          </cell>
          <cell r="B205">
            <v>2208</v>
          </cell>
          <cell r="C205" t="str">
            <v>Добрянское</v>
          </cell>
          <cell r="D205" t="str">
            <v>Добрянское</v>
          </cell>
          <cell r="E205" t="str">
            <v>Добрянское</v>
          </cell>
          <cell r="F205">
            <v>55</v>
          </cell>
          <cell r="G205">
            <v>1</v>
          </cell>
          <cell r="H205">
            <v>0.48759999999999998</v>
          </cell>
          <cell r="I205">
            <v>4876</v>
          </cell>
          <cell r="J205">
            <v>44937</v>
          </cell>
          <cell r="K205">
            <v>10.850746600800001</v>
          </cell>
        </row>
        <row r="206">
          <cell r="A206" t="str">
            <v>59:18:0660101:2468</v>
          </cell>
          <cell r="B206">
            <v>1416</v>
          </cell>
          <cell r="C206" t="str">
            <v>Добрянское</v>
          </cell>
          <cell r="D206" t="str">
            <v>Висимское</v>
          </cell>
          <cell r="E206" t="str">
            <v>Нижне-Луховское (Висимское)</v>
          </cell>
          <cell r="F206">
            <v>64</v>
          </cell>
          <cell r="G206">
            <v>1</v>
          </cell>
          <cell r="H206">
            <v>1.5565</v>
          </cell>
          <cell r="I206">
            <v>15565</v>
          </cell>
          <cell r="J206">
            <v>283665</v>
          </cell>
          <cell r="K206">
            <v>5.4871062697199999</v>
          </cell>
        </row>
        <row r="207">
          <cell r="A207" t="str">
            <v>59:18:0660101:25</v>
          </cell>
          <cell r="B207">
            <v>2121</v>
          </cell>
          <cell r="C207" t="str">
            <v>Добрянское</v>
          </cell>
          <cell r="D207" t="str">
            <v>Висимское</v>
          </cell>
          <cell r="E207" t="str">
            <v>Нижне-Луховское (Висимское)</v>
          </cell>
          <cell r="F207">
            <v>65</v>
          </cell>
          <cell r="G207">
            <v>5</v>
          </cell>
          <cell r="H207">
            <v>7.4700000000000003E-2</v>
          </cell>
          <cell r="I207">
            <v>747</v>
          </cell>
          <cell r="J207">
            <v>2861</v>
          </cell>
          <cell r="K207">
            <v>26.109751835000001</v>
          </cell>
        </row>
        <row r="208">
          <cell r="A208" t="str">
            <v>59:18:0660101:579</v>
          </cell>
          <cell r="B208">
            <v>249</v>
          </cell>
          <cell r="C208" t="str">
            <v>Добрянское</v>
          </cell>
          <cell r="D208" t="str">
            <v>Висимское</v>
          </cell>
          <cell r="E208" t="str">
            <v>Нижне-Луховское (Висимское)</v>
          </cell>
          <cell r="F208">
            <v>65</v>
          </cell>
          <cell r="G208">
            <v>6</v>
          </cell>
          <cell r="H208">
            <v>2.8199999999999999E-2</v>
          </cell>
          <cell r="I208">
            <v>282</v>
          </cell>
          <cell r="J208">
            <v>1670</v>
          </cell>
          <cell r="K208">
            <v>16.886227544899999</v>
          </cell>
        </row>
        <row r="209">
          <cell r="A209" t="str">
            <v>59:18:0660101:635</v>
          </cell>
          <cell r="B209">
            <v>2694</v>
          </cell>
          <cell r="C209" t="str">
            <v>Добрянское</v>
          </cell>
          <cell r="D209" t="str">
            <v>Висимское</v>
          </cell>
          <cell r="E209" t="str">
            <v>Нижне-Луховское (Висимское)</v>
          </cell>
          <cell r="F209">
            <v>63</v>
          </cell>
          <cell r="G209">
            <v>2</v>
          </cell>
          <cell r="H209">
            <v>0.23</v>
          </cell>
          <cell r="I209">
            <v>2300</v>
          </cell>
          <cell r="J209">
            <v>80424</v>
          </cell>
          <cell r="K209">
            <v>2.8598428329900001</v>
          </cell>
        </row>
        <row r="210">
          <cell r="A210" t="str">
            <v>59:18:0660101:93</v>
          </cell>
          <cell r="B210">
            <v>1962</v>
          </cell>
          <cell r="C210" t="str">
            <v>Добрянское</v>
          </cell>
          <cell r="D210" t="str">
            <v>Висимское</v>
          </cell>
          <cell r="E210" t="str">
            <v>Нижне-Луховское (Висимское)</v>
          </cell>
          <cell r="F210">
            <v>64</v>
          </cell>
          <cell r="G210">
            <v>3</v>
          </cell>
          <cell r="H210">
            <v>0.1371</v>
          </cell>
          <cell r="I210">
            <v>1371</v>
          </cell>
          <cell r="J210">
            <v>1372</v>
          </cell>
          <cell r="K210">
            <v>99.927113702599996</v>
          </cell>
        </row>
        <row r="211">
          <cell r="A211" t="str">
            <v>59:18:0820101:24</v>
          </cell>
          <cell r="B211">
            <v>58</v>
          </cell>
          <cell r="C211" t="str">
            <v>Добрянское</v>
          </cell>
          <cell r="D211" t="str">
            <v>Перемское</v>
          </cell>
          <cell r="E211" t="str">
            <v>СПК Косьвинский (Перемское)</v>
          </cell>
          <cell r="F211">
            <v>45</v>
          </cell>
          <cell r="G211">
            <v>1</v>
          </cell>
          <cell r="H211">
            <v>2.4199999999999999E-2</v>
          </cell>
          <cell r="I211">
            <v>242</v>
          </cell>
          <cell r="J211">
            <v>4580</v>
          </cell>
          <cell r="K211">
            <v>5.28384279476</v>
          </cell>
        </row>
        <row r="212">
          <cell r="A212" t="str">
            <v>59:18:0990101:198</v>
          </cell>
          <cell r="B212">
            <v>2164</v>
          </cell>
          <cell r="C212" t="str">
            <v>Добрянское</v>
          </cell>
          <cell r="D212" t="str">
            <v>Шеметевское</v>
          </cell>
          <cell r="E212" t="str">
            <v>СПК Прикамье  (Шеметевское)</v>
          </cell>
          <cell r="F212">
            <v>127</v>
          </cell>
          <cell r="G212">
            <v>4</v>
          </cell>
          <cell r="H212">
            <v>1.8E-3</v>
          </cell>
          <cell r="I212">
            <v>18</v>
          </cell>
          <cell r="J212">
            <v>1946</v>
          </cell>
          <cell r="K212">
            <v>0.92497430626900001</v>
          </cell>
        </row>
        <row r="213">
          <cell r="A213" t="str">
            <v>59:18:1050101:56</v>
          </cell>
          <cell r="B213">
            <v>2470</v>
          </cell>
          <cell r="C213" t="str">
            <v>Добрянское</v>
          </cell>
          <cell r="D213" t="str">
            <v>Милковское</v>
          </cell>
          <cell r="E213" t="str">
            <v>Таборское (Милковское)</v>
          </cell>
          <cell r="F213">
            <v>84</v>
          </cell>
          <cell r="G213">
            <v>22</v>
          </cell>
          <cell r="H213">
            <v>0.23369999999999999</v>
          </cell>
          <cell r="I213">
            <v>2337</v>
          </cell>
          <cell r="J213">
            <v>70064</v>
          </cell>
          <cell r="K213">
            <v>3.3355218086299998</v>
          </cell>
        </row>
        <row r="214">
          <cell r="A214" t="str">
            <v>59:18:1130101:30</v>
          </cell>
          <cell r="B214">
            <v>485</v>
          </cell>
          <cell r="C214" t="str">
            <v>Добрянское</v>
          </cell>
          <cell r="D214" t="str">
            <v>Милковское</v>
          </cell>
          <cell r="E214" t="str">
            <v>СПК Косьвинский (Милковское)</v>
          </cell>
          <cell r="F214">
            <v>53</v>
          </cell>
          <cell r="G214">
            <v>14</v>
          </cell>
          <cell r="H214">
            <v>2.0199999999999999E-2</v>
          </cell>
          <cell r="I214">
            <v>202</v>
          </cell>
          <cell r="J214">
            <v>20003</v>
          </cell>
          <cell r="K214">
            <v>1.00984852272</v>
          </cell>
        </row>
        <row r="215">
          <cell r="A215" t="str">
            <v>59:18:1250101:1815</v>
          </cell>
          <cell r="B215">
            <v>2836</v>
          </cell>
          <cell r="C215" t="str">
            <v>Добрянское</v>
          </cell>
          <cell r="D215" t="str">
            <v>Шеметевское</v>
          </cell>
          <cell r="E215" t="str">
            <v>СПК Прикамье  (Шеметевское)</v>
          </cell>
          <cell r="F215">
            <v>109</v>
          </cell>
          <cell r="G215">
            <v>10</v>
          </cell>
          <cell r="H215">
            <v>0.55700000000000005</v>
          </cell>
          <cell r="I215">
            <v>5570</v>
          </cell>
          <cell r="J215">
            <v>14590</v>
          </cell>
          <cell r="K215">
            <v>38.176833447600004</v>
          </cell>
        </row>
        <row r="216">
          <cell r="A216" t="str">
            <v>59:18:1250101:435</v>
          </cell>
          <cell r="B216">
            <v>2759</v>
          </cell>
          <cell r="C216" t="str">
            <v>Добрянское</v>
          </cell>
          <cell r="D216" t="str">
            <v>Шеметевское</v>
          </cell>
          <cell r="E216" t="str">
            <v>СПК Прикамье  (Шеметевское)</v>
          </cell>
          <cell r="F216">
            <v>109</v>
          </cell>
          <cell r="G216">
            <v>10</v>
          </cell>
          <cell r="H216">
            <v>6.88E-2</v>
          </cell>
          <cell r="I216">
            <v>688</v>
          </cell>
          <cell r="J216">
            <v>1500</v>
          </cell>
          <cell r="K216">
            <v>45.866666666699999</v>
          </cell>
        </row>
        <row r="217">
          <cell r="A217" t="str">
            <v>59:18:1250101:436</v>
          </cell>
          <cell r="B217">
            <v>2760</v>
          </cell>
          <cell r="C217" t="str">
            <v>Добрянское</v>
          </cell>
          <cell r="D217" t="str">
            <v>Шеметевское</v>
          </cell>
          <cell r="E217" t="str">
            <v>СПК Прикамье  (Шеметевское)</v>
          </cell>
          <cell r="F217">
            <v>109</v>
          </cell>
          <cell r="G217">
            <v>10</v>
          </cell>
          <cell r="H217">
            <v>0.1085</v>
          </cell>
          <cell r="I217">
            <v>1085</v>
          </cell>
          <cell r="J217">
            <v>2500</v>
          </cell>
          <cell r="K217">
            <v>43.4</v>
          </cell>
        </row>
        <row r="218">
          <cell r="A218" t="str">
            <v>59:18:1280101:4</v>
          </cell>
          <cell r="B218">
            <v>2829</v>
          </cell>
          <cell r="C218" t="str">
            <v>Добрянское</v>
          </cell>
          <cell r="D218" t="str">
            <v>Шеметевское</v>
          </cell>
          <cell r="E218" t="str">
            <v>СПК Прикамье  (Шеметевское)</v>
          </cell>
          <cell r="F218">
            <v>109</v>
          </cell>
          <cell r="G218">
            <v>5</v>
          </cell>
          <cell r="H218">
            <v>1.8100000000000002E-2</v>
          </cell>
          <cell r="I218">
            <v>181</v>
          </cell>
          <cell r="J218">
            <v>1305</v>
          </cell>
          <cell r="K218">
            <v>13.8697318008</v>
          </cell>
        </row>
        <row r="219">
          <cell r="A219" t="str">
            <v>59:18:1330101:14</v>
          </cell>
          <cell r="B219">
            <v>183</v>
          </cell>
          <cell r="C219" t="str">
            <v>Добрянское</v>
          </cell>
          <cell r="D219" t="str">
            <v>Шеметевское</v>
          </cell>
          <cell r="E219" t="str">
            <v>СПК Прикамье  (Шеметевское)</v>
          </cell>
          <cell r="F219">
            <v>112</v>
          </cell>
          <cell r="G219">
            <v>30</v>
          </cell>
          <cell r="H219">
            <v>5.5100000000000003E-2</v>
          </cell>
          <cell r="I219">
            <v>551</v>
          </cell>
          <cell r="J219">
            <v>932</v>
          </cell>
          <cell r="K219">
            <v>59.120171673800002</v>
          </cell>
        </row>
        <row r="220">
          <cell r="A220" t="str">
            <v>59:18:1330101:20</v>
          </cell>
          <cell r="B220">
            <v>195</v>
          </cell>
          <cell r="C220" t="str">
            <v>Добрянское</v>
          </cell>
          <cell r="D220" t="str">
            <v>Шеметевское</v>
          </cell>
          <cell r="E220" t="str">
            <v>СПК Прикамье  (Шеметевское)</v>
          </cell>
          <cell r="F220">
            <v>112</v>
          </cell>
          <cell r="G220">
            <v>14</v>
          </cell>
          <cell r="H220">
            <v>0.15809999999999999</v>
          </cell>
          <cell r="I220">
            <v>1581</v>
          </cell>
          <cell r="J220">
            <v>1772</v>
          </cell>
          <cell r="K220">
            <v>89.221218961600002</v>
          </cell>
        </row>
        <row r="221">
          <cell r="A221" t="str">
            <v>59:18:1400101:10</v>
          </cell>
          <cell r="B221">
            <v>579</v>
          </cell>
          <cell r="C221" t="str">
            <v>Добрянское</v>
          </cell>
          <cell r="D221" t="str">
            <v>Добрянское</v>
          </cell>
          <cell r="E221" t="str">
            <v>Добрянское</v>
          </cell>
          <cell r="F221">
            <v>158</v>
          </cell>
          <cell r="G221">
            <v>19</v>
          </cell>
          <cell r="H221">
            <v>3.5000000000000001E-3</v>
          </cell>
          <cell r="I221">
            <v>35</v>
          </cell>
          <cell r="J221">
            <v>1150</v>
          </cell>
          <cell r="K221">
            <v>3.0434782608700002</v>
          </cell>
        </row>
        <row r="222">
          <cell r="A222" t="str">
            <v>59:18:1400101:107</v>
          </cell>
          <cell r="B222">
            <v>1653</v>
          </cell>
          <cell r="C222" t="str">
            <v>Добрянское</v>
          </cell>
          <cell r="D222" t="str">
            <v>Добрянское</v>
          </cell>
          <cell r="E222" t="str">
            <v>Добрянское</v>
          </cell>
          <cell r="F222">
            <v>158</v>
          </cell>
          <cell r="G222">
            <v>19</v>
          </cell>
          <cell r="H222">
            <v>3.1899999999999998E-2</v>
          </cell>
          <cell r="I222">
            <v>319</v>
          </cell>
          <cell r="J222">
            <v>1264</v>
          </cell>
          <cell r="K222">
            <v>25.237341772200001</v>
          </cell>
        </row>
        <row r="223">
          <cell r="A223" t="str">
            <v>59:18:1400101:9</v>
          </cell>
          <cell r="B223">
            <v>1679</v>
          </cell>
          <cell r="C223" t="str">
            <v>Добрянское</v>
          </cell>
          <cell r="D223" t="str">
            <v>Добрянское</v>
          </cell>
          <cell r="E223" t="str">
            <v>Добрянское</v>
          </cell>
          <cell r="F223">
            <v>158</v>
          </cell>
          <cell r="G223">
            <v>19</v>
          </cell>
          <cell r="H223">
            <v>6.1699999999999998E-2</v>
          </cell>
          <cell r="I223">
            <v>617</v>
          </cell>
          <cell r="J223">
            <v>1150</v>
          </cell>
          <cell r="K223">
            <v>53.652173912999999</v>
          </cell>
        </row>
        <row r="224">
          <cell r="A224" t="str">
            <v>59:18:1670101:1</v>
          </cell>
          <cell r="B224">
            <v>1888</v>
          </cell>
          <cell r="C224" t="str">
            <v>Добрянское</v>
          </cell>
          <cell r="D224" t="str">
            <v>Перемское</v>
          </cell>
          <cell r="E224" t="str">
            <v>СПК Никулинский (Перемское)</v>
          </cell>
          <cell r="F224">
            <v>18</v>
          </cell>
          <cell r="G224">
            <v>12</v>
          </cell>
          <cell r="H224">
            <v>0.39950000000000002</v>
          </cell>
          <cell r="I224">
            <v>3995</v>
          </cell>
          <cell r="J224">
            <v>23182.400000000001</v>
          </cell>
          <cell r="K224">
            <v>17.232900821299999</v>
          </cell>
        </row>
        <row r="225">
          <cell r="A225" t="str">
            <v>59:18:1840101:17</v>
          </cell>
          <cell r="B225">
            <v>1441</v>
          </cell>
          <cell r="C225" t="str">
            <v>Добрянское</v>
          </cell>
          <cell r="D225" t="str">
            <v>Перемское</v>
          </cell>
          <cell r="E225" t="str">
            <v>СПК Косьвинский (Перемское)</v>
          </cell>
          <cell r="F225">
            <v>39</v>
          </cell>
          <cell r="G225">
            <v>3</v>
          </cell>
          <cell r="H225">
            <v>0.33539999999999998</v>
          </cell>
          <cell r="I225">
            <v>3354</v>
          </cell>
          <cell r="J225">
            <v>188315</v>
          </cell>
          <cell r="K225">
            <v>1.7810583331100001</v>
          </cell>
        </row>
        <row r="226">
          <cell r="A226" t="str">
            <v>59:18:1840101:18</v>
          </cell>
          <cell r="B226">
            <v>1448</v>
          </cell>
          <cell r="C226" t="str">
            <v>Добрянское</v>
          </cell>
          <cell r="D226" t="str">
            <v>Перемское</v>
          </cell>
          <cell r="E226" t="str">
            <v>СПК Косьвинский (Перемское)</v>
          </cell>
          <cell r="F226">
            <v>39</v>
          </cell>
          <cell r="G226">
            <v>9</v>
          </cell>
          <cell r="H226">
            <v>0.17549999999999999</v>
          </cell>
          <cell r="I226">
            <v>1755</v>
          </cell>
          <cell r="J226">
            <v>117314</v>
          </cell>
          <cell r="K226">
            <v>1.4959851339100001</v>
          </cell>
        </row>
        <row r="227">
          <cell r="A227" t="str">
            <v>59:18:1840101:19</v>
          </cell>
          <cell r="B227">
            <v>1449</v>
          </cell>
          <cell r="C227" t="str">
            <v>Добрянское</v>
          </cell>
          <cell r="D227" t="str">
            <v>Перемское</v>
          </cell>
          <cell r="E227" t="str">
            <v>СПК Косьвинский (Перемское)</v>
          </cell>
          <cell r="F227">
            <v>39</v>
          </cell>
          <cell r="G227">
            <v>24</v>
          </cell>
          <cell r="H227">
            <v>4.8999999999999998E-3</v>
          </cell>
          <cell r="I227">
            <v>49</v>
          </cell>
          <cell r="J227">
            <v>288395</v>
          </cell>
          <cell r="K227">
            <v>1.69905858285E-2</v>
          </cell>
        </row>
        <row r="228">
          <cell r="A228" t="str">
            <v>59:18:1860101:25</v>
          </cell>
          <cell r="B228">
            <v>2586</v>
          </cell>
          <cell r="C228" t="str">
            <v>Добрянское</v>
          </cell>
          <cell r="D228" t="str">
            <v>Перемское</v>
          </cell>
          <cell r="E228" t="str">
            <v>СПК Косьвинский (Перемское)</v>
          </cell>
          <cell r="F228">
            <v>33</v>
          </cell>
          <cell r="G228">
            <v>13</v>
          </cell>
          <cell r="H228">
            <v>1.8599999999999998E-2</v>
          </cell>
          <cell r="I228">
            <v>186</v>
          </cell>
          <cell r="J228">
            <v>281121</v>
          </cell>
          <cell r="K228">
            <v>6.6163680408100001E-2</v>
          </cell>
        </row>
        <row r="229">
          <cell r="A229" t="str">
            <v>59:18:1890101:255</v>
          </cell>
          <cell r="B229">
            <v>1489</v>
          </cell>
          <cell r="C229" t="str">
            <v>Добрянское</v>
          </cell>
          <cell r="D229" t="str">
            <v>Перемское</v>
          </cell>
          <cell r="E229" t="str">
            <v>СПК Косьвинский (Перемское)</v>
          </cell>
          <cell r="F229">
            <v>10</v>
          </cell>
          <cell r="G229">
            <v>3</v>
          </cell>
          <cell r="H229">
            <v>0.24790000000000001</v>
          </cell>
          <cell r="I229">
            <v>2479</v>
          </cell>
          <cell r="J229">
            <v>426511</v>
          </cell>
          <cell r="K229">
            <v>0.58122768228699995</v>
          </cell>
        </row>
        <row r="230">
          <cell r="A230" t="str">
            <v>59:18:1890101:257</v>
          </cell>
          <cell r="B230">
            <v>1486</v>
          </cell>
          <cell r="C230" t="str">
            <v>Добрянское</v>
          </cell>
          <cell r="D230" t="str">
            <v>Перемское</v>
          </cell>
          <cell r="E230" t="str">
            <v>СПК Косьвинский (Перемское)</v>
          </cell>
          <cell r="F230">
            <v>10</v>
          </cell>
          <cell r="G230">
            <v>4</v>
          </cell>
          <cell r="H230">
            <v>0.12709999999999999</v>
          </cell>
          <cell r="I230">
            <v>1271</v>
          </cell>
          <cell r="J230">
            <v>350591</v>
          </cell>
          <cell r="K230">
            <v>0.36253069816400002</v>
          </cell>
        </row>
        <row r="231">
          <cell r="A231" t="str">
            <v>59:18:2020101:56</v>
          </cell>
          <cell r="B231">
            <v>2514</v>
          </cell>
          <cell r="C231" t="str">
            <v>Добрянское</v>
          </cell>
          <cell r="D231" t="str">
            <v>Милковское</v>
          </cell>
          <cell r="E231" t="str">
            <v>СПК Косьвинский (Милковское)</v>
          </cell>
          <cell r="F231">
            <v>5</v>
          </cell>
          <cell r="G231">
            <v>10</v>
          </cell>
          <cell r="H231">
            <v>4.3083</v>
          </cell>
          <cell r="I231">
            <v>43083</v>
          </cell>
          <cell r="J231">
            <v>707724</v>
          </cell>
          <cell r="K231">
            <v>6.08754260135</v>
          </cell>
        </row>
        <row r="232">
          <cell r="A232" t="str">
            <v>59:18:2360102:207</v>
          </cell>
          <cell r="B232">
            <v>432</v>
          </cell>
          <cell r="C232" t="str">
            <v>Добрянское</v>
          </cell>
          <cell r="D232" t="str">
            <v>Перемское</v>
          </cell>
          <cell r="E232" t="str">
            <v>СПК Косьвинский (Перемское)</v>
          </cell>
          <cell r="F232">
            <v>45</v>
          </cell>
          <cell r="G232">
            <v>2</v>
          </cell>
          <cell r="H232">
            <v>7.2400000000000006E-2</v>
          </cell>
          <cell r="I232">
            <v>724</v>
          </cell>
          <cell r="J232">
            <v>5000</v>
          </cell>
          <cell r="K232">
            <v>14.48</v>
          </cell>
        </row>
        <row r="233">
          <cell r="A233" t="str">
            <v>59:18:2360102:213</v>
          </cell>
          <cell r="B233">
            <v>449</v>
          </cell>
          <cell r="C233" t="str">
            <v>Добрянское</v>
          </cell>
          <cell r="D233" t="str">
            <v>Перемское</v>
          </cell>
          <cell r="E233" t="str">
            <v>СПК Косьвинский (Перемское)</v>
          </cell>
          <cell r="F233">
            <v>41</v>
          </cell>
          <cell r="G233">
            <v>17</v>
          </cell>
          <cell r="H233">
            <v>5.7099999999999998E-2</v>
          </cell>
          <cell r="I233">
            <v>571</v>
          </cell>
          <cell r="J233">
            <v>827321</v>
          </cell>
          <cell r="K233">
            <v>6.9017950710799997E-2</v>
          </cell>
        </row>
        <row r="234">
          <cell r="A234" t="str">
            <v>59:18:2360102:217</v>
          </cell>
          <cell r="B234">
            <v>463</v>
          </cell>
          <cell r="C234" t="str">
            <v>Добрянское</v>
          </cell>
          <cell r="D234" t="str">
            <v>Перемское</v>
          </cell>
          <cell r="E234" t="str">
            <v>СПК Косьвинский (Перемское)</v>
          </cell>
          <cell r="F234">
            <v>47</v>
          </cell>
          <cell r="G234">
            <v>7</v>
          </cell>
          <cell r="H234">
            <v>0.42130000000000001</v>
          </cell>
          <cell r="I234">
            <v>4213</v>
          </cell>
          <cell r="J234">
            <v>213940</v>
          </cell>
          <cell r="K234">
            <v>1.96924371319</v>
          </cell>
        </row>
        <row r="235">
          <cell r="A235" t="str">
            <v>59:18:2360102:328</v>
          </cell>
          <cell r="B235">
            <v>2645</v>
          </cell>
          <cell r="C235" t="str">
            <v>Добрянское</v>
          </cell>
          <cell r="D235" t="str">
            <v>Перемское</v>
          </cell>
          <cell r="E235" t="str">
            <v>СПК Косьвинский (Перемское)</v>
          </cell>
          <cell r="F235">
            <v>45</v>
          </cell>
          <cell r="G235">
            <v>2</v>
          </cell>
          <cell r="H235">
            <v>6.6900000000000001E-2</v>
          </cell>
          <cell r="I235">
            <v>669</v>
          </cell>
          <cell r="J235">
            <v>41000</v>
          </cell>
          <cell r="K235">
            <v>1.6317073170700001</v>
          </cell>
        </row>
        <row r="236">
          <cell r="A236" t="str">
            <v>59:18:2730101:175</v>
          </cell>
          <cell r="B236">
            <v>2707</v>
          </cell>
          <cell r="C236" t="str">
            <v>Добрянское</v>
          </cell>
          <cell r="D236" t="str">
            <v>Добрянское</v>
          </cell>
          <cell r="E236" t="str">
            <v>СПК Добрянский (Добрянское)</v>
          </cell>
          <cell r="F236">
            <v>6</v>
          </cell>
          <cell r="G236">
            <v>6</v>
          </cell>
          <cell r="H236">
            <v>1.3197000000000001</v>
          </cell>
          <cell r="I236">
            <v>13197</v>
          </cell>
          <cell r="J236">
            <v>55000</v>
          </cell>
          <cell r="K236">
            <v>23.994545454499999</v>
          </cell>
        </row>
        <row r="237">
          <cell r="A237" t="str">
            <v>59:18:2730101:181</v>
          </cell>
          <cell r="B237">
            <v>2718</v>
          </cell>
          <cell r="C237" t="str">
            <v>Добрянское</v>
          </cell>
          <cell r="D237" t="str">
            <v>Добрянское</v>
          </cell>
          <cell r="E237" t="str">
            <v>СПК Добрянский (Добрянское)</v>
          </cell>
          <cell r="F237">
            <v>7</v>
          </cell>
          <cell r="G237">
            <v>11</v>
          </cell>
          <cell r="H237">
            <v>6.8400000000000002E-2</v>
          </cell>
          <cell r="I237">
            <v>684</v>
          </cell>
          <cell r="J237">
            <v>127000</v>
          </cell>
          <cell r="K237">
            <v>0.53858267716499997</v>
          </cell>
        </row>
        <row r="238">
          <cell r="A238" t="str">
            <v>59:18:2730101:29</v>
          </cell>
          <cell r="B238">
            <v>1859</v>
          </cell>
          <cell r="C238" t="str">
            <v>Добрянское</v>
          </cell>
          <cell r="D238" t="str">
            <v>Добрянское</v>
          </cell>
          <cell r="E238" t="str">
            <v>СПК Добрянский (Добрянское)</v>
          </cell>
          <cell r="F238">
            <v>10</v>
          </cell>
          <cell r="G238">
            <v>2</v>
          </cell>
          <cell r="H238">
            <v>0.75229999999999997</v>
          </cell>
          <cell r="I238">
            <v>7523</v>
          </cell>
          <cell r="J238">
            <v>63500</v>
          </cell>
          <cell r="K238">
            <v>11.847244094500001</v>
          </cell>
        </row>
        <row r="239">
          <cell r="A239" t="str">
            <v>59:18:2730101:31</v>
          </cell>
          <cell r="B239">
            <v>1897</v>
          </cell>
          <cell r="C239" t="str">
            <v>Добрянское</v>
          </cell>
          <cell r="D239" t="str">
            <v>Добрянское</v>
          </cell>
          <cell r="E239" t="str">
            <v>СПК Добрянский (Добрянское)</v>
          </cell>
          <cell r="F239">
            <v>9</v>
          </cell>
          <cell r="G239">
            <v>17</v>
          </cell>
          <cell r="H239">
            <v>2.1999999999999999E-2</v>
          </cell>
          <cell r="I239">
            <v>220</v>
          </cell>
          <cell r="J239">
            <v>63500</v>
          </cell>
          <cell r="K239">
            <v>0.34645669291300002</v>
          </cell>
        </row>
        <row r="240">
          <cell r="A240" t="str">
            <v>59:18:2730101:36</v>
          </cell>
          <cell r="B240">
            <v>1914</v>
          </cell>
          <cell r="C240" t="str">
            <v>Добрянское</v>
          </cell>
          <cell r="D240" t="str">
            <v>Добрянское</v>
          </cell>
          <cell r="E240" t="str">
            <v>СПК Добрянский (Добрянское)</v>
          </cell>
          <cell r="F240">
            <v>9</v>
          </cell>
          <cell r="G240">
            <v>15</v>
          </cell>
          <cell r="H240">
            <v>1.9599999999999999E-2</v>
          </cell>
          <cell r="I240">
            <v>196</v>
          </cell>
          <cell r="J240">
            <v>63500</v>
          </cell>
          <cell r="K240">
            <v>0.30866141732300001</v>
          </cell>
        </row>
        <row r="241">
          <cell r="A241" t="str">
            <v>59:18:2730101:37</v>
          </cell>
          <cell r="B241">
            <v>1912</v>
          </cell>
          <cell r="C241" t="str">
            <v>Добрянское</v>
          </cell>
          <cell r="D241" t="str">
            <v>Добрянское</v>
          </cell>
          <cell r="E241" t="str">
            <v>СПК Добрянский (Добрянское)</v>
          </cell>
          <cell r="F241">
            <v>9</v>
          </cell>
          <cell r="G241">
            <v>15</v>
          </cell>
          <cell r="H241">
            <v>0.28120000000000001</v>
          </cell>
          <cell r="I241">
            <v>2812</v>
          </cell>
          <cell r="J241">
            <v>63500</v>
          </cell>
          <cell r="K241">
            <v>4.4283464566899999</v>
          </cell>
        </row>
        <row r="242">
          <cell r="A242" t="str">
            <v>59:18:2730101:41</v>
          </cell>
          <cell r="B242">
            <v>1940</v>
          </cell>
          <cell r="C242" t="str">
            <v>Добрянское</v>
          </cell>
          <cell r="D242" t="str">
            <v>Добрянское</v>
          </cell>
          <cell r="E242" t="str">
            <v>СПК Добрянский (Добрянское)</v>
          </cell>
          <cell r="F242">
            <v>10</v>
          </cell>
          <cell r="G242">
            <v>2</v>
          </cell>
          <cell r="H242">
            <v>0.01</v>
          </cell>
          <cell r="I242">
            <v>100</v>
          </cell>
          <cell r="J242">
            <v>63501</v>
          </cell>
          <cell r="K242">
            <v>0.15747783499500001</v>
          </cell>
        </row>
        <row r="243">
          <cell r="A243" t="str">
            <v>59:18:2730101:44</v>
          </cell>
          <cell r="B243">
            <v>1946</v>
          </cell>
          <cell r="C243" t="str">
            <v>Добрянское</v>
          </cell>
          <cell r="D243" t="str">
            <v>Добрянское</v>
          </cell>
          <cell r="E243" t="str">
            <v>СПК Добрянский (Добрянское)</v>
          </cell>
          <cell r="F243">
            <v>10</v>
          </cell>
          <cell r="G243">
            <v>6</v>
          </cell>
          <cell r="H243">
            <v>1.46E-2</v>
          </cell>
          <cell r="I243">
            <v>146</v>
          </cell>
          <cell r="J243">
            <v>63500</v>
          </cell>
          <cell r="K243">
            <v>0.22992125984299999</v>
          </cell>
        </row>
        <row r="244">
          <cell r="A244" t="str">
            <v>59:18:2730101:45</v>
          </cell>
          <cell r="B244">
            <v>1947</v>
          </cell>
          <cell r="C244" t="str">
            <v>Добрянское</v>
          </cell>
          <cell r="D244" t="str">
            <v>Добрянское</v>
          </cell>
          <cell r="E244" t="str">
            <v>СПК Добрянский (Добрянское)</v>
          </cell>
          <cell r="F244">
            <v>10</v>
          </cell>
          <cell r="G244">
            <v>4</v>
          </cell>
          <cell r="H244">
            <v>1.15E-2</v>
          </cell>
          <cell r="I244">
            <v>115</v>
          </cell>
          <cell r="J244">
            <v>63500</v>
          </cell>
          <cell r="K244">
            <v>0.18110236220500001</v>
          </cell>
        </row>
        <row r="245">
          <cell r="A245" t="str">
            <v>59:18:2730101:47</v>
          </cell>
          <cell r="B245">
            <v>1945</v>
          </cell>
          <cell r="C245" t="str">
            <v>Добрянское</v>
          </cell>
          <cell r="D245" t="str">
            <v>Добрянское</v>
          </cell>
          <cell r="E245" t="str">
            <v>СПК Добрянский (Добрянское)</v>
          </cell>
          <cell r="F245">
            <v>10</v>
          </cell>
          <cell r="G245">
            <v>7</v>
          </cell>
          <cell r="H245">
            <v>0.16839999999999999</v>
          </cell>
          <cell r="I245">
            <v>1684</v>
          </cell>
          <cell r="J245">
            <v>63500</v>
          </cell>
          <cell r="K245">
            <v>2.6519685039400001</v>
          </cell>
        </row>
        <row r="246">
          <cell r="A246" t="str">
            <v>59:18:2730101:59</v>
          </cell>
          <cell r="B246">
            <v>1963</v>
          </cell>
          <cell r="C246" t="str">
            <v>Добрянское</v>
          </cell>
          <cell r="D246" t="str">
            <v>Добрянское</v>
          </cell>
          <cell r="E246" t="str">
            <v>СПК Добрянский (Добрянское)</v>
          </cell>
          <cell r="F246">
            <v>6</v>
          </cell>
          <cell r="G246">
            <v>6</v>
          </cell>
          <cell r="H246">
            <v>7.2400000000000006E-2</v>
          </cell>
          <cell r="I246">
            <v>724</v>
          </cell>
          <cell r="J246">
            <v>63500</v>
          </cell>
          <cell r="K246">
            <v>1.1401574803100001</v>
          </cell>
        </row>
        <row r="247">
          <cell r="A247" t="str">
            <v>59:18:2730102:2</v>
          </cell>
          <cell r="B247">
            <v>2337</v>
          </cell>
          <cell r="C247" t="str">
            <v>Добрянское</v>
          </cell>
          <cell r="D247" t="str">
            <v>Висимское</v>
          </cell>
          <cell r="E247" t="str">
            <v>Висимское</v>
          </cell>
          <cell r="F247">
            <v>8</v>
          </cell>
          <cell r="G247">
            <v>2</v>
          </cell>
          <cell r="H247">
            <v>32.699199999999998</v>
          </cell>
          <cell r="I247">
            <v>326992</v>
          </cell>
          <cell r="J247">
            <v>600000</v>
          </cell>
          <cell r="K247">
            <v>54.498666666699997</v>
          </cell>
        </row>
        <row r="248">
          <cell r="A248" t="str">
            <v>59:18:2730102:25</v>
          </cell>
          <cell r="B248">
            <v>1286</v>
          </cell>
          <cell r="C248" t="str">
            <v>Добрянское</v>
          </cell>
          <cell r="D248" t="str">
            <v>Добрянское</v>
          </cell>
          <cell r="E248" t="str">
            <v>СПК Добрянский (Добрянское)</v>
          </cell>
          <cell r="F248">
            <v>8</v>
          </cell>
          <cell r="G248">
            <v>12</v>
          </cell>
          <cell r="H248">
            <v>9.9099999999999994E-2</v>
          </cell>
          <cell r="I248">
            <v>991</v>
          </cell>
          <cell r="J248">
            <v>128116</v>
          </cell>
          <cell r="K248">
            <v>0.77351774953899999</v>
          </cell>
        </row>
        <row r="249">
          <cell r="A249" t="str">
            <v>59:18:2730102:32</v>
          </cell>
          <cell r="B249">
            <v>1308</v>
          </cell>
          <cell r="C249" t="str">
            <v>Добрянское</v>
          </cell>
          <cell r="D249" t="str">
            <v>Добрянское</v>
          </cell>
          <cell r="E249" t="str">
            <v>СПК Добрянский (Добрянское)</v>
          </cell>
          <cell r="F249">
            <v>8</v>
          </cell>
          <cell r="G249">
            <v>13</v>
          </cell>
          <cell r="H249">
            <v>0.15379999999999999</v>
          </cell>
          <cell r="I249">
            <v>1538</v>
          </cell>
          <cell r="J249">
            <v>63500</v>
          </cell>
          <cell r="K249">
            <v>2.4220472440899998</v>
          </cell>
        </row>
        <row r="250">
          <cell r="A250" t="str">
            <v>59:18:2730102:33</v>
          </cell>
          <cell r="B250">
            <v>1309</v>
          </cell>
          <cell r="C250" t="str">
            <v>Добрянское</v>
          </cell>
          <cell r="D250" t="str">
            <v>Добрянское</v>
          </cell>
          <cell r="E250" t="str">
            <v>СПК Добрянский (Добрянское)</v>
          </cell>
          <cell r="F250">
            <v>8</v>
          </cell>
          <cell r="G250">
            <v>13</v>
          </cell>
          <cell r="H250">
            <v>0.107</v>
          </cell>
          <cell r="I250">
            <v>1070</v>
          </cell>
          <cell r="J250">
            <v>63500</v>
          </cell>
          <cell r="K250">
            <v>1.6850393700799999</v>
          </cell>
        </row>
        <row r="251">
          <cell r="A251" t="str">
            <v>59:18:2730102:34</v>
          </cell>
          <cell r="B251">
            <v>1320</v>
          </cell>
          <cell r="C251" t="str">
            <v>Добрянское</v>
          </cell>
          <cell r="D251" t="str">
            <v>Добрянское</v>
          </cell>
          <cell r="E251" t="str">
            <v>СПК Добрянский (Добрянское)</v>
          </cell>
          <cell r="F251">
            <v>8</v>
          </cell>
          <cell r="G251">
            <v>13</v>
          </cell>
          <cell r="H251">
            <v>7.4300000000000005E-2</v>
          </cell>
          <cell r="I251">
            <v>743</v>
          </cell>
          <cell r="J251">
            <v>63500</v>
          </cell>
          <cell r="K251">
            <v>1.1700787401599999</v>
          </cell>
        </row>
        <row r="252">
          <cell r="A252" t="str">
            <v>59:18:2730102:35</v>
          </cell>
          <cell r="B252">
            <v>1321</v>
          </cell>
          <cell r="C252" t="str">
            <v>Добрянское</v>
          </cell>
          <cell r="D252" t="str">
            <v>Добрянское</v>
          </cell>
          <cell r="E252" t="str">
            <v>СПК Добрянский (Добрянское)</v>
          </cell>
          <cell r="F252">
            <v>8</v>
          </cell>
          <cell r="G252">
            <v>13</v>
          </cell>
          <cell r="H252">
            <v>1.4200000000000001E-2</v>
          </cell>
          <cell r="I252">
            <v>142</v>
          </cell>
          <cell r="J252">
            <v>40045</v>
          </cell>
          <cell r="K252">
            <v>0.35460107379200001</v>
          </cell>
        </row>
        <row r="253">
          <cell r="A253" t="str">
            <v>59:18:2730102:58</v>
          </cell>
          <cell r="B253">
            <v>1667</v>
          </cell>
          <cell r="C253" t="str">
            <v>Добрянское</v>
          </cell>
          <cell r="D253" t="str">
            <v>Добрянское</v>
          </cell>
          <cell r="E253" t="str">
            <v>СПК Добрянский (Добрянское)</v>
          </cell>
          <cell r="F253">
            <v>8</v>
          </cell>
          <cell r="G253">
            <v>14</v>
          </cell>
          <cell r="H253">
            <v>7.2400000000000006E-2</v>
          </cell>
          <cell r="I253">
            <v>724</v>
          </cell>
          <cell r="J253">
            <v>63500</v>
          </cell>
          <cell r="K253">
            <v>1.1401574803100001</v>
          </cell>
        </row>
        <row r="254">
          <cell r="A254" t="str">
            <v>59:18:2730102:59</v>
          </cell>
          <cell r="B254">
            <v>1669</v>
          </cell>
          <cell r="C254" t="str">
            <v>Добрянское</v>
          </cell>
          <cell r="D254" t="str">
            <v>Добрянское</v>
          </cell>
          <cell r="E254" t="str">
            <v>СПК Добрянский (Добрянское)</v>
          </cell>
          <cell r="F254">
            <v>8</v>
          </cell>
          <cell r="G254">
            <v>14</v>
          </cell>
          <cell r="H254">
            <v>0.22370000000000001</v>
          </cell>
          <cell r="I254">
            <v>2237</v>
          </cell>
          <cell r="J254">
            <v>70000</v>
          </cell>
          <cell r="K254">
            <v>3.1957142857099998</v>
          </cell>
        </row>
        <row r="255">
          <cell r="A255" t="str">
            <v>59:18:2730102:7</v>
          </cell>
          <cell r="B255">
            <v>2343</v>
          </cell>
          <cell r="C255" t="str">
            <v>Добрянское</v>
          </cell>
          <cell r="D255" t="str">
            <v>Добрянское</v>
          </cell>
          <cell r="E255" t="str">
            <v>СПК Добрянский (Добрянское)</v>
          </cell>
          <cell r="F255">
            <v>8</v>
          </cell>
          <cell r="G255">
            <v>8</v>
          </cell>
          <cell r="H255">
            <v>5.8999999999999997E-2</v>
          </cell>
          <cell r="I255">
            <v>590</v>
          </cell>
          <cell r="J255">
            <v>70013.289999999994</v>
          </cell>
          <cell r="K255">
            <v>0.84269715078399998</v>
          </cell>
        </row>
        <row r="256">
          <cell r="A256" t="str">
            <v>59:18:2730103:104</v>
          </cell>
          <cell r="B256">
            <v>1344</v>
          </cell>
          <cell r="C256" t="str">
            <v>Добрянское</v>
          </cell>
          <cell r="D256" t="str">
            <v>Добрянское</v>
          </cell>
          <cell r="E256" t="str">
            <v>СПК Добрянский (Добрянское)</v>
          </cell>
          <cell r="F256">
            <v>12</v>
          </cell>
          <cell r="G256">
            <v>11</v>
          </cell>
          <cell r="H256">
            <v>2.1999999999999999E-2</v>
          </cell>
          <cell r="I256">
            <v>220</v>
          </cell>
          <cell r="J256">
            <v>7718</v>
          </cell>
          <cell r="K256">
            <v>2.8504793988100001</v>
          </cell>
        </row>
        <row r="257">
          <cell r="A257" t="str">
            <v>59:18:2730103:105</v>
          </cell>
          <cell r="B257">
            <v>1342</v>
          </cell>
          <cell r="C257" t="str">
            <v>Добрянское</v>
          </cell>
          <cell r="D257" t="str">
            <v>Добрянское</v>
          </cell>
          <cell r="E257" t="str">
            <v>СПК Добрянский (Добрянское)</v>
          </cell>
          <cell r="F257">
            <v>15</v>
          </cell>
          <cell r="G257">
            <v>5</v>
          </cell>
          <cell r="H257">
            <v>0.22370000000000001</v>
          </cell>
          <cell r="I257">
            <v>2237</v>
          </cell>
          <cell r="J257">
            <v>83127</v>
          </cell>
          <cell r="K257">
            <v>2.69106307217</v>
          </cell>
        </row>
        <row r="258">
          <cell r="A258" t="str">
            <v>59:18:2730103:118</v>
          </cell>
          <cell r="B258">
            <v>1364</v>
          </cell>
          <cell r="C258" t="str">
            <v>Добрянское</v>
          </cell>
          <cell r="D258" t="str">
            <v>Добрянское</v>
          </cell>
          <cell r="E258" t="str">
            <v>СПК Добрянский (Добрянское)</v>
          </cell>
          <cell r="F258">
            <v>12</v>
          </cell>
          <cell r="G258">
            <v>17</v>
          </cell>
          <cell r="H258">
            <v>2.5000000000000001E-2</v>
          </cell>
          <cell r="I258">
            <v>250</v>
          </cell>
          <cell r="J258">
            <v>5329</v>
          </cell>
          <cell r="K258">
            <v>4.6913116907500001</v>
          </cell>
        </row>
        <row r="259">
          <cell r="A259" t="str">
            <v>59:18:2730103:128</v>
          </cell>
          <cell r="B259">
            <v>1393</v>
          </cell>
          <cell r="C259" t="str">
            <v>Добрянское</v>
          </cell>
          <cell r="D259" t="str">
            <v>Добрянское</v>
          </cell>
          <cell r="E259" t="str">
            <v>СПК Добрянский (Добрянское)</v>
          </cell>
          <cell r="F259">
            <v>12</v>
          </cell>
          <cell r="G259">
            <v>14</v>
          </cell>
          <cell r="H259">
            <v>5.9200000000000003E-2</v>
          </cell>
          <cell r="I259">
            <v>592</v>
          </cell>
          <cell r="J259">
            <v>1180</v>
          </cell>
          <cell r="K259">
            <v>50.169491525399998</v>
          </cell>
        </row>
        <row r="260">
          <cell r="A260" t="str">
            <v>59:18:2730103:129</v>
          </cell>
          <cell r="B260">
            <v>1390</v>
          </cell>
          <cell r="C260" t="str">
            <v>Добрянское</v>
          </cell>
          <cell r="D260" t="str">
            <v>Добрянское</v>
          </cell>
          <cell r="E260" t="str">
            <v>СПК Добрянский (Добрянское)</v>
          </cell>
          <cell r="F260">
            <v>12</v>
          </cell>
          <cell r="G260">
            <v>14</v>
          </cell>
          <cell r="H260">
            <v>1.23E-2</v>
          </cell>
          <cell r="I260">
            <v>123</v>
          </cell>
          <cell r="J260">
            <v>1314</v>
          </cell>
          <cell r="K260">
            <v>9.3607305936100005</v>
          </cell>
        </row>
        <row r="261">
          <cell r="A261" t="str">
            <v>59:18:2730103:132</v>
          </cell>
          <cell r="B261">
            <v>1409</v>
          </cell>
          <cell r="C261" t="str">
            <v>Добрянское</v>
          </cell>
          <cell r="D261" t="str">
            <v>Добрянское</v>
          </cell>
          <cell r="E261" t="str">
            <v>СПК Добрянский (Добрянское)</v>
          </cell>
          <cell r="F261">
            <v>12</v>
          </cell>
          <cell r="G261">
            <v>17</v>
          </cell>
          <cell r="H261">
            <v>8.2000000000000003E-2</v>
          </cell>
          <cell r="I261">
            <v>820</v>
          </cell>
          <cell r="J261">
            <v>1183</v>
          </cell>
          <cell r="K261">
            <v>69.315300084499995</v>
          </cell>
        </row>
        <row r="262">
          <cell r="A262" t="str">
            <v>59:18:2730103:133</v>
          </cell>
          <cell r="B262">
            <v>1412</v>
          </cell>
          <cell r="C262" t="str">
            <v>Добрянское</v>
          </cell>
          <cell r="D262" t="str">
            <v>Добрянское</v>
          </cell>
          <cell r="E262" t="str">
            <v>СПК Добрянский (Добрянское)</v>
          </cell>
          <cell r="F262">
            <v>12</v>
          </cell>
          <cell r="G262">
            <v>17</v>
          </cell>
          <cell r="H262">
            <v>2.9499999999999998E-2</v>
          </cell>
          <cell r="I262">
            <v>295</v>
          </cell>
          <cell r="J262">
            <v>1296</v>
          </cell>
          <cell r="K262">
            <v>22.762345678999999</v>
          </cell>
        </row>
        <row r="263">
          <cell r="A263" t="str">
            <v>59:18:2730103:134</v>
          </cell>
          <cell r="B263">
            <v>1405</v>
          </cell>
          <cell r="C263" t="str">
            <v>Добрянское</v>
          </cell>
          <cell r="D263" t="str">
            <v>Добрянское</v>
          </cell>
          <cell r="E263" t="str">
            <v>СПК Добрянский (Добрянское)</v>
          </cell>
          <cell r="F263">
            <v>12</v>
          </cell>
          <cell r="G263">
            <v>17</v>
          </cell>
          <cell r="H263">
            <v>1.4500000000000001E-2</v>
          </cell>
          <cell r="I263">
            <v>145</v>
          </cell>
          <cell r="J263">
            <v>1586</v>
          </cell>
          <cell r="K263">
            <v>9.1424968474099995</v>
          </cell>
        </row>
        <row r="264">
          <cell r="A264" t="str">
            <v>59:18:2730103:135</v>
          </cell>
          <cell r="B264">
            <v>1406</v>
          </cell>
          <cell r="C264" t="str">
            <v>Добрянское</v>
          </cell>
          <cell r="D264" t="str">
            <v>Добрянское</v>
          </cell>
          <cell r="E264" t="str">
            <v>СПК Добрянский (Добрянское)</v>
          </cell>
          <cell r="F264">
            <v>12</v>
          </cell>
          <cell r="G264">
            <v>17</v>
          </cell>
          <cell r="H264">
            <v>5.6599999999999998E-2</v>
          </cell>
          <cell r="I264">
            <v>566</v>
          </cell>
          <cell r="J264">
            <v>1580</v>
          </cell>
          <cell r="K264">
            <v>35.822784810100003</v>
          </cell>
        </row>
        <row r="265">
          <cell r="A265" t="str">
            <v>59:18:2730103:142</v>
          </cell>
          <cell r="B265">
            <v>1443</v>
          </cell>
          <cell r="C265" t="str">
            <v>Добрянское</v>
          </cell>
          <cell r="D265" t="str">
            <v>Добрянское</v>
          </cell>
          <cell r="E265" t="str">
            <v>СПК Добрянский (Добрянское)</v>
          </cell>
          <cell r="F265">
            <v>12</v>
          </cell>
          <cell r="G265">
            <v>17</v>
          </cell>
          <cell r="H265">
            <v>4.9799999999999997E-2</v>
          </cell>
          <cell r="I265">
            <v>498</v>
          </cell>
          <cell r="J265">
            <v>1663</v>
          </cell>
          <cell r="K265">
            <v>29.9458809381</v>
          </cell>
        </row>
        <row r="266">
          <cell r="A266" t="str">
            <v>59:18:2730103:143</v>
          </cell>
          <cell r="B266">
            <v>1439</v>
          </cell>
          <cell r="C266" t="str">
            <v>Добрянское</v>
          </cell>
          <cell r="D266" t="str">
            <v>Добрянское</v>
          </cell>
          <cell r="E266" t="str">
            <v>СПК Добрянский (Добрянское)</v>
          </cell>
          <cell r="F266">
            <v>12</v>
          </cell>
          <cell r="G266">
            <v>23</v>
          </cell>
          <cell r="H266">
            <v>0.1061</v>
          </cell>
          <cell r="I266">
            <v>1061</v>
          </cell>
          <cell r="J266">
            <v>1982</v>
          </cell>
          <cell r="K266">
            <v>53.531786074700001</v>
          </cell>
        </row>
        <row r="267">
          <cell r="A267" t="str">
            <v>59:18:2730103:144</v>
          </cell>
          <cell r="B267">
            <v>1442</v>
          </cell>
          <cell r="C267" t="str">
            <v>Добрянское</v>
          </cell>
          <cell r="D267" t="str">
            <v>Добрянское</v>
          </cell>
          <cell r="E267" t="str">
            <v>СПК Добрянский (Добрянское)</v>
          </cell>
          <cell r="F267">
            <v>12</v>
          </cell>
          <cell r="G267">
            <v>23</v>
          </cell>
          <cell r="H267">
            <v>2.75E-2</v>
          </cell>
          <cell r="I267">
            <v>275</v>
          </cell>
          <cell r="J267">
            <v>1451</v>
          </cell>
          <cell r="K267">
            <v>18.952446588600001</v>
          </cell>
        </row>
        <row r="268">
          <cell r="A268" t="str">
            <v>59:18:2730103:158</v>
          </cell>
          <cell r="B268">
            <v>1466</v>
          </cell>
          <cell r="C268" t="str">
            <v>Добрянское</v>
          </cell>
          <cell r="D268" t="str">
            <v>Добрянское</v>
          </cell>
          <cell r="E268" t="str">
            <v>СПК Добрянский (Добрянское)</v>
          </cell>
          <cell r="F268">
            <v>12</v>
          </cell>
          <cell r="G268">
            <v>8</v>
          </cell>
          <cell r="H268">
            <v>1.03E-2</v>
          </cell>
          <cell r="I268">
            <v>103</v>
          </cell>
          <cell r="J268">
            <v>9898</v>
          </cell>
          <cell r="K268">
            <v>1.0406142655099999</v>
          </cell>
        </row>
        <row r="269">
          <cell r="A269" t="str">
            <v>59:18:2730103:159</v>
          </cell>
          <cell r="B269">
            <v>1469</v>
          </cell>
          <cell r="C269" t="str">
            <v>Добрянское</v>
          </cell>
          <cell r="D269" t="str">
            <v>Добрянское</v>
          </cell>
          <cell r="E269" t="str">
            <v>СПК Добрянский (Добрянское)</v>
          </cell>
          <cell r="F269">
            <v>12</v>
          </cell>
          <cell r="G269">
            <v>11</v>
          </cell>
          <cell r="H269">
            <v>0.22289999999999999</v>
          </cell>
          <cell r="I269">
            <v>2229</v>
          </cell>
          <cell r="J269">
            <v>10273</v>
          </cell>
          <cell r="K269">
            <v>21.6976540446</v>
          </cell>
        </row>
        <row r="270">
          <cell r="A270" t="str">
            <v>59:18:2730103:161</v>
          </cell>
          <cell r="B270">
            <v>1040</v>
          </cell>
          <cell r="C270" t="str">
            <v>Добрянское</v>
          </cell>
          <cell r="D270" t="str">
            <v>Добрянское</v>
          </cell>
          <cell r="E270" t="str">
            <v>СПК Добрянский (Добрянское)</v>
          </cell>
          <cell r="F270">
            <v>13</v>
          </cell>
          <cell r="G270">
            <v>4</v>
          </cell>
          <cell r="H270">
            <v>0.19259999999999999</v>
          </cell>
          <cell r="I270">
            <v>1926</v>
          </cell>
          <cell r="J270">
            <v>41500</v>
          </cell>
          <cell r="K270">
            <v>4.6409638554199999</v>
          </cell>
        </row>
        <row r="271">
          <cell r="A271" t="str">
            <v>59:18:2730103:24</v>
          </cell>
          <cell r="B271">
            <v>927</v>
          </cell>
          <cell r="C271" t="str">
            <v>Добрянское</v>
          </cell>
          <cell r="D271" t="str">
            <v>Добрянское</v>
          </cell>
          <cell r="E271" t="str">
            <v>СПК Добрянский (Добрянское)</v>
          </cell>
          <cell r="F271">
            <v>12</v>
          </cell>
          <cell r="G271">
            <v>10</v>
          </cell>
          <cell r="H271">
            <v>0.36870000000000003</v>
          </cell>
          <cell r="I271">
            <v>3687</v>
          </cell>
          <cell r="J271">
            <v>63500</v>
          </cell>
          <cell r="K271">
            <v>5.8062992125999999</v>
          </cell>
        </row>
        <row r="272">
          <cell r="A272" t="str">
            <v>59:18:2730103:25</v>
          </cell>
          <cell r="B272">
            <v>928</v>
          </cell>
          <cell r="C272" t="str">
            <v>Добрянское</v>
          </cell>
          <cell r="D272" t="str">
            <v>Добрянское</v>
          </cell>
          <cell r="E272" t="str">
            <v>СПК Добрянский (Добрянское)</v>
          </cell>
          <cell r="F272">
            <v>12</v>
          </cell>
          <cell r="G272">
            <v>10</v>
          </cell>
          <cell r="H272">
            <v>7.1900000000000006E-2</v>
          </cell>
          <cell r="I272">
            <v>719</v>
          </cell>
          <cell r="J272">
            <v>63500</v>
          </cell>
          <cell r="K272">
            <v>1.13228346457</v>
          </cell>
        </row>
        <row r="273">
          <cell r="A273" t="str">
            <v>59:18:2730103:28</v>
          </cell>
          <cell r="B273">
            <v>921</v>
          </cell>
          <cell r="C273" t="str">
            <v>Добрянское</v>
          </cell>
          <cell r="D273" t="str">
            <v>Добрянское</v>
          </cell>
          <cell r="E273" t="str">
            <v>СПК Добрянский (Добрянское)</v>
          </cell>
          <cell r="F273">
            <v>15</v>
          </cell>
          <cell r="G273">
            <v>5</v>
          </cell>
          <cell r="H273">
            <v>0.33760000000000001</v>
          </cell>
          <cell r="I273">
            <v>3376</v>
          </cell>
          <cell r="J273">
            <v>63500</v>
          </cell>
          <cell r="K273">
            <v>5.3165354330700003</v>
          </cell>
        </row>
        <row r="274">
          <cell r="A274" t="str">
            <v>59:18:2730103:29</v>
          </cell>
          <cell r="B274">
            <v>923</v>
          </cell>
          <cell r="C274" t="str">
            <v>Добрянское</v>
          </cell>
          <cell r="D274" t="str">
            <v>Добрянское</v>
          </cell>
          <cell r="E274" t="str">
            <v>СПК Добрянский (Добрянское)</v>
          </cell>
          <cell r="F274">
            <v>15</v>
          </cell>
          <cell r="G274">
            <v>11</v>
          </cell>
          <cell r="H274">
            <v>5.1299999999999998E-2</v>
          </cell>
          <cell r="I274">
            <v>513</v>
          </cell>
          <cell r="J274">
            <v>63500</v>
          </cell>
          <cell r="K274">
            <v>0.807874015748</v>
          </cell>
        </row>
        <row r="275">
          <cell r="A275" t="str">
            <v>59:18:2730103:30</v>
          </cell>
          <cell r="B275">
            <v>941</v>
          </cell>
          <cell r="C275" t="str">
            <v>Добрянское</v>
          </cell>
          <cell r="D275" t="str">
            <v>Добрянское</v>
          </cell>
          <cell r="E275" t="str">
            <v>СПК Добрянский (Добрянское)</v>
          </cell>
          <cell r="F275">
            <v>15</v>
          </cell>
          <cell r="G275">
            <v>1</v>
          </cell>
          <cell r="H275">
            <v>0.49440000000000001</v>
          </cell>
          <cell r="I275">
            <v>4944</v>
          </cell>
          <cell r="J275">
            <v>63500</v>
          </cell>
          <cell r="K275">
            <v>7.78582677165</v>
          </cell>
        </row>
        <row r="276">
          <cell r="A276" t="str">
            <v>59:18:2730103:32</v>
          </cell>
          <cell r="B276">
            <v>938</v>
          </cell>
          <cell r="C276" t="str">
            <v>Добрянское</v>
          </cell>
          <cell r="D276" t="str">
            <v>Добрянское</v>
          </cell>
          <cell r="E276" t="str">
            <v>СПК Добрянский (Добрянское)</v>
          </cell>
          <cell r="F276">
            <v>13</v>
          </cell>
          <cell r="G276">
            <v>3</v>
          </cell>
          <cell r="H276">
            <v>0.1192</v>
          </cell>
          <cell r="I276">
            <v>1192</v>
          </cell>
          <cell r="J276">
            <v>63500</v>
          </cell>
          <cell r="K276">
            <v>1.87716535433</v>
          </cell>
        </row>
        <row r="277">
          <cell r="A277" t="str">
            <v>59:18:2730103:33</v>
          </cell>
          <cell r="B277">
            <v>935</v>
          </cell>
          <cell r="C277" t="str">
            <v>Добрянское</v>
          </cell>
          <cell r="D277" t="str">
            <v>Добрянское</v>
          </cell>
          <cell r="E277" t="str">
            <v>СПК Добрянский (Добрянское)</v>
          </cell>
          <cell r="F277">
            <v>13</v>
          </cell>
          <cell r="G277">
            <v>4</v>
          </cell>
          <cell r="H277">
            <v>0.1227</v>
          </cell>
          <cell r="I277">
            <v>1227</v>
          </cell>
          <cell r="J277">
            <v>63500</v>
          </cell>
          <cell r="K277">
            <v>1.93228346457</v>
          </cell>
        </row>
        <row r="278">
          <cell r="A278" t="str">
            <v>59:18:2730103:34</v>
          </cell>
          <cell r="B278">
            <v>937</v>
          </cell>
          <cell r="C278" t="str">
            <v>Добрянское</v>
          </cell>
          <cell r="D278" t="str">
            <v>Добрянское</v>
          </cell>
          <cell r="E278" t="str">
            <v>СПК Добрянский (Добрянское)</v>
          </cell>
          <cell r="F278">
            <v>13</v>
          </cell>
          <cell r="G278">
            <v>4</v>
          </cell>
          <cell r="H278">
            <v>0.434</v>
          </cell>
          <cell r="I278">
            <v>4340</v>
          </cell>
          <cell r="J278">
            <v>63500</v>
          </cell>
          <cell r="K278">
            <v>6.8346456692900004</v>
          </cell>
        </row>
        <row r="279">
          <cell r="A279" t="str">
            <v>59:18:2730103:36</v>
          </cell>
          <cell r="B279">
            <v>948</v>
          </cell>
          <cell r="C279" t="str">
            <v>Добрянское</v>
          </cell>
          <cell r="D279" t="str">
            <v>Добрянское</v>
          </cell>
          <cell r="E279" t="str">
            <v>СПК Добрянский (Добрянское)</v>
          </cell>
          <cell r="F279">
            <v>15</v>
          </cell>
          <cell r="G279">
            <v>15</v>
          </cell>
          <cell r="H279">
            <v>0.67600000000000005</v>
          </cell>
          <cell r="I279">
            <v>6760</v>
          </cell>
          <cell r="J279">
            <v>63500</v>
          </cell>
          <cell r="K279">
            <v>10.645669291300001</v>
          </cell>
        </row>
        <row r="280">
          <cell r="A280" t="str">
            <v>59:18:2730103:37</v>
          </cell>
          <cell r="B280">
            <v>946</v>
          </cell>
          <cell r="C280" t="str">
            <v>Добрянское</v>
          </cell>
          <cell r="D280" t="str">
            <v>Добрянское</v>
          </cell>
          <cell r="E280" t="str">
            <v>СПК Добрянский (Добрянское)</v>
          </cell>
          <cell r="F280">
            <v>15</v>
          </cell>
          <cell r="G280">
            <v>8</v>
          </cell>
          <cell r="H280">
            <v>0.2203</v>
          </cell>
          <cell r="I280">
            <v>2203</v>
          </cell>
          <cell r="J280">
            <v>63500</v>
          </cell>
          <cell r="K280">
            <v>3.4692913385800002</v>
          </cell>
        </row>
        <row r="281">
          <cell r="A281" t="str">
            <v>59:18:2730103:39</v>
          </cell>
          <cell r="B281">
            <v>943</v>
          </cell>
          <cell r="C281" t="str">
            <v>Добрянское</v>
          </cell>
          <cell r="D281" t="str">
            <v>Добрянское</v>
          </cell>
          <cell r="E281" t="str">
            <v>СПК Добрянский (Добрянское)</v>
          </cell>
          <cell r="F281">
            <v>15</v>
          </cell>
          <cell r="G281">
            <v>29</v>
          </cell>
          <cell r="H281">
            <v>0.1014</v>
          </cell>
          <cell r="I281">
            <v>1014</v>
          </cell>
          <cell r="J281">
            <v>63500</v>
          </cell>
          <cell r="K281">
            <v>1.5968503937</v>
          </cell>
        </row>
        <row r="282">
          <cell r="A282" t="str">
            <v>59:18:2730103:4</v>
          </cell>
          <cell r="B282">
            <v>1625</v>
          </cell>
          <cell r="C282" t="str">
            <v>Добрянское</v>
          </cell>
          <cell r="D282" t="str">
            <v>Добрянское</v>
          </cell>
          <cell r="E282" t="str">
            <v>СПК Добрянский (Добрянское)</v>
          </cell>
          <cell r="F282">
            <v>15</v>
          </cell>
          <cell r="G282">
            <v>18</v>
          </cell>
          <cell r="H282">
            <v>0.57399999999999995</v>
          </cell>
          <cell r="I282">
            <v>5740</v>
          </cell>
          <cell r="J282">
            <v>63500</v>
          </cell>
          <cell r="K282">
            <v>9.0393700787399993</v>
          </cell>
        </row>
        <row r="283">
          <cell r="A283" t="str">
            <v>59:18:2730103:40</v>
          </cell>
          <cell r="B283">
            <v>960</v>
          </cell>
          <cell r="C283" t="str">
            <v>Добрянское</v>
          </cell>
          <cell r="D283" t="str">
            <v>Добрянское</v>
          </cell>
          <cell r="E283" t="str">
            <v>СПК Добрянский (Добрянское)</v>
          </cell>
          <cell r="F283">
            <v>15</v>
          </cell>
          <cell r="G283">
            <v>28</v>
          </cell>
          <cell r="H283">
            <v>0.24560000000000001</v>
          </cell>
          <cell r="I283">
            <v>2456</v>
          </cell>
          <cell r="J283">
            <v>63500</v>
          </cell>
          <cell r="K283">
            <v>3.86771653543</v>
          </cell>
        </row>
        <row r="284">
          <cell r="A284" t="str">
            <v>59:18:2730103:41</v>
          </cell>
          <cell r="B284">
            <v>962</v>
          </cell>
          <cell r="C284" t="str">
            <v>Добрянское</v>
          </cell>
          <cell r="D284" t="str">
            <v>Добрянское</v>
          </cell>
          <cell r="E284" t="str">
            <v>СПК Добрянский (Добрянское)</v>
          </cell>
          <cell r="F284">
            <v>15</v>
          </cell>
          <cell r="G284">
            <v>28</v>
          </cell>
          <cell r="H284">
            <v>0.1676</v>
          </cell>
          <cell r="I284">
            <v>1676</v>
          </cell>
          <cell r="J284">
            <v>63500</v>
          </cell>
          <cell r="K284">
            <v>2.6393700787399998</v>
          </cell>
        </row>
        <row r="285">
          <cell r="A285" t="str">
            <v>59:18:2730103:43</v>
          </cell>
          <cell r="B285">
            <v>959</v>
          </cell>
          <cell r="C285" t="str">
            <v>Добрянское</v>
          </cell>
          <cell r="D285" t="str">
            <v>Добрянское</v>
          </cell>
          <cell r="E285" t="str">
            <v>СПК Добрянский (Добрянское)</v>
          </cell>
          <cell r="F285">
            <v>14</v>
          </cell>
          <cell r="G285">
            <v>3</v>
          </cell>
          <cell r="H285">
            <v>0.373</v>
          </cell>
          <cell r="I285">
            <v>3730</v>
          </cell>
          <cell r="J285">
            <v>63500</v>
          </cell>
          <cell r="K285">
            <v>5.8740157480299997</v>
          </cell>
        </row>
        <row r="286">
          <cell r="A286" t="str">
            <v>59:18:2730103:44</v>
          </cell>
          <cell r="B286">
            <v>954</v>
          </cell>
          <cell r="C286" t="str">
            <v>Добрянское</v>
          </cell>
          <cell r="D286" t="str">
            <v>Добрянское</v>
          </cell>
          <cell r="E286" t="str">
            <v>СПК Добрянский (Добрянское)</v>
          </cell>
          <cell r="F286">
            <v>14</v>
          </cell>
          <cell r="G286">
            <v>2</v>
          </cell>
          <cell r="H286">
            <v>1.0347</v>
          </cell>
          <cell r="I286">
            <v>10347</v>
          </cell>
          <cell r="J286">
            <v>63500</v>
          </cell>
          <cell r="K286">
            <v>16.294488188999999</v>
          </cell>
        </row>
        <row r="287">
          <cell r="A287" t="str">
            <v>59:18:2730103:45</v>
          </cell>
          <cell r="B287">
            <v>956</v>
          </cell>
          <cell r="C287" t="str">
            <v>Добрянское</v>
          </cell>
          <cell r="D287" t="str">
            <v>Добрянское</v>
          </cell>
          <cell r="E287" t="str">
            <v>СПК Добрянский (Добрянское)</v>
          </cell>
          <cell r="F287">
            <v>14</v>
          </cell>
          <cell r="G287">
            <v>3</v>
          </cell>
          <cell r="H287">
            <v>7.9699999999999993E-2</v>
          </cell>
          <cell r="I287">
            <v>797</v>
          </cell>
          <cell r="J287">
            <v>63500</v>
          </cell>
          <cell r="K287">
            <v>1.25511811024</v>
          </cell>
        </row>
        <row r="288">
          <cell r="A288" t="str">
            <v>59:18:2730103:47</v>
          </cell>
          <cell r="B288">
            <v>983</v>
          </cell>
          <cell r="C288" t="str">
            <v>Добрянское</v>
          </cell>
          <cell r="D288" t="str">
            <v>Добрянское</v>
          </cell>
          <cell r="E288" t="str">
            <v>СПК Добрянский (Добрянское)</v>
          </cell>
          <cell r="F288">
            <v>13</v>
          </cell>
          <cell r="G288">
            <v>4</v>
          </cell>
          <cell r="H288">
            <v>1.4721</v>
          </cell>
          <cell r="I288">
            <v>14721</v>
          </cell>
          <cell r="J288">
            <v>63500</v>
          </cell>
          <cell r="K288">
            <v>23.182677165400001</v>
          </cell>
        </row>
        <row r="289">
          <cell r="A289" t="str">
            <v>59:18:2730103:49</v>
          </cell>
          <cell r="B289">
            <v>980</v>
          </cell>
          <cell r="C289" t="str">
            <v>Добрянское</v>
          </cell>
          <cell r="D289" t="str">
            <v>Добрянское</v>
          </cell>
          <cell r="E289" t="str">
            <v>СПК Добрянский (Добрянское)</v>
          </cell>
          <cell r="F289">
            <v>14</v>
          </cell>
          <cell r="G289">
            <v>1</v>
          </cell>
          <cell r="H289">
            <v>0.73470000000000002</v>
          </cell>
          <cell r="I289">
            <v>7347</v>
          </cell>
          <cell r="J289">
            <v>63500</v>
          </cell>
          <cell r="K289">
            <v>11.5700787402</v>
          </cell>
        </row>
        <row r="290">
          <cell r="A290" t="str">
            <v>59:18:2730103:50</v>
          </cell>
          <cell r="B290">
            <v>1010</v>
          </cell>
          <cell r="C290" t="str">
            <v>Добрянское</v>
          </cell>
          <cell r="D290" t="str">
            <v>Добрянское</v>
          </cell>
          <cell r="E290" t="str">
            <v>СПК Добрянский (Добрянское)</v>
          </cell>
          <cell r="F290">
            <v>14</v>
          </cell>
          <cell r="G290">
            <v>2</v>
          </cell>
          <cell r="H290">
            <v>5.0000000000000001E-4</v>
          </cell>
          <cell r="I290">
            <v>5</v>
          </cell>
          <cell r="J290">
            <v>63500</v>
          </cell>
          <cell r="K290">
            <v>7.8740157480300006E-3</v>
          </cell>
        </row>
        <row r="291">
          <cell r="A291" t="str">
            <v>59:18:2730103:52</v>
          </cell>
          <cell r="B291">
            <v>1008</v>
          </cell>
          <cell r="C291" t="str">
            <v>Добрянское</v>
          </cell>
          <cell r="D291" t="str">
            <v>Добрянское</v>
          </cell>
          <cell r="E291" t="str">
            <v>СПК Добрянский (Добрянское)</v>
          </cell>
          <cell r="F291">
            <v>13</v>
          </cell>
          <cell r="G291">
            <v>5</v>
          </cell>
          <cell r="H291">
            <v>1.0963000000000001</v>
          </cell>
          <cell r="I291">
            <v>10963</v>
          </cell>
          <cell r="J291">
            <v>63500</v>
          </cell>
          <cell r="K291">
            <v>17.264566929099999</v>
          </cell>
        </row>
        <row r="292">
          <cell r="A292" t="str">
            <v>59:18:2730103:56</v>
          </cell>
          <cell r="B292">
            <v>1002</v>
          </cell>
          <cell r="C292" t="str">
            <v>Добрянское</v>
          </cell>
          <cell r="D292" t="str">
            <v>Добрянское</v>
          </cell>
          <cell r="E292" t="str">
            <v>СПК Добрянский (Добрянское)</v>
          </cell>
          <cell r="F292">
            <v>12</v>
          </cell>
          <cell r="G292">
            <v>8</v>
          </cell>
          <cell r="H292">
            <v>0.53129999999999999</v>
          </cell>
          <cell r="I292">
            <v>5313</v>
          </cell>
          <cell r="J292">
            <v>31750</v>
          </cell>
          <cell r="K292">
            <v>16.733858267700001</v>
          </cell>
        </row>
        <row r="293">
          <cell r="A293" t="str">
            <v>59:18:2730103:61</v>
          </cell>
          <cell r="B293">
            <v>1033</v>
          </cell>
          <cell r="C293" t="str">
            <v>Добрянское</v>
          </cell>
          <cell r="D293" t="str">
            <v>Добрянское</v>
          </cell>
          <cell r="E293" t="str">
            <v>СПК Добрянский (Добрянское)</v>
          </cell>
          <cell r="F293">
            <v>12</v>
          </cell>
          <cell r="G293">
            <v>9</v>
          </cell>
          <cell r="H293">
            <v>0.3332</v>
          </cell>
          <cell r="I293">
            <v>3332</v>
          </cell>
          <cell r="J293">
            <v>63500</v>
          </cell>
          <cell r="K293">
            <v>5.2472440944900001</v>
          </cell>
        </row>
        <row r="294">
          <cell r="A294" t="str">
            <v>59:18:2730103:69</v>
          </cell>
          <cell r="B294">
            <v>1037</v>
          </cell>
          <cell r="C294" t="str">
            <v>Добрянское</v>
          </cell>
          <cell r="D294" t="str">
            <v>Добрянское</v>
          </cell>
          <cell r="E294" t="str">
            <v>СПК Добрянский (Добрянское)</v>
          </cell>
          <cell r="F294">
            <v>15</v>
          </cell>
          <cell r="G294">
            <v>5</v>
          </cell>
          <cell r="H294">
            <v>0.224</v>
          </cell>
          <cell r="I294">
            <v>2240</v>
          </cell>
          <cell r="J294">
            <v>63500</v>
          </cell>
          <cell r="K294">
            <v>3.5275590551199998</v>
          </cell>
        </row>
        <row r="295">
          <cell r="A295" t="str">
            <v>59:18:2730103:70</v>
          </cell>
          <cell r="B295">
            <v>1049</v>
          </cell>
          <cell r="C295" t="str">
            <v>Добрянское</v>
          </cell>
          <cell r="D295" t="str">
            <v>Добрянское</v>
          </cell>
          <cell r="E295" t="str">
            <v>СПК Добрянский (Добрянское)</v>
          </cell>
          <cell r="F295">
            <v>13</v>
          </cell>
          <cell r="G295">
            <v>3</v>
          </cell>
          <cell r="H295">
            <v>0.77059999999999995</v>
          </cell>
          <cell r="I295">
            <v>7706</v>
          </cell>
          <cell r="J295">
            <v>63500</v>
          </cell>
          <cell r="K295">
            <v>12.1354330709</v>
          </cell>
        </row>
        <row r="296">
          <cell r="A296" t="str">
            <v>59:18:2730103:72</v>
          </cell>
          <cell r="B296">
            <v>1069</v>
          </cell>
          <cell r="C296" t="str">
            <v>Добрянское</v>
          </cell>
          <cell r="D296" t="str">
            <v>Добрянское</v>
          </cell>
          <cell r="E296" t="str">
            <v>СПК Добрянский (Добрянское)</v>
          </cell>
          <cell r="F296">
            <v>13</v>
          </cell>
          <cell r="G296">
            <v>5</v>
          </cell>
          <cell r="H296">
            <v>0.1971</v>
          </cell>
          <cell r="I296">
            <v>1971</v>
          </cell>
          <cell r="J296">
            <v>63500</v>
          </cell>
          <cell r="K296">
            <v>3.1039370078699999</v>
          </cell>
        </row>
        <row r="297">
          <cell r="A297" t="str">
            <v>59:18:2730103:85</v>
          </cell>
          <cell r="B297">
            <v>1109</v>
          </cell>
          <cell r="C297" t="str">
            <v>Добрянское</v>
          </cell>
          <cell r="D297" t="str">
            <v>Добрянское</v>
          </cell>
          <cell r="E297" t="str">
            <v>СПК Добрянский (Добрянское)</v>
          </cell>
          <cell r="F297">
            <v>12</v>
          </cell>
          <cell r="G297">
            <v>11</v>
          </cell>
          <cell r="H297">
            <v>2.0500000000000001E-2</v>
          </cell>
          <cell r="I297">
            <v>205</v>
          </cell>
          <cell r="J297">
            <v>2558</v>
          </cell>
          <cell r="K297">
            <v>8.0140734949199999</v>
          </cell>
        </row>
        <row r="298">
          <cell r="A298" t="str">
            <v>59:18:2730103:86</v>
          </cell>
          <cell r="B298">
            <v>1100</v>
          </cell>
          <cell r="C298" t="str">
            <v>Добрянское</v>
          </cell>
          <cell r="D298" t="str">
            <v>Добрянское</v>
          </cell>
          <cell r="E298" t="str">
            <v>СПК Добрянский (Добрянское)</v>
          </cell>
          <cell r="F298">
            <v>12</v>
          </cell>
          <cell r="G298">
            <v>11</v>
          </cell>
          <cell r="H298">
            <v>8.6199999999999999E-2</v>
          </cell>
          <cell r="I298">
            <v>862</v>
          </cell>
          <cell r="J298">
            <v>1499</v>
          </cell>
          <cell r="K298">
            <v>57.505003335600001</v>
          </cell>
        </row>
        <row r="299">
          <cell r="A299" t="str">
            <v>59:18:2730103:88</v>
          </cell>
          <cell r="B299">
            <v>1096</v>
          </cell>
          <cell r="C299" t="str">
            <v>Добрянское</v>
          </cell>
          <cell r="D299" t="str">
            <v>Добрянское</v>
          </cell>
          <cell r="E299" t="str">
            <v>СПК Добрянский (Добрянское)</v>
          </cell>
          <cell r="F299">
            <v>12</v>
          </cell>
          <cell r="G299">
            <v>11</v>
          </cell>
          <cell r="H299">
            <v>7.0999999999999994E-2</v>
          </cell>
          <cell r="I299">
            <v>710</v>
          </cell>
          <cell r="J299">
            <v>1696</v>
          </cell>
          <cell r="K299">
            <v>41.863207547199998</v>
          </cell>
        </row>
        <row r="300">
          <cell r="A300" t="str">
            <v>59:18:2730103:89</v>
          </cell>
          <cell r="B300">
            <v>1097</v>
          </cell>
          <cell r="C300" t="str">
            <v>Добрянское</v>
          </cell>
          <cell r="D300" t="str">
            <v>Добрянское</v>
          </cell>
          <cell r="E300" t="str">
            <v>СПК Добрянский (Добрянское)</v>
          </cell>
          <cell r="F300">
            <v>12</v>
          </cell>
          <cell r="G300">
            <v>11</v>
          </cell>
          <cell r="H300">
            <v>4.0399999999999998E-2</v>
          </cell>
          <cell r="I300">
            <v>404</v>
          </cell>
          <cell r="J300">
            <v>1108</v>
          </cell>
          <cell r="K300">
            <v>36.462093862800003</v>
          </cell>
        </row>
        <row r="301">
          <cell r="A301" t="str">
            <v>59:18:2750101:1</v>
          </cell>
          <cell r="B301">
            <v>1730</v>
          </cell>
          <cell r="C301" t="str">
            <v>Добрянское</v>
          </cell>
          <cell r="D301" t="str">
            <v>Добрянское</v>
          </cell>
          <cell r="E301" t="str">
            <v>СПК Добрянский (Добрянское)</v>
          </cell>
          <cell r="F301">
            <v>17</v>
          </cell>
          <cell r="G301">
            <v>12</v>
          </cell>
          <cell r="H301">
            <v>1.23E-2</v>
          </cell>
          <cell r="I301">
            <v>123</v>
          </cell>
          <cell r="J301">
            <v>4000</v>
          </cell>
          <cell r="K301">
            <v>3.0750000000000002</v>
          </cell>
        </row>
        <row r="302">
          <cell r="A302" t="str">
            <v>59:18:2760101:39</v>
          </cell>
          <cell r="B302">
            <v>1474</v>
          </cell>
          <cell r="C302" t="str">
            <v>Добрянское</v>
          </cell>
          <cell r="D302" t="str">
            <v>Добрянское</v>
          </cell>
          <cell r="E302" t="str">
            <v>СПК Добрянский (Добрянское)</v>
          </cell>
          <cell r="F302">
            <v>21</v>
          </cell>
          <cell r="G302">
            <v>4</v>
          </cell>
          <cell r="H302">
            <v>0.21629999999999999</v>
          </cell>
          <cell r="I302">
            <v>2163</v>
          </cell>
          <cell r="J302">
            <v>63500</v>
          </cell>
          <cell r="K302">
            <v>3.4062992126</v>
          </cell>
        </row>
        <row r="303">
          <cell r="A303" t="str">
            <v>59:18:2760101:42</v>
          </cell>
          <cell r="B303">
            <v>1497</v>
          </cell>
          <cell r="C303" t="str">
            <v>Добрянское</v>
          </cell>
          <cell r="D303" t="str">
            <v>Добрянское</v>
          </cell>
          <cell r="E303" t="str">
            <v>СПК Добрянский (Добрянское)</v>
          </cell>
          <cell r="F303">
            <v>20</v>
          </cell>
          <cell r="G303">
            <v>28</v>
          </cell>
          <cell r="H303">
            <v>0.1048</v>
          </cell>
          <cell r="I303">
            <v>1048</v>
          </cell>
          <cell r="J303">
            <v>63500</v>
          </cell>
          <cell r="K303">
            <v>1.65039370079</v>
          </cell>
        </row>
        <row r="304">
          <cell r="A304" t="str">
            <v>59:18:2760101:50</v>
          </cell>
          <cell r="B304">
            <v>1523</v>
          </cell>
          <cell r="C304" t="str">
            <v>Добрянское</v>
          </cell>
          <cell r="D304" t="str">
            <v>Добрянское</v>
          </cell>
          <cell r="E304" t="str">
            <v>СПК Добрянский (Добрянское)</v>
          </cell>
          <cell r="F304">
            <v>21</v>
          </cell>
          <cell r="G304">
            <v>17</v>
          </cell>
          <cell r="H304">
            <v>4.4999999999999997E-3</v>
          </cell>
          <cell r="I304">
            <v>45</v>
          </cell>
          <cell r="J304">
            <v>5397</v>
          </cell>
          <cell r="K304">
            <v>0.83379655364100003</v>
          </cell>
        </row>
        <row r="305">
          <cell r="A305" t="str">
            <v>59:18:2760101:51</v>
          </cell>
          <cell r="B305">
            <v>1524</v>
          </cell>
          <cell r="C305" t="str">
            <v>Добрянское</v>
          </cell>
          <cell r="D305" t="str">
            <v>Добрянское</v>
          </cell>
          <cell r="E305" t="str">
            <v>СПК Добрянский (Добрянское)</v>
          </cell>
          <cell r="F305">
            <v>21</v>
          </cell>
          <cell r="G305">
            <v>17</v>
          </cell>
          <cell r="H305">
            <v>0.12089999999999999</v>
          </cell>
          <cell r="I305">
            <v>1209</v>
          </cell>
          <cell r="J305">
            <v>5269</v>
          </cell>
          <cell r="K305">
            <v>22.945530461200001</v>
          </cell>
        </row>
        <row r="306">
          <cell r="A306" t="str">
            <v>59:18:2760101:7</v>
          </cell>
          <cell r="B306">
            <v>1990</v>
          </cell>
          <cell r="C306" t="str">
            <v>Добрянское</v>
          </cell>
          <cell r="D306" t="str">
            <v>Добрянское</v>
          </cell>
          <cell r="E306" t="str">
            <v>СПК Добрянский (Добрянское)</v>
          </cell>
          <cell r="F306">
            <v>21</v>
          </cell>
          <cell r="G306">
            <v>11</v>
          </cell>
          <cell r="H306">
            <v>8.5000000000000006E-3</v>
          </cell>
          <cell r="I306">
            <v>85</v>
          </cell>
          <cell r="J306">
            <v>35000</v>
          </cell>
          <cell r="K306">
            <v>0.242857142857</v>
          </cell>
        </row>
        <row r="307">
          <cell r="A307" t="str">
            <v>59:18:2760101:87</v>
          </cell>
          <cell r="B307">
            <v>1558</v>
          </cell>
          <cell r="C307" t="str">
            <v>Добрянское</v>
          </cell>
          <cell r="D307" t="str">
            <v>Добрянское</v>
          </cell>
          <cell r="E307" t="str">
            <v>СПК Добрянский (Добрянское)</v>
          </cell>
          <cell r="F307">
            <v>21</v>
          </cell>
          <cell r="G307">
            <v>16</v>
          </cell>
          <cell r="H307">
            <v>0.16439999999999999</v>
          </cell>
          <cell r="I307">
            <v>1644</v>
          </cell>
          <cell r="J307">
            <v>63500</v>
          </cell>
          <cell r="K307">
            <v>2.5889763779499999</v>
          </cell>
        </row>
        <row r="308">
          <cell r="A308" t="str">
            <v>59:18:2760102:19</v>
          </cell>
          <cell r="B308">
            <v>683</v>
          </cell>
          <cell r="C308" t="str">
            <v>Добрянское</v>
          </cell>
          <cell r="D308" t="str">
            <v>Добрянское</v>
          </cell>
          <cell r="E308" t="str">
            <v>СПК Добрянский (Добрянское)</v>
          </cell>
          <cell r="F308">
            <v>22</v>
          </cell>
          <cell r="G308">
            <v>4</v>
          </cell>
          <cell r="H308">
            <v>1.2699999999999999E-2</v>
          </cell>
          <cell r="I308">
            <v>127</v>
          </cell>
          <cell r="J308">
            <v>46022.9</v>
          </cell>
          <cell r="K308">
            <v>0.27594958162099997</v>
          </cell>
        </row>
        <row r="309">
          <cell r="A309" t="str">
            <v>59:18:2760102:197</v>
          </cell>
          <cell r="B309">
            <v>133</v>
          </cell>
          <cell r="C309" t="str">
            <v>Добрянское</v>
          </cell>
          <cell r="D309" t="str">
            <v>Добрянское</v>
          </cell>
          <cell r="E309" t="str">
            <v>СПК Добрянский (Добрянское)</v>
          </cell>
          <cell r="F309">
            <v>19</v>
          </cell>
          <cell r="G309">
            <v>32</v>
          </cell>
          <cell r="H309">
            <v>0.1696</v>
          </cell>
          <cell r="I309">
            <v>1696</v>
          </cell>
          <cell r="J309">
            <v>63500</v>
          </cell>
          <cell r="K309">
            <v>2.6708661417299999</v>
          </cell>
        </row>
        <row r="310">
          <cell r="A310" t="str">
            <v>59:18:2760102:198</v>
          </cell>
          <cell r="B310">
            <v>128</v>
          </cell>
          <cell r="C310" t="str">
            <v>Добрянское</v>
          </cell>
          <cell r="D310" t="str">
            <v>Добрянское</v>
          </cell>
          <cell r="E310" t="str">
            <v>СПК Добрянский (Добрянское)</v>
          </cell>
          <cell r="F310">
            <v>19</v>
          </cell>
          <cell r="G310">
            <v>31</v>
          </cell>
          <cell r="H310">
            <v>0.1593</v>
          </cell>
          <cell r="I310">
            <v>1593</v>
          </cell>
          <cell r="J310">
            <v>52814</v>
          </cell>
          <cell r="K310">
            <v>3.0162456924300001</v>
          </cell>
        </row>
        <row r="311">
          <cell r="A311" t="str">
            <v>59:18:2760102:200</v>
          </cell>
          <cell r="B311">
            <v>211</v>
          </cell>
          <cell r="C311" t="str">
            <v>Добрянское</v>
          </cell>
          <cell r="D311" t="str">
            <v>Добрянское</v>
          </cell>
          <cell r="E311" t="str">
            <v>СПК Добрянский (Добрянское)</v>
          </cell>
          <cell r="F311">
            <v>19</v>
          </cell>
          <cell r="G311">
            <v>30</v>
          </cell>
          <cell r="H311">
            <v>7.5700000000000003E-2</v>
          </cell>
          <cell r="I311">
            <v>757</v>
          </cell>
          <cell r="J311">
            <v>63501</v>
          </cell>
          <cell r="K311">
            <v>1.1921072109099999</v>
          </cell>
        </row>
        <row r="312">
          <cell r="A312" t="str">
            <v>59:18:2760102:202</v>
          </cell>
          <cell r="B312">
            <v>210</v>
          </cell>
          <cell r="C312" t="str">
            <v>Добрянское</v>
          </cell>
          <cell r="D312" t="str">
            <v>Добрянское</v>
          </cell>
          <cell r="E312" t="str">
            <v>СПК Добрянский (Добрянское)</v>
          </cell>
          <cell r="F312">
            <v>22</v>
          </cell>
          <cell r="G312">
            <v>14</v>
          </cell>
          <cell r="H312">
            <v>0.25019999999999998</v>
          </cell>
          <cell r="I312">
            <v>2502</v>
          </cell>
          <cell r="J312">
            <v>63500</v>
          </cell>
          <cell r="K312">
            <v>3.9401574803099999</v>
          </cell>
        </row>
        <row r="313">
          <cell r="A313" t="str">
            <v>59:18:2760102:204</v>
          </cell>
          <cell r="B313">
            <v>208</v>
          </cell>
          <cell r="C313" t="str">
            <v>Добрянское</v>
          </cell>
          <cell r="D313" t="str">
            <v>Добрянское</v>
          </cell>
          <cell r="E313" t="str">
            <v>СПК Добрянский (Добрянское)</v>
          </cell>
          <cell r="F313">
            <v>22</v>
          </cell>
          <cell r="G313">
            <v>4</v>
          </cell>
          <cell r="H313">
            <v>1.2E-2</v>
          </cell>
          <cell r="I313">
            <v>120</v>
          </cell>
          <cell r="J313">
            <v>660</v>
          </cell>
          <cell r="K313">
            <v>18.181818181800001</v>
          </cell>
        </row>
        <row r="314">
          <cell r="A314" t="str">
            <v>59:18:2760102:244</v>
          </cell>
          <cell r="B314">
            <v>2098</v>
          </cell>
          <cell r="C314" t="str">
            <v>Добрянское</v>
          </cell>
          <cell r="D314" t="str">
            <v>Добрянское</v>
          </cell>
          <cell r="E314" t="str">
            <v>СПК Добрянский (Добрянское)</v>
          </cell>
          <cell r="F314">
            <v>19</v>
          </cell>
          <cell r="G314">
            <v>47</v>
          </cell>
          <cell r="H314">
            <v>4.0000000000000002E-4</v>
          </cell>
          <cell r="I314">
            <v>4</v>
          </cell>
          <cell r="J314">
            <v>1060</v>
          </cell>
          <cell r="K314">
            <v>0.37735849056600002</v>
          </cell>
        </row>
        <row r="315">
          <cell r="A315" t="str">
            <v>59:18:2760102:248</v>
          </cell>
          <cell r="B315">
            <v>2095</v>
          </cell>
          <cell r="C315" t="str">
            <v>Добрянское</v>
          </cell>
          <cell r="D315" t="str">
            <v>Добрянское</v>
          </cell>
          <cell r="E315" t="str">
            <v>СПК Добрянский (Добрянское)</v>
          </cell>
          <cell r="F315">
            <v>22</v>
          </cell>
          <cell r="G315">
            <v>12</v>
          </cell>
          <cell r="H315">
            <v>0.24859999999999999</v>
          </cell>
          <cell r="I315">
            <v>2486</v>
          </cell>
          <cell r="J315">
            <v>50331</v>
          </cell>
          <cell r="K315">
            <v>4.93930182194</v>
          </cell>
        </row>
        <row r="316">
          <cell r="A316" t="str">
            <v>59:18:2760102:280</v>
          </cell>
          <cell r="B316">
            <v>2131</v>
          </cell>
          <cell r="C316" t="str">
            <v>Добрянское</v>
          </cell>
          <cell r="D316" t="str">
            <v>Добрянское</v>
          </cell>
          <cell r="E316" t="str">
            <v>СПК Добрянский (Добрянское)</v>
          </cell>
          <cell r="F316">
            <v>19</v>
          </cell>
          <cell r="G316">
            <v>47</v>
          </cell>
          <cell r="H316">
            <v>1.4E-3</v>
          </cell>
          <cell r="I316">
            <v>14</v>
          </cell>
          <cell r="J316">
            <v>1445</v>
          </cell>
          <cell r="K316">
            <v>0.96885813148800004</v>
          </cell>
        </row>
        <row r="317">
          <cell r="A317" t="str">
            <v>59:18:2760102:292</v>
          </cell>
          <cell r="B317">
            <v>2143</v>
          </cell>
          <cell r="C317" t="str">
            <v>Добрянское</v>
          </cell>
          <cell r="D317" t="str">
            <v>Добрянское</v>
          </cell>
          <cell r="E317" t="str">
            <v>СПК Добрянский (Добрянское)</v>
          </cell>
          <cell r="F317">
            <v>19</v>
          </cell>
          <cell r="G317">
            <v>25</v>
          </cell>
          <cell r="H317">
            <v>0.13639999999999999</v>
          </cell>
          <cell r="I317">
            <v>1364</v>
          </cell>
          <cell r="J317">
            <v>31750</v>
          </cell>
          <cell r="K317">
            <v>4.2960629921300004</v>
          </cell>
        </row>
        <row r="318">
          <cell r="A318" t="str">
            <v>59:18:2760102:3</v>
          </cell>
          <cell r="B318">
            <v>1270</v>
          </cell>
          <cell r="C318" t="str">
            <v>Добрянское</v>
          </cell>
          <cell r="D318" t="str">
            <v>Добрянское</v>
          </cell>
          <cell r="E318" t="str">
            <v>СПК Добрянский (Добрянское)</v>
          </cell>
          <cell r="F318">
            <v>17</v>
          </cell>
          <cell r="G318">
            <v>2</v>
          </cell>
          <cell r="H318">
            <v>8.4099999999999994E-2</v>
          </cell>
          <cell r="I318">
            <v>841</v>
          </cell>
          <cell r="J318">
            <v>3215</v>
          </cell>
          <cell r="K318">
            <v>26.158631415199999</v>
          </cell>
        </row>
        <row r="319">
          <cell r="A319" t="str">
            <v>59:18:2760102:302</v>
          </cell>
          <cell r="B319">
            <v>2273</v>
          </cell>
          <cell r="C319" t="str">
            <v>Добрянское</v>
          </cell>
          <cell r="D319" t="str">
            <v>Добрянское</v>
          </cell>
          <cell r="E319" t="str">
            <v>СПК Добрянский (Добрянское)</v>
          </cell>
          <cell r="F319">
            <v>18</v>
          </cell>
          <cell r="G319">
            <v>32</v>
          </cell>
          <cell r="H319">
            <v>5.4000000000000003E-3</v>
          </cell>
          <cell r="I319">
            <v>54</v>
          </cell>
          <cell r="J319">
            <v>54</v>
          </cell>
          <cell r="K319">
            <v>100</v>
          </cell>
        </row>
        <row r="320">
          <cell r="A320" t="str">
            <v>59:18:2760102:303</v>
          </cell>
          <cell r="B320">
            <v>2268</v>
          </cell>
          <cell r="C320" t="str">
            <v>Добрянское</v>
          </cell>
          <cell r="D320" t="str">
            <v>Добрянское</v>
          </cell>
          <cell r="E320" t="str">
            <v>СПК Добрянский (Добрянское)</v>
          </cell>
          <cell r="F320">
            <v>18</v>
          </cell>
          <cell r="G320">
            <v>32</v>
          </cell>
          <cell r="H320">
            <v>5.4000000000000003E-3</v>
          </cell>
          <cell r="I320">
            <v>54</v>
          </cell>
          <cell r="J320">
            <v>54</v>
          </cell>
          <cell r="K320">
            <v>100</v>
          </cell>
        </row>
        <row r="321">
          <cell r="A321" t="str">
            <v>59:18:2760102:304</v>
          </cell>
          <cell r="B321">
            <v>2270</v>
          </cell>
          <cell r="C321" t="str">
            <v>Добрянское</v>
          </cell>
          <cell r="D321" t="str">
            <v>Добрянское</v>
          </cell>
          <cell r="E321" t="str">
            <v>СПК Добрянский (Добрянское)</v>
          </cell>
          <cell r="F321">
            <v>18</v>
          </cell>
          <cell r="G321">
            <v>14</v>
          </cell>
          <cell r="H321">
            <v>36.1616</v>
          </cell>
          <cell r="I321">
            <v>361616</v>
          </cell>
          <cell r="J321">
            <v>373492</v>
          </cell>
          <cell r="K321">
            <v>96.8202799524</v>
          </cell>
        </row>
        <row r="322">
          <cell r="A322" t="str">
            <v>59:18:2760102:315</v>
          </cell>
          <cell r="B322">
            <v>2303</v>
          </cell>
          <cell r="C322" t="str">
            <v>Добрянское</v>
          </cell>
          <cell r="D322" t="str">
            <v>Добрянское</v>
          </cell>
          <cell r="E322" t="str">
            <v>СПК Добрянский (Добрянское)</v>
          </cell>
          <cell r="F322">
            <v>22</v>
          </cell>
          <cell r="G322">
            <v>4</v>
          </cell>
          <cell r="H322">
            <v>0.16819999999999999</v>
          </cell>
          <cell r="I322">
            <v>1682</v>
          </cell>
          <cell r="J322">
            <v>4986</v>
          </cell>
          <cell r="K322">
            <v>33.7344564781</v>
          </cell>
        </row>
        <row r="323">
          <cell r="A323" t="str">
            <v>59:18:2760102:316</v>
          </cell>
          <cell r="B323">
            <v>2297</v>
          </cell>
          <cell r="C323" t="str">
            <v>Добрянское</v>
          </cell>
          <cell r="D323" t="str">
            <v>Добрянское</v>
          </cell>
          <cell r="E323" t="str">
            <v>СПК Добрянский (Добрянское)</v>
          </cell>
          <cell r="F323">
            <v>22</v>
          </cell>
          <cell r="G323">
            <v>3</v>
          </cell>
          <cell r="H323">
            <v>0.432</v>
          </cell>
          <cell r="I323">
            <v>4320</v>
          </cell>
          <cell r="J323">
            <v>4504</v>
          </cell>
          <cell r="K323">
            <v>95.914742451199999</v>
          </cell>
        </row>
        <row r="324">
          <cell r="A324" t="str">
            <v>59:18:2760102:317</v>
          </cell>
          <cell r="B324">
            <v>2299</v>
          </cell>
          <cell r="C324" t="str">
            <v>Добрянское</v>
          </cell>
          <cell r="D324" t="str">
            <v>Добрянское</v>
          </cell>
          <cell r="E324" t="str">
            <v>СПК Добрянский (Добрянское)</v>
          </cell>
          <cell r="F324">
            <v>22</v>
          </cell>
          <cell r="G324">
            <v>3</v>
          </cell>
          <cell r="H324">
            <v>0.3281</v>
          </cell>
          <cell r="I324">
            <v>3281</v>
          </cell>
          <cell r="J324">
            <v>3330</v>
          </cell>
          <cell r="K324">
            <v>98.528528528500004</v>
          </cell>
        </row>
        <row r="325">
          <cell r="A325" t="str">
            <v>59:18:2760102:319</v>
          </cell>
          <cell r="B325">
            <v>2313</v>
          </cell>
          <cell r="C325" t="str">
            <v>Добрянское</v>
          </cell>
          <cell r="D325" t="str">
            <v>Добрянское</v>
          </cell>
          <cell r="E325" t="str">
            <v>СПК Добрянский (Добрянское)</v>
          </cell>
          <cell r="F325">
            <v>22</v>
          </cell>
          <cell r="G325">
            <v>3</v>
          </cell>
          <cell r="H325">
            <v>0.14099999999999999</v>
          </cell>
          <cell r="I325">
            <v>1410</v>
          </cell>
          <cell r="J325">
            <v>5000</v>
          </cell>
          <cell r="K325">
            <v>28.2</v>
          </cell>
        </row>
        <row r="326">
          <cell r="A326" t="str">
            <v>59:18:2760102:320</v>
          </cell>
          <cell r="B326">
            <v>2318</v>
          </cell>
          <cell r="C326" t="str">
            <v>Добрянское</v>
          </cell>
          <cell r="D326" t="str">
            <v>Добрянское</v>
          </cell>
          <cell r="E326" t="str">
            <v>СПК Добрянский (Добрянское)</v>
          </cell>
          <cell r="F326">
            <v>22</v>
          </cell>
          <cell r="G326">
            <v>3</v>
          </cell>
          <cell r="H326">
            <v>0.44390000000000002</v>
          </cell>
          <cell r="I326">
            <v>4439</v>
          </cell>
          <cell r="J326">
            <v>4937</v>
          </cell>
          <cell r="K326">
            <v>89.9129025724</v>
          </cell>
        </row>
        <row r="327">
          <cell r="A327" t="str">
            <v>59:18:2760102:321</v>
          </cell>
          <cell r="B327">
            <v>2332</v>
          </cell>
          <cell r="C327" t="str">
            <v>Добрянское</v>
          </cell>
          <cell r="D327" t="str">
            <v>Добрянское</v>
          </cell>
          <cell r="E327" t="str">
            <v>СПК Добрянский (Добрянское)</v>
          </cell>
          <cell r="F327">
            <v>22</v>
          </cell>
          <cell r="G327">
            <v>4</v>
          </cell>
          <cell r="H327">
            <v>4.5400000000000003E-2</v>
          </cell>
          <cell r="I327">
            <v>454</v>
          </cell>
          <cell r="J327">
            <v>1020</v>
          </cell>
          <cell r="K327">
            <v>44.509803921600003</v>
          </cell>
        </row>
        <row r="328">
          <cell r="A328" t="str">
            <v>59:18:2760102:324</v>
          </cell>
          <cell r="B328">
            <v>2330</v>
          </cell>
          <cell r="C328" t="str">
            <v>Добрянское</v>
          </cell>
          <cell r="D328" t="str">
            <v>Добрянское</v>
          </cell>
          <cell r="E328" t="str">
            <v>СПК Добрянский (Добрянское)</v>
          </cell>
          <cell r="F328">
            <v>22</v>
          </cell>
          <cell r="G328">
            <v>3</v>
          </cell>
          <cell r="H328">
            <v>5.9999999999999995E-4</v>
          </cell>
          <cell r="I328">
            <v>6</v>
          </cell>
          <cell r="J328">
            <v>1991</v>
          </cell>
          <cell r="K328">
            <v>0.30135610246099998</v>
          </cell>
        </row>
        <row r="329">
          <cell r="A329" t="str">
            <v>59:18:2760102:325</v>
          </cell>
          <cell r="B329">
            <v>2324</v>
          </cell>
          <cell r="C329" t="str">
            <v>Добрянское</v>
          </cell>
          <cell r="D329" t="str">
            <v>Добрянское</v>
          </cell>
          <cell r="E329" t="str">
            <v>СПК Добрянский (Добрянское)</v>
          </cell>
          <cell r="F329">
            <v>22</v>
          </cell>
          <cell r="G329">
            <v>4</v>
          </cell>
          <cell r="H329">
            <v>0.23549999999999999</v>
          </cell>
          <cell r="I329">
            <v>2355</v>
          </cell>
          <cell r="J329">
            <v>5000</v>
          </cell>
          <cell r="K329">
            <v>47.1</v>
          </cell>
        </row>
        <row r="330">
          <cell r="A330" t="str">
            <v>59:18:2760102:327</v>
          </cell>
          <cell r="B330">
            <v>2321</v>
          </cell>
          <cell r="C330" t="str">
            <v>Добрянское</v>
          </cell>
          <cell r="D330" t="str">
            <v>Добрянское</v>
          </cell>
          <cell r="E330" t="str">
            <v>СПК Добрянский (Добрянское)</v>
          </cell>
          <cell r="F330">
            <v>22</v>
          </cell>
          <cell r="G330">
            <v>3</v>
          </cell>
          <cell r="H330">
            <v>0.4718</v>
          </cell>
          <cell r="I330">
            <v>4718</v>
          </cell>
          <cell r="J330">
            <v>4956</v>
          </cell>
          <cell r="K330">
            <v>95.197740112999995</v>
          </cell>
        </row>
        <row r="331">
          <cell r="A331" t="str">
            <v>59:18:2790101:22</v>
          </cell>
          <cell r="B331">
            <v>1487</v>
          </cell>
          <cell r="C331" t="str">
            <v>Добрянское</v>
          </cell>
          <cell r="D331" t="str">
            <v>Добрянское</v>
          </cell>
          <cell r="E331" t="str">
            <v>СПК Добрянский (Добрянское)</v>
          </cell>
          <cell r="F331">
            <v>19</v>
          </cell>
          <cell r="G331">
            <v>16</v>
          </cell>
          <cell r="H331">
            <v>0.92589999999999995</v>
          </cell>
          <cell r="I331">
            <v>9259</v>
          </cell>
          <cell r="J331">
            <v>31750</v>
          </cell>
          <cell r="K331">
            <v>29.162204724399999</v>
          </cell>
        </row>
        <row r="332">
          <cell r="A332" t="str">
            <v>59:18:2790101:23</v>
          </cell>
          <cell r="B332">
            <v>1488</v>
          </cell>
          <cell r="C332" t="str">
            <v>Добрянское</v>
          </cell>
          <cell r="D332" t="str">
            <v>Добрянское</v>
          </cell>
          <cell r="E332" t="str">
            <v>СПК Добрянский (Добрянское)</v>
          </cell>
          <cell r="F332">
            <v>19</v>
          </cell>
          <cell r="G332">
            <v>7</v>
          </cell>
          <cell r="H332">
            <v>0.74680000000000002</v>
          </cell>
          <cell r="I332">
            <v>7468</v>
          </cell>
          <cell r="J332">
            <v>70440</v>
          </cell>
          <cell r="K332">
            <v>10.6019307212</v>
          </cell>
        </row>
        <row r="333">
          <cell r="A333" t="str">
            <v>59:18:2790101:24</v>
          </cell>
          <cell r="B333">
            <v>1485</v>
          </cell>
          <cell r="C333" t="str">
            <v>Добрянское</v>
          </cell>
          <cell r="D333" t="str">
            <v>Добрянское</v>
          </cell>
          <cell r="E333" t="str">
            <v>СПК Добрянский (Добрянское)</v>
          </cell>
          <cell r="F333">
            <v>19</v>
          </cell>
          <cell r="G333">
            <v>16</v>
          </cell>
          <cell r="H333">
            <v>0.44</v>
          </cell>
          <cell r="I333">
            <v>4400</v>
          </cell>
          <cell r="J333">
            <v>56560</v>
          </cell>
          <cell r="K333">
            <v>7.7793493635099997</v>
          </cell>
        </row>
        <row r="334">
          <cell r="A334" t="str">
            <v>59:18:2800101:3</v>
          </cell>
          <cell r="B334">
            <v>1839</v>
          </cell>
          <cell r="C334" t="str">
            <v>Добрянское</v>
          </cell>
          <cell r="D334" t="str">
            <v>Висимское</v>
          </cell>
          <cell r="E334" t="str">
            <v>СПК Добрянский (Висимское)</v>
          </cell>
          <cell r="F334">
            <v>5</v>
          </cell>
          <cell r="G334">
            <v>8</v>
          </cell>
          <cell r="H334">
            <v>0.155</v>
          </cell>
          <cell r="I334">
            <v>1550</v>
          </cell>
          <cell r="J334">
            <v>63500</v>
          </cell>
          <cell r="K334">
            <v>2.4409448818900001</v>
          </cell>
        </row>
        <row r="335">
          <cell r="A335" t="str">
            <v>59:18:2800101:4</v>
          </cell>
          <cell r="B335">
            <v>1836</v>
          </cell>
          <cell r="C335" t="str">
            <v>Добрянское</v>
          </cell>
          <cell r="D335" t="str">
            <v>Висимское</v>
          </cell>
          <cell r="E335" t="str">
            <v>СПК Добрянский (Висимское)</v>
          </cell>
          <cell r="F335">
            <v>5</v>
          </cell>
          <cell r="G335">
            <v>8</v>
          </cell>
          <cell r="H335">
            <v>0.37630000000000002</v>
          </cell>
          <cell r="I335">
            <v>3763</v>
          </cell>
          <cell r="J335">
            <v>63500</v>
          </cell>
          <cell r="K335">
            <v>5.9259842519700001</v>
          </cell>
        </row>
        <row r="336">
          <cell r="A336" t="str">
            <v>59:18:2800101:5</v>
          </cell>
          <cell r="B336">
            <v>1837</v>
          </cell>
          <cell r="C336" t="str">
            <v>Добрянское</v>
          </cell>
          <cell r="D336" t="str">
            <v>Висимское</v>
          </cell>
          <cell r="E336" t="str">
            <v>СПК Добрянский (Висимское)</v>
          </cell>
          <cell r="F336">
            <v>5</v>
          </cell>
          <cell r="G336">
            <v>8</v>
          </cell>
          <cell r="H336">
            <v>9.6500000000000002E-2</v>
          </cell>
          <cell r="I336">
            <v>965</v>
          </cell>
          <cell r="J336">
            <v>63500</v>
          </cell>
          <cell r="K336">
            <v>1.5196850393700001</v>
          </cell>
        </row>
        <row r="337">
          <cell r="A337" t="str">
            <v>59:18:2800101:6</v>
          </cell>
          <cell r="B337">
            <v>1835</v>
          </cell>
          <cell r="C337" t="str">
            <v>Добрянское</v>
          </cell>
          <cell r="D337" t="str">
            <v>Висимское</v>
          </cell>
          <cell r="E337" t="str">
            <v>СПК Добрянский (Висимское)</v>
          </cell>
          <cell r="F337">
            <v>5</v>
          </cell>
          <cell r="G337">
            <v>7</v>
          </cell>
          <cell r="H337">
            <v>5.5300000000000002E-2</v>
          </cell>
          <cell r="I337">
            <v>553</v>
          </cell>
          <cell r="J337">
            <v>63500</v>
          </cell>
          <cell r="K337">
            <v>0.87086614173200005</v>
          </cell>
        </row>
        <row r="338">
          <cell r="A338" t="str">
            <v>59:18:2800101:8</v>
          </cell>
          <cell r="B338">
            <v>1833</v>
          </cell>
          <cell r="C338" t="str">
            <v>Добрянское</v>
          </cell>
          <cell r="D338" t="str">
            <v>Висимское</v>
          </cell>
          <cell r="E338" t="str">
            <v>СПК Добрянский (Висимское)</v>
          </cell>
          <cell r="F338">
            <v>5</v>
          </cell>
          <cell r="G338">
            <v>11</v>
          </cell>
          <cell r="H338">
            <v>9.2899999999999996E-2</v>
          </cell>
          <cell r="I338">
            <v>929</v>
          </cell>
          <cell r="J338">
            <v>63500</v>
          </cell>
          <cell r="K338">
            <v>1.4629921259800001</v>
          </cell>
        </row>
        <row r="339">
          <cell r="A339" t="str">
            <v>59:18:2810101:100</v>
          </cell>
          <cell r="B339">
            <v>431</v>
          </cell>
          <cell r="C339" t="str">
            <v>Добрянское</v>
          </cell>
          <cell r="D339" t="str">
            <v>Висимское</v>
          </cell>
          <cell r="E339" t="str">
            <v>СПК Добрянский (Висимское)</v>
          </cell>
          <cell r="F339">
            <v>3</v>
          </cell>
          <cell r="G339">
            <v>1</v>
          </cell>
          <cell r="H339">
            <v>1E-4</v>
          </cell>
          <cell r="I339">
            <v>1</v>
          </cell>
          <cell r="J339">
            <v>645</v>
          </cell>
          <cell r="K339">
            <v>0.15503875969</v>
          </cell>
        </row>
        <row r="340">
          <cell r="A340" t="str">
            <v>59:18:2810101:105</v>
          </cell>
          <cell r="B340">
            <v>428</v>
          </cell>
          <cell r="C340" t="str">
            <v>Добрянское</v>
          </cell>
          <cell r="D340" t="str">
            <v>Висимское</v>
          </cell>
          <cell r="E340" t="str">
            <v>СПК Добрянский (Висимское)</v>
          </cell>
          <cell r="F340">
            <v>4</v>
          </cell>
          <cell r="G340">
            <v>4</v>
          </cell>
          <cell r="H340">
            <v>1.8084</v>
          </cell>
          <cell r="I340">
            <v>18084</v>
          </cell>
          <cell r="J340">
            <v>518252</v>
          </cell>
          <cell r="K340">
            <v>3.4894221344099998</v>
          </cell>
        </row>
        <row r="341">
          <cell r="A341" t="str">
            <v>59:18:2810101:107</v>
          </cell>
          <cell r="B341">
            <v>426</v>
          </cell>
          <cell r="C341" t="str">
            <v>Добрянское</v>
          </cell>
          <cell r="D341" t="str">
            <v>Висимское</v>
          </cell>
          <cell r="E341" t="str">
            <v>СПК Добрянский (Висимское)</v>
          </cell>
          <cell r="F341">
            <v>3</v>
          </cell>
          <cell r="G341">
            <v>1</v>
          </cell>
          <cell r="H341">
            <v>0.26229999999999998</v>
          </cell>
          <cell r="I341">
            <v>2623</v>
          </cell>
          <cell r="J341">
            <v>415743</v>
          </cell>
          <cell r="K341">
            <v>0.63091862039799995</v>
          </cell>
        </row>
        <row r="342">
          <cell r="A342" t="str">
            <v>59:18:2810101:11</v>
          </cell>
          <cell r="B342">
            <v>1651</v>
          </cell>
          <cell r="C342" t="str">
            <v>Добрянское</v>
          </cell>
          <cell r="D342" t="str">
            <v>Висимское</v>
          </cell>
          <cell r="E342" t="str">
            <v>СПК Добрянский (Висимское)</v>
          </cell>
          <cell r="F342">
            <v>3</v>
          </cell>
          <cell r="G342">
            <v>1</v>
          </cell>
          <cell r="H342">
            <v>0.19919999999999999</v>
          </cell>
          <cell r="I342">
            <v>1992</v>
          </cell>
          <cell r="J342">
            <v>63500</v>
          </cell>
          <cell r="K342">
            <v>3.13700787402</v>
          </cell>
        </row>
        <row r="343">
          <cell r="A343" t="str">
            <v>59:18:2810101:13</v>
          </cell>
          <cell r="B343">
            <v>1648</v>
          </cell>
          <cell r="C343" t="str">
            <v>Добрянское</v>
          </cell>
          <cell r="D343" t="str">
            <v>Висимское</v>
          </cell>
          <cell r="E343" t="str">
            <v>СПК Добрянский (Висимское)</v>
          </cell>
          <cell r="F343">
            <v>3</v>
          </cell>
          <cell r="G343">
            <v>5</v>
          </cell>
          <cell r="H343">
            <v>0.02</v>
          </cell>
          <cell r="I343">
            <v>200</v>
          </cell>
          <cell r="J343">
            <v>63500</v>
          </cell>
          <cell r="K343">
            <v>0.31496062992099999</v>
          </cell>
        </row>
        <row r="344">
          <cell r="A344" t="str">
            <v>59:18:2810101:22</v>
          </cell>
          <cell r="B344">
            <v>1666</v>
          </cell>
          <cell r="C344" t="str">
            <v>Добрянское</v>
          </cell>
          <cell r="D344" t="str">
            <v>Висимское</v>
          </cell>
          <cell r="E344" t="str">
            <v>СПК Добрянский (Висимское)</v>
          </cell>
          <cell r="F344">
            <v>3</v>
          </cell>
          <cell r="G344">
            <v>10</v>
          </cell>
          <cell r="H344">
            <v>0.1341</v>
          </cell>
          <cell r="I344">
            <v>1341</v>
          </cell>
          <cell r="J344">
            <v>63500</v>
          </cell>
          <cell r="K344">
            <v>2.1118110236200001</v>
          </cell>
        </row>
        <row r="345">
          <cell r="A345" t="str">
            <v>59:18:2810101:26</v>
          </cell>
          <cell r="B345">
            <v>1660</v>
          </cell>
          <cell r="C345" t="str">
            <v>Добрянское</v>
          </cell>
          <cell r="D345" t="str">
            <v>Висимское</v>
          </cell>
          <cell r="E345" t="str">
            <v>СПК Добрянский (Висимское)</v>
          </cell>
          <cell r="F345">
            <v>3</v>
          </cell>
          <cell r="G345">
            <v>1</v>
          </cell>
          <cell r="H345">
            <v>2.8000000000000001E-2</v>
          </cell>
          <cell r="I345">
            <v>280</v>
          </cell>
          <cell r="J345">
            <v>63500</v>
          </cell>
          <cell r="K345">
            <v>0.44094488188999997</v>
          </cell>
        </row>
        <row r="346">
          <cell r="A346" t="str">
            <v>59:18:2810101:42</v>
          </cell>
          <cell r="B346">
            <v>1702</v>
          </cell>
          <cell r="C346" t="str">
            <v>Добрянское</v>
          </cell>
          <cell r="D346" t="str">
            <v>Висимское</v>
          </cell>
          <cell r="E346" t="str">
            <v>СПК Добрянский (Висимское)</v>
          </cell>
          <cell r="F346">
            <v>5</v>
          </cell>
          <cell r="G346">
            <v>17</v>
          </cell>
          <cell r="H346">
            <v>2.18E-2</v>
          </cell>
          <cell r="I346">
            <v>218</v>
          </cell>
          <cell r="J346">
            <v>63500</v>
          </cell>
          <cell r="K346">
            <v>0.343307086614</v>
          </cell>
        </row>
        <row r="347">
          <cell r="A347" t="str">
            <v>59:18:2810101:43</v>
          </cell>
          <cell r="B347">
            <v>1700</v>
          </cell>
          <cell r="C347" t="str">
            <v>Добрянское</v>
          </cell>
          <cell r="D347" t="str">
            <v>Висимское</v>
          </cell>
          <cell r="E347" t="str">
            <v>СПК Добрянский (Висимское)</v>
          </cell>
          <cell r="F347">
            <v>5</v>
          </cell>
          <cell r="G347">
            <v>3</v>
          </cell>
          <cell r="H347">
            <v>0.86019999999999996</v>
          </cell>
          <cell r="I347">
            <v>8602</v>
          </cell>
          <cell r="J347">
            <v>63500</v>
          </cell>
          <cell r="K347">
            <v>13.5464566929</v>
          </cell>
        </row>
        <row r="348">
          <cell r="A348" t="str">
            <v>59:18:2810101:44</v>
          </cell>
          <cell r="B348">
            <v>1701</v>
          </cell>
          <cell r="C348" t="str">
            <v>Добрянское</v>
          </cell>
          <cell r="D348" t="str">
            <v>Висимское</v>
          </cell>
          <cell r="E348" t="str">
            <v>СПК Добрянский (Висимское)</v>
          </cell>
          <cell r="F348">
            <v>3</v>
          </cell>
          <cell r="G348">
            <v>10</v>
          </cell>
          <cell r="H348">
            <v>0.1022</v>
          </cell>
          <cell r="I348">
            <v>1022</v>
          </cell>
          <cell r="J348">
            <v>63500</v>
          </cell>
          <cell r="K348">
            <v>1.6094488189</v>
          </cell>
        </row>
        <row r="349">
          <cell r="A349" t="str">
            <v>59:18:2810101:45</v>
          </cell>
          <cell r="B349">
            <v>1698</v>
          </cell>
          <cell r="C349" t="str">
            <v>Добрянское</v>
          </cell>
          <cell r="D349" t="str">
            <v>Висимское</v>
          </cell>
          <cell r="E349" t="str">
            <v>СПК Добрянский (Висимское)</v>
          </cell>
          <cell r="F349">
            <v>3</v>
          </cell>
          <cell r="G349">
            <v>9</v>
          </cell>
          <cell r="H349">
            <v>0.22950000000000001</v>
          </cell>
          <cell r="I349">
            <v>2295</v>
          </cell>
          <cell r="J349">
            <v>63500</v>
          </cell>
          <cell r="K349">
            <v>3.6141732283499999</v>
          </cell>
        </row>
        <row r="350">
          <cell r="A350" t="str">
            <v>59:18:2810101:48</v>
          </cell>
          <cell r="B350">
            <v>1697</v>
          </cell>
          <cell r="C350" t="str">
            <v>Добрянское</v>
          </cell>
          <cell r="D350" t="str">
            <v>Висимское</v>
          </cell>
          <cell r="E350" t="str">
            <v>СПК Добрянский (Висимское)</v>
          </cell>
          <cell r="F350">
            <v>3</v>
          </cell>
          <cell r="G350">
            <v>4</v>
          </cell>
          <cell r="H350">
            <v>0.10539999999999999</v>
          </cell>
          <cell r="I350">
            <v>1054</v>
          </cell>
          <cell r="J350">
            <v>16000</v>
          </cell>
          <cell r="K350">
            <v>6.5875000000000004</v>
          </cell>
        </row>
        <row r="351">
          <cell r="A351" t="str">
            <v>59:18:2810101:54</v>
          </cell>
          <cell r="B351">
            <v>1715</v>
          </cell>
          <cell r="C351" t="str">
            <v>Добрянское</v>
          </cell>
          <cell r="D351" t="str">
            <v>Висимское</v>
          </cell>
          <cell r="E351" t="str">
            <v>СПК Добрянский (Висимское)</v>
          </cell>
          <cell r="F351">
            <v>3</v>
          </cell>
          <cell r="G351">
            <v>10</v>
          </cell>
          <cell r="H351">
            <v>1.4800000000000001E-2</v>
          </cell>
          <cell r="I351">
            <v>148</v>
          </cell>
          <cell r="J351">
            <v>63500</v>
          </cell>
          <cell r="K351">
            <v>0.23307086614200001</v>
          </cell>
        </row>
        <row r="352">
          <cell r="A352" t="str">
            <v>59:18:2810101:58</v>
          </cell>
          <cell r="B352">
            <v>1714</v>
          </cell>
          <cell r="C352" t="str">
            <v>Добрянское</v>
          </cell>
          <cell r="D352" t="str">
            <v>Висимское</v>
          </cell>
          <cell r="E352" t="str">
            <v>СПК Добрянский (Висимское)</v>
          </cell>
          <cell r="F352">
            <v>3</v>
          </cell>
          <cell r="G352">
            <v>1</v>
          </cell>
          <cell r="H352">
            <v>9.9900000000000003E-2</v>
          </cell>
          <cell r="I352">
            <v>999</v>
          </cell>
          <cell r="J352">
            <v>1000</v>
          </cell>
          <cell r="K352">
            <v>99.9</v>
          </cell>
        </row>
        <row r="353">
          <cell r="A353" t="str">
            <v>59:18:2810102:12</v>
          </cell>
          <cell r="B353">
            <v>972</v>
          </cell>
          <cell r="C353" t="str">
            <v>Добрянское</v>
          </cell>
          <cell r="D353" t="str">
            <v>Висимское</v>
          </cell>
          <cell r="E353" t="str">
            <v>СПК Добрянский (Висимское)</v>
          </cell>
          <cell r="F353">
            <v>2</v>
          </cell>
          <cell r="G353">
            <v>10</v>
          </cell>
          <cell r="H353">
            <v>0.73050000000000004</v>
          </cell>
          <cell r="I353">
            <v>7305</v>
          </cell>
          <cell r="J353">
            <v>8000</v>
          </cell>
          <cell r="K353">
            <v>91.3125</v>
          </cell>
        </row>
        <row r="354">
          <cell r="A354" t="str">
            <v>59:18:2810102:14</v>
          </cell>
          <cell r="B354">
            <v>966</v>
          </cell>
          <cell r="C354" t="str">
            <v>Добрянское</v>
          </cell>
          <cell r="D354" t="str">
            <v>Висимское</v>
          </cell>
          <cell r="E354" t="str">
            <v>СПК Добрянский (Висимское)</v>
          </cell>
          <cell r="F354">
            <v>2</v>
          </cell>
          <cell r="G354">
            <v>3</v>
          </cell>
          <cell r="H354">
            <v>0.67330000000000001</v>
          </cell>
          <cell r="I354">
            <v>6733</v>
          </cell>
          <cell r="J354">
            <v>128162</v>
          </cell>
          <cell r="K354">
            <v>5.25350727985</v>
          </cell>
        </row>
        <row r="355">
          <cell r="A355" t="str">
            <v>59:18:2810102:17</v>
          </cell>
          <cell r="B355">
            <v>987</v>
          </cell>
          <cell r="C355" t="str">
            <v>Добрянское</v>
          </cell>
          <cell r="D355" t="str">
            <v>Висимское</v>
          </cell>
          <cell r="E355" t="str">
            <v>Висимское</v>
          </cell>
          <cell r="F355">
            <v>71</v>
          </cell>
          <cell r="G355">
            <v>2</v>
          </cell>
          <cell r="H355">
            <v>0.1108</v>
          </cell>
          <cell r="I355">
            <v>1108</v>
          </cell>
          <cell r="J355">
            <v>63500</v>
          </cell>
          <cell r="K355">
            <v>1.74488188976</v>
          </cell>
        </row>
        <row r="356">
          <cell r="A356" t="str">
            <v>59:18:2810102:171</v>
          </cell>
          <cell r="B356">
            <v>2345</v>
          </cell>
          <cell r="C356" t="str">
            <v>Добрянское</v>
          </cell>
          <cell r="D356" t="str">
            <v>Висимское</v>
          </cell>
          <cell r="E356" t="str">
            <v>СПК Добрянский (Висимское)</v>
          </cell>
          <cell r="F356">
            <v>2</v>
          </cell>
          <cell r="G356">
            <v>19</v>
          </cell>
          <cell r="H356">
            <v>0.14710000000000001</v>
          </cell>
          <cell r="I356">
            <v>1471</v>
          </cell>
          <cell r="J356">
            <v>7940</v>
          </cell>
          <cell r="K356">
            <v>18.526448362699998</v>
          </cell>
        </row>
        <row r="357">
          <cell r="A357" t="str">
            <v>59:18:2810102:37</v>
          </cell>
          <cell r="B357">
            <v>668</v>
          </cell>
          <cell r="C357" t="str">
            <v>Добрянское</v>
          </cell>
          <cell r="D357" t="str">
            <v>Висимское</v>
          </cell>
          <cell r="E357" t="str">
            <v>СПК Добрянский (Висимское)</v>
          </cell>
          <cell r="F357">
            <v>2</v>
          </cell>
          <cell r="G357">
            <v>10</v>
          </cell>
          <cell r="H357">
            <v>0.23200000000000001</v>
          </cell>
          <cell r="I357">
            <v>2320</v>
          </cell>
          <cell r="J357">
            <v>63500</v>
          </cell>
          <cell r="K357">
            <v>3.6535433070900001</v>
          </cell>
        </row>
        <row r="358">
          <cell r="A358" t="str">
            <v>59:18:2810102:38</v>
          </cell>
          <cell r="B358">
            <v>669</v>
          </cell>
          <cell r="C358" t="str">
            <v>Добрянское</v>
          </cell>
          <cell r="D358" t="str">
            <v>Висимское</v>
          </cell>
          <cell r="E358" t="str">
            <v>СПК Добрянский (Висимское)</v>
          </cell>
          <cell r="F358">
            <v>2</v>
          </cell>
          <cell r="G358">
            <v>3</v>
          </cell>
          <cell r="H358">
            <v>8.0000000000000004E-4</v>
          </cell>
          <cell r="I358">
            <v>8</v>
          </cell>
          <cell r="J358">
            <v>31750</v>
          </cell>
          <cell r="K358">
            <v>2.5196850393699999E-2</v>
          </cell>
        </row>
        <row r="359">
          <cell r="A359" t="str">
            <v>59:18:2810102:39</v>
          </cell>
          <cell r="B359">
            <v>673</v>
          </cell>
          <cell r="C359" t="str">
            <v>Добрянское</v>
          </cell>
          <cell r="D359" t="str">
            <v>Висимское</v>
          </cell>
          <cell r="E359" t="str">
            <v>СПК Добрянский (Висимское)</v>
          </cell>
          <cell r="F359">
            <v>2</v>
          </cell>
          <cell r="G359">
            <v>3</v>
          </cell>
          <cell r="H359">
            <v>7.2300000000000003E-2</v>
          </cell>
          <cell r="I359">
            <v>723</v>
          </cell>
          <cell r="J359">
            <v>68384</v>
          </cell>
          <cell r="K359">
            <v>1.0572648572800001</v>
          </cell>
        </row>
        <row r="360">
          <cell r="A360" t="str">
            <v>59:18:2810102:7</v>
          </cell>
          <cell r="B360">
            <v>2698</v>
          </cell>
          <cell r="C360" t="str">
            <v>Добрянское</v>
          </cell>
          <cell r="D360" t="str">
            <v>Висимское</v>
          </cell>
          <cell r="E360" t="str">
            <v>СПК Добрянский (Висимское)</v>
          </cell>
          <cell r="F360">
            <v>2</v>
          </cell>
          <cell r="G360">
            <v>10</v>
          </cell>
          <cell r="H360">
            <v>6.8099999999999994E-2</v>
          </cell>
          <cell r="I360">
            <v>681</v>
          </cell>
          <cell r="J360">
            <v>63500</v>
          </cell>
          <cell r="K360">
            <v>1.0724409448800001</v>
          </cell>
        </row>
        <row r="361">
          <cell r="A361" t="str">
            <v>59:18:2820101:25</v>
          </cell>
          <cell r="B361">
            <v>2295</v>
          </cell>
          <cell r="C361" t="str">
            <v>Добрянское</v>
          </cell>
          <cell r="D361" t="str">
            <v>Висимское</v>
          </cell>
          <cell r="E361" t="str">
            <v>СПК Добрянский (Висимское)</v>
          </cell>
          <cell r="F361">
            <v>1</v>
          </cell>
          <cell r="G361">
            <v>6</v>
          </cell>
          <cell r="H361">
            <v>0.10920000000000001</v>
          </cell>
          <cell r="I361">
            <v>1092</v>
          </cell>
          <cell r="J361">
            <v>62000</v>
          </cell>
          <cell r="K361">
            <v>1.7612903225800001</v>
          </cell>
        </row>
        <row r="362">
          <cell r="A362" t="str">
            <v>59:18:2820101:26</v>
          </cell>
          <cell r="B362">
            <v>2291</v>
          </cell>
          <cell r="C362" t="str">
            <v>Добрянское</v>
          </cell>
          <cell r="D362" t="str">
            <v>Висимское</v>
          </cell>
          <cell r="E362" t="str">
            <v>СПК Добрянский (Висимское)</v>
          </cell>
          <cell r="F362">
            <v>1</v>
          </cell>
          <cell r="G362">
            <v>2</v>
          </cell>
          <cell r="H362">
            <v>0.99829999999999997</v>
          </cell>
          <cell r="I362">
            <v>9983</v>
          </cell>
          <cell r="J362">
            <v>63500</v>
          </cell>
          <cell r="K362">
            <v>15.7212598425</v>
          </cell>
        </row>
        <row r="363">
          <cell r="A363" t="str">
            <v>59:18:2820101:27</v>
          </cell>
          <cell r="B363">
            <v>2293</v>
          </cell>
          <cell r="C363" t="str">
            <v>Добрянское</v>
          </cell>
          <cell r="D363" t="str">
            <v>Висимское</v>
          </cell>
          <cell r="E363" t="str">
            <v>СПК Добрянский (Висимское)</v>
          </cell>
          <cell r="F363">
            <v>1</v>
          </cell>
          <cell r="G363">
            <v>2</v>
          </cell>
          <cell r="H363">
            <v>0.21160000000000001</v>
          </cell>
          <cell r="I363">
            <v>2116</v>
          </cell>
          <cell r="J363">
            <v>43498</v>
          </cell>
          <cell r="K363">
            <v>4.8645914754700001</v>
          </cell>
        </row>
        <row r="364">
          <cell r="A364" t="str">
            <v>59:18:2950101:12</v>
          </cell>
          <cell r="B364">
            <v>1290</v>
          </cell>
          <cell r="C364" t="str">
            <v>Добрянское</v>
          </cell>
          <cell r="D364" t="str">
            <v>Голубятское</v>
          </cell>
          <cell r="E364" t="str">
            <v>СПК Кухтымское (Голубятское)</v>
          </cell>
          <cell r="F364">
            <v>43</v>
          </cell>
          <cell r="G364">
            <v>16</v>
          </cell>
          <cell r="H364">
            <v>0.1164</v>
          </cell>
          <cell r="I364">
            <v>1164</v>
          </cell>
          <cell r="J364">
            <v>200000</v>
          </cell>
          <cell r="K364">
            <v>0.58199999999999996</v>
          </cell>
        </row>
        <row r="365">
          <cell r="A365" t="str">
            <v>59:18:2950101:13</v>
          </cell>
          <cell r="B365">
            <v>1285</v>
          </cell>
          <cell r="C365" t="str">
            <v>Добрянское</v>
          </cell>
          <cell r="D365" t="str">
            <v>Голубятское</v>
          </cell>
          <cell r="E365" t="str">
            <v>СПК Кухтымское (Голубятское)</v>
          </cell>
          <cell r="F365">
            <v>40</v>
          </cell>
          <cell r="G365">
            <v>12</v>
          </cell>
          <cell r="H365">
            <v>1.58</v>
          </cell>
          <cell r="I365">
            <v>15800</v>
          </cell>
          <cell r="J365">
            <v>133000</v>
          </cell>
          <cell r="K365">
            <v>11.8796992481</v>
          </cell>
        </row>
        <row r="366">
          <cell r="A366" t="str">
            <v>59:18:3210101:3</v>
          </cell>
          <cell r="B366">
            <v>584</v>
          </cell>
          <cell r="C366" t="str">
            <v>Добрянское</v>
          </cell>
          <cell r="D366" t="str">
            <v>Добрянское</v>
          </cell>
          <cell r="E366" t="str">
            <v>СПК Кухтымский (Добрянское)</v>
          </cell>
          <cell r="F366">
            <v>30</v>
          </cell>
          <cell r="G366">
            <v>11</v>
          </cell>
          <cell r="H366">
            <v>2.7699999999999999E-2</v>
          </cell>
          <cell r="I366">
            <v>277</v>
          </cell>
          <cell r="J366">
            <v>12256</v>
          </cell>
          <cell r="K366">
            <v>2.2601174934700001</v>
          </cell>
        </row>
        <row r="367">
          <cell r="A367" t="str">
            <v>59:18:3220101:6</v>
          </cell>
          <cell r="B367">
            <v>2816</v>
          </cell>
          <cell r="C367" t="str">
            <v>Добрянское</v>
          </cell>
          <cell r="D367" t="str">
            <v>Добрянское</v>
          </cell>
          <cell r="E367" t="str">
            <v>СПК Кухтымский (Добрянское)</v>
          </cell>
          <cell r="F367">
            <v>29</v>
          </cell>
          <cell r="G367">
            <v>18</v>
          </cell>
          <cell r="H367">
            <v>1E-4</v>
          </cell>
          <cell r="I367">
            <v>1</v>
          </cell>
          <cell r="J367">
            <v>89754</v>
          </cell>
          <cell r="K367">
            <v>1.1141564721300001E-3</v>
          </cell>
        </row>
        <row r="368">
          <cell r="A368" t="str">
            <v>59:18:3220101:7</v>
          </cell>
          <cell r="B368">
            <v>2812</v>
          </cell>
          <cell r="C368" t="str">
            <v>Добрянское</v>
          </cell>
          <cell r="D368" t="str">
            <v>Добрянское</v>
          </cell>
          <cell r="E368" t="str">
            <v>СПК Кухтымский (Добрянское)</v>
          </cell>
          <cell r="F368">
            <v>29</v>
          </cell>
          <cell r="G368">
            <v>20</v>
          </cell>
          <cell r="H368">
            <v>1.6199999999999999E-2</v>
          </cell>
          <cell r="I368">
            <v>162</v>
          </cell>
          <cell r="J368">
            <v>20000</v>
          </cell>
          <cell r="K368">
            <v>0.81</v>
          </cell>
        </row>
        <row r="369">
          <cell r="A369" t="str">
            <v>59:18:3230101:1</v>
          </cell>
          <cell r="B369">
            <v>1965</v>
          </cell>
          <cell r="C369" t="str">
            <v>Добрянское</v>
          </cell>
          <cell r="D369" t="str">
            <v>Добрянское</v>
          </cell>
          <cell r="E369" t="str">
            <v>СПК Кухтымский (Добрянское)</v>
          </cell>
          <cell r="F369">
            <v>23</v>
          </cell>
          <cell r="G369">
            <v>2</v>
          </cell>
          <cell r="H369">
            <v>0.14449999999999999</v>
          </cell>
          <cell r="I369">
            <v>1445</v>
          </cell>
          <cell r="J369">
            <v>500000</v>
          </cell>
          <cell r="K369">
            <v>0.28899999999999998</v>
          </cell>
        </row>
        <row r="370">
          <cell r="A370" t="str">
            <v>59:18:3260101:103</v>
          </cell>
          <cell r="B370">
            <v>2433</v>
          </cell>
          <cell r="C370" t="str">
            <v>Добрянское</v>
          </cell>
          <cell r="D370" t="str">
            <v>Шеметевское</v>
          </cell>
          <cell r="E370" t="str">
            <v>СПК Прикамье  (Шеметевское)</v>
          </cell>
          <cell r="F370">
            <v>112</v>
          </cell>
          <cell r="G370">
            <v>4</v>
          </cell>
          <cell r="H370">
            <v>1.3299999999999999E-2</v>
          </cell>
          <cell r="I370">
            <v>133</v>
          </cell>
          <cell r="J370">
            <v>1838</v>
          </cell>
          <cell r="K370">
            <v>7.2361262241600004</v>
          </cell>
        </row>
        <row r="371">
          <cell r="A371" t="str">
            <v>59:18:3260101:104</v>
          </cell>
          <cell r="B371">
            <v>2460</v>
          </cell>
          <cell r="C371" t="str">
            <v>Добрянское</v>
          </cell>
          <cell r="D371" t="str">
            <v>Шеметевское</v>
          </cell>
          <cell r="E371" t="str">
            <v>СПК Прикамье  (Шеметевское)</v>
          </cell>
          <cell r="F371">
            <v>112</v>
          </cell>
          <cell r="G371">
            <v>4</v>
          </cell>
          <cell r="H371">
            <v>1.15E-2</v>
          </cell>
          <cell r="I371">
            <v>115</v>
          </cell>
          <cell r="J371">
            <v>1814</v>
          </cell>
          <cell r="K371">
            <v>6.3395810363800003</v>
          </cell>
        </row>
        <row r="372">
          <cell r="A372" t="str">
            <v>59:18:3260101:105</v>
          </cell>
          <cell r="B372">
            <v>2462</v>
          </cell>
          <cell r="C372" t="str">
            <v>Добрянское</v>
          </cell>
          <cell r="D372" t="str">
            <v>Шеметевское</v>
          </cell>
          <cell r="E372" t="str">
            <v>СПК Прикамье  (Шеметевское)</v>
          </cell>
          <cell r="F372">
            <v>112</v>
          </cell>
          <cell r="G372">
            <v>4</v>
          </cell>
          <cell r="H372">
            <v>5.7599999999999998E-2</v>
          </cell>
          <cell r="I372">
            <v>576</v>
          </cell>
          <cell r="J372">
            <v>14901</v>
          </cell>
          <cell r="K372">
            <v>3.8655123817199999</v>
          </cell>
        </row>
        <row r="373">
          <cell r="A373" t="str">
            <v>59:18:3260101:110</v>
          </cell>
          <cell r="B373">
            <v>2483</v>
          </cell>
          <cell r="C373" t="str">
            <v>Добрянское</v>
          </cell>
          <cell r="D373" t="str">
            <v>Шеметевское</v>
          </cell>
          <cell r="E373" t="str">
            <v>СПК Прикамье  (Шеметевское)</v>
          </cell>
          <cell r="F373">
            <v>112</v>
          </cell>
          <cell r="G373">
            <v>4</v>
          </cell>
          <cell r="H373">
            <v>2E-3</v>
          </cell>
          <cell r="I373">
            <v>20</v>
          </cell>
          <cell r="J373">
            <v>1736</v>
          </cell>
          <cell r="K373">
            <v>1.1520737327199999</v>
          </cell>
        </row>
        <row r="374">
          <cell r="A374" t="str">
            <v>59:18:3260101:115</v>
          </cell>
          <cell r="B374">
            <v>2499</v>
          </cell>
          <cell r="C374" t="str">
            <v>Добрянское</v>
          </cell>
          <cell r="D374" t="str">
            <v>Шеметевское</v>
          </cell>
          <cell r="E374" t="str">
            <v>СПК Прикамье  (Шеметевское)</v>
          </cell>
          <cell r="F374">
            <v>112</v>
          </cell>
          <cell r="G374">
            <v>2</v>
          </cell>
          <cell r="H374">
            <v>3.2500000000000001E-2</v>
          </cell>
          <cell r="I374">
            <v>325</v>
          </cell>
          <cell r="J374">
            <v>1915</v>
          </cell>
          <cell r="K374">
            <v>16.971279373400002</v>
          </cell>
        </row>
        <row r="375">
          <cell r="A375" t="str">
            <v>59:18:3260101:120</v>
          </cell>
          <cell r="B375">
            <v>2510</v>
          </cell>
          <cell r="C375" t="str">
            <v>Добрянское</v>
          </cell>
          <cell r="D375" t="str">
            <v>Шеметевское</v>
          </cell>
          <cell r="E375" t="str">
            <v>СПК Прикамье  (Шеметевское)</v>
          </cell>
          <cell r="F375">
            <v>112</v>
          </cell>
          <cell r="G375">
            <v>28</v>
          </cell>
          <cell r="H375">
            <v>3.5000000000000003E-2</v>
          </cell>
          <cell r="I375">
            <v>350</v>
          </cell>
          <cell r="J375">
            <v>2186</v>
          </cell>
          <cell r="K375">
            <v>16.010978956999999</v>
          </cell>
        </row>
        <row r="376">
          <cell r="A376" t="str">
            <v>59:18:3260101:124</v>
          </cell>
          <cell r="B376">
            <v>2507</v>
          </cell>
          <cell r="C376" t="str">
            <v>Добрянское</v>
          </cell>
          <cell r="D376" t="str">
            <v>Шеметевское</v>
          </cell>
          <cell r="E376" t="str">
            <v>СПК Прикамье  (Шеметевское)</v>
          </cell>
          <cell r="F376">
            <v>112</v>
          </cell>
          <cell r="G376">
            <v>4</v>
          </cell>
          <cell r="H376">
            <v>5.0000000000000001E-3</v>
          </cell>
          <cell r="I376">
            <v>50</v>
          </cell>
          <cell r="J376">
            <v>1658</v>
          </cell>
          <cell r="K376">
            <v>3.01568154403</v>
          </cell>
        </row>
        <row r="377">
          <cell r="A377" t="str">
            <v>59:18:3260101:125</v>
          </cell>
          <cell r="B377">
            <v>2508</v>
          </cell>
          <cell r="C377" t="str">
            <v>Добрянское</v>
          </cell>
          <cell r="D377" t="str">
            <v>Шеметевское</v>
          </cell>
          <cell r="E377" t="str">
            <v>СПК Прикамье  (Шеметевское)</v>
          </cell>
          <cell r="F377">
            <v>112</v>
          </cell>
          <cell r="G377">
            <v>4</v>
          </cell>
          <cell r="H377">
            <v>2.76E-2</v>
          </cell>
          <cell r="I377">
            <v>276</v>
          </cell>
          <cell r="J377">
            <v>2063</v>
          </cell>
          <cell r="K377">
            <v>13.3785748909</v>
          </cell>
        </row>
        <row r="378">
          <cell r="A378" t="str">
            <v>59:18:3260101:136</v>
          </cell>
          <cell r="B378">
            <v>2532</v>
          </cell>
          <cell r="C378" t="str">
            <v>Добрянское</v>
          </cell>
          <cell r="D378" t="str">
            <v>Шеметевское</v>
          </cell>
          <cell r="E378" t="str">
            <v>СПК Прикамье  (Шеметевское)</v>
          </cell>
          <cell r="F378">
            <v>112</v>
          </cell>
          <cell r="G378">
            <v>28</v>
          </cell>
          <cell r="H378">
            <v>5.1499999999999997E-2</v>
          </cell>
          <cell r="I378">
            <v>515</v>
          </cell>
          <cell r="J378">
            <v>12715</v>
          </cell>
          <cell r="K378">
            <v>4.0503342508799998</v>
          </cell>
        </row>
        <row r="379">
          <cell r="A379" t="str">
            <v>59:18:3260101:137</v>
          </cell>
          <cell r="B379">
            <v>2544</v>
          </cell>
          <cell r="C379" t="str">
            <v>Добрянское</v>
          </cell>
          <cell r="D379" t="str">
            <v>Шеметевское</v>
          </cell>
          <cell r="E379" t="str">
            <v>СПК Прикамье  (Шеметевское)</v>
          </cell>
          <cell r="F379">
            <v>112</v>
          </cell>
          <cell r="G379">
            <v>28</v>
          </cell>
          <cell r="H379">
            <v>3.1099999999999999E-2</v>
          </cell>
          <cell r="I379">
            <v>311</v>
          </cell>
          <cell r="J379">
            <v>2461</v>
          </cell>
          <cell r="K379">
            <v>12.6371393742</v>
          </cell>
        </row>
        <row r="380">
          <cell r="A380" t="str">
            <v>59:18:3260101:139</v>
          </cell>
          <cell r="B380">
            <v>2542</v>
          </cell>
          <cell r="C380" t="str">
            <v>Добрянское</v>
          </cell>
          <cell r="D380" t="str">
            <v>Шеметевское</v>
          </cell>
          <cell r="E380" t="str">
            <v>СПК Прикамье  (Шеметевское)</v>
          </cell>
          <cell r="F380">
            <v>112</v>
          </cell>
          <cell r="G380">
            <v>4</v>
          </cell>
          <cell r="H380">
            <v>7.6E-3</v>
          </cell>
          <cell r="I380">
            <v>76</v>
          </cell>
          <cell r="J380">
            <v>1744</v>
          </cell>
          <cell r="K380">
            <v>4.3577981651400002</v>
          </cell>
        </row>
        <row r="381">
          <cell r="A381" t="str">
            <v>59:18:3260101:141</v>
          </cell>
          <cell r="B381">
            <v>2579</v>
          </cell>
          <cell r="C381" t="str">
            <v>Добрянское</v>
          </cell>
          <cell r="D381" t="str">
            <v>Шеметевское</v>
          </cell>
          <cell r="E381" t="str">
            <v>СПК Прикамье  (Шеметевское)</v>
          </cell>
          <cell r="F381">
            <v>112</v>
          </cell>
          <cell r="G381">
            <v>5</v>
          </cell>
          <cell r="H381">
            <v>8.2000000000000007E-3</v>
          </cell>
          <cell r="I381">
            <v>82</v>
          </cell>
          <cell r="J381">
            <v>6974</v>
          </cell>
          <cell r="K381">
            <v>1.1757958130199999</v>
          </cell>
        </row>
        <row r="382">
          <cell r="A382" t="str">
            <v>59:18:3260101:146</v>
          </cell>
          <cell r="B382">
            <v>2569</v>
          </cell>
          <cell r="C382" t="str">
            <v>Добрянское</v>
          </cell>
          <cell r="D382" t="str">
            <v>Шеметевское</v>
          </cell>
          <cell r="E382" t="str">
            <v>СПК Прикамье  (Шеметевское)</v>
          </cell>
          <cell r="F382">
            <v>112</v>
          </cell>
          <cell r="G382">
            <v>2</v>
          </cell>
          <cell r="H382">
            <v>3.7400000000000003E-2</v>
          </cell>
          <cell r="I382">
            <v>374</v>
          </cell>
          <cell r="J382">
            <v>1887</v>
          </cell>
          <cell r="K382">
            <v>19.819819819799999</v>
          </cell>
        </row>
        <row r="383">
          <cell r="A383" t="str">
            <v>59:18:3260101:148</v>
          </cell>
          <cell r="B383">
            <v>2590</v>
          </cell>
          <cell r="C383" t="str">
            <v>Добрянское</v>
          </cell>
          <cell r="D383" t="str">
            <v>Шеметевское</v>
          </cell>
          <cell r="E383" t="str">
            <v>СПК Прикамье  (Шеметевское)</v>
          </cell>
          <cell r="F383">
            <v>112</v>
          </cell>
          <cell r="G383">
            <v>4</v>
          </cell>
          <cell r="H383">
            <v>9.2999999999999992E-3</v>
          </cell>
          <cell r="I383">
            <v>93</v>
          </cell>
          <cell r="J383">
            <v>1728</v>
          </cell>
          <cell r="K383">
            <v>5.3819444444400002</v>
          </cell>
        </row>
        <row r="384">
          <cell r="A384" t="str">
            <v>59:18:3260101:149</v>
          </cell>
          <cell r="B384">
            <v>2591</v>
          </cell>
          <cell r="C384" t="str">
            <v>Добрянское</v>
          </cell>
          <cell r="D384" t="str">
            <v>Шеметевское</v>
          </cell>
          <cell r="E384" t="str">
            <v>СПК Прикамье  (Шеметевское)</v>
          </cell>
          <cell r="F384">
            <v>112</v>
          </cell>
          <cell r="G384">
            <v>5</v>
          </cell>
          <cell r="H384">
            <v>4.0000000000000001E-3</v>
          </cell>
          <cell r="I384">
            <v>40</v>
          </cell>
          <cell r="J384">
            <v>2096</v>
          </cell>
          <cell r="K384">
            <v>1.9083969465599999</v>
          </cell>
        </row>
        <row r="385">
          <cell r="A385" t="str">
            <v>59:18:3260101:151</v>
          </cell>
          <cell r="B385">
            <v>66</v>
          </cell>
          <cell r="C385" t="str">
            <v>Добрянское</v>
          </cell>
          <cell r="D385" t="str">
            <v>Шеметевское</v>
          </cell>
          <cell r="E385" t="str">
            <v>СПК Прикамье  (Шеметевское)</v>
          </cell>
          <cell r="F385">
            <v>112</v>
          </cell>
          <cell r="G385">
            <v>3</v>
          </cell>
          <cell r="H385">
            <v>0.21160000000000001</v>
          </cell>
          <cell r="I385">
            <v>2116</v>
          </cell>
          <cell r="J385">
            <v>134000</v>
          </cell>
          <cell r="K385">
            <v>1.5791044776100001</v>
          </cell>
        </row>
        <row r="386">
          <cell r="A386" t="str">
            <v>59:18:3260101:152</v>
          </cell>
          <cell r="B386">
            <v>67</v>
          </cell>
          <cell r="C386" t="str">
            <v>Добрянское</v>
          </cell>
          <cell r="D386" t="str">
            <v>Шеметевское</v>
          </cell>
          <cell r="E386" t="str">
            <v>СПК Прикамье  (Шеметевское)</v>
          </cell>
          <cell r="F386">
            <v>112</v>
          </cell>
          <cell r="G386">
            <v>2</v>
          </cell>
          <cell r="H386">
            <v>0.1052</v>
          </cell>
          <cell r="I386">
            <v>1052</v>
          </cell>
          <cell r="J386">
            <v>5000</v>
          </cell>
          <cell r="K386">
            <v>21.04</v>
          </cell>
        </row>
        <row r="387">
          <cell r="A387" t="str">
            <v>59:18:3260101:153</v>
          </cell>
          <cell r="B387">
            <v>65</v>
          </cell>
          <cell r="C387" t="str">
            <v>Добрянское</v>
          </cell>
          <cell r="D387" t="str">
            <v>Шеметевское</v>
          </cell>
          <cell r="E387" t="str">
            <v>СПК Прикамье  (Шеметевское)</v>
          </cell>
          <cell r="F387">
            <v>112</v>
          </cell>
          <cell r="G387">
            <v>3</v>
          </cell>
          <cell r="H387">
            <v>0.15529999999999999</v>
          </cell>
          <cell r="I387">
            <v>1553</v>
          </cell>
          <cell r="J387">
            <v>134000</v>
          </cell>
          <cell r="K387">
            <v>1.1589552238800001</v>
          </cell>
        </row>
        <row r="388">
          <cell r="A388" t="str">
            <v>59:18:3260101:158</v>
          </cell>
          <cell r="B388">
            <v>64</v>
          </cell>
          <cell r="C388" t="str">
            <v>Добрянское</v>
          </cell>
          <cell r="D388" t="str">
            <v>Шеметевское</v>
          </cell>
          <cell r="E388" t="str">
            <v>СПК Прикамье  (Шеметевское)</v>
          </cell>
          <cell r="F388">
            <v>112</v>
          </cell>
          <cell r="G388">
            <v>9</v>
          </cell>
          <cell r="H388">
            <v>1.5301</v>
          </cell>
          <cell r="I388">
            <v>15301</v>
          </cell>
          <cell r="J388">
            <v>180000</v>
          </cell>
          <cell r="K388">
            <v>8.5005555555600001</v>
          </cell>
        </row>
        <row r="389">
          <cell r="A389" t="str">
            <v>59:18:3260101:57</v>
          </cell>
          <cell r="B389">
            <v>226</v>
          </cell>
          <cell r="C389" t="str">
            <v>Добрянское</v>
          </cell>
          <cell r="D389" t="str">
            <v>Шеметевское</v>
          </cell>
          <cell r="E389" t="str">
            <v>СПК Прикамье  (Шеметевское)</v>
          </cell>
          <cell r="F389">
            <v>112</v>
          </cell>
          <cell r="G389">
            <v>2</v>
          </cell>
          <cell r="H389">
            <v>7.4700000000000003E-2</v>
          </cell>
          <cell r="I389">
            <v>747</v>
          </cell>
          <cell r="J389">
            <v>134000</v>
          </cell>
          <cell r="K389">
            <v>0.55746268656700004</v>
          </cell>
        </row>
        <row r="390">
          <cell r="A390" t="str">
            <v>59:18:3260101:89</v>
          </cell>
          <cell r="B390">
            <v>308</v>
          </cell>
          <cell r="C390" t="str">
            <v>Добрянское</v>
          </cell>
          <cell r="D390" t="str">
            <v>Шеметевское</v>
          </cell>
          <cell r="E390" t="str">
            <v>СПК Прикамье  (Шеметевское)</v>
          </cell>
          <cell r="F390">
            <v>118</v>
          </cell>
          <cell r="G390">
            <v>20</v>
          </cell>
          <cell r="H390">
            <v>0.84089999999999998</v>
          </cell>
          <cell r="I390">
            <v>8409</v>
          </cell>
          <cell r="J390">
            <v>134000</v>
          </cell>
          <cell r="K390">
            <v>6.2753731343299997</v>
          </cell>
        </row>
        <row r="391">
          <cell r="A391" t="str">
            <v>59:18:3260101:91</v>
          </cell>
          <cell r="B391">
            <v>315</v>
          </cell>
          <cell r="C391" t="str">
            <v>Добрянское</v>
          </cell>
          <cell r="D391" t="str">
            <v>Шеметевское</v>
          </cell>
          <cell r="E391" t="str">
            <v>СПК Прикамье  (Шеметевское)</v>
          </cell>
          <cell r="F391">
            <v>112</v>
          </cell>
          <cell r="G391">
            <v>1</v>
          </cell>
          <cell r="H391">
            <v>1.6400000000000001E-2</v>
          </cell>
          <cell r="I391">
            <v>164</v>
          </cell>
          <cell r="J391">
            <v>59172</v>
          </cell>
          <cell r="K391">
            <v>0.27715811532500001</v>
          </cell>
        </row>
        <row r="392">
          <cell r="A392" t="str">
            <v>59:18:3260101:92</v>
          </cell>
          <cell r="B392">
            <v>323</v>
          </cell>
          <cell r="C392" t="str">
            <v>Добрянское</v>
          </cell>
          <cell r="D392" t="str">
            <v>Шеметевское</v>
          </cell>
          <cell r="E392" t="str">
            <v>СПК Прикамье  (Шеметевское)</v>
          </cell>
          <cell r="F392">
            <v>112</v>
          </cell>
          <cell r="G392">
            <v>7</v>
          </cell>
          <cell r="H392">
            <v>0.2198</v>
          </cell>
          <cell r="I392">
            <v>2198</v>
          </cell>
          <cell r="J392">
            <v>134000</v>
          </cell>
          <cell r="K392">
            <v>1.6402985074600001</v>
          </cell>
        </row>
        <row r="393">
          <cell r="A393" t="str">
            <v>59:18:3260101:94</v>
          </cell>
          <cell r="B393">
            <v>321</v>
          </cell>
          <cell r="C393" t="str">
            <v>Добрянское</v>
          </cell>
          <cell r="D393" t="str">
            <v>Шеметевское</v>
          </cell>
          <cell r="E393" t="str">
            <v>СПК Прикамье  (Шеметевское)</v>
          </cell>
          <cell r="F393">
            <v>112</v>
          </cell>
          <cell r="G393">
            <v>15</v>
          </cell>
          <cell r="H393">
            <v>0.83430000000000004</v>
          </cell>
          <cell r="I393">
            <v>8343</v>
          </cell>
          <cell r="J393">
            <v>106393</v>
          </cell>
          <cell r="K393">
            <v>7.8416813136199996</v>
          </cell>
        </row>
        <row r="394">
          <cell r="A394" t="str">
            <v>59:18:3260101:97</v>
          </cell>
          <cell r="B394">
            <v>319</v>
          </cell>
          <cell r="C394" t="str">
            <v>Добрянское</v>
          </cell>
          <cell r="D394" t="str">
            <v>Шеметевское</v>
          </cell>
          <cell r="E394" t="str">
            <v>СПК Прикамье  (Шеметевское)</v>
          </cell>
          <cell r="F394">
            <v>112</v>
          </cell>
          <cell r="G394">
            <v>1</v>
          </cell>
          <cell r="H394">
            <v>5.3199999999999997E-2</v>
          </cell>
          <cell r="I394">
            <v>532</v>
          </cell>
          <cell r="J394">
            <v>2950</v>
          </cell>
          <cell r="K394">
            <v>18.033898305099999</v>
          </cell>
        </row>
        <row r="395">
          <cell r="A395" t="str">
            <v>59:18:3260102:102</v>
          </cell>
          <cell r="B395">
            <v>1711</v>
          </cell>
          <cell r="C395" t="str">
            <v>Добрянское</v>
          </cell>
          <cell r="D395" t="str">
            <v>Шеметевское</v>
          </cell>
          <cell r="E395" t="str">
            <v>СПК Прикамье  (Шеметевское)</v>
          </cell>
          <cell r="F395">
            <v>112</v>
          </cell>
          <cell r="G395">
            <v>11</v>
          </cell>
          <cell r="H395">
            <v>7.1000000000000004E-3</v>
          </cell>
          <cell r="I395">
            <v>71</v>
          </cell>
          <cell r="J395">
            <v>1333</v>
          </cell>
          <cell r="K395">
            <v>5.3263315829</v>
          </cell>
        </row>
        <row r="396">
          <cell r="A396" t="str">
            <v>59:18:3260102:115</v>
          </cell>
          <cell r="B396">
            <v>1468</v>
          </cell>
          <cell r="C396" t="str">
            <v>Добрянское</v>
          </cell>
          <cell r="D396" t="str">
            <v>Шеметевское</v>
          </cell>
          <cell r="E396" t="str">
            <v>СПК Прикамье  (Шеметевское)</v>
          </cell>
          <cell r="F396">
            <v>112</v>
          </cell>
          <cell r="G396">
            <v>11</v>
          </cell>
          <cell r="H396">
            <v>3.2800000000000003E-2</v>
          </cell>
          <cell r="I396">
            <v>328</v>
          </cell>
          <cell r="J396">
            <v>1650</v>
          </cell>
          <cell r="K396">
            <v>19.878787878800001</v>
          </cell>
        </row>
        <row r="397">
          <cell r="A397" t="str">
            <v>59:18:3260103:2</v>
          </cell>
          <cell r="B397">
            <v>2408</v>
          </cell>
          <cell r="C397" t="str">
            <v>Добрянское</v>
          </cell>
          <cell r="D397" t="str">
            <v>Шеметевское</v>
          </cell>
          <cell r="E397" t="str">
            <v>СПК Прикамье  (Шеметевское)</v>
          </cell>
          <cell r="F397">
            <v>120</v>
          </cell>
          <cell r="G397">
            <v>15</v>
          </cell>
          <cell r="H397">
            <v>1.1525000000000001</v>
          </cell>
          <cell r="I397">
            <v>11525</v>
          </cell>
          <cell r="J397">
            <v>134000</v>
          </cell>
          <cell r="K397">
            <v>8.60074626866</v>
          </cell>
        </row>
        <row r="398">
          <cell r="A398" t="str">
            <v>59:18:3260103:24</v>
          </cell>
          <cell r="B398">
            <v>1745</v>
          </cell>
          <cell r="C398" t="str">
            <v>Добрянское</v>
          </cell>
          <cell r="D398" t="str">
            <v>Шеметевское</v>
          </cell>
          <cell r="E398" t="str">
            <v>СПК Прикамье  (Шеметевское)</v>
          </cell>
          <cell r="F398">
            <v>120</v>
          </cell>
          <cell r="G398">
            <v>2</v>
          </cell>
          <cell r="H398">
            <v>1.1480999999999999</v>
          </cell>
          <cell r="I398">
            <v>11481</v>
          </cell>
          <cell r="J398">
            <v>80022</v>
          </cell>
          <cell r="K398">
            <v>14.347304491299999</v>
          </cell>
        </row>
        <row r="399">
          <cell r="A399" t="str">
            <v>59:18:3260103:30</v>
          </cell>
          <cell r="B399">
            <v>1779</v>
          </cell>
          <cell r="C399" t="str">
            <v>Добрянское</v>
          </cell>
          <cell r="D399" t="str">
            <v>Шеметевское</v>
          </cell>
          <cell r="E399" t="str">
            <v>СПК Прикамье  (Шеметевское)</v>
          </cell>
          <cell r="F399">
            <v>120</v>
          </cell>
          <cell r="G399">
            <v>14</v>
          </cell>
          <cell r="H399">
            <v>0.1164</v>
          </cell>
          <cell r="I399">
            <v>1164</v>
          </cell>
          <cell r="J399">
            <v>134000</v>
          </cell>
          <cell r="K399">
            <v>0.86865671641800002</v>
          </cell>
        </row>
        <row r="400">
          <cell r="A400" t="str">
            <v>59:18:3260103:31</v>
          </cell>
          <cell r="B400">
            <v>1782</v>
          </cell>
          <cell r="C400" t="str">
            <v>Добрянское</v>
          </cell>
          <cell r="D400" t="str">
            <v>Шеметевское</v>
          </cell>
          <cell r="E400" t="str">
            <v>СПК Прикамье  (Шеметевское)</v>
          </cell>
          <cell r="F400">
            <v>120</v>
          </cell>
          <cell r="G400">
            <v>23</v>
          </cell>
          <cell r="H400">
            <v>0.67090000000000005</v>
          </cell>
          <cell r="I400">
            <v>6709</v>
          </cell>
          <cell r="J400">
            <v>134000</v>
          </cell>
          <cell r="K400">
            <v>5.0067164179099999</v>
          </cell>
        </row>
        <row r="401">
          <cell r="A401" t="str">
            <v>59:18:3260103:32</v>
          </cell>
          <cell r="B401">
            <v>1776</v>
          </cell>
          <cell r="C401" t="str">
            <v>Добрянское</v>
          </cell>
          <cell r="D401" t="str">
            <v>Шеметевское</v>
          </cell>
          <cell r="E401" t="str">
            <v>СПК Прикамье  (Шеметевское)</v>
          </cell>
          <cell r="F401">
            <v>120</v>
          </cell>
          <cell r="G401">
            <v>2</v>
          </cell>
          <cell r="H401">
            <v>0.41210000000000002</v>
          </cell>
          <cell r="I401">
            <v>4121</v>
          </cell>
          <cell r="J401">
            <v>134000</v>
          </cell>
          <cell r="K401">
            <v>3.0753731343299999</v>
          </cell>
        </row>
        <row r="402">
          <cell r="A402" t="str">
            <v>59:18:3260103:34</v>
          </cell>
          <cell r="B402">
            <v>1774</v>
          </cell>
          <cell r="C402" t="str">
            <v>Добрянское</v>
          </cell>
          <cell r="D402" t="str">
            <v>Шеметевское</v>
          </cell>
          <cell r="E402" t="str">
            <v>СПК Прикамье  (Шеметевское)</v>
          </cell>
          <cell r="F402">
            <v>120</v>
          </cell>
          <cell r="G402">
            <v>46</v>
          </cell>
          <cell r="H402">
            <v>1.47E-2</v>
          </cell>
          <cell r="I402">
            <v>147</v>
          </cell>
          <cell r="J402">
            <v>134000</v>
          </cell>
          <cell r="K402">
            <v>0.109701492537</v>
          </cell>
        </row>
        <row r="403">
          <cell r="A403" t="str">
            <v>59:18:3260201:169</v>
          </cell>
          <cell r="B403">
            <v>1696</v>
          </cell>
          <cell r="C403" t="str">
            <v>Добрянское</v>
          </cell>
          <cell r="D403" t="str">
            <v>Шеметевское</v>
          </cell>
          <cell r="E403" t="str">
            <v>СПК Прикамье  (Шеметевское)</v>
          </cell>
          <cell r="F403">
            <v>110</v>
          </cell>
          <cell r="G403">
            <v>15</v>
          </cell>
          <cell r="H403">
            <v>0.52539999999999998</v>
          </cell>
          <cell r="I403">
            <v>5254</v>
          </cell>
          <cell r="J403">
            <v>78000</v>
          </cell>
          <cell r="K403">
            <v>6.7358974359000001</v>
          </cell>
        </row>
        <row r="404">
          <cell r="A404" t="str">
            <v>59:18:3260201:173</v>
          </cell>
          <cell r="B404">
            <v>1710</v>
          </cell>
          <cell r="C404" t="str">
            <v>Добрянское</v>
          </cell>
          <cell r="D404" t="str">
            <v>Шеметевское</v>
          </cell>
          <cell r="E404" t="str">
            <v>СПК Прикамье  (Шеметевское)</v>
          </cell>
          <cell r="F404">
            <v>110</v>
          </cell>
          <cell r="G404">
            <v>2</v>
          </cell>
          <cell r="H404">
            <v>1.5657000000000001</v>
          </cell>
          <cell r="I404">
            <v>15657</v>
          </cell>
          <cell r="J404">
            <v>134861</v>
          </cell>
          <cell r="K404">
            <v>11.609731501300001</v>
          </cell>
        </row>
        <row r="405">
          <cell r="A405" t="str">
            <v>59:18:3260201:175</v>
          </cell>
          <cell r="B405">
            <v>1708</v>
          </cell>
          <cell r="C405" t="str">
            <v>Добрянское</v>
          </cell>
          <cell r="D405" t="str">
            <v>Шеметевское</v>
          </cell>
          <cell r="E405" t="str">
            <v>СПК Прикамье  (Шеметевское)</v>
          </cell>
          <cell r="F405">
            <v>110</v>
          </cell>
          <cell r="G405">
            <v>1</v>
          </cell>
          <cell r="H405">
            <v>1.5295000000000001</v>
          </cell>
          <cell r="I405">
            <v>15295</v>
          </cell>
          <cell r="J405">
            <v>131518</v>
          </cell>
          <cell r="K405">
            <v>11.6295868246</v>
          </cell>
        </row>
        <row r="406">
          <cell r="A406" t="str">
            <v>59:18:3260201:179</v>
          </cell>
          <cell r="B406">
            <v>1705</v>
          </cell>
          <cell r="C406" t="str">
            <v>Добрянское</v>
          </cell>
          <cell r="D406" t="str">
            <v>Шеметевское</v>
          </cell>
          <cell r="E406" t="str">
            <v>СПК Прикамье  (Шеметевское)</v>
          </cell>
          <cell r="F406">
            <v>110</v>
          </cell>
          <cell r="G406">
            <v>23</v>
          </cell>
          <cell r="H406">
            <v>1.09E-2</v>
          </cell>
          <cell r="I406">
            <v>109</v>
          </cell>
          <cell r="J406">
            <v>10000</v>
          </cell>
          <cell r="K406">
            <v>1.0900000000000001</v>
          </cell>
        </row>
        <row r="407">
          <cell r="A407" t="str">
            <v>59:18:3260201:181</v>
          </cell>
          <cell r="B407">
            <v>1717</v>
          </cell>
          <cell r="C407" t="str">
            <v>Добрянское</v>
          </cell>
          <cell r="D407" t="str">
            <v>Шеметевское</v>
          </cell>
          <cell r="E407" t="str">
            <v>СПК Прикамье  (Шеметевское)</v>
          </cell>
          <cell r="F407">
            <v>109</v>
          </cell>
          <cell r="G407">
            <v>1</v>
          </cell>
          <cell r="H407">
            <v>6.8426999999999998</v>
          </cell>
          <cell r="I407">
            <v>68427</v>
          </cell>
          <cell r="J407">
            <v>1365189</v>
          </cell>
          <cell r="K407">
            <v>5.0122730259299999</v>
          </cell>
        </row>
        <row r="408">
          <cell r="A408" t="str">
            <v>59:18:3260201:484</v>
          </cell>
          <cell r="B408">
            <v>2752</v>
          </cell>
          <cell r="C408" t="str">
            <v>Добрянское</v>
          </cell>
          <cell r="D408" t="str">
            <v>Шеметевское</v>
          </cell>
          <cell r="E408" t="str">
            <v>СПК Прикамье  (Шеметевское)</v>
          </cell>
          <cell r="F408">
            <v>113</v>
          </cell>
          <cell r="G408">
            <v>26</v>
          </cell>
          <cell r="H408">
            <v>0.59860000000000002</v>
          </cell>
          <cell r="I408">
            <v>5986</v>
          </cell>
          <cell r="J408">
            <v>60007</v>
          </cell>
          <cell r="K408">
            <v>9.9755028580000005</v>
          </cell>
        </row>
        <row r="409">
          <cell r="A409" t="str">
            <v>59:18:3260201:485</v>
          </cell>
          <cell r="B409">
            <v>2753</v>
          </cell>
          <cell r="C409" t="str">
            <v>Добрянское</v>
          </cell>
          <cell r="D409" t="str">
            <v>Шеметевское</v>
          </cell>
          <cell r="E409" t="str">
            <v>СПК Прикамье  (Шеметевское)</v>
          </cell>
          <cell r="F409">
            <v>113</v>
          </cell>
          <cell r="G409">
            <v>49</v>
          </cell>
          <cell r="H409">
            <v>8.48E-2</v>
          </cell>
          <cell r="I409">
            <v>848</v>
          </cell>
          <cell r="J409">
            <v>6993</v>
          </cell>
          <cell r="K409">
            <v>12.1264121264</v>
          </cell>
        </row>
        <row r="410">
          <cell r="A410" t="str">
            <v>59:18:3260201:487</v>
          </cell>
          <cell r="B410">
            <v>2750</v>
          </cell>
          <cell r="C410" t="str">
            <v>Добрянское</v>
          </cell>
          <cell r="D410" t="str">
            <v>Шеметевское</v>
          </cell>
          <cell r="E410" t="str">
            <v>СПК Прикамье  (Шеметевское)</v>
          </cell>
          <cell r="F410">
            <v>109</v>
          </cell>
          <cell r="G410">
            <v>2</v>
          </cell>
          <cell r="H410">
            <v>0.3276</v>
          </cell>
          <cell r="I410">
            <v>3276</v>
          </cell>
          <cell r="J410">
            <v>31600</v>
          </cell>
          <cell r="K410">
            <v>10.3670886076</v>
          </cell>
        </row>
        <row r="411">
          <cell r="A411" t="str">
            <v>59:18:3260201:489</v>
          </cell>
          <cell r="B411">
            <v>2756</v>
          </cell>
          <cell r="C411" t="str">
            <v>Добрянское</v>
          </cell>
          <cell r="D411" t="str">
            <v>Шеметевское</v>
          </cell>
          <cell r="E411" t="str">
            <v>СПК Прикамье  (Шеметевское)</v>
          </cell>
          <cell r="F411">
            <v>109</v>
          </cell>
          <cell r="G411">
            <v>6</v>
          </cell>
          <cell r="H411">
            <v>5.0599999999999999E-2</v>
          </cell>
          <cell r="I411">
            <v>506</v>
          </cell>
          <cell r="J411">
            <v>19330</v>
          </cell>
          <cell r="K411">
            <v>2.6176927056400001</v>
          </cell>
        </row>
        <row r="412">
          <cell r="A412" t="str">
            <v>59:18:3260201:490</v>
          </cell>
          <cell r="B412">
            <v>2307</v>
          </cell>
          <cell r="C412" t="str">
            <v>Добрянское</v>
          </cell>
          <cell r="D412" t="str">
            <v>Шеметевское</v>
          </cell>
          <cell r="E412" t="str">
            <v>СПК Прикамье  (Шеметевское)</v>
          </cell>
          <cell r="F412">
            <v>109</v>
          </cell>
          <cell r="G412">
            <v>1</v>
          </cell>
          <cell r="H412">
            <v>8.8000000000000005E-3</v>
          </cell>
          <cell r="I412">
            <v>88</v>
          </cell>
          <cell r="J412">
            <v>1649</v>
          </cell>
          <cell r="K412">
            <v>5.33656761674</v>
          </cell>
        </row>
        <row r="413">
          <cell r="A413" t="str">
            <v>59:18:3260201:492</v>
          </cell>
          <cell r="B413">
            <v>2320</v>
          </cell>
          <cell r="C413" t="str">
            <v>Добрянское</v>
          </cell>
          <cell r="D413" t="str">
            <v>Шеметевское</v>
          </cell>
          <cell r="E413" t="str">
            <v>СПК Прикамье  (Шеметевское)</v>
          </cell>
          <cell r="F413">
            <v>109</v>
          </cell>
          <cell r="G413">
            <v>1</v>
          </cell>
          <cell r="H413">
            <v>7.6E-3</v>
          </cell>
          <cell r="I413">
            <v>76</v>
          </cell>
          <cell r="J413">
            <v>1760</v>
          </cell>
          <cell r="K413">
            <v>4.3181818181800002</v>
          </cell>
        </row>
        <row r="414">
          <cell r="A414" t="str">
            <v>59:18:3260201:496</v>
          </cell>
          <cell r="B414">
            <v>2316</v>
          </cell>
          <cell r="C414" t="str">
            <v>Добрянское</v>
          </cell>
          <cell r="D414" t="str">
            <v>Шеметевское</v>
          </cell>
          <cell r="E414" t="str">
            <v>СПК Прикамье  (Шеметевское)</v>
          </cell>
          <cell r="F414">
            <v>109</v>
          </cell>
          <cell r="G414">
            <v>1</v>
          </cell>
          <cell r="H414">
            <v>0.2127</v>
          </cell>
          <cell r="I414">
            <v>2127</v>
          </cell>
          <cell r="J414">
            <v>132532</v>
          </cell>
          <cell r="K414">
            <v>1.60489542148</v>
          </cell>
        </row>
        <row r="415">
          <cell r="A415" t="str">
            <v>59:18:3260201:497</v>
          </cell>
          <cell r="B415">
            <v>2315</v>
          </cell>
          <cell r="C415" t="str">
            <v>Добрянское</v>
          </cell>
          <cell r="D415" t="str">
            <v>Шеметевское</v>
          </cell>
          <cell r="E415" t="str">
            <v>СПК Прикамье  (Шеметевское)</v>
          </cell>
          <cell r="F415">
            <v>109</v>
          </cell>
          <cell r="G415">
            <v>1</v>
          </cell>
          <cell r="H415">
            <v>2.2000000000000001E-3</v>
          </cell>
          <cell r="I415">
            <v>22</v>
          </cell>
          <cell r="J415">
            <v>1654</v>
          </cell>
          <cell r="K415">
            <v>1.3301088270899999</v>
          </cell>
        </row>
        <row r="416">
          <cell r="A416" t="str">
            <v>59:18:3260201:608</v>
          </cell>
          <cell r="B416">
            <v>2068</v>
          </cell>
          <cell r="C416" t="str">
            <v>Добрянское</v>
          </cell>
          <cell r="D416" t="str">
            <v>Шеметевское</v>
          </cell>
          <cell r="E416" t="str">
            <v>СПК Прикамье  (Шеметевское)</v>
          </cell>
          <cell r="F416">
            <v>109</v>
          </cell>
          <cell r="G416">
            <v>5</v>
          </cell>
          <cell r="H416">
            <v>0.36680000000000001</v>
          </cell>
          <cell r="I416">
            <v>3668</v>
          </cell>
          <cell r="J416">
            <v>134000</v>
          </cell>
          <cell r="K416">
            <v>2.7373134328400002</v>
          </cell>
        </row>
        <row r="417">
          <cell r="A417" t="str">
            <v>59:18:3260202:138</v>
          </cell>
          <cell r="B417">
            <v>905</v>
          </cell>
          <cell r="C417" t="str">
            <v>Добрянское</v>
          </cell>
          <cell r="D417" t="str">
            <v>Шеметевское</v>
          </cell>
          <cell r="E417" t="str">
            <v>СПК Прикамье  (Шеметевское)</v>
          </cell>
          <cell r="F417">
            <v>111</v>
          </cell>
          <cell r="G417">
            <v>12</v>
          </cell>
          <cell r="H417">
            <v>0.6915</v>
          </cell>
          <cell r="I417">
            <v>6915</v>
          </cell>
          <cell r="J417">
            <v>105023.73</v>
          </cell>
          <cell r="K417">
            <v>6.5842262505800004</v>
          </cell>
        </row>
        <row r="418">
          <cell r="A418" t="str">
            <v>59:18:3260202:141</v>
          </cell>
          <cell r="B418">
            <v>926</v>
          </cell>
          <cell r="C418" t="str">
            <v>Добрянское</v>
          </cell>
          <cell r="D418" t="str">
            <v>Шеметевское</v>
          </cell>
          <cell r="E418" t="str">
            <v>СПК Прикамье  (Шеметевское)</v>
          </cell>
          <cell r="F418">
            <v>111</v>
          </cell>
          <cell r="G418">
            <v>7</v>
          </cell>
          <cell r="H418">
            <v>0.2651</v>
          </cell>
          <cell r="I418">
            <v>2651</v>
          </cell>
          <cell r="J418">
            <v>100000</v>
          </cell>
          <cell r="K418">
            <v>2.6509999999999998</v>
          </cell>
        </row>
        <row r="419">
          <cell r="A419" t="str">
            <v>59:18:3260202:164</v>
          </cell>
          <cell r="B419">
            <v>973</v>
          </cell>
          <cell r="C419" t="str">
            <v>Добрянское</v>
          </cell>
          <cell r="D419" t="str">
            <v>Шеметевское</v>
          </cell>
          <cell r="E419" t="str">
            <v>СПК Прикамье  (Шеметевское)</v>
          </cell>
          <cell r="F419">
            <v>111</v>
          </cell>
          <cell r="G419">
            <v>1</v>
          </cell>
          <cell r="H419">
            <v>7.7000000000000002E-3</v>
          </cell>
          <cell r="I419">
            <v>77</v>
          </cell>
          <cell r="J419">
            <v>34000</v>
          </cell>
          <cell r="K419">
            <v>0.22647058823499999</v>
          </cell>
        </row>
        <row r="420">
          <cell r="A420" t="str">
            <v>59:18:3260202:165</v>
          </cell>
          <cell r="B420">
            <v>975</v>
          </cell>
          <cell r="C420" t="str">
            <v>Добрянское</v>
          </cell>
          <cell r="D420" t="str">
            <v>Шеметевское</v>
          </cell>
          <cell r="E420" t="str">
            <v>СПК Прикамье  (Шеметевское)</v>
          </cell>
          <cell r="F420">
            <v>111</v>
          </cell>
          <cell r="G420">
            <v>31</v>
          </cell>
          <cell r="H420">
            <v>0.20019999999999999</v>
          </cell>
          <cell r="I420">
            <v>2002</v>
          </cell>
          <cell r="J420">
            <v>46693</v>
          </cell>
          <cell r="K420">
            <v>4.2875805795300002</v>
          </cell>
        </row>
        <row r="421">
          <cell r="A421" t="str">
            <v>59:18:3260202:166</v>
          </cell>
          <cell r="B421">
            <v>968</v>
          </cell>
          <cell r="C421" t="str">
            <v>Добрянское</v>
          </cell>
          <cell r="D421" t="str">
            <v>Шеметевское</v>
          </cell>
          <cell r="E421" t="str">
            <v>СПК Прикамье  (Шеметевское)</v>
          </cell>
          <cell r="F421">
            <v>111</v>
          </cell>
          <cell r="G421">
            <v>3</v>
          </cell>
          <cell r="H421">
            <v>0.45660000000000001</v>
          </cell>
          <cell r="I421">
            <v>4566</v>
          </cell>
          <cell r="J421">
            <v>45606</v>
          </cell>
          <cell r="K421">
            <v>10.0118405473</v>
          </cell>
        </row>
        <row r="422">
          <cell r="A422" t="str">
            <v>59:18:3260202:167</v>
          </cell>
          <cell r="B422">
            <v>971</v>
          </cell>
          <cell r="C422" t="str">
            <v>Добрянское</v>
          </cell>
          <cell r="D422" t="str">
            <v>Шеметевское</v>
          </cell>
          <cell r="E422" t="str">
            <v>СПК Прикамье  (Шеметевское)</v>
          </cell>
          <cell r="F422">
            <v>111</v>
          </cell>
          <cell r="G422">
            <v>2</v>
          </cell>
          <cell r="H422">
            <v>0.22550000000000001</v>
          </cell>
          <cell r="I422">
            <v>2255</v>
          </cell>
          <cell r="J422">
            <v>134000</v>
          </cell>
          <cell r="K422">
            <v>1.6828358209000001</v>
          </cell>
        </row>
        <row r="423">
          <cell r="A423" t="str">
            <v>59:18:3260202:169</v>
          </cell>
          <cell r="B423">
            <v>990</v>
          </cell>
          <cell r="C423" t="str">
            <v>Добрянское</v>
          </cell>
          <cell r="D423" t="str">
            <v>Шеметевское</v>
          </cell>
          <cell r="E423" t="str">
            <v>СПК Прикамье  (Шеметевское)</v>
          </cell>
          <cell r="F423">
            <v>114</v>
          </cell>
          <cell r="G423">
            <v>25</v>
          </cell>
          <cell r="H423">
            <v>8.5800000000000001E-2</v>
          </cell>
          <cell r="I423">
            <v>858</v>
          </cell>
          <cell r="J423">
            <v>134035</v>
          </cell>
          <cell r="K423">
            <v>0.64013130898600001</v>
          </cell>
        </row>
        <row r="424">
          <cell r="A424" t="str">
            <v>59:18:3260202:174</v>
          </cell>
          <cell r="B424">
            <v>643</v>
          </cell>
          <cell r="C424" t="str">
            <v>Добрянское</v>
          </cell>
          <cell r="D424" t="str">
            <v>Шеметевское</v>
          </cell>
          <cell r="E424" t="str">
            <v>СПК Прикамье  (Шеметевское)</v>
          </cell>
          <cell r="F424">
            <v>114</v>
          </cell>
          <cell r="G424">
            <v>16</v>
          </cell>
          <cell r="H424">
            <v>0.1229</v>
          </cell>
          <cell r="I424">
            <v>1229</v>
          </cell>
          <cell r="J424">
            <v>134000</v>
          </cell>
          <cell r="K424">
            <v>0.91716417910400005</v>
          </cell>
        </row>
        <row r="425">
          <cell r="A425" t="str">
            <v>59:18:3260202:175</v>
          </cell>
          <cell r="B425">
            <v>641</v>
          </cell>
          <cell r="C425" t="str">
            <v>Добрянское</v>
          </cell>
          <cell r="D425" t="str">
            <v>Шеметевское</v>
          </cell>
          <cell r="E425" t="str">
            <v>СПК Прикамье  (Шеметевское)</v>
          </cell>
          <cell r="F425">
            <v>114</v>
          </cell>
          <cell r="G425">
            <v>14</v>
          </cell>
          <cell r="H425">
            <v>1.6955</v>
          </cell>
          <cell r="I425">
            <v>16955</v>
          </cell>
          <cell r="J425">
            <v>134000</v>
          </cell>
          <cell r="K425">
            <v>12.6529850746</v>
          </cell>
        </row>
        <row r="426">
          <cell r="A426" t="str">
            <v>59:18:3260202:176</v>
          </cell>
          <cell r="B426">
            <v>642</v>
          </cell>
          <cell r="C426" t="str">
            <v>Добрянское</v>
          </cell>
          <cell r="D426" t="str">
            <v>Шеметевское</v>
          </cell>
          <cell r="E426" t="str">
            <v>СПК Прикамье  (Шеметевское)</v>
          </cell>
          <cell r="F426">
            <v>114</v>
          </cell>
          <cell r="G426">
            <v>9</v>
          </cell>
          <cell r="H426">
            <v>0.74439999999999995</v>
          </cell>
          <cell r="I426">
            <v>7444</v>
          </cell>
          <cell r="J426">
            <v>134000</v>
          </cell>
          <cell r="K426">
            <v>5.5552238805999998</v>
          </cell>
        </row>
        <row r="427">
          <cell r="A427" t="str">
            <v>59:18:3260202:177</v>
          </cell>
          <cell r="B427">
            <v>639</v>
          </cell>
          <cell r="C427" t="str">
            <v>Добрянское</v>
          </cell>
          <cell r="D427" t="str">
            <v>Шеметевское</v>
          </cell>
          <cell r="E427" t="str">
            <v>СПК Прикамье  (Шеметевское)</v>
          </cell>
          <cell r="F427">
            <v>114</v>
          </cell>
          <cell r="G427">
            <v>21</v>
          </cell>
          <cell r="H427">
            <v>0.1555</v>
          </cell>
          <cell r="I427">
            <v>1555</v>
          </cell>
          <cell r="J427">
            <v>134000</v>
          </cell>
          <cell r="K427">
            <v>1.1604477611899999</v>
          </cell>
        </row>
        <row r="428">
          <cell r="A428" t="str">
            <v>59:18:3260202:179</v>
          </cell>
          <cell r="B428">
            <v>650</v>
          </cell>
          <cell r="C428" t="str">
            <v>Добрянское</v>
          </cell>
          <cell r="D428" t="str">
            <v>Шеметевское</v>
          </cell>
          <cell r="E428" t="str">
            <v>СПК Прикамье  (Шеметевское)</v>
          </cell>
          <cell r="F428">
            <v>114</v>
          </cell>
          <cell r="G428">
            <v>26</v>
          </cell>
          <cell r="H428">
            <v>0.10290000000000001</v>
          </cell>
          <cell r="I428">
            <v>1029</v>
          </cell>
          <cell r="J428">
            <v>134000</v>
          </cell>
          <cell r="K428">
            <v>0.76791044776100004</v>
          </cell>
        </row>
        <row r="429">
          <cell r="A429" t="str">
            <v>59:18:3260202:180</v>
          </cell>
          <cell r="B429">
            <v>665</v>
          </cell>
          <cell r="C429" t="str">
            <v>Добрянское</v>
          </cell>
          <cell r="D429" t="str">
            <v>Шеметевское</v>
          </cell>
          <cell r="E429" t="str">
            <v>СПК Прикамье  (Шеметевское)</v>
          </cell>
          <cell r="F429">
            <v>111</v>
          </cell>
          <cell r="G429">
            <v>8</v>
          </cell>
          <cell r="H429">
            <v>0.27250000000000002</v>
          </cell>
          <cell r="I429">
            <v>2725</v>
          </cell>
          <cell r="J429">
            <v>38635</v>
          </cell>
          <cell r="K429">
            <v>7.0531901125900003</v>
          </cell>
        </row>
        <row r="430">
          <cell r="A430" t="str">
            <v>59:18:3260202:182</v>
          </cell>
          <cell r="B430">
            <v>670</v>
          </cell>
          <cell r="C430" t="str">
            <v>Добрянское</v>
          </cell>
          <cell r="D430" t="str">
            <v>Шеметевское</v>
          </cell>
          <cell r="E430" t="str">
            <v>СПК Прикамье  (Шеметевское)</v>
          </cell>
          <cell r="F430">
            <v>114</v>
          </cell>
          <cell r="G430">
            <v>28</v>
          </cell>
          <cell r="H430">
            <v>0.82640000000000002</v>
          </cell>
          <cell r="I430">
            <v>8264</v>
          </cell>
          <cell r="J430">
            <v>47374</v>
          </cell>
          <cell r="K430">
            <v>17.444167686899998</v>
          </cell>
        </row>
        <row r="431">
          <cell r="A431" t="str">
            <v>59:18:3260202:7</v>
          </cell>
          <cell r="B431">
            <v>1605</v>
          </cell>
          <cell r="C431" t="str">
            <v>Добрянское</v>
          </cell>
          <cell r="D431" t="str">
            <v>Шеметевское</v>
          </cell>
          <cell r="E431" t="str">
            <v>СПК Прикамье  (Шеметевское)</v>
          </cell>
          <cell r="F431">
            <v>111</v>
          </cell>
          <cell r="G431">
            <v>8</v>
          </cell>
          <cell r="H431">
            <v>0.49249999999999999</v>
          </cell>
          <cell r="I431">
            <v>4925</v>
          </cell>
          <cell r="J431">
            <v>80000</v>
          </cell>
          <cell r="K431">
            <v>6.15625</v>
          </cell>
        </row>
        <row r="432">
          <cell r="A432" t="str">
            <v>59:18:3280101:7</v>
          </cell>
          <cell r="B432">
            <v>2016</v>
          </cell>
          <cell r="C432" t="str">
            <v>Добрянское</v>
          </cell>
          <cell r="D432" t="str">
            <v>Шеметевское</v>
          </cell>
          <cell r="E432" t="str">
            <v>СПК Прикамье  (Шеметевское)</v>
          </cell>
          <cell r="F432">
            <v>112</v>
          </cell>
          <cell r="G432">
            <v>21</v>
          </cell>
          <cell r="H432">
            <v>0.97519999999999996</v>
          </cell>
          <cell r="I432">
            <v>9752</v>
          </cell>
          <cell r="J432">
            <v>70067</v>
          </cell>
          <cell r="K432">
            <v>13.918106954800001</v>
          </cell>
        </row>
        <row r="433">
          <cell r="A433" t="str">
            <v>59:18:3290101:1</v>
          </cell>
          <cell r="B433">
            <v>1860</v>
          </cell>
          <cell r="C433" t="str">
            <v>Добрянское</v>
          </cell>
          <cell r="D433" t="str">
            <v>Шеметевское</v>
          </cell>
          <cell r="E433" t="str">
            <v>СПК Прикамье  (Шеметевское)</v>
          </cell>
          <cell r="F433">
            <v>115</v>
          </cell>
          <cell r="G433">
            <v>25</v>
          </cell>
          <cell r="H433">
            <v>0.42349999999999999</v>
          </cell>
          <cell r="I433">
            <v>4235</v>
          </cell>
          <cell r="J433">
            <v>134000</v>
          </cell>
          <cell r="K433">
            <v>3.1604477611899999</v>
          </cell>
        </row>
        <row r="434">
          <cell r="A434" t="str">
            <v>59:18:3290101:10</v>
          </cell>
          <cell r="B434">
            <v>2147</v>
          </cell>
          <cell r="C434" t="str">
            <v>Добрянское</v>
          </cell>
          <cell r="D434" t="str">
            <v>Шеметевское</v>
          </cell>
          <cell r="E434" t="str">
            <v>СПК Прикамье  (Шеметевское)</v>
          </cell>
          <cell r="F434">
            <v>115</v>
          </cell>
          <cell r="G434">
            <v>46</v>
          </cell>
          <cell r="H434">
            <v>1.1773</v>
          </cell>
          <cell r="I434">
            <v>11773</v>
          </cell>
          <cell r="J434">
            <v>134000</v>
          </cell>
          <cell r="K434">
            <v>8.7858208955200006</v>
          </cell>
        </row>
        <row r="435">
          <cell r="A435" t="str">
            <v>59:18:3290101:116</v>
          </cell>
          <cell r="B435">
            <v>497</v>
          </cell>
          <cell r="C435" t="str">
            <v>Добрянское</v>
          </cell>
          <cell r="D435" t="str">
            <v>Шеметевское</v>
          </cell>
          <cell r="E435" t="str">
            <v>СПК Прикамье  (Шеметевское)</v>
          </cell>
          <cell r="F435">
            <v>115</v>
          </cell>
          <cell r="G435">
            <v>11</v>
          </cell>
          <cell r="H435">
            <v>0.63239999999999996</v>
          </cell>
          <cell r="I435">
            <v>6324</v>
          </cell>
          <cell r="J435">
            <v>134000</v>
          </cell>
          <cell r="K435">
            <v>4.7194029850700003</v>
          </cell>
        </row>
        <row r="436">
          <cell r="A436" t="str">
            <v>59:18:3290101:120</v>
          </cell>
          <cell r="B436">
            <v>502</v>
          </cell>
          <cell r="C436" t="str">
            <v>Добрянское</v>
          </cell>
          <cell r="D436" t="str">
            <v>Шеметевское</v>
          </cell>
          <cell r="E436" t="str">
            <v>СПК Прикамье  (Шеметевское)</v>
          </cell>
          <cell r="F436">
            <v>115</v>
          </cell>
          <cell r="G436">
            <v>13</v>
          </cell>
          <cell r="H436">
            <v>0.154</v>
          </cell>
          <cell r="I436">
            <v>1540</v>
          </cell>
          <cell r="J436">
            <v>80000</v>
          </cell>
          <cell r="K436">
            <v>1.925</v>
          </cell>
        </row>
        <row r="437">
          <cell r="A437" t="str">
            <v>59:18:3290101:123</v>
          </cell>
          <cell r="B437">
            <v>512</v>
          </cell>
          <cell r="C437" t="str">
            <v>Добрянское</v>
          </cell>
          <cell r="D437" t="str">
            <v>Шеметевское</v>
          </cell>
          <cell r="E437" t="str">
            <v>СПК Прикамье  (Шеметевское)</v>
          </cell>
          <cell r="F437">
            <v>115</v>
          </cell>
          <cell r="G437">
            <v>14</v>
          </cell>
          <cell r="H437">
            <v>4.0000000000000002E-4</v>
          </cell>
          <cell r="I437">
            <v>4</v>
          </cell>
          <cell r="J437">
            <v>14065</v>
          </cell>
          <cell r="K437">
            <v>2.8439388553099999E-2</v>
          </cell>
        </row>
        <row r="438">
          <cell r="A438" t="str">
            <v>59:18:3290101:2</v>
          </cell>
          <cell r="B438">
            <v>1883</v>
          </cell>
          <cell r="C438" t="str">
            <v>Добрянское</v>
          </cell>
          <cell r="D438" t="str">
            <v>Шеметевское</v>
          </cell>
          <cell r="E438" t="str">
            <v>СПК Прикамье  (Шеметевское)</v>
          </cell>
          <cell r="F438">
            <v>115</v>
          </cell>
          <cell r="G438">
            <v>26</v>
          </cell>
          <cell r="H438">
            <v>0.22320000000000001</v>
          </cell>
          <cell r="I438">
            <v>2232</v>
          </cell>
          <cell r="J438">
            <v>134000</v>
          </cell>
          <cell r="K438">
            <v>1.6656716417899999</v>
          </cell>
        </row>
        <row r="439">
          <cell r="A439" t="str">
            <v>59:18:3290101:3</v>
          </cell>
          <cell r="B439">
            <v>1884</v>
          </cell>
          <cell r="C439" t="str">
            <v>Добрянское</v>
          </cell>
          <cell r="D439" t="str">
            <v>Шеметевское</v>
          </cell>
          <cell r="E439" t="str">
            <v>СПК Прикамье  (Шеметевское)</v>
          </cell>
          <cell r="F439">
            <v>115</v>
          </cell>
          <cell r="G439">
            <v>37</v>
          </cell>
          <cell r="H439">
            <v>0.63160000000000005</v>
          </cell>
          <cell r="I439">
            <v>6316</v>
          </cell>
          <cell r="J439">
            <v>134000</v>
          </cell>
          <cell r="K439">
            <v>4.7134328358199999</v>
          </cell>
        </row>
        <row r="440">
          <cell r="A440" t="str">
            <v>59:18:3290101:5</v>
          </cell>
          <cell r="B440">
            <v>1881</v>
          </cell>
          <cell r="C440" t="str">
            <v>Добрянское</v>
          </cell>
          <cell r="D440" t="str">
            <v>Шеметевское</v>
          </cell>
          <cell r="E440" t="str">
            <v>СПК Прикамье  (Шеметевское)</v>
          </cell>
          <cell r="F440">
            <v>115</v>
          </cell>
          <cell r="G440">
            <v>38</v>
          </cell>
          <cell r="H440">
            <v>0.3105</v>
          </cell>
          <cell r="I440">
            <v>3105</v>
          </cell>
          <cell r="J440">
            <v>134000</v>
          </cell>
          <cell r="K440">
            <v>2.3171641791000002</v>
          </cell>
        </row>
        <row r="441">
          <cell r="A441" t="str">
            <v>59:18:3290101:6</v>
          </cell>
          <cell r="B441">
            <v>1871</v>
          </cell>
          <cell r="C441" t="str">
            <v>Добрянское</v>
          </cell>
          <cell r="D441" t="str">
            <v>Шеметевское</v>
          </cell>
          <cell r="E441" t="str">
            <v>СПК Прикамье  (Шеметевское)</v>
          </cell>
          <cell r="F441">
            <v>115</v>
          </cell>
          <cell r="G441">
            <v>28</v>
          </cell>
          <cell r="H441">
            <v>0.48649999999999999</v>
          </cell>
          <cell r="I441">
            <v>4865</v>
          </cell>
          <cell r="J441">
            <v>81800</v>
          </cell>
          <cell r="K441">
            <v>5.9474327628400001</v>
          </cell>
        </row>
        <row r="442">
          <cell r="A442" t="str">
            <v>59:18:3290101:7</v>
          </cell>
          <cell r="B442">
            <v>1875</v>
          </cell>
          <cell r="C442" t="str">
            <v>Добрянское</v>
          </cell>
          <cell r="D442" t="str">
            <v>Шеметевское</v>
          </cell>
          <cell r="E442" t="str">
            <v>СПК Прикамье  (Шеметевское)</v>
          </cell>
          <cell r="F442">
            <v>115</v>
          </cell>
          <cell r="G442">
            <v>46</v>
          </cell>
          <cell r="H442">
            <v>0.21820000000000001</v>
          </cell>
          <cell r="I442">
            <v>2182</v>
          </cell>
          <cell r="J442">
            <v>134000</v>
          </cell>
          <cell r="K442">
            <v>1.6283582089599999</v>
          </cell>
        </row>
        <row r="443">
          <cell r="A443" t="str">
            <v>59:18:3290101:9</v>
          </cell>
          <cell r="B443">
            <v>1867</v>
          </cell>
          <cell r="C443" t="str">
            <v>Добрянское</v>
          </cell>
          <cell r="D443" t="str">
            <v>Шеметевское</v>
          </cell>
          <cell r="E443" t="str">
            <v>СПК Прикамье  (Шеметевское)</v>
          </cell>
          <cell r="F443">
            <v>115</v>
          </cell>
          <cell r="G443">
            <v>42</v>
          </cell>
          <cell r="H443">
            <v>6.3200000000000006E-2</v>
          </cell>
          <cell r="I443">
            <v>632</v>
          </cell>
          <cell r="J443">
            <v>134000</v>
          </cell>
          <cell r="K443">
            <v>0.47164179104499998</v>
          </cell>
        </row>
        <row r="444">
          <cell r="A444" t="str">
            <v>59:18:3290102:122</v>
          </cell>
          <cell r="B444">
            <v>192</v>
          </cell>
          <cell r="C444" t="str">
            <v>Добрянское</v>
          </cell>
          <cell r="D444" t="str">
            <v>Шеметевское</v>
          </cell>
          <cell r="E444" t="str">
            <v>СПК Прикамье  (Шеметевское)</v>
          </cell>
          <cell r="F444">
            <v>120</v>
          </cell>
          <cell r="G444">
            <v>11</v>
          </cell>
          <cell r="H444">
            <v>3.1977000000000002</v>
          </cell>
          <cell r="I444">
            <v>31977</v>
          </cell>
          <cell r="J444">
            <v>32001</v>
          </cell>
          <cell r="K444">
            <v>99.925002343700001</v>
          </cell>
        </row>
        <row r="445">
          <cell r="A445" t="str">
            <v>59:18:3290102:124</v>
          </cell>
          <cell r="B445">
            <v>191</v>
          </cell>
          <cell r="C445" t="str">
            <v>Добрянское</v>
          </cell>
          <cell r="D445" t="str">
            <v>Шеметевское</v>
          </cell>
          <cell r="E445" t="str">
            <v>СПК Прикамье  (Шеметевское)</v>
          </cell>
          <cell r="F445">
            <v>120</v>
          </cell>
          <cell r="G445">
            <v>11</v>
          </cell>
          <cell r="H445">
            <v>3.1976</v>
          </cell>
          <cell r="I445">
            <v>31976</v>
          </cell>
          <cell r="J445">
            <v>32000</v>
          </cell>
          <cell r="K445">
            <v>99.924999999999997</v>
          </cell>
        </row>
        <row r="446">
          <cell r="A446" t="str">
            <v>59:18:3290102:126</v>
          </cell>
          <cell r="B446">
            <v>189</v>
          </cell>
          <cell r="C446" t="str">
            <v>Добрянское</v>
          </cell>
          <cell r="D446" t="str">
            <v>Шеметевское</v>
          </cell>
          <cell r="E446" t="str">
            <v>СПК Прикамье  (Шеметевское)</v>
          </cell>
          <cell r="F446">
            <v>120</v>
          </cell>
          <cell r="G446">
            <v>11</v>
          </cell>
          <cell r="H446">
            <v>3.1913999999999998</v>
          </cell>
          <cell r="I446">
            <v>31914</v>
          </cell>
          <cell r="J446">
            <v>32000</v>
          </cell>
          <cell r="K446">
            <v>99.731250000000003</v>
          </cell>
        </row>
        <row r="447">
          <cell r="A447" t="str">
            <v>59:18:3290102:128</v>
          </cell>
          <cell r="B447">
            <v>187</v>
          </cell>
          <cell r="C447" t="str">
            <v>Добрянское</v>
          </cell>
          <cell r="D447" t="str">
            <v>Шеметевское</v>
          </cell>
          <cell r="E447" t="str">
            <v>СПК Прикамье  (Шеметевское)</v>
          </cell>
          <cell r="F447">
            <v>120</v>
          </cell>
          <cell r="G447">
            <v>11</v>
          </cell>
          <cell r="H447">
            <v>3.1974999999999998</v>
          </cell>
          <cell r="I447">
            <v>31975</v>
          </cell>
          <cell r="J447">
            <v>32000</v>
          </cell>
          <cell r="K447">
            <v>99.921875</v>
          </cell>
        </row>
        <row r="448">
          <cell r="A448" t="str">
            <v>59:18:3290102:134</v>
          </cell>
          <cell r="B448">
            <v>206</v>
          </cell>
          <cell r="C448" t="str">
            <v>Добрянское</v>
          </cell>
          <cell r="D448" t="str">
            <v>Шеметевское</v>
          </cell>
          <cell r="E448" t="str">
            <v>СПК Прикамье  (Шеметевское)</v>
          </cell>
          <cell r="F448">
            <v>115</v>
          </cell>
          <cell r="G448">
            <v>50</v>
          </cell>
          <cell r="H448">
            <v>0.25</v>
          </cell>
          <cell r="I448">
            <v>2500</v>
          </cell>
          <cell r="J448">
            <v>134000</v>
          </cell>
          <cell r="K448">
            <v>1.8656716417899999</v>
          </cell>
        </row>
        <row r="449">
          <cell r="A449" t="str">
            <v>59:18:3290102:231</v>
          </cell>
          <cell r="B449">
            <v>2256</v>
          </cell>
          <cell r="C449" t="str">
            <v>Добрянское</v>
          </cell>
          <cell r="D449" t="str">
            <v>Шеметевское</v>
          </cell>
          <cell r="E449" t="str">
            <v>СПК Прикамье  (Шеметевское)</v>
          </cell>
          <cell r="F449">
            <v>115</v>
          </cell>
          <cell r="G449">
            <v>48</v>
          </cell>
          <cell r="H449">
            <v>0.34560000000000002</v>
          </cell>
          <cell r="I449">
            <v>3456</v>
          </cell>
          <cell r="J449">
            <v>134000</v>
          </cell>
          <cell r="K449">
            <v>2.5791044776100001</v>
          </cell>
        </row>
        <row r="450">
          <cell r="A450" t="str">
            <v>59:18:3290102:286</v>
          </cell>
          <cell r="B450">
            <v>2436</v>
          </cell>
          <cell r="C450" t="str">
            <v>Добрянское</v>
          </cell>
          <cell r="D450" t="str">
            <v>Шеметевское</v>
          </cell>
          <cell r="E450" t="str">
            <v>СПК Прикамье  (Шеметевское)</v>
          </cell>
          <cell r="F450">
            <v>124</v>
          </cell>
          <cell r="G450">
            <v>3</v>
          </cell>
          <cell r="H450">
            <v>0.96130000000000004</v>
          </cell>
          <cell r="I450">
            <v>9613</v>
          </cell>
          <cell r="J450">
            <v>134000</v>
          </cell>
          <cell r="K450">
            <v>7.1738805970100001</v>
          </cell>
        </row>
        <row r="451">
          <cell r="A451" t="str">
            <v>59:18:3290102:288</v>
          </cell>
          <cell r="B451">
            <v>2467</v>
          </cell>
          <cell r="C451" t="str">
            <v>Добрянское</v>
          </cell>
          <cell r="D451" t="str">
            <v>Шеметевское</v>
          </cell>
          <cell r="E451" t="str">
            <v>СПК Прикамье  (Шеметевское)</v>
          </cell>
          <cell r="F451">
            <v>124</v>
          </cell>
          <cell r="G451">
            <v>8</v>
          </cell>
          <cell r="H451">
            <v>0.97340000000000004</v>
          </cell>
          <cell r="I451">
            <v>9734</v>
          </cell>
          <cell r="J451">
            <v>134000</v>
          </cell>
          <cell r="K451">
            <v>7.2641791044800001</v>
          </cell>
        </row>
        <row r="452">
          <cell r="A452" t="str">
            <v>59:18:3290102:300</v>
          </cell>
          <cell r="B452">
            <v>1155</v>
          </cell>
          <cell r="C452" t="str">
            <v>Добрянское</v>
          </cell>
          <cell r="D452" t="str">
            <v>Шеметевское</v>
          </cell>
          <cell r="E452" t="str">
            <v>СПК Прикамье  (Шеметевское)</v>
          </cell>
          <cell r="F452">
            <v>124</v>
          </cell>
          <cell r="G452">
            <v>4</v>
          </cell>
          <cell r="H452">
            <v>0.1719</v>
          </cell>
          <cell r="I452">
            <v>1719</v>
          </cell>
          <cell r="J452">
            <v>72100</v>
          </cell>
          <cell r="K452">
            <v>2.3841886269099999</v>
          </cell>
        </row>
        <row r="453">
          <cell r="A453" t="str">
            <v>59:18:3290102:301</v>
          </cell>
          <cell r="B453">
            <v>1156</v>
          </cell>
          <cell r="C453" t="str">
            <v>Добрянское</v>
          </cell>
          <cell r="D453" t="str">
            <v>Шеметевское</v>
          </cell>
          <cell r="E453" t="str">
            <v>СПК Прикамье  (Шеметевское)</v>
          </cell>
          <cell r="F453">
            <v>124</v>
          </cell>
          <cell r="G453">
            <v>17</v>
          </cell>
          <cell r="H453">
            <v>5.3E-3</v>
          </cell>
          <cell r="I453">
            <v>53</v>
          </cell>
          <cell r="J453">
            <v>755</v>
          </cell>
          <cell r="K453">
            <v>7.0198675496699998</v>
          </cell>
        </row>
        <row r="454">
          <cell r="A454" t="str">
            <v>59:18:3290102:303</v>
          </cell>
          <cell r="B454">
            <v>1152</v>
          </cell>
          <cell r="C454" t="str">
            <v>Добрянское</v>
          </cell>
          <cell r="D454" t="str">
            <v>Шеметевское</v>
          </cell>
          <cell r="E454" t="str">
            <v>СПК Прикамье  (Шеметевское)</v>
          </cell>
          <cell r="F454">
            <v>124</v>
          </cell>
          <cell r="G454">
            <v>17</v>
          </cell>
          <cell r="H454">
            <v>5.0000000000000001E-4</v>
          </cell>
          <cell r="I454">
            <v>5</v>
          </cell>
          <cell r="J454">
            <v>709</v>
          </cell>
          <cell r="K454">
            <v>0.70521861777200001</v>
          </cell>
        </row>
        <row r="455">
          <cell r="A455" t="str">
            <v>59:18:3290102:304</v>
          </cell>
          <cell r="B455">
            <v>1149</v>
          </cell>
          <cell r="C455" t="str">
            <v>Добрянское</v>
          </cell>
          <cell r="D455" t="str">
            <v>Шеметевское</v>
          </cell>
          <cell r="E455" t="str">
            <v>СПК Прикамье  (Шеметевское)</v>
          </cell>
          <cell r="F455">
            <v>124</v>
          </cell>
          <cell r="G455">
            <v>25</v>
          </cell>
          <cell r="H455">
            <v>3.8100000000000002E-2</v>
          </cell>
          <cell r="I455">
            <v>381</v>
          </cell>
          <cell r="J455">
            <v>771</v>
          </cell>
          <cell r="K455">
            <v>49.416342412500001</v>
          </cell>
        </row>
        <row r="456">
          <cell r="A456" t="str">
            <v>59:18:3290102:305</v>
          </cell>
          <cell r="B456">
            <v>1150</v>
          </cell>
          <cell r="C456" t="str">
            <v>Добрянское</v>
          </cell>
          <cell r="D456" t="str">
            <v>Шеметевское</v>
          </cell>
          <cell r="E456" t="str">
            <v>СПК Прикамье  (Шеметевское)</v>
          </cell>
          <cell r="F456">
            <v>124</v>
          </cell>
          <cell r="G456">
            <v>17</v>
          </cell>
          <cell r="H456">
            <v>1.3100000000000001E-2</v>
          </cell>
          <cell r="I456">
            <v>131</v>
          </cell>
          <cell r="J456">
            <v>476</v>
          </cell>
          <cell r="K456">
            <v>27.5210084034</v>
          </cell>
        </row>
        <row r="457">
          <cell r="A457" t="str">
            <v>59:18:3290102:306</v>
          </cell>
          <cell r="B457">
            <v>1167</v>
          </cell>
          <cell r="C457" t="str">
            <v>Добрянское</v>
          </cell>
          <cell r="D457" t="str">
            <v>Шеметевское</v>
          </cell>
          <cell r="E457" t="str">
            <v>СПК Прикамье  (Шеметевское)</v>
          </cell>
          <cell r="F457">
            <v>124</v>
          </cell>
          <cell r="G457">
            <v>17</v>
          </cell>
          <cell r="H457">
            <v>6.3299999999999995E-2</v>
          </cell>
          <cell r="I457">
            <v>633</v>
          </cell>
          <cell r="J457">
            <v>1037</v>
          </cell>
          <cell r="K457">
            <v>61.041465766599998</v>
          </cell>
        </row>
        <row r="458">
          <cell r="A458" t="str">
            <v>59:18:3290102:308</v>
          </cell>
          <cell r="B458">
            <v>1162</v>
          </cell>
          <cell r="C458" t="str">
            <v>Добрянское</v>
          </cell>
          <cell r="D458" t="str">
            <v>Шеметевское</v>
          </cell>
          <cell r="E458" t="str">
            <v>СПК Прикамье  (Шеметевское)</v>
          </cell>
          <cell r="F458">
            <v>124</v>
          </cell>
          <cell r="G458">
            <v>25</v>
          </cell>
          <cell r="H458">
            <v>6.7100000000000007E-2</v>
          </cell>
          <cell r="I458">
            <v>671</v>
          </cell>
          <cell r="J458">
            <v>672</v>
          </cell>
          <cell r="K458">
            <v>99.851190476200003</v>
          </cell>
        </row>
        <row r="459">
          <cell r="A459" t="str">
            <v>59:18:3290102:309</v>
          </cell>
          <cell r="B459">
            <v>1164</v>
          </cell>
          <cell r="C459" t="str">
            <v>Добрянское</v>
          </cell>
          <cell r="D459" t="str">
            <v>Шеметевское</v>
          </cell>
          <cell r="E459" t="str">
            <v>СПК Прикамье  (Шеметевское)</v>
          </cell>
          <cell r="F459">
            <v>124</v>
          </cell>
          <cell r="G459">
            <v>25</v>
          </cell>
          <cell r="H459">
            <v>8.8999999999999996E-2</v>
          </cell>
          <cell r="I459">
            <v>890</v>
          </cell>
          <cell r="J459">
            <v>891</v>
          </cell>
          <cell r="K459">
            <v>99.887766554400002</v>
          </cell>
        </row>
        <row r="460">
          <cell r="A460" t="str">
            <v>59:18:3290102:310</v>
          </cell>
          <cell r="B460">
            <v>1199</v>
          </cell>
          <cell r="C460" t="str">
            <v>Добрянское</v>
          </cell>
          <cell r="D460" t="str">
            <v>Шеметевское</v>
          </cell>
          <cell r="E460" t="str">
            <v>СПК Прикамье  (Шеметевское)</v>
          </cell>
          <cell r="F460">
            <v>124</v>
          </cell>
          <cell r="G460">
            <v>25</v>
          </cell>
          <cell r="H460">
            <v>7.0099999999999996E-2</v>
          </cell>
          <cell r="I460">
            <v>701</v>
          </cell>
          <cell r="J460">
            <v>702</v>
          </cell>
          <cell r="K460">
            <v>99.857549857500004</v>
          </cell>
        </row>
        <row r="461">
          <cell r="A461" t="str">
            <v>59:18:3290102:311</v>
          </cell>
          <cell r="B461">
            <v>1196</v>
          </cell>
          <cell r="C461" t="str">
            <v>Добрянское</v>
          </cell>
          <cell r="D461" t="str">
            <v>Шеметевское</v>
          </cell>
          <cell r="E461" t="str">
            <v>СПК Прикамье  (Шеметевское)</v>
          </cell>
          <cell r="F461">
            <v>124</v>
          </cell>
          <cell r="G461">
            <v>25</v>
          </cell>
          <cell r="H461">
            <v>1.18E-2</v>
          </cell>
          <cell r="I461">
            <v>118</v>
          </cell>
          <cell r="J461">
            <v>120</v>
          </cell>
          <cell r="K461">
            <v>98.333333333300004</v>
          </cell>
        </row>
        <row r="462">
          <cell r="A462" t="str">
            <v>59:18:3290102:312</v>
          </cell>
          <cell r="B462">
            <v>1197</v>
          </cell>
          <cell r="C462" t="str">
            <v>Добрянское</v>
          </cell>
          <cell r="D462" t="str">
            <v>Шеметевское</v>
          </cell>
          <cell r="E462" t="str">
            <v>СПК Прикамье  (Шеметевское)</v>
          </cell>
          <cell r="F462">
            <v>124</v>
          </cell>
          <cell r="G462">
            <v>25</v>
          </cell>
          <cell r="H462">
            <v>4.1099999999999998E-2</v>
          </cell>
          <cell r="I462">
            <v>411</v>
          </cell>
          <cell r="J462">
            <v>1086</v>
          </cell>
          <cell r="K462">
            <v>37.845303867399998</v>
          </cell>
        </row>
        <row r="463">
          <cell r="A463" t="str">
            <v>59:18:3290102:343</v>
          </cell>
          <cell r="B463">
            <v>1264</v>
          </cell>
          <cell r="C463" t="str">
            <v>Добрянское</v>
          </cell>
          <cell r="D463" t="str">
            <v>Шеметевское</v>
          </cell>
          <cell r="E463" t="str">
            <v>СПК Прикамье  (Шеметевское)</v>
          </cell>
          <cell r="F463">
            <v>124</v>
          </cell>
          <cell r="G463">
            <v>25</v>
          </cell>
          <cell r="H463">
            <v>1.6799999999999999E-2</v>
          </cell>
          <cell r="I463">
            <v>168</v>
          </cell>
          <cell r="J463">
            <v>719</v>
          </cell>
          <cell r="K463">
            <v>23.365785813599999</v>
          </cell>
        </row>
        <row r="464">
          <cell r="A464" t="str">
            <v>59:18:3290102:344</v>
          </cell>
          <cell r="B464">
            <v>1260</v>
          </cell>
          <cell r="C464" t="str">
            <v>Добрянское</v>
          </cell>
          <cell r="D464" t="str">
            <v>Шеметевское</v>
          </cell>
          <cell r="E464" t="str">
            <v>СПК Прикамье  (Шеметевское)</v>
          </cell>
          <cell r="F464">
            <v>124</v>
          </cell>
          <cell r="G464">
            <v>16</v>
          </cell>
          <cell r="H464">
            <v>0.62139999999999995</v>
          </cell>
          <cell r="I464">
            <v>6214</v>
          </cell>
          <cell r="J464">
            <v>134000</v>
          </cell>
          <cell r="K464">
            <v>4.6373134328400001</v>
          </cell>
        </row>
        <row r="465">
          <cell r="A465" t="str">
            <v>59:18:3290102:346</v>
          </cell>
          <cell r="B465">
            <v>1258</v>
          </cell>
          <cell r="C465" t="str">
            <v>Добрянское</v>
          </cell>
          <cell r="D465" t="str">
            <v>Шеметевское</v>
          </cell>
          <cell r="E465" t="str">
            <v>СПК Прикамье  (Шеметевское)</v>
          </cell>
          <cell r="F465">
            <v>124</v>
          </cell>
          <cell r="G465">
            <v>15</v>
          </cell>
          <cell r="H465">
            <v>0.97940000000000005</v>
          </cell>
          <cell r="I465">
            <v>9794</v>
          </cell>
          <cell r="J465">
            <v>134000</v>
          </cell>
          <cell r="K465">
            <v>7.30895522388</v>
          </cell>
        </row>
        <row r="466">
          <cell r="A466" t="str">
            <v>59:18:3290102:430</v>
          </cell>
          <cell r="B466">
            <v>459</v>
          </cell>
          <cell r="C466" t="str">
            <v>Добрянское</v>
          </cell>
          <cell r="D466" t="str">
            <v>Шеметевское</v>
          </cell>
          <cell r="E466" t="str">
            <v>СПК Прикамье  (Шеметевское)</v>
          </cell>
          <cell r="F466">
            <v>115</v>
          </cell>
          <cell r="G466">
            <v>44</v>
          </cell>
          <cell r="H466">
            <v>4.9500000000000002E-2</v>
          </cell>
          <cell r="I466">
            <v>495</v>
          </cell>
          <cell r="J466">
            <v>1634</v>
          </cell>
          <cell r="K466">
            <v>30.293757649900002</v>
          </cell>
        </row>
        <row r="467">
          <cell r="A467" t="str">
            <v>59:18:3290102:431</v>
          </cell>
          <cell r="B467">
            <v>461</v>
          </cell>
          <cell r="C467" t="str">
            <v>Добрянское</v>
          </cell>
          <cell r="D467" t="str">
            <v>Шеметевское</v>
          </cell>
          <cell r="E467" t="str">
            <v>СПК Прикамье  (Шеметевское)</v>
          </cell>
          <cell r="F467">
            <v>115</v>
          </cell>
          <cell r="G467">
            <v>44</v>
          </cell>
          <cell r="H467">
            <v>2.1399999999999999E-2</v>
          </cell>
          <cell r="I467">
            <v>214</v>
          </cell>
          <cell r="J467">
            <v>1642</v>
          </cell>
          <cell r="K467">
            <v>13.032886723500001</v>
          </cell>
        </row>
        <row r="468">
          <cell r="A468" t="str">
            <v>59:18:3290102:432</v>
          </cell>
          <cell r="B468">
            <v>455</v>
          </cell>
          <cell r="C468" t="str">
            <v>Добрянское</v>
          </cell>
          <cell r="D468" t="str">
            <v>Шеметевское</v>
          </cell>
          <cell r="E468" t="str">
            <v>СПК Прикамье  (Шеметевское)</v>
          </cell>
          <cell r="F468">
            <v>115</v>
          </cell>
          <cell r="G468">
            <v>44</v>
          </cell>
          <cell r="H468">
            <v>0.11310000000000001</v>
          </cell>
          <cell r="I468">
            <v>1131</v>
          </cell>
          <cell r="J468">
            <v>1624</v>
          </cell>
          <cell r="K468">
            <v>69.642857142899999</v>
          </cell>
        </row>
        <row r="469">
          <cell r="A469" t="str">
            <v>59:18:3290102:433</v>
          </cell>
          <cell r="B469">
            <v>457</v>
          </cell>
          <cell r="C469" t="str">
            <v>Добрянское</v>
          </cell>
          <cell r="D469" t="str">
            <v>Шеметевское</v>
          </cell>
          <cell r="E469" t="str">
            <v>СПК Прикамье  (Шеметевское)</v>
          </cell>
          <cell r="F469">
            <v>115</v>
          </cell>
          <cell r="G469">
            <v>44</v>
          </cell>
          <cell r="H469">
            <v>0.13739999999999999</v>
          </cell>
          <cell r="I469">
            <v>1374</v>
          </cell>
          <cell r="J469">
            <v>1619</v>
          </cell>
          <cell r="K469">
            <v>84.867201976499999</v>
          </cell>
        </row>
        <row r="470">
          <cell r="A470" t="str">
            <v>59:18:3290102:434</v>
          </cell>
          <cell r="B470">
            <v>453</v>
          </cell>
          <cell r="C470" t="str">
            <v>Добрянское</v>
          </cell>
          <cell r="D470" t="str">
            <v>Шеметевское</v>
          </cell>
          <cell r="E470" t="str">
            <v>СПК Прикамье  (Шеметевское)</v>
          </cell>
          <cell r="F470">
            <v>115</v>
          </cell>
          <cell r="G470">
            <v>44</v>
          </cell>
          <cell r="H470">
            <v>0.14499999999999999</v>
          </cell>
          <cell r="I470">
            <v>1450</v>
          </cell>
          <cell r="J470">
            <v>1628</v>
          </cell>
          <cell r="K470">
            <v>89.066339066300003</v>
          </cell>
        </row>
        <row r="471">
          <cell r="A471" t="str">
            <v>59:18:3290102:435</v>
          </cell>
          <cell r="B471">
            <v>454</v>
          </cell>
          <cell r="C471" t="str">
            <v>Добрянское</v>
          </cell>
          <cell r="D471" t="str">
            <v>Шеметевское</v>
          </cell>
          <cell r="E471" t="str">
            <v>СПК Прикамье  (Шеметевское)</v>
          </cell>
          <cell r="F471">
            <v>115</v>
          </cell>
          <cell r="G471">
            <v>44</v>
          </cell>
          <cell r="H471">
            <v>0.128</v>
          </cell>
          <cell r="I471">
            <v>1280</v>
          </cell>
          <cell r="J471">
            <v>1615</v>
          </cell>
          <cell r="K471">
            <v>79.256965944300006</v>
          </cell>
        </row>
        <row r="472">
          <cell r="A472" t="str">
            <v>59:18:3290102:436</v>
          </cell>
          <cell r="B472">
            <v>450</v>
          </cell>
          <cell r="C472" t="str">
            <v>Добрянское</v>
          </cell>
          <cell r="D472" t="str">
            <v>Шеметевское</v>
          </cell>
          <cell r="E472" t="str">
            <v>СПК Прикамье  (Шеметевское)</v>
          </cell>
          <cell r="F472">
            <v>115</v>
          </cell>
          <cell r="G472">
            <v>44</v>
          </cell>
          <cell r="H472">
            <v>8.4699999999999998E-2</v>
          </cell>
          <cell r="I472">
            <v>847</v>
          </cell>
          <cell r="J472">
            <v>1616</v>
          </cell>
          <cell r="K472">
            <v>52.413366336599999</v>
          </cell>
        </row>
        <row r="473">
          <cell r="A473" t="str">
            <v>59:18:3290102:437</v>
          </cell>
          <cell r="B473">
            <v>451</v>
          </cell>
          <cell r="C473" t="str">
            <v>Добрянское</v>
          </cell>
          <cell r="D473" t="str">
            <v>Шеметевское</v>
          </cell>
          <cell r="E473" t="str">
            <v>СПК Прикамье  (Шеметевское)</v>
          </cell>
          <cell r="F473">
            <v>115</v>
          </cell>
          <cell r="G473">
            <v>44</v>
          </cell>
          <cell r="H473">
            <v>4.7600000000000003E-2</v>
          </cell>
          <cell r="I473">
            <v>476</v>
          </cell>
          <cell r="J473">
            <v>2532</v>
          </cell>
          <cell r="K473">
            <v>18.7993680885</v>
          </cell>
        </row>
        <row r="474">
          <cell r="A474" t="str">
            <v>59:18:3290102:528</v>
          </cell>
          <cell r="B474">
            <v>2597</v>
          </cell>
          <cell r="C474" t="str">
            <v>Добрянское</v>
          </cell>
          <cell r="D474" t="str">
            <v>Шеметевское</v>
          </cell>
          <cell r="E474" t="str">
            <v>СПК Прикамье  (Шеметевское)</v>
          </cell>
          <cell r="F474">
            <v>124</v>
          </cell>
          <cell r="G474">
            <v>19</v>
          </cell>
          <cell r="H474">
            <v>3.3E-3</v>
          </cell>
          <cell r="I474">
            <v>33</v>
          </cell>
          <cell r="J474">
            <v>40000</v>
          </cell>
          <cell r="K474">
            <v>8.2500000000000004E-2</v>
          </cell>
        </row>
        <row r="475">
          <cell r="A475" t="str">
            <v>59:18:3290102:531</v>
          </cell>
          <cell r="B475">
            <v>2619</v>
          </cell>
          <cell r="C475" t="str">
            <v>Добрянское</v>
          </cell>
          <cell r="D475" t="str">
            <v>Шеметевское</v>
          </cell>
          <cell r="E475" t="str">
            <v>СПК Прикамье  (Шеметевское)</v>
          </cell>
          <cell r="F475">
            <v>124</v>
          </cell>
          <cell r="G475">
            <v>19</v>
          </cell>
          <cell r="H475">
            <v>1.1999999999999999E-3</v>
          </cell>
          <cell r="I475">
            <v>12</v>
          </cell>
          <cell r="J475">
            <v>40000</v>
          </cell>
          <cell r="K475">
            <v>0.03</v>
          </cell>
        </row>
        <row r="476">
          <cell r="A476" t="str">
            <v>59:18:3290102:532</v>
          </cell>
          <cell r="B476">
            <v>2621</v>
          </cell>
          <cell r="C476" t="str">
            <v>Добрянское</v>
          </cell>
          <cell r="D476" t="str">
            <v>Шеметевское</v>
          </cell>
          <cell r="E476" t="str">
            <v>СПК Прикамье  (Шеметевское)</v>
          </cell>
          <cell r="F476">
            <v>124</v>
          </cell>
          <cell r="G476">
            <v>16</v>
          </cell>
          <cell r="H476">
            <v>0.66930000000000001</v>
          </cell>
          <cell r="I476">
            <v>6693</v>
          </cell>
          <cell r="J476">
            <v>61533</v>
          </cell>
          <cell r="K476">
            <v>10.877090341800001</v>
          </cell>
        </row>
        <row r="477">
          <cell r="A477" t="str">
            <v>59:18:3290102:533</v>
          </cell>
          <cell r="B477">
            <v>2616</v>
          </cell>
          <cell r="C477" t="str">
            <v>Добрянское</v>
          </cell>
          <cell r="D477" t="str">
            <v>Шеметевское</v>
          </cell>
          <cell r="E477" t="str">
            <v>СПК Прикамье  (Шеметевское)</v>
          </cell>
          <cell r="F477">
            <v>124</v>
          </cell>
          <cell r="G477">
            <v>16</v>
          </cell>
          <cell r="H477">
            <v>0.32319999999999999</v>
          </cell>
          <cell r="I477">
            <v>3232</v>
          </cell>
          <cell r="J477">
            <v>53072</v>
          </cell>
          <cell r="K477">
            <v>6.0898402170599999</v>
          </cell>
        </row>
        <row r="478">
          <cell r="A478" t="str">
            <v>59:18:3290102:534</v>
          </cell>
          <cell r="B478">
            <v>2618</v>
          </cell>
          <cell r="C478" t="str">
            <v>Добрянское</v>
          </cell>
          <cell r="D478" t="str">
            <v>Шеметевское</v>
          </cell>
          <cell r="E478" t="str">
            <v>СПК Прикамье  (Шеметевское)</v>
          </cell>
          <cell r="F478">
            <v>124</v>
          </cell>
          <cell r="G478">
            <v>15</v>
          </cell>
          <cell r="H478">
            <v>2.4</v>
          </cell>
          <cell r="I478">
            <v>24000</v>
          </cell>
          <cell r="J478">
            <v>273063</v>
          </cell>
          <cell r="K478">
            <v>8.7891805187800003</v>
          </cell>
        </row>
        <row r="479">
          <cell r="A479" t="str">
            <v>59:18:3290102:600</v>
          </cell>
          <cell r="B479">
            <v>2064</v>
          </cell>
          <cell r="C479" t="str">
            <v>Добрянское</v>
          </cell>
          <cell r="D479" t="str">
            <v>Шеметевское</v>
          </cell>
          <cell r="E479" t="str">
            <v>СПК Прикамье  (Шеметевское)</v>
          </cell>
          <cell r="F479">
            <v>115</v>
          </cell>
          <cell r="G479">
            <v>44</v>
          </cell>
          <cell r="H479">
            <v>0.30470000000000003</v>
          </cell>
          <cell r="I479">
            <v>3047</v>
          </cell>
          <cell r="J479">
            <v>167510</v>
          </cell>
          <cell r="K479">
            <v>1.81899588084</v>
          </cell>
        </row>
        <row r="480">
          <cell r="A480" t="str">
            <v>59:18:3290102:613</v>
          </cell>
          <cell r="B480">
            <v>2088</v>
          </cell>
          <cell r="C480" t="str">
            <v>Добрянское</v>
          </cell>
          <cell r="D480" t="str">
            <v>Шеметевское</v>
          </cell>
          <cell r="E480" t="str">
            <v>СПК Прикамье  (Шеметевское)</v>
          </cell>
          <cell r="F480">
            <v>124</v>
          </cell>
          <cell r="G480">
            <v>25</v>
          </cell>
          <cell r="H480">
            <v>1E-4</v>
          </cell>
          <cell r="I480">
            <v>1</v>
          </cell>
          <cell r="J480">
            <v>1108</v>
          </cell>
          <cell r="K480">
            <v>9.0252707581200006E-2</v>
          </cell>
        </row>
        <row r="481">
          <cell r="A481" t="str">
            <v>59:18:3290102:752</v>
          </cell>
          <cell r="B481">
            <v>1043</v>
          </cell>
          <cell r="C481" t="str">
            <v>Добрянское</v>
          </cell>
          <cell r="D481" t="str">
            <v>Шеметевское</v>
          </cell>
          <cell r="E481" t="str">
            <v>СПК Прикамье  (Шеметевское)</v>
          </cell>
          <cell r="F481">
            <v>124</v>
          </cell>
          <cell r="G481">
            <v>26</v>
          </cell>
          <cell r="H481">
            <v>1.8331999999999999</v>
          </cell>
          <cell r="I481">
            <v>18332</v>
          </cell>
          <cell r="J481">
            <v>20000</v>
          </cell>
          <cell r="K481">
            <v>91.66</v>
          </cell>
        </row>
        <row r="482">
          <cell r="A482" t="str">
            <v>59:18:3290102:753</v>
          </cell>
          <cell r="B482">
            <v>1039</v>
          </cell>
          <cell r="C482" t="str">
            <v>Добрянское</v>
          </cell>
          <cell r="D482" t="str">
            <v>Шеметевское</v>
          </cell>
          <cell r="E482" t="str">
            <v>СПК Прикамье  (Шеметевское)</v>
          </cell>
          <cell r="F482">
            <v>130</v>
          </cell>
          <cell r="G482">
            <v>1</v>
          </cell>
          <cell r="H482">
            <v>1.2101</v>
          </cell>
          <cell r="I482">
            <v>12101</v>
          </cell>
          <cell r="J482">
            <v>40970</v>
          </cell>
          <cell r="K482">
            <v>29.536246033699999</v>
          </cell>
        </row>
        <row r="483">
          <cell r="A483" t="str">
            <v>59:18:3290102:941</v>
          </cell>
          <cell r="B483">
            <v>2822</v>
          </cell>
          <cell r="C483" t="str">
            <v>Добрянское</v>
          </cell>
          <cell r="D483" t="str">
            <v>Шеметевское</v>
          </cell>
          <cell r="E483" t="str">
            <v>СПК Прикамье  (Шеметевское)</v>
          </cell>
          <cell r="F483">
            <v>115</v>
          </cell>
          <cell r="G483">
            <v>50</v>
          </cell>
          <cell r="H483">
            <v>8.77E-2</v>
          </cell>
          <cell r="I483">
            <v>877</v>
          </cell>
          <cell r="J483">
            <v>1425</v>
          </cell>
          <cell r="K483">
            <v>61.5438596491</v>
          </cell>
        </row>
        <row r="484">
          <cell r="A484" t="str">
            <v>59:18:3290102:955</v>
          </cell>
          <cell r="B484">
            <v>2848</v>
          </cell>
          <cell r="C484" t="str">
            <v>Добрянское</v>
          </cell>
          <cell r="D484" t="str">
            <v>Шеметевское</v>
          </cell>
          <cell r="E484" t="str">
            <v>СПК Прикамье  (Шеметевское)</v>
          </cell>
          <cell r="F484">
            <v>115</v>
          </cell>
          <cell r="G484">
            <v>50</v>
          </cell>
          <cell r="H484">
            <v>2.6599999999999999E-2</v>
          </cell>
          <cell r="I484">
            <v>266</v>
          </cell>
          <cell r="J484">
            <v>1104</v>
          </cell>
          <cell r="K484">
            <v>24.094202898599999</v>
          </cell>
        </row>
        <row r="485">
          <cell r="A485" t="str">
            <v>59:18:3290102:956</v>
          </cell>
          <cell r="B485">
            <v>2850</v>
          </cell>
          <cell r="C485" t="str">
            <v>Добрянское</v>
          </cell>
          <cell r="D485" t="str">
            <v>Шеметевское</v>
          </cell>
          <cell r="E485" t="str">
            <v>СПК Прикамье  (Шеметевское)</v>
          </cell>
          <cell r="F485">
            <v>115</v>
          </cell>
          <cell r="G485">
            <v>50</v>
          </cell>
          <cell r="H485">
            <v>3.4700000000000002E-2</v>
          </cell>
          <cell r="I485">
            <v>347</v>
          </cell>
          <cell r="J485">
            <v>1449</v>
          </cell>
          <cell r="K485">
            <v>23.947550034500001</v>
          </cell>
        </row>
        <row r="486">
          <cell r="A486" t="str">
            <v>59:18:3290102:957</v>
          </cell>
          <cell r="B486">
            <v>2842</v>
          </cell>
          <cell r="C486" t="str">
            <v>Добрянское</v>
          </cell>
          <cell r="D486" t="str">
            <v>Шеметевское</v>
          </cell>
          <cell r="E486" t="str">
            <v>СПК Прикамье  (Шеметевское)</v>
          </cell>
          <cell r="F486">
            <v>115</v>
          </cell>
          <cell r="G486">
            <v>50</v>
          </cell>
          <cell r="H486">
            <v>2.46E-2</v>
          </cell>
          <cell r="I486">
            <v>246</v>
          </cell>
          <cell r="J486">
            <v>1325</v>
          </cell>
          <cell r="K486">
            <v>18.566037735799998</v>
          </cell>
        </row>
        <row r="487">
          <cell r="A487" t="str">
            <v>59:18:3290102:958</v>
          </cell>
          <cell r="B487">
            <v>2845</v>
          </cell>
          <cell r="C487" t="str">
            <v>Добрянское</v>
          </cell>
          <cell r="D487" t="str">
            <v>Шеметевское</v>
          </cell>
          <cell r="E487" t="str">
            <v>СПК Прикамье  (Шеметевское)</v>
          </cell>
          <cell r="F487">
            <v>115</v>
          </cell>
          <cell r="G487">
            <v>50</v>
          </cell>
          <cell r="H487">
            <v>1.7399999999999999E-2</v>
          </cell>
          <cell r="I487">
            <v>174</v>
          </cell>
          <cell r="J487">
            <v>1390</v>
          </cell>
          <cell r="K487">
            <v>12.5179856115</v>
          </cell>
        </row>
        <row r="488">
          <cell r="A488" t="str">
            <v>59:18:3320101:120</v>
          </cell>
          <cell r="B488">
            <v>1302</v>
          </cell>
          <cell r="C488" t="str">
            <v>Добрянское</v>
          </cell>
          <cell r="D488" t="str">
            <v>Шеметевское</v>
          </cell>
          <cell r="E488" t="str">
            <v>СПК Прикамье  (Шеметевское)</v>
          </cell>
          <cell r="F488">
            <v>125</v>
          </cell>
          <cell r="G488">
            <v>7</v>
          </cell>
          <cell r="H488">
            <v>0.93820000000000003</v>
          </cell>
          <cell r="I488">
            <v>9382</v>
          </cell>
          <cell r="J488">
            <v>13424</v>
          </cell>
          <cell r="K488">
            <v>69.889749702000003</v>
          </cell>
        </row>
        <row r="489">
          <cell r="A489" t="str">
            <v>59:18:3320101:121</v>
          </cell>
          <cell r="B489">
            <v>1298</v>
          </cell>
          <cell r="C489" t="str">
            <v>Добрянское</v>
          </cell>
          <cell r="D489" t="str">
            <v>Шеметевское</v>
          </cell>
          <cell r="E489" t="str">
            <v>СПК Прикамье  (Шеметевское)</v>
          </cell>
          <cell r="F489">
            <v>125</v>
          </cell>
          <cell r="G489">
            <v>7</v>
          </cell>
          <cell r="H489">
            <v>0.25409999999999999</v>
          </cell>
          <cell r="I489">
            <v>2541</v>
          </cell>
          <cell r="J489">
            <v>13424</v>
          </cell>
          <cell r="K489">
            <v>18.928784267000001</v>
          </cell>
        </row>
        <row r="490">
          <cell r="A490" t="str">
            <v>59:18:3320101:122</v>
          </cell>
          <cell r="B490">
            <v>1300</v>
          </cell>
          <cell r="C490" t="str">
            <v>Добрянское</v>
          </cell>
          <cell r="D490" t="str">
            <v>Шеметевское</v>
          </cell>
          <cell r="E490" t="str">
            <v>СПК Прикамье  (Шеметевское)</v>
          </cell>
          <cell r="F490">
            <v>125</v>
          </cell>
          <cell r="G490">
            <v>6</v>
          </cell>
          <cell r="H490">
            <v>0.58360000000000001</v>
          </cell>
          <cell r="I490">
            <v>5836</v>
          </cell>
          <cell r="J490">
            <v>41082</v>
          </cell>
          <cell r="K490">
            <v>14.205734871700001</v>
          </cell>
        </row>
        <row r="491">
          <cell r="A491" t="str">
            <v>59:18:3320101:30</v>
          </cell>
          <cell r="B491">
            <v>2665</v>
          </cell>
          <cell r="C491" t="str">
            <v>Добрянское</v>
          </cell>
          <cell r="D491" t="str">
            <v>Шеметевское</v>
          </cell>
          <cell r="E491" t="str">
            <v>СПК Прикамье  (Шеметевское)</v>
          </cell>
          <cell r="F491">
            <v>125</v>
          </cell>
          <cell r="G491">
            <v>15</v>
          </cell>
          <cell r="H491">
            <v>1.6657</v>
          </cell>
          <cell r="I491">
            <v>16657</v>
          </cell>
          <cell r="J491">
            <v>268000</v>
          </cell>
          <cell r="K491">
            <v>6.21529850746</v>
          </cell>
        </row>
        <row r="492">
          <cell r="A492" t="str">
            <v>59:18:3320101:31</v>
          </cell>
          <cell r="B492">
            <v>2662</v>
          </cell>
          <cell r="C492" t="str">
            <v>Добрянское</v>
          </cell>
          <cell r="D492" t="str">
            <v>Шеметевское</v>
          </cell>
          <cell r="E492" t="str">
            <v>СПК Прикамье  (Шеметевское)</v>
          </cell>
          <cell r="F492">
            <v>125</v>
          </cell>
          <cell r="G492">
            <v>7</v>
          </cell>
          <cell r="H492">
            <v>3.0453999999999999</v>
          </cell>
          <cell r="I492">
            <v>30454</v>
          </cell>
          <cell r="J492">
            <v>134000</v>
          </cell>
          <cell r="K492">
            <v>22.726865671599999</v>
          </cell>
        </row>
        <row r="493">
          <cell r="A493" t="str">
            <v>59:18:3320101:33</v>
          </cell>
          <cell r="B493">
            <v>2660</v>
          </cell>
          <cell r="C493" t="str">
            <v>Добрянское</v>
          </cell>
          <cell r="D493" t="str">
            <v>Шеметевское</v>
          </cell>
          <cell r="E493" t="str">
            <v>СПК Прикамье  (Шеметевское)</v>
          </cell>
          <cell r="F493">
            <v>125</v>
          </cell>
          <cell r="G493">
            <v>17</v>
          </cell>
          <cell r="H493">
            <v>1.9933000000000001</v>
          </cell>
          <cell r="I493">
            <v>19933</v>
          </cell>
          <cell r="J493">
            <v>268000</v>
          </cell>
          <cell r="K493">
            <v>7.4376865671600001</v>
          </cell>
        </row>
        <row r="494">
          <cell r="A494" t="str">
            <v>59:18:3320101:353</v>
          </cell>
          <cell r="B494">
            <v>2728</v>
          </cell>
          <cell r="C494" t="str">
            <v>Добрянское</v>
          </cell>
          <cell r="D494" t="str">
            <v>Шеметевское</v>
          </cell>
          <cell r="E494" t="str">
            <v>СПК Прикамье  (Шеметевское)</v>
          </cell>
          <cell r="F494">
            <v>131</v>
          </cell>
          <cell r="G494">
            <v>1</v>
          </cell>
          <cell r="H494">
            <v>0.49280000000000002</v>
          </cell>
          <cell r="I494">
            <v>4928</v>
          </cell>
          <cell r="J494">
            <v>6083</v>
          </cell>
          <cell r="K494">
            <v>81.012658227800003</v>
          </cell>
        </row>
        <row r="495">
          <cell r="A495" t="str">
            <v>59:18:3320101:91</v>
          </cell>
          <cell r="B495">
            <v>200</v>
          </cell>
          <cell r="C495" t="str">
            <v>Добрянское</v>
          </cell>
          <cell r="D495" t="str">
            <v>Шеметевское</v>
          </cell>
          <cell r="E495" t="str">
            <v>СПК Прикамье  (Шеметевское)</v>
          </cell>
          <cell r="F495">
            <v>124</v>
          </cell>
          <cell r="G495">
            <v>24</v>
          </cell>
          <cell r="H495">
            <v>1.1999999999999999E-3</v>
          </cell>
          <cell r="I495">
            <v>12</v>
          </cell>
          <cell r="J495">
            <v>134000</v>
          </cell>
          <cell r="K495">
            <v>8.9552238805999992E-3</v>
          </cell>
        </row>
        <row r="496">
          <cell r="A496" t="str">
            <v>59:18:3330101:100</v>
          </cell>
          <cell r="B496">
            <v>874</v>
          </cell>
          <cell r="C496" t="str">
            <v>Добрянское</v>
          </cell>
          <cell r="D496" t="str">
            <v>Шеметевское</v>
          </cell>
          <cell r="E496" t="str">
            <v>СПК Прикамье  (Шеметевское)</v>
          </cell>
          <cell r="F496">
            <v>116</v>
          </cell>
          <cell r="G496">
            <v>1</v>
          </cell>
          <cell r="H496">
            <v>0.1242</v>
          </cell>
          <cell r="I496">
            <v>1242</v>
          </cell>
          <cell r="J496">
            <v>134000</v>
          </cell>
          <cell r="K496">
            <v>0.92686567164199996</v>
          </cell>
        </row>
        <row r="497">
          <cell r="A497" t="str">
            <v>59:18:3330101:101</v>
          </cell>
          <cell r="B497">
            <v>876</v>
          </cell>
          <cell r="C497" t="str">
            <v>Добрянское</v>
          </cell>
          <cell r="D497" t="str">
            <v>Шеметевское</v>
          </cell>
          <cell r="E497" t="str">
            <v>СПК Прикамье  (Шеметевское)</v>
          </cell>
          <cell r="F497">
            <v>116</v>
          </cell>
          <cell r="G497">
            <v>13</v>
          </cell>
          <cell r="H497">
            <v>0.24440000000000001</v>
          </cell>
          <cell r="I497">
            <v>2444</v>
          </cell>
          <cell r="J497">
            <v>14874</v>
          </cell>
          <cell r="K497">
            <v>16.431356729899999</v>
          </cell>
        </row>
        <row r="498">
          <cell r="A498" t="str">
            <v>59:18:3330101:102</v>
          </cell>
          <cell r="B498">
            <v>871</v>
          </cell>
          <cell r="C498" t="str">
            <v>Добрянское</v>
          </cell>
          <cell r="D498" t="str">
            <v>Шеметевское</v>
          </cell>
          <cell r="E498" t="str">
            <v>СПК Прикамье  (Шеметевское)</v>
          </cell>
          <cell r="F498">
            <v>116</v>
          </cell>
          <cell r="G498">
            <v>13</v>
          </cell>
          <cell r="H498">
            <v>1.1551</v>
          </cell>
          <cell r="I498">
            <v>11551</v>
          </cell>
          <cell r="J498">
            <v>46400</v>
          </cell>
          <cell r="K498">
            <v>24.894396551700002</v>
          </cell>
        </row>
        <row r="499">
          <cell r="A499" t="str">
            <v>59:18:3330101:120</v>
          </cell>
          <cell r="B499">
            <v>906</v>
          </cell>
          <cell r="C499" t="str">
            <v>Добрянское</v>
          </cell>
          <cell r="D499" t="str">
            <v>Шеметевское</v>
          </cell>
          <cell r="E499" t="str">
            <v>СПК Прикамье  (Шеметевское)</v>
          </cell>
          <cell r="F499">
            <v>116</v>
          </cell>
          <cell r="G499">
            <v>2</v>
          </cell>
          <cell r="H499">
            <v>0.1172</v>
          </cell>
          <cell r="I499">
            <v>1172</v>
          </cell>
          <cell r="J499">
            <v>55926</v>
          </cell>
          <cell r="K499">
            <v>2.0956263634100001</v>
          </cell>
        </row>
        <row r="500">
          <cell r="A500" t="str">
            <v>59:18:3330101:122</v>
          </cell>
          <cell r="B500">
            <v>916</v>
          </cell>
          <cell r="C500" t="str">
            <v>Добрянское</v>
          </cell>
          <cell r="D500" t="str">
            <v>Шеметевское</v>
          </cell>
          <cell r="E500" t="str">
            <v>СПК Прикамье  (Шеметевское)</v>
          </cell>
          <cell r="F500">
            <v>116</v>
          </cell>
          <cell r="G500">
            <v>2</v>
          </cell>
          <cell r="H500">
            <v>3.1600000000000003E-2</v>
          </cell>
          <cell r="I500">
            <v>316</v>
          </cell>
          <cell r="J500">
            <v>78075</v>
          </cell>
          <cell r="K500">
            <v>0.404739032981</v>
          </cell>
        </row>
        <row r="501">
          <cell r="A501" t="str">
            <v>59:18:3330101:123</v>
          </cell>
          <cell r="B501">
            <v>917</v>
          </cell>
          <cell r="C501" t="str">
            <v>Добрянское</v>
          </cell>
          <cell r="D501" t="str">
            <v>Шеметевское</v>
          </cell>
          <cell r="E501" t="str">
            <v>СПК Прикамье  (Шеметевское)</v>
          </cell>
          <cell r="F501">
            <v>116</v>
          </cell>
          <cell r="G501">
            <v>12</v>
          </cell>
          <cell r="H501">
            <v>6.2700000000000006E-2</v>
          </cell>
          <cell r="I501">
            <v>627</v>
          </cell>
          <cell r="J501">
            <v>133981</v>
          </cell>
          <cell r="K501">
            <v>0.467976802681</v>
          </cell>
        </row>
        <row r="502">
          <cell r="A502" t="str">
            <v>59:18:3330101:125</v>
          </cell>
          <cell r="B502">
            <v>915</v>
          </cell>
          <cell r="C502" t="str">
            <v>Добрянское</v>
          </cell>
          <cell r="D502" t="str">
            <v>Шеметевское</v>
          </cell>
          <cell r="E502" t="str">
            <v>СПК Прикамье  (Шеметевское)</v>
          </cell>
          <cell r="F502">
            <v>116</v>
          </cell>
          <cell r="G502">
            <v>25</v>
          </cell>
          <cell r="H502">
            <v>0.26950000000000002</v>
          </cell>
          <cell r="I502">
            <v>2695</v>
          </cell>
          <cell r="J502">
            <v>134000</v>
          </cell>
          <cell r="K502">
            <v>2.01119402985</v>
          </cell>
        </row>
        <row r="503">
          <cell r="A503" t="str">
            <v>59:18:3330101:126</v>
          </cell>
          <cell r="B503">
            <v>912</v>
          </cell>
          <cell r="C503" t="str">
            <v>Добрянское</v>
          </cell>
          <cell r="D503" t="str">
            <v>Шеметевское</v>
          </cell>
          <cell r="E503" t="str">
            <v>СПК Прикамье  (Шеметевское)</v>
          </cell>
          <cell r="F503">
            <v>116</v>
          </cell>
          <cell r="G503">
            <v>11</v>
          </cell>
          <cell r="H503">
            <v>0.50439999999999996</v>
          </cell>
          <cell r="I503">
            <v>5044</v>
          </cell>
          <cell r="J503">
            <v>134000</v>
          </cell>
          <cell r="K503">
            <v>3.7641791044800001</v>
          </cell>
        </row>
        <row r="504">
          <cell r="A504" t="str">
            <v>59:18:3330101:127</v>
          </cell>
          <cell r="B504">
            <v>914</v>
          </cell>
          <cell r="C504" t="str">
            <v>Добрянское</v>
          </cell>
          <cell r="D504" t="str">
            <v>Шеметевское</v>
          </cell>
          <cell r="E504" t="str">
            <v>СПК Прикамье  (Шеметевское)</v>
          </cell>
          <cell r="F504">
            <v>125</v>
          </cell>
          <cell r="G504">
            <v>1</v>
          </cell>
          <cell r="H504">
            <v>0.6865</v>
          </cell>
          <cell r="I504">
            <v>6865</v>
          </cell>
          <cell r="J504">
            <v>134000</v>
          </cell>
          <cell r="K504">
            <v>5.1231343283599999</v>
          </cell>
        </row>
        <row r="505">
          <cell r="A505" t="str">
            <v>59:18:3330101:128</v>
          </cell>
          <cell r="B505">
            <v>910</v>
          </cell>
          <cell r="C505" t="str">
            <v>Добрянское</v>
          </cell>
          <cell r="D505" t="str">
            <v>Шеметевское</v>
          </cell>
          <cell r="E505" t="str">
            <v>СПК Прикамье  (Шеметевское)</v>
          </cell>
          <cell r="F505">
            <v>116</v>
          </cell>
          <cell r="G505">
            <v>12</v>
          </cell>
          <cell r="H505">
            <v>5.0999999999999997E-2</v>
          </cell>
          <cell r="I505">
            <v>510</v>
          </cell>
          <cell r="J505">
            <v>134000</v>
          </cell>
          <cell r="K505">
            <v>0.38059701492499998</v>
          </cell>
        </row>
        <row r="506">
          <cell r="A506" t="str">
            <v>59:18:3330101:131</v>
          </cell>
          <cell r="B506">
            <v>930</v>
          </cell>
          <cell r="C506" t="str">
            <v>Добрянское</v>
          </cell>
          <cell r="D506" t="str">
            <v>Шеметевское</v>
          </cell>
          <cell r="E506" t="str">
            <v>СПК Прикамье  (Шеметевское)</v>
          </cell>
          <cell r="F506">
            <v>116</v>
          </cell>
          <cell r="G506">
            <v>2</v>
          </cell>
          <cell r="H506">
            <v>3.5000000000000001E-3</v>
          </cell>
          <cell r="I506">
            <v>35</v>
          </cell>
          <cell r="J506">
            <v>67000</v>
          </cell>
          <cell r="K506">
            <v>5.22388059701E-2</v>
          </cell>
        </row>
        <row r="507">
          <cell r="A507" t="str">
            <v>59:18:3330101:392</v>
          </cell>
          <cell r="B507">
            <v>26</v>
          </cell>
          <cell r="C507" t="str">
            <v>Добрянское</v>
          </cell>
          <cell r="D507" t="str">
            <v>Шеметевское</v>
          </cell>
          <cell r="E507" t="str">
            <v>СПК Прикамье  (Шеметевское)</v>
          </cell>
          <cell r="F507">
            <v>116</v>
          </cell>
          <cell r="G507">
            <v>3</v>
          </cell>
          <cell r="H507">
            <v>0.14610000000000001</v>
          </cell>
          <cell r="I507">
            <v>1461</v>
          </cell>
          <cell r="J507">
            <v>67000</v>
          </cell>
          <cell r="K507">
            <v>2.18059701493</v>
          </cell>
        </row>
        <row r="508">
          <cell r="A508" t="str">
            <v>59:18:3330101:516</v>
          </cell>
          <cell r="B508">
            <v>1158</v>
          </cell>
          <cell r="C508" t="str">
            <v>Добрянское</v>
          </cell>
          <cell r="D508" t="str">
            <v>Шеметевское</v>
          </cell>
          <cell r="E508" t="str">
            <v>СПК Прикамье  (Шеметевское)</v>
          </cell>
          <cell r="F508">
            <v>127</v>
          </cell>
          <cell r="G508">
            <v>4</v>
          </cell>
          <cell r="H508">
            <v>0.18090000000000001</v>
          </cell>
          <cell r="I508">
            <v>1809</v>
          </cell>
          <cell r="J508">
            <v>18968</v>
          </cell>
          <cell r="K508">
            <v>9.5371151412900002</v>
          </cell>
        </row>
        <row r="509">
          <cell r="A509" t="str">
            <v>59:18:3330101:517</v>
          </cell>
          <cell r="B509">
            <v>1153</v>
          </cell>
          <cell r="C509" t="str">
            <v>Добрянское</v>
          </cell>
          <cell r="D509" t="str">
            <v>Шеметевское</v>
          </cell>
          <cell r="E509" t="str">
            <v>СПК Прикамье  (Шеметевское)</v>
          </cell>
          <cell r="F509">
            <v>127</v>
          </cell>
          <cell r="G509">
            <v>4</v>
          </cell>
          <cell r="H509">
            <v>4.8099999999999997E-2</v>
          </cell>
          <cell r="I509">
            <v>481</v>
          </cell>
          <cell r="J509">
            <v>17415</v>
          </cell>
          <cell r="K509">
            <v>2.7619867929900002</v>
          </cell>
        </row>
        <row r="510">
          <cell r="A510" t="str">
            <v>59:18:3330101:520</v>
          </cell>
          <cell r="B510">
            <v>1186</v>
          </cell>
          <cell r="C510" t="str">
            <v>Добрянское</v>
          </cell>
          <cell r="D510" t="str">
            <v>Шеметевское</v>
          </cell>
          <cell r="E510" t="str">
            <v>СПК Прикамье  (Шеметевское)</v>
          </cell>
          <cell r="F510">
            <v>127</v>
          </cell>
          <cell r="G510">
            <v>4</v>
          </cell>
          <cell r="H510">
            <v>0.20680000000000001</v>
          </cell>
          <cell r="I510">
            <v>2068</v>
          </cell>
          <cell r="J510">
            <v>11029</v>
          </cell>
          <cell r="K510">
            <v>18.750566687799999</v>
          </cell>
        </row>
        <row r="511">
          <cell r="A511" t="str">
            <v>59:18:3330101:522</v>
          </cell>
          <cell r="B511">
            <v>1182</v>
          </cell>
          <cell r="C511" t="str">
            <v>Добрянское</v>
          </cell>
          <cell r="D511" t="str">
            <v>Шеметевское</v>
          </cell>
          <cell r="E511" t="str">
            <v>СПК Прикамье  (Шеметевское)</v>
          </cell>
          <cell r="F511">
            <v>127</v>
          </cell>
          <cell r="G511">
            <v>4</v>
          </cell>
          <cell r="H511">
            <v>7.9500000000000001E-2</v>
          </cell>
          <cell r="I511">
            <v>795</v>
          </cell>
          <cell r="J511">
            <v>18643</v>
          </cell>
          <cell r="K511">
            <v>4.26433513919</v>
          </cell>
        </row>
        <row r="512">
          <cell r="A512" t="str">
            <v>59:18:3330101:523</v>
          </cell>
          <cell r="B512">
            <v>1184</v>
          </cell>
          <cell r="C512" t="str">
            <v>Добрянское</v>
          </cell>
          <cell r="D512" t="str">
            <v>Шеметевское</v>
          </cell>
          <cell r="E512" t="str">
            <v>СПК Прикамье  (Шеметевское)</v>
          </cell>
          <cell r="F512">
            <v>127</v>
          </cell>
          <cell r="G512">
            <v>4</v>
          </cell>
          <cell r="H512">
            <v>4.9500000000000002E-2</v>
          </cell>
          <cell r="I512">
            <v>495</v>
          </cell>
          <cell r="J512">
            <v>16512</v>
          </cell>
          <cell r="K512">
            <v>2.9978197674399998</v>
          </cell>
        </row>
        <row r="513">
          <cell r="A513" t="str">
            <v>59:18:3330101:675</v>
          </cell>
          <cell r="B513">
            <v>168</v>
          </cell>
          <cell r="C513" t="str">
            <v>Добрянское</v>
          </cell>
          <cell r="D513" t="str">
            <v>Шеметевское</v>
          </cell>
          <cell r="E513" t="str">
            <v>СПК Прикамье  (Шеметевское)</v>
          </cell>
          <cell r="F513">
            <v>127</v>
          </cell>
          <cell r="G513">
            <v>4</v>
          </cell>
          <cell r="H513">
            <v>3.2599999999999997E-2</v>
          </cell>
          <cell r="I513">
            <v>326</v>
          </cell>
          <cell r="J513">
            <v>603</v>
          </cell>
          <cell r="K513">
            <v>54.0630182421</v>
          </cell>
        </row>
        <row r="514">
          <cell r="A514" t="str">
            <v>59:18:3330101:676</v>
          </cell>
          <cell r="B514">
            <v>166</v>
          </cell>
          <cell r="C514" t="str">
            <v>Добрянское</v>
          </cell>
          <cell r="D514" t="str">
            <v>Шеметевское</v>
          </cell>
          <cell r="E514" t="str">
            <v>СПК Прикамье  (Шеметевское)</v>
          </cell>
          <cell r="F514">
            <v>127</v>
          </cell>
          <cell r="G514">
            <v>4</v>
          </cell>
          <cell r="H514">
            <v>4.1799999999999997E-2</v>
          </cell>
          <cell r="I514">
            <v>418</v>
          </cell>
          <cell r="J514">
            <v>425</v>
          </cell>
          <cell r="K514">
            <v>98.352941176499996</v>
          </cell>
        </row>
        <row r="515">
          <cell r="A515" t="str">
            <v>59:18:3350101:48</v>
          </cell>
          <cell r="B515">
            <v>2104</v>
          </cell>
          <cell r="C515" t="str">
            <v>Добрянское</v>
          </cell>
          <cell r="D515" t="str">
            <v>Шеметевское</v>
          </cell>
          <cell r="E515" t="str">
            <v>Шеметевское</v>
          </cell>
          <cell r="F515">
            <v>5</v>
          </cell>
          <cell r="G515">
            <v>2</v>
          </cell>
          <cell r="H515">
            <v>3.3300000000000003E-2</v>
          </cell>
          <cell r="I515">
            <v>333</v>
          </cell>
          <cell r="J515">
            <v>1334</v>
          </cell>
          <cell r="K515">
            <v>24.9625187406</v>
          </cell>
        </row>
        <row r="516">
          <cell r="A516" t="str">
            <v>59:18:3350101:69</v>
          </cell>
          <cell r="B516">
            <v>2122</v>
          </cell>
          <cell r="C516" t="str">
            <v>Добрянское</v>
          </cell>
          <cell r="D516" t="str">
            <v>Шеметевское</v>
          </cell>
          <cell r="E516" t="str">
            <v>Шеметевское</v>
          </cell>
          <cell r="F516">
            <v>5</v>
          </cell>
          <cell r="G516">
            <v>2</v>
          </cell>
          <cell r="H516">
            <v>1.55E-2</v>
          </cell>
          <cell r="I516">
            <v>155</v>
          </cell>
          <cell r="J516">
            <v>1195</v>
          </cell>
          <cell r="K516">
            <v>12.970711297099999</v>
          </cell>
        </row>
        <row r="517">
          <cell r="A517" t="str">
            <v>59:18:3370101:1</v>
          </cell>
          <cell r="B517">
            <v>1935</v>
          </cell>
          <cell r="C517" t="str">
            <v>Добрянское</v>
          </cell>
          <cell r="D517" t="str">
            <v>Шеметевское</v>
          </cell>
          <cell r="E517" t="str">
            <v>п-х Пермавтодор (Шеметевское)</v>
          </cell>
          <cell r="F517">
            <v>133</v>
          </cell>
          <cell r="G517">
            <v>10</v>
          </cell>
          <cell r="H517">
            <v>4.5199999999999997E-2</v>
          </cell>
          <cell r="I517">
            <v>452</v>
          </cell>
          <cell r="J517">
            <v>18765.8</v>
          </cell>
          <cell r="K517">
            <v>2.4086369885600001</v>
          </cell>
        </row>
        <row r="518">
          <cell r="A518" t="str">
            <v>59:18:3370101:107</v>
          </cell>
          <cell r="B518">
            <v>692</v>
          </cell>
          <cell r="C518" t="str">
            <v>Добрянское</v>
          </cell>
          <cell r="D518" t="str">
            <v>Шеметевское</v>
          </cell>
          <cell r="E518" t="str">
            <v>п-х Пермавтодор (Шеметевское)</v>
          </cell>
          <cell r="F518">
            <v>133</v>
          </cell>
          <cell r="G518">
            <v>13</v>
          </cell>
          <cell r="H518">
            <v>0.37840000000000001</v>
          </cell>
          <cell r="I518">
            <v>3784</v>
          </cell>
          <cell r="J518">
            <v>12350</v>
          </cell>
          <cell r="K518">
            <v>30.6396761134</v>
          </cell>
        </row>
        <row r="519">
          <cell r="A519" t="str">
            <v>59:18:3370101:108</v>
          </cell>
          <cell r="B519">
            <v>687</v>
          </cell>
          <cell r="C519" t="str">
            <v>Добрянское</v>
          </cell>
          <cell r="D519" t="str">
            <v>Шеметевское</v>
          </cell>
          <cell r="E519" t="str">
            <v>п-х Пермавтодор (Шеметевское)</v>
          </cell>
          <cell r="F519">
            <v>133</v>
          </cell>
          <cell r="G519">
            <v>13</v>
          </cell>
          <cell r="H519">
            <v>1.5075000000000001</v>
          </cell>
          <cell r="I519">
            <v>15075</v>
          </cell>
          <cell r="J519">
            <v>34150</v>
          </cell>
          <cell r="K519">
            <v>44.143484626599999</v>
          </cell>
        </row>
        <row r="520">
          <cell r="A520" t="str">
            <v>59:18:3370101:109</v>
          </cell>
          <cell r="B520">
            <v>690</v>
          </cell>
          <cell r="C520" t="str">
            <v>Добрянское</v>
          </cell>
          <cell r="D520" t="str">
            <v>Шеметевское</v>
          </cell>
          <cell r="E520" t="str">
            <v>п-х Пермавтодор (Шеметевское)</v>
          </cell>
          <cell r="F520">
            <v>133</v>
          </cell>
          <cell r="G520">
            <v>13</v>
          </cell>
          <cell r="H520">
            <v>5.0500000000000003E-2</v>
          </cell>
          <cell r="I520">
            <v>505</v>
          </cell>
          <cell r="J520">
            <v>3070</v>
          </cell>
          <cell r="K520">
            <v>16.449511400700001</v>
          </cell>
        </row>
        <row r="521">
          <cell r="A521" t="str">
            <v>59:18:3370101:135</v>
          </cell>
          <cell r="B521">
            <v>737</v>
          </cell>
          <cell r="C521" t="str">
            <v>Добрянское</v>
          </cell>
          <cell r="D521" t="str">
            <v>Шеметевское</v>
          </cell>
          <cell r="E521" t="str">
            <v>п-х Пермавтодор (Шеметевское)</v>
          </cell>
          <cell r="F521">
            <v>134</v>
          </cell>
          <cell r="G521">
            <v>10</v>
          </cell>
          <cell r="H521">
            <v>0.2928</v>
          </cell>
          <cell r="I521">
            <v>2928</v>
          </cell>
          <cell r="J521">
            <v>50000</v>
          </cell>
          <cell r="K521">
            <v>5.8559999999999999</v>
          </cell>
        </row>
        <row r="522">
          <cell r="A522" t="str">
            <v>59:18:3370101:139</v>
          </cell>
          <cell r="B522">
            <v>753</v>
          </cell>
          <cell r="C522" t="str">
            <v>Добрянское</v>
          </cell>
          <cell r="D522" t="str">
            <v>Шеметевское</v>
          </cell>
          <cell r="E522" t="str">
            <v>п-х Пермавтодор (Шеметевское)</v>
          </cell>
          <cell r="F522">
            <v>134</v>
          </cell>
          <cell r="G522">
            <v>11</v>
          </cell>
          <cell r="H522">
            <v>0.62719999999999998</v>
          </cell>
          <cell r="I522">
            <v>6272</v>
          </cell>
          <cell r="J522">
            <v>50000</v>
          </cell>
          <cell r="K522">
            <v>12.544</v>
          </cell>
        </row>
        <row r="523">
          <cell r="A523" t="str">
            <v>59:18:3370101:20</v>
          </cell>
          <cell r="B523">
            <v>2573</v>
          </cell>
          <cell r="C523" t="str">
            <v>Добрянское</v>
          </cell>
          <cell r="D523" t="str">
            <v>Шеметевское</v>
          </cell>
          <cell r="E523" t="str">
            <v>п-х Пермавтодор (Шеметевское)</v>
          </cell>
          <cell r="F523">
            <v>133</v>
          </cell>
          <cell r="G523">
            <v>14</v>
          </cell>
          <cell r="H523">
            <v>6.8999999999999999E-3</v>
          </cell>
          <cell r="I523">
            <v>69</v>
          </cell>
          <cell r="J523">
            <v>23656</v>
          </cell>
          <cell r="K523">
            <v>0.291680757525</v>
          </cell>
        </row>
        <row r="524">
          <cell r="A524" t="str">
            <v>59:18:3370101:73</v>
          </cell>
          <cell r="B524">
            <v>151</v>
          </cell>
          <cell r="C524" t="str">
            <v>Добрянское</v>
          </cell>
          <cell r="D524" t="str">
            <v>Шеметевское</v>
          </cell>
          <cell r="E524" t="str">
            <v>п-х Пермавтодор (Шеметевское)</v>
          </cell>
          <cell r="F524">
            <v>133</v>
          </cell>
          <cell r="G524">
            <v>18</v>
          </cell>
          <cell r="H524">
            <v>4.53E-2</v>
          </cell>
          <cell r="I524">
            <v>453</v>
          </cell>
          <cell r="J524">
            <v>4151</v>
          </cell>
          <cell r="K524">
            <v>10.913033004100001</v>
          </cell>
        </row>
        <row r="525">
          <cell r="A525" t="str">
            <v>59:18:3370101:74</v>
          </cell>
          <cell r="B525">
            <v>148</v>
          </cell>
          <cell r="C525" t="str">
            <v>Добрянское</v>
          </cell>
          <cell r="D525" t="str">
            <v>Шеметевское</v>
          </cell>
          <cell r="E525" t="str">
            <v>п-х Пермавтодор (Шеметевское)</v>
          </cell>
          <cell r="F525">
            <v>133</v>
          </cell>
          <cell r="G525">
            <v>14</v>
          </cell>
          <cell r="H525">
            <v>1.6199999999999999E-2</v>
          </cell>
          <cell r="I525">
            <v>162</v>
          </cell>
          <cell r="J525">
            <v>575</v>
          </cell>
          <cell r="K525">
            <v>28.173913043500001</v>
          </cell>
        </row>
        <row r="526">
          <cell r="A526" t="str">
            <v>59:18:3370101:75</v>
          </cell>
          <cell r="B526">
            <v>149</v>
          </cell>
          <cell r="C526" t="str">
            <v>Добрянское</v>
          </cell>
          <cell r="D526" t="str">
            <v>Шеметевское</v>
          </cell>
          <cell r="E526" t="str">
            <v>п-х Пермавтодор (Шеметевское)</v>
          </cell>
          <cell r="F526">
            <v>133</v>
          </cell>
          <cell r="G526">
            <v>14</v>
          </cell>
          <cell r="H526">
            <v>0.25030000000000002</v>
          </cell>
          <cell r="I526">
            <v>2503</v>
          </cell>
          <cell r="J526">
            <v>22498</v>
          </cell>
          <cell r="K526">
            <v>11.1254333719</v>
          </cell>
        </row>
        <row r="527">
          <cell r="A527" t="str">
            <v>59:18:3370101:98</v>
          </cell>
          <cell r="B527">
            <v>173</v>
          </cell>
          <cell r="C527" t="str">
            <v>Добрянское</v>
          </cell>
          <cell r="D527" t="str">
            <v>Шеметевское</v>
          </cell>
          <cell r="E527" t="str">
            <v>п-х Пермавтодор (Шеметевское)</v>
          </cell>
          <cell r="F527">
            <v>133</v>
          </cell>
          <cell r="G527">
            <v>5</v>
          </cell>
          <cell r="H527">
            <v>9.9900000000000003E-2</v>
          </cell>
          <cell r="I527">
            <v>999</v>
          </cell>
          <cell r="J527">
            <v>1824</v>
          </cell>
          <cell r="K527">
            <v>54.769736842100002</v>
          </cell>
        </row>
        <row r="528">
          <cell r="A528" t="str">
            <v>59:18:3370101:99</v>
          </cell>
          <cell r="B528">
            <v>175</v>
          </cell>
          <cell r="C528" t="str">
            <v>Добрянское</v>
          </cell>
          <cell r="D528" t="str">
            <v>Шеметевское</v>
          </cell>
          <cell r="E528" t="str">
            <v>п-х Пермавтодор (Шеметевское)</v>
          </cell>
          <cell r="F528">
            <v>56</v>
          </cell>
          <cell r="G528">
            <v>5</v>
          </cell>
          <cell r="H528">
            <v>8.8000000000000005E-3</v>
          </cell>
          <cell r="I528">
            <v>88</v>
          </cell>
          <cell r="J528">
            <v>25488</v>
          </cell>
          <cell r="K528">
            <v>0.34526051475199998</v>
          </cell>
        </row>
        <row r="529">
          <cell r="A529" t="str">
            <v>59:18:3370102:184</v>
          </cell>
          <cell r="B529">
            <v>888</v>
          </cell>
          <cell r="C529" t="str">
            <v>Добрянское</v>
          </cell>
          <cell r="D529" t="str">
            <v>Шеметевское</v>
          </cell>
          <cell r="E529" t="str">
            <v>п-х Пермавтодор (Шеметевское)</v>
          </cell>
          <cell r="F529">
            <v>135</v>
          </cell>
          <cell r="G529">
            <v>12</v>
          </cell>
          <cell r="H529">
            <v>0.69750000000000001</v>
          </cell>
          <cell r="I529">
            <v>6975</v>
          </cell>
          <cell r="J529">
            <v>99800</v>
          </cell>
          <cell r="K529">
            <v>6.9889779559100003</v>
          </cell>
        </row>
        <row r="530">
          <cell r="A530" t="str">
            <v>59:18:3370102:233</v>
          </cell>
          <cell r="B530">
            <v>2639</v>
          </cell>
          <cell r="C530" t="str">
            <v>Добрянское</v>
          </cell>
          <cell r="D530" t="str">
            <v>Шеметевское</v>
          </cell>
          <cell r="E530" t="str">
            <v>п-х Пермавтодор (Шеметевское)</v>
          </cell>
          <cell r="F530">
            <v>135</v>
          </cell>
          <cell r="G530">
            <v>20</v>
          </cell>
          <cell r="H530">
            <v>1.01E-2</v>
          </cell>
          <cell r="I530">
            <v>101</v>
          </cell>
          <cell r="J530">
            <v>1367</v>
          </cell>
          <cell r="K530">
            <v>7.3884418434499999</v>
          </cell>
        </row>
        <row r="531">
          <cell r="A531" t="str">
            <v>59:18:3370102:234</v>
          </cell>
          <cell r="B531">
            <v>2641</v>
          </cell>
          <cell r="C531" t="str">
            <v>Добрянское</v>
          </cell>
          <cell r="D531" t="str">
            <v>Шеметевское</v>
          </cell>
          <cell r="E531" t="str">
            <v>п-х Пермавтодор (Шеметевское)</v>
          </cell>
          <cell r="F531">
            <v>135</v>
          </cell>
          <cell r="G531">
            <v>20</v>
          </cell>
          <cell r="H531">
            <v>3.2800000000000003E-2</v>
          </cell>
          <cell r="I531">
            <v>328</v>
          </cell>
          <cell r="J531">
            <v>1640</v>
          </cell>
          <cell r="K531">
            <v>20</v>
          </cell>
        </row>
        <row r="532">
          <cell r="A532" t="str">
            <v>59:18:3370102:250</v>
          </cell>
          <cell r="B532">
            <v>2677</v>
          </cell>
          <cell r="C532" t="str">
            <v>Добрянское</v>
          </cell>
          <cell r="D532" t="str">
            <v>Шеметевское</v>
          </cell>
          <cell r="E532" t="str">
            <v>п-х Пермавтодор (Шеметевское)</v>
          </cell>
          <cell r="F532">
            <v>135</v>
          </cell>
          <cell r="G532">
            <v>20</v>
          </cell>
          <cell r="H532">
            <v>1.0999999999999999E-2</v>
          </cell>
          <cell r="I532">
            <v>110</v>
          </cell>
          <cell r="J532">
            <v>1095</v>
          </cell>
          <cell r="K532">
            <v>10.0456621005</v>
          </cell>
        </row>
        <row r="533">
          <cell r="A533" t="str">
            <v>59:18:3370102:272</v>
          </cell>
          <cell r="B533">
            <v>2716</v>
          </cell>
          <cell r="C533" t="str">
            <v>Добрянское</v>
          </cell>
          <cell r="D533" t="str">
            <v>Шеметевское</v>
          </cell>
          <cell r="E533" t="str">
            <v>п-х Пермавтодор (Шеметевское)</v>
          </cell>
          <cell r="F533">
            <v>135</v>
          </cell>
          <cell r="G533">
            <v>12</v>
          </cell>
          <cell r="H533">
            <v>1.1999999999999999E-3</v>
          </cell>
          <cell r="I533">
            <v>12</v>
          </cell>
          <cell r="J533">
            <v>1475</v>
          </cell>
          <cell r="K533">
            <v>0.81355932203400005</v>
          </cell>
        </row>
        <row r="534">
          <cell r="A534" t="str">
            <v>59:18:3370102:288</v>
          </cell>
          <cell r="B534">
            <v>2735</v>
          </cell>
          <cell r="C534" t="str">
            <v>Добрянское</v>
          </cell>
          <cell r="D534" t="str">
            <v>Шеметевское</v>
          </cell>
          <cell r="E534" t="str">
            <v>п-х Пермавтодор (Шеметевское)</v>
          </cell>
          <cell r="F534">
            <v>135</v>
          </cell>
          <cell r="G534">
            <v>17</v>
          </cell>
          <cell r="H534">
            <v>2E-3</v>
          </cell>
          <cell r="I534">
            <v>20</v>
          </cell>
          <cell r="J534">
            <v>1270</v>
          </cell>
          <cell r="K534">
            <v>1.5748031496099999</v>
          </cell>
        </row>
        <row r="535">
          <cell r="A535" t="str">
            <v>59:18:3370102:350</v>
          </cell>
          <cell r="B535">
            <v>1823</v>
          </cell>
          <cell r="C535" t="str">
            <v>Добрянское</v>
          </cell>
          <cell r="D535" t="str">
            <v>Шеметевское</v>
          </cell>
          <cell r="E535" t="str">
            <v>п-х Пермавтодор (Шеметевское)</v>
          </cell>
          <cell r="F535">
            <v>135</v>
          </cell>
          <cell r="G535">
            <v>17</v>
          </cell>
          <cell r="H535">
            <v>8.3500000000000005E-2</v>
          </cell>
          <cell r="I535">
            <v>835</v>
          </cell>
          <cell r="J535">
            <v>3304</v>
          </cell>
          <cell r="K535">
            <v>25.272397094399999</v>
          </cell>
        </row>
        <row r="536">
          <cell r="A536" t="str">
            <v>59:18:3370102:379</v>
          </cell>
          <cell r="B536">
            <v>1915</v>
          </cell>
          <cell r="C536" t="str">
            <v>Добрянское</v>
          </cell>
          <cell r="D536" t="str">
            <v>Шеметевское</v>
          </cell>
          <cell r="E536" t="str">
            <v>п-х Пермавтодор (Шеметевское)</v>
          </cell>
          <cell r="F536">
            <v>135</v>
          </cell>
          <cell r="G536">
            <v>20</v>
          </cell>
          <cell r="H536">
            <v>1.55E-2</v>
          </cell>
          <cell r="I536">
            <v>155</v>
          </cell>
          <cell r="J536">
            <v>1273</v>
          </cell>
          <cell r="K536">
            <v>12.1759622938</v>
          </cell>
        </row>
        <row r="537">
          <cell r="A537" t="str">
            <v>59:18:3370102:380</v>
          </cell>
          <cell r="B537">
            <v>1925</v>
          </cell>
          <cell r="C537" t="str">
            <v>Добрянское</v>
          </cell>
          <cell r="D537" t="str">
            <v>Шеметевское</v>
          </cell>
          <cell r="E537" t="str">
            <v>п-х Пермавтодор (Шеметевское)</v>
          </cell>
          <cell r="F537">
            <v>135</v>
          </cell>
          <cell r="G537">
            <v>20</v>
          </cell>
          <cell r="H537">
            <v>4.87E-2</v>
          </cell>
          <cell r="I537">
            <v>487</v>
          </cell>
          <cell r="J537">
            <v>2092</v>
          </cell>
          <cell r="K537">
            <v>23.2791586998</v>
          </cell>
        </row>
        <row r="538">
          <cell r="A538" t="str">
            <v>59:18:3370102:381</v>
          </cell>
          <cell r="B538">
            <v>1941</v>
          </cell>
          <cell r="C538" t="str">
            <v>Добрянское</v>
          </cell>
          <cell r="D538" t="str">
            <v>Шеметевское</v>
          </cell>
          <cell r="E538" t="str">
            <v>п-х Пермавтодор (Шеметевское)</v>
          </cell>
          <cell r="F538">
            <v>135</v>
          </cell>
          <cell r="G538">
            <v>20</v>
          </cell>
          <cell r="H538">
            <v>1.17E-2</v>
          </cell>
          <cell r="I538">
            <v>117</v>
          </cell>
          <cell r="J538">
            <v>2137</v>
          </cell>
          <cell r="K538">
            <v>5.4749649040700001</v>
          </cell>
        </row>
        <row r="539">
          <cell r="A539" t="str">
            <v>59:18:3370102:382</v>
          </cell>
          <cell r="B539">
            <v>1942</v>
          </cell>
          <cell r="C539" t="str">
            <v>Добрянское</v>
          </cell>
          <cell r="D539" t="str">
            <v>Шеметевское</v>
          </cell>
          <cell r="E539" t="str">
            <v>п-х Пермавтодор (Шеметевское)</v>
          </cell>
          <cell r="F539">
            <v>135</v>
          </cell>
          <cell r="G539">
            <v>20</v>
          </cell>
          <cell r="H539">
            <v>0.1197</v>
          </cell>
          <cell r="I539">
            <v>1197</v>
          </cell>
          <cell r="J539">
            <v>2387</v>
          </cell>
          <cell r="K539">
            <v>50.146627565999999</v>
          </cell>
        </row>
        <row r="540">
          <cell r="A540" t="str">
            <v>59:18:3370102:383</v>
          </cell>
          <cell r="B540">
            <v>1939</v>
          </cell>
          <cell r="C540" t="str">
            <v>Добрянское</v>
          </cell>
          <cell r="D540" t="str">
            <v>Шеметевское</v>
          </cell>
          <cell r="E540" t="str">
            <v>п-х Пермавтодор (Шеметевское)</v>
          </cell>
          <cell r="F540">
            <v>135</v>
          </cell>
          <cell r="G540">
            <v>20</v>
          </cell>
          <cell r="H540">
            <v>0.14069999999999999</v>
          </cell>
          <cell r="I540">
            <v>1407</v>
          </cell>
          <cell r="J540">
            <v>4899</v>
          </cell>
          <cell r="K540">
            <v>28.720146968800002</v>
          </cell>
        </row>
        <row r="541">
          <cell r="A541" t="str">
            <v>59:18:3370102:437</v>
          </cell>
          <cell r="B541">
            <v>1472</v>
          </cell>
          <cell r="C541" t="str">
            <v>Добрянское</v>
          </cell>
          <cell r="D541" t="str">
            <v>Шеметевское</v>
          </cell>
          <cell r="E541" t="str">
            <v>п-х Пермавтодор (Шеметевское)</v>
          </cell>
          <cell r="F541">
            <v>135</v>
          </cell>
          <cell r="G541">
            <v>14</v>
          </cell>
          <cell r="H541">
            <v>3.1300000000000001E-2</v>
          </cell>
          <cell r="I541">
            <v>313</v>
          </cell>
          <cell r="J541">
            <v>2500</v>
          </cell>
          <cell r="K541">
            <v>12.52</v>
          </cell>
        </row>
        <row r="542">
          <cell r="A542" t="str">
            <v>59:18:3370102:439</v>
          </cell>
          <cell r="B542">
            <v>1470</v>
          </cell>
          <cell r="C542" t="str">
            <v>Добрянское</v>
          </cell>
          <cell r="D542" t="str">
            <v>Шеметевское</v>
          </cell>
          <cell r="E542" t="str">
            <v>п-х Пермавтодор (Шеметевское)</v>
          </cell>
          <cell r="F542">
            <v>135</v>
          </cell>
          <cell r="G542">
            <v>14</v>
          </cell>
          <cell r="H542">
            <v>2.0000000000000001E-4</v>
          </cell>
          <cell r="I542">
            <v>2</v>
          </cell>
          <cell r="J542">
            <v>6590</v>
          </cell>
          <cell r="K542">
            <v>3.03490136571E-2</v>
          </cell>
        </row>
        <row r="543">
          <cell r="A543" t="str">
            <v>59:18:3370102:452</v>
          </cell>
          <cell r="B543">
            <v>1522</v>
          </cell>
          <cell r="C543" t="str">
            <v>Добрянское</v>
          </cell>
          <cell r="D543" t="str">
            <v>Шеметевское</v>
          </cell>
          <cell r="E543" t="str">
            <v>п-х Пермавтодор (Шеметевское)</v>
          </cell>
          <cell r="F543">
            <v>135</v>
          </cell>
          <cell r="G543">
            <v>20</v>
          </cell>
          <cell r="H543">
            <v>3.0800000000000001E-2</v>
          </cell>
          <cell r="I543">
            <v>308</v>
          </cell>
          <cell r="J543">
            <v>1540</v>
          </cell>
          <cell r="K543">
            <v>20</v>
          </cell>
        </row>
        <row r="544">
          <cell r="A544" t="str">
            <v>59:18:3370102:453</v>
          </cell>
          <cell r="B544">
            <v>1520</v>
          </cell>
          <cell r="C544" t="str">
            <v>Добрянское</v>
          </cell>
          <cell r="D544" t="str">
            <v>Шеметевское</v>
          </cell>
          <cell r="E544" t="str">
            <v>п-х Пермавтодор (Шеметевское)</v>
          </cell>
          <cell r="F544">
            <v>135</v>
          </cell>
          <cell r="G544">
            <v>20</v>
          </cell>
          <cell r="H544">
            <v>8.6400000000000005E-2</v>
          </cell>
          <cell r="I544">
            <v>864</v>
          </cell>
          <cell r="J544">
            <v>1983</v>
          </cell>
          <cell r="K544">
            <v>43.570347957599999</v>
          </cell>
        </row>
        <row r="545">
          <cell r="A545" t="str">
            <v>59:18:3370102:454</v>
          </cell>
          <cell r="B545">
            <v>1521</v>
          </cell>
          <cell r="C545" t="str">
            <v>Добрянское</v>
          </cell>
          <cell r="D545" t="str">
            <v>Шеметевское</v>
          </cell>
          <cell r="E545" t="str">
            <v>п-х Пермавтодор (Шеметевское)</v>
          </cell>
          <cell r="F545">
            <v>135</v>
          </cell>
          <cell r="G545">
            <v>20</v>
          </cell>
          <cell r="H545">
            <v>0.14430000000000001</v>
          </cell>
          <cell r="I545">
            <v>1443</v>
          </cell>
          <cell r="J545">
            <v>2272</v>
          </cell>
          <cell r="K545">
            <v>63.512323943699997</v>
          </cell>
        </row>
        <row r="546">
          <cell r="A546" t="str">
            <v>59:18:3370102:455</v>
          </cell>
          <cell r="B546">
            <v>1532</v>
          </cell>
          <cell r="C546" t="str">
            <v>Добрянское</v>
          </cell>
          <cell r="D546" t="str">
            <v>Шеметевское</v>
          </cell>
          <cell r="E546" t="str">
            <v>п-х Пермавтодор (Шеметевское)</v>
          </cell>
          <cell r="F546">
            <v>135</v>
          </cell>
          <cell r="G546">
            <v>14</v>
          </cell>
          <cell r="H546">
            <v>1.04E-2</v>
          </cell>
          <cell r="I546">
            <v>104</v>
          </cell>
          <cell r="J546">
            <v>1105</v>
          </cell>
          <cell r="K546">
            <v>9.4117647058799996</v>
          </cell>
        </row>
        <row r="547">
          <cell r="A547" t="str">
            <v>59:18:3370102:457</v>
          </cell>
          <cell r="B547">
            <v>1527</v>
          </cell>
          <cell r="C547" t="str">
            <v>Добрянское</v>
          </cell>
          <cell r="D547" t="str">
            <v>Шеметевское</v>
          </cell>
          <cell r="E547" t="str">
            <v>п-х Пермавтодор (Шеметевское)</v>
          </cell>
          <cell r="F547">
            <v>135</v>
          </cell>
          <cell r="G547">
            <v>14</v>
          </cell>
          <cell r="H547">
            <v>3.4700000000000002E-2</v>
          </cell>
          <cell r="I547">
            <v>347</v>
          </cell>
          <cell r="J547">
            <v>715</v>
          </cell>
          <cell r="K547">
            <v>48.531468531500003</v>
          </cell>
        </row>
        <row r="548">
          <cell r="A548" t="str">
            <v>59:18:3370102:458</v>
          </cell>
          <cell r="B548">
            <v>1529</v>
          </cell>
          <cell r="C548" t="str">
            <v>Добрянское</v>
          </cell>
          <cell r="D548" t="str">
            <v>Шеметевское</v>
          </cell>
          <cell r="E548" t="str">
            <v>п-х Пермавтодор (Шеметевское)</v>
          </cell>
          <cell r="F548">
            <v>135</v>
          </cell>
          <cell r="G548">
            <v>14</v>
          </cell>
          <cell r="H548">
            <v>4.7300000000000002E-2</v>
          </cell>
          <cell r="I548">
            <v>473</v>
          </cell>
          <cell r="J548">
            <v>1110</v>
          </cell>
          <cell r="K548">
            <v>42.612612612600003</v>
          </cell>
        </row>
        <row r="549">
          <cell r="A549" t="str">
            <v>59:18:3370102:459</v>
          </cell>
          <cell r="B549">
            <v>1525</v>
          </cell>
          <cell r="C549" t="str">
            <v>Добрянское</v>
          </cell>
          <cell r="D549" t="str">
            <v>Шеметевское</v>
          </cell>
          <cell r="E549" t="str">
            <v>п-х Пермавтодор (Шеметевское)</v>
          </cell>
          <cell r="F549">
            <v>135</v>
          </cell>
          <cell r="G549">
            <v>14</v>
          </cell>
          <cell r="H549">
            <v>5.8599999999999999E-2</v>
          </cell>
          <cell r="I549">
            <v>586</v>
          </cell>
          <cell r="J549">
            <v>1232</v>
          </cell>
          <cell r="K549">
            <v>47.564935064899998</v>
          </cell>
        </row>
        <row r="550">
          <cell r="A550" t="str">
            <v>59:18:3370102:460</v>
          </cell>
          <cell r="B550">
            <v>1125</v>
          </cell>
          <cell r="C550" t="str">
            <v>Добрянское</v>
          </cell>
          <cell r="D550" t="str">
            <v>Шеметевское</v>
          </cell>
          <cell r="E550" t="str">
            <v>п-х Пермавтодор (Шеметевское)</v>
          </cell>
          <cell r="F550">
            <v>135</v>
          </cell>
          <cell r="G550">
            <v>14</v>
          </cell>
          <cell r="H550">
            <v>5.9799999999999999E-2</v>
          </cell>
          <cell r="I550">
            <v>598</v>
          </cell>
          <cell r="J550">
            <v>1263</v>
          </cell>
          <cell r="K550">
            <v>47.347585114799998</v>
          </cell>
        </row>
        <row r="551">
          <cell r="A551" t="str">
            <v>59:18:3370102:461</v>
          </cell>
          <cell r="B551">
            <v>1128</v>
          </cell>
          <cell r="C551" t="str">
            <v>Добрянское</v>
          </cell>
          <cell r="D551" t="str">
            <v>Шеметевское</v>
          </cell>
          <cell r="E551" t="str">
            <v>п-х Пермавтодор (Шеметевское)</v>
          </cell>
          <cell r="F551">
            <v>135</v>
          </cell>
          <cell r="G551">
            <v>14</v>
          </cell>
          <cell r="H551">
            <v>4.7800000000000002E-2</v>
          </cell>
          <cell r="I551">
            <v>478</v>
          </cell>
          <cell r="J551">
            <v>1238</v>
          </cell>
          <cell r="K551">
            <v>38.610662358600003</v>
          </cell>
        </row>
        <row r="552">
          <cell r="A552" t="str">
            <v>59:18:3370102:462</v>
          </cell>
          <cell r="B552">
            <v>1122</v>
          </cell>
          <cell r="C552" t="str">
            <v>Добрянское</v>
          </cell>
          <cell r="D552" t="str">
            <v>Шеметевское</v>
          </cell>
          <cell r="E552" t="str">
            <v>п-х Пермавтодор (Шеметевское)</v>
          </cell>
          <cell r="F552">
            <v>135</v>
          </cell>
          <cell r="G552">
            <v>14</v>
          </cell>
          <cell r="H552">
            <v>4.24E-2</v>
          </cell>
          <cell r="I552">
            <v>424</v>
          </cell>
          <cell r="J552">
            <v>1315</v>
          </cell>
          <cell r="K552">
            <v>32.243346007600003</v>
          </cell>
        </row>
        <row r="553">
          <cell r="A553" t="str">
            <v>59:18:3370102:463</v>
          </cell>
          <cell r="B553">
            <v>1123</v>
          </cell>
          <cell r="C553" t="str">
            <v>Добрянское</v>
          </cell>
          <cell r="D553" t="str">
            <v>Шеметевское</v>
          </cell>
          <cell r="E553" t="str">
            <v>п-х Пермавтодор (Шеметевское)</v>
          </cell>
          <cell r="F553">
            <v>135</v>
          </cell>
          <cell r="G553">
            <v>14</v>
          </cell>
          <cell r="H553">
            <v>4.7800000000000002E-2</v>
          </cell>
          <cell r="I553">
            <v>478</v>
          </cell>
          <cell r="J553">
            <v>1207</v>
          </cell>
          <cell r="K553">
            <v>39.602319801199997</v>
          </cell>
        </row>
        <row r="554">
          <cell r="A554" t="str">
            <v>59:18:3370102:464</v>
          </cell>
          <cell r="B554">
            <v>1120</v>
          </cell>
          <cell r="C554" t="str">
            <v>Добрянское</v>
          </cell>
          <cell r="D554" t="str">
            <v>Шеметевское</v>
          </cell>
          <cell r="E554" t="str">
            <v>п-х Пермавтодор (Шеметевское)</v>
          </cell>
          <cell r="F554">
            <v>135</v>
          </cell>
          <cell r="G554">
            <v>14</v>
          </cell>
          <cell r="H554">
            <v>4.6300000000000001E-2</v>
          </cell>
          <cell r="I554">
            <v>463</v>
          </cell>
          <cell r="J554">
            <v>1167</v>
          </cell>
          <cell r="K554">
            <v>39.674378748899997</v>
          </cell>
        </row>
        <row r="555">
          <cell r="A555" t="str">
            <v>59:18:3370102:465</v>
          </cell>
          <cell r="B555">
            <v>1121</v>
          </cell>
          <cell r="C555" t="str">
            <v>Добрянское</v>
          </cell>
          <cell r="D555" t="str">
            <v>Шеметевское</v>
          </cell>
          <cell r="E555" t="str">
            <v>п-х Пермавтодор (Шеметевское)</v>
          </cell>
          <cell r="F555">
            <v>135</v>
          </cell>
          <cell r="G555">
            <v>14</v>
          </cell>
          <cell r="H555">
            <v>6.3799999999999996E-2</v>
          </cell>
          <cell r="I555">
            <v>638</v>
          </cell>
          <cell r="J555">
            <v>1066</v>
          </cell>
          <cell r="K555">
            <v>59.849906191400002</v>
          </cell>
        </row>
        <row r="556">
          <cell r="A556" t="str">
            <v>59:18:3370102:601</v>
          </cell>
          <cell r="B556">
            <v>837</v>
          </cell>
          <cell r="C556" t="str">
            <v>Добрянское</v>
          </cell>
          <cell r="D556" t="str">
            <v>Шеметевское</v>
          </cell>
          <cell r="E556" t="str">
            <v>п-х Пермавтодор (Шеметевское)</v>
          </cell>
          <cell r="F556">
            <v>134</v>
          </cell>
          <cell r="G556">
            <v>26</v>
          </cell>
          <cell r="H556">
            <v>1.8298000000000001</v>
          </cell>
          <cell r="I556">
            <v>18298</v>
          </cell>
          <cell r="J556">
            <v>167550</v>
          </cell>
          <cell r="K556">
            <v>10.9209191286</v>
          </cell>
        </row>
        <row r="557">
          <cell r="A557" t="str">
            <v>59:18:3420101:12</v>
          </cell>
          <cell r="B557">
            <v>1235</v>
          </cell>
          <cell r="C557" t="str">
            <v>Добрянское</v>
          </cell>
          <cell r="D557" t="str">
            <v>Добрянское</v>
          </cell>
          <cell r="E557" t="str">
            <v>Добрянское</v>
          </cell>
          <cell r="F557">
            <v>57</v>
          </cell>
          <cell r="G557">
            <v>1</v>
          </cell>
          <cell r="H557">
            <v>0.44330000000000003</v>
          </cell>
          <cell r="I557">
            <v>4433</v>
          </cell>
          <cell r="J557">
            <v>400000</v>
          </cell>
          <cell r="K557">
            <v>1.10825</v>
          </cell>
        </row>
        <row r="558">
          <cell r="A558" t="str">
            <v>59:18:3430101:6</v>
          </cell>
          <cell r="B558">
            <v>1379</v>
          </cell>
          <cell r="C558" t="str">
            <v>Добрянское</v>
          </cell>
          <cell r="D558" t="str">
            <v>Добрянское</v>
          </cell>
          <cell r="E558" t="str">
            <v>СПК Уральская Нива (Добрянское)</v>
          </cell>
          <cell r="F558">
            <v>61</v>
          </cell>
          <cell r="G558">
            <v>9</v>
          </cell>
          <cell r="H558">
            <v>1.1599999999999999E-2</v>
          </cell>
          <cell r="I558">
            <v>116</v>
          </cell>
          <cell r="J558">
            <v>20000</v>
          </cell>
          <cell r="K558">
            <v>0.57999999999999996</v>
          </cell>
        </row>
        <row r="559">
          <cell r="A559" t="str">
            <v>59:18:3430102:14</v>
          </cell>
          <cell r="B559">
            <v>1639</v>
          </cell>
          <cell r="C559" t="str">
            <v>Добрянское</v>
          </cell>
          <cell r="D559" t="str">
            <v>Добрянское</v>
          </cell>
          <cell r="E559" t="str">
            <v>СПК Уральская Нива (Добрянское)</v>
          </cell>
          <cell r="F559">
            <v>67</v>
          </cell>
          <cell r="G559">
            <v>10</v>
          </cell>
          <cell r="H559">
            <v>0.20619999999999999</v>
          </cell>
          <cell r="I559">
            <v>2062</v>
          </cell>
          <cell r="J559">
            <v>20000</v>
          </cell>
          <cell r="K559">
            <v>10.31</v>
          </cell>
        </row>
        <row r="560">
          <cell r="A560" t="str">
            <v>59:18:3430102:17</v>
          </cell>
          <cell r="B560">
            <v>1650</v>
          </cell>
          <cell r="C560" t="str">
            <v>Добрянское</v>
          </cell>
          <cell r="D560" t="str">
            <v>Добрянское</v>
          </cell>
          <cell r="E560" t="str">
            <v>СПК Уральская Нива (Добрянское)</v>
          </cell>
          <cell r="F560">
            <v>67</v>
          </cell>
          <cell r="G560">
            <v>20</v>
          </cell>
          <cell r="H560">
            <v>0.2215</v>
          </cell>
          <cell r="I560">
            <v>2215</v>
          </cell>
          <cell r="J560">
            <v>309389</v>
          </cell>
          <cell r="K560">
            <v>0.71592719844599995</v>
          </cell>
        </row>
        <row r="561">
          <cell r="A561" t="str">
            <v>59:18:3430102:41</v>
          </cell>
          <cell r="B561">
            <v>1693</v>
          </cell>
          <cell r="C561" t="str">
            <v>Добрянское</v>
          </cell>
          <cell r="D561" t="str">
            <v>Добрянское</v>
          </cell>
          <cell r="E561" t="str">
            <v>СПК Уральская Нива (Добрянское)</v>
          </cell>
          <cell r="F561">
            <v>67</v>
          </cell>
          <cell r="G561">
            <v>5</v>
          </cell>
          <cell r="H561">
            <v>2.1596000000000002</v>
          </cell>
          <cell r="I561">
            <v>21596</v>
          </cell>
          <cell r="J561">
            <v>135419</v>
          </cell>
          <cell r="K561">
            <v>15.9475405962</v>
          </cell>
        </row>
        <row r="562">
          <cell r="A562" t="str">
            <v>59:18:3430108:25</v>
          </cell>
          <cell r="B562">
            <v>1307</v>
          </cell>
          <cell r="C562" t="str">
            <v>Добрянское</v>
          </cell>
          <cell r="D562" t="str">
            <v>Добрянское</v>
          </cell>
          <cell r="E562" t="str">
            <v>СПК Уральская Нива (Добрянское)</v>
          </cell>
          <cell r="F562">
            <v>60</v>
          </cell>
          <cell r="G562">
            <v>15</v>
          </cell>
          <cell r="H562">
            <v>0.12870000000000001</v>
          </cell>
          <cell r="I562">
            <v>1287</v>
          </cell>
          <cell r="J562">
            <v>6480</v>
          </cell>
          <cell r="K562">
            <v>19.861111111100001</v>
          </cell>
        </row>
        <row r="563">
          <cell r="A563" t="str">
            <v>59:18:3430108:55</v>
          </cell>
          <cell r="B563">
            <v>231</v>
          </cell>
          <cell r="C563" t="str">
            <v>Добрянское</v>
          </cell>
          <cell r="D563" t="str">
            <v>Добрянское</v>
          </cell>
          <cell r="E563" t="str">
            <v>СПК Уральская Нива (Добрянское)</v>
          </cell>
          <cell r="F563">
            <v>64</v>
          </cell>
          <cell r="G563">
            <v>1</v>
          </cell>
          <cell r="H563">
            <v>4.41E-2</v>
          </cell>
          <cell r="I563">
            <v>441</v>
          </cell>
          <cell r="J563">
            <v>2688</v>
          </cell>
          <cell r="K563">
            <v>16.40625</v>
          </cell>
        </row>
        <row r="564">
          <cell r="A564" t="str">
            <v>59:18:3430108:56</v>
          </cell>
          <cell r="B564">
            <v>228</v>
          </cell>
          <cell r="C564" t="str">
            <v>Добрянское</v>
          </cell>
          <cell r="D564" t="str">
            <v>Добрянское</v>
          </cell>
          <cell r="E564" t="str">
            <v>СПК Уральская Нива (Добрянское)</v>
          </cell>
          <cell r="F564">
            <v>64</v>
          </cell>
          <cell r="G564">
            <v>5</v>
          </cell>
          <cell r="H564">
            <v>0.22109999999999999</v>
          </cell>
          <cell r="I564">
            <v>2211</v>
          </cell>
          <cell r="J564">
            <v>179930</v>
          </cell>
          <cell r="K564">
            <v>1.2288112043599999</v>
          </cell>
        </row>
        <row r="565">
          <cell r="A565" t="str">
            <v>59:18:3430108:57</v>
          </cell>
          <cell r="B565">
            <v>229</v>
          </cell>
          <cell r="C565" t="str">
            <v>Добрянское</v>
          </cell>
          <cell r="D565" t="str">
            <v>Добрянское</v>
          </cell>
          <cell r="E565" t="str">
            <v>СПК Уральская Нива (Добрянское)</v>
          </cell>
          <cell r="F565">
            <v>62</v>
          </cell>
          <cell r="G565">
            <v>15</v>
          </cell>
          <cell r="H565">
            <v>4.7500000000000001E-2</v>
          </cell>
          <cell r="I565">
            <v>475</v>
          </cell>
          <cell r="J565">
            <v>81057</v>
          </cell>
          <cell r="K565">
            <v>0.58600737752400001</v>
          </cell>
        </row>
        <row r="566">
          <cell r="A566" t="str">
            <v>59:18:3430108:59</v>
          </cell>
          <cell r="B566">
            <v>237</v>
          </cell>
          <cell r="C566" t="str">
            <v>Добрянское</v>
          </cell>
          <cell r="D566" t="str">
            <v>Добрянское</v>
          </cell>
          <cell r="E566" t="str">
            <v>СПК Уральская Нива (Добрянское)</v>
          </cell>
          <cell r="F566">
            <v>64</v>
          </cell>
          <cell r="G566">
            <v>3</v>
          </cell>
          <cell r="H566">
            <v>0.112</v>
          </cell>
          <cell r="I566">
            <v>1120</v>
          </cell>
          <cell r="J566">
            <v>10066</v>
          </cell>
          <cell r="K566">
            <v>11.126564673200001</v>
          </cell>
        </row>
        <row r="567">
          <cell r="A567" t="str">
            <v>59:18:3440101:30</v>
          </cell>
          <cell r="B567">
            <v>2045</v>
          </cell>
          <cell r="C567" t="str">
            <v>Добрянское</v>
          </cell>
          <cell r="D567" t="str">
            <v>Добрянское</v>
          </cell>
          <cell r="E567" t="str">
            <v>СПК Уральская Нива (Добрянское)</v>
          </cell>
          <cell r="F567">
            <v>61</v>
          </cell>
          <cell r="G567">
            <v>1</v>
          </cell>
          <cell r="H567">
            <v>36.771599999999999</v>
          </cell>
          <cell r="I567">
            <v>367716</v>
          </cell>
          <cell r="J567">
            <v>368000</v>
          </cell>
          <cell r="K567">
            <v>99.922826087000004</v>
          </cell>
        </row>
        <row r="568">
          <cell r="A568" t="str">
            <v>59:18:3440101:40</v>
          </cell>
          <cell r="B568">
            <v>2052</v>
          </cell>
          <cell r="C568" t="str">
            <v>Добрянское</v>
          </cell>
          <cell r="D568" t="str">
            <v>Добрянское</v>
          </cell>
          <cell r="E568" t="str">
            <v>СПК Уральская Нива (Добрянское)</v>
          </cell>
          <cell r="F568">
            <v>61</v>
          </cell>
          <cell r="G568">
            <v>5</v>
          </cell>
          <cell r="H568">
            <v>7.7000000000000002E-3</v>
          </cell>
          <cell r="I568">
            <v>77</v>
          </cell>
          <cell r="J568">
            <v>19197</v>
          </cell>
          <cell r="K568">
            <v>0.40110433921999999</v>
          </cell>
        </row>
        <row r="569">
          <cell r="A569" t="str">
            <v>59:18:3440101:42</v>
          </cell>
          <cell r="B569">
            <v>2063</v>
          </cell>
          <cell r="C569" t="str">
            <v>Добрянское</v>
          </cell>
          <cell r="D569" t="str">
            <v>Добрянское</v>
          </cell>
          <cell r="E569" t="str">
            <v>СПК Уральская Нива (Добрянское)</v>
          </cell>
          <cell r="F569">
            <v>60</v>
          </cell>
          <cell r="G569">
            <v>3</v>
          </cell>
          <cell r="H569">
            <v>2.1600000000000001E-2</v>
          </cell>
          <cell r="I569">
            <v>216</v>
          </cell>
          <cell r="J569">
            <v>47095</v>
          </cell>
          <cell r="K569">
            <v>0.45864741479999999</v>
          </cell>
        </row>
        <row r="570">
          <cell r="A570" t="str">
            <v>59:18:3500101:1006</v>
          </cell>
          <cell r="B570">
            <v>2780</v>
          </cell>
          <cell r="C570" t="str">
            <v>Добрянское</v>
          </cell>
          <cell r="D570" t="str">
            <v>Полазненское</v>
          </cell>
          <cell r="E570" t="str">
            <v>Полазненское</v>
          </cell>
          <cell r="F570">
            <v>71</v>
          </cell>
          <cell r="G570">
            <v>2</v>
          </cell>
          <cell r="H570">
            <v>1.6999999999999999E-3</v>
          </cell>
          <cell r="I570">
            <v>17</v>
          </cell>
          <cell r="J570">
            <v>3818</v>
          </cell>
          <cell r="K570">
            <v>0.44525929806199999</v>
          </cell>
        </row>
        <row r="571">
          <cell r="A571" t="str">
            <v>59:18:3500101:1010</v>
          </cell>
          <cell r="B571">
            <v>2795</v>
          </cell>
          <cell r="C571" t="str">
            <v>Добрянское</v>
          </cell>
          <cell r="D571" t="str">
            <v>Добрянское</v>
          </cell>
          <cell r="E571" t="str">
            <v>СПК Уральская Нива (Добрянское)</v>
          </cell>
          <cell r="F571">
            <v>69</v>
          </cell>
          <cell r="G571">
            <v>2</v>
          </cell>
          <cell r="H571">
            <v>0.13170000000000001</v>
          </cell>
          <cell r="I571">
            <v>1317</v>
          </cell>
          <cell r="J571">
            <v>199817</v>
          </cell>
          <cell r="K571">
            <v>0.65910307931800005</v>
          </cell>
        </row>
        <row r="572">
          <cell r="A572" t="str">
            <v>59:18:3500101:1072</v>
          </cell>
          <cell r="B572">
            <v>51</v>
          </cell>
          <cell r="C572" t="str">
            <v>Добрянское</v>
          </cell>
          <cell r="D572" t="str">
            <v>Добрянское</v>
          </cell>
          <cell r="E572" t="str">
            <v>СПК Уральская Нива (Добрянское)</v>
          </cell>
          <cell r="F572">
            <v>66</v>
          </cell>
          <cell r="G572">
            <v>23</v>
          </cell>
          <cell r="H572">
            <v>5.16E-2</v>
          </cell>
          <cell r="I572">
            <v>516</v>
          </cell>
          <cell r="J572">
            <v>1485</v>
          </cell>
          <cell r="K572">
            <v>34.7474747475</v>
          </cell>
        </row>
        <row r="573">
          <cell r="A573" t="str">
            <v>59:18:3500101:1076</v>
          </cell>
          <cell r="B573">
            <v>50</v>
          </cell>
          <cell r="C573" t="str">
            <v>Добрянское</v>
          </cell>
          <cell r="D573" t="str">
            <v>Полазненское</v>
          </cell>
          <cell r="E573" t="str">
            <v>СПК Уральская Нива (Полазненское)</v>
          </cell>
          <cell r="F573">
            <v>79</v>
          </cell>
          <cell r="G573">
            <v>9</v>
          </cell>
          <cell r="H573">
            <v>9.4999999999999998E-3</v>
          </cell>
          <cell r="I573">
            <v>95</v>
          </cell>
          <cell r="J573">
            <v>38746</v>
          </cell>
          <cell r="K573">
            <v>0.24518659990700001</v>
          </cell>
        </row>
        <row r="574">
          <cell r="A574" t="str">
            <v>59:18:3500101:1081</v>
          </cell>
          <cell r="B574">
            <v>2607</v>
          </cell>
          <cell r="C574" t="str">
            <v>Добрянское</v>
          </cell>
          <cell r="D574" t="str">
            <v>Полазненское</v>
          </cell>
          <cell r="E574" t="str">
            <v>СПК Уральская Нива (Полазненское)</v>
          </cell>
          <cell r="F574">
            <v>79</v>
          </cell>
          <cell r="G574">
            <v>9</v>
          </cell>
          <cell r="H574">
            <v>2.5000000000000001E-3</v>
          </cell>
          <cell r="I574">
            <v>25</v>
          </cell>
          <cell r="J574">
            <v>1516</v>
          </cell>
          <cell r="K574">
            <v>1.6490765171499999</v>
          </cell>
        </row>
        <row r="575">
          <cell r="A575" t="str">
            <v>59:18:3500101:1086</v>
          </cell>
          <cell r="B575">
            <v>2602</v>
          </cell>
          <cell r="C575" t="str">
            <v>Добрянское</v>
          </cell>
          <cell r="D575" t="str">
            <v>Полазненское</v>
          </cell>
          <cell r="E575" t="str">
            <v>СПК Уральская Нива (Полазненское)</v>
          </cell>
          <cell r="F575">
            <v>74</v>
          </cell>
          <cell r="G575">
            <v>6</v>
          </cell>
          <cell r="H575">
            <v>2.7199999999999998E-2</v>
          </cell>
          <cell r="I575">
            <v>272</v>
          </cell>
          <cell r="J575">
            <v>10000</v>
          </cell>
          <cell r="K575">
            <v>2.72</v>
          </cell>
        </row>
        <row r="576">
          <cell r="A576" t="str">
            <v>59:18:3500101:1104</v>
          </cell>
          <cell r="B576">
            <v>1609</v>
          </cell>
          <cell r="C576" t="str">
            <v>Добрянское</v>
          </cell>
          <cell r="D576" t="str">
            <v>Добрянское</v>
          </cell>
          <cell r="E576" t="str">
            <v>СПК Уральская Нива (Добрянское)</v>
          </cell>
          <cell r="F576">
            <v>70</v>
          </cell>
          <cell r="G576">
            <v>8</v>
          </cell>
          <cell r="H576">
            <v>5.4999999999999997E-3</v>
          </cell>
          <cell r="I576">
            <v>55</v>
          </cell>
          <cell r="J576">
            <v>55</v>
          </cell>
          <cell r="K576">
            <v>100</v>
          </cell>
        </row>
        <row r="577">
          <cell r="A577" t="str">
            <v>59:18:3500101:1219</v>
          </cell>
          <cell r="B577">
            <v>797</v>
          </cell>
          <cell r="C577" t="str">
            <v>Добрянское</v>
          </cell>
          <cell r="D577" t="str">
            <v>Добрянское</v>
          </cell>
          <cell r="E577" t="str">
            <v>СПК Уральская Нива (Добрянское)</v>
          </cell>
          <cell r="F577">
            <v>69</v>
          </cell>
          <cell r="G577">
            <v>2</v>
          </cell>
          <cell r="H577">
            <v>5.8599999999999999E-2</v>
          </cell>
          <cell r="I577">
            <v>586</v>
          </cell>
          <cell r="J577">
            <v>2460</v>
          </cell>
          <cell r="K577">
            <v>23.821138211400001</v>
          </cell>
        </row>
        <row r="578">
          <cell r="A578" t="str">
            <v>59:18:3500101:1221</v>
          </cell>
          <cell r="B578">
            <v>823</v>
          </cell>
          <cell r="C578" t="str">
            <v>Добрянское</v>
          </cell>
          <cell r="D578" t="str">
            <v>Добрянское</v>
          </cell>
          <cell r="E578" t="str">
            <v>СПК Уральская Нива (Добрянское)</v>
          </cell>
          <cell r="F578">
            <v>69</v>
          </cell>
          <cell r="G578">
            <v>3</v>
          </cell>
          <cell r="H578">
            <v>4.6199999999999998E-2</v>
          </cell>
          <cell r="I578">
            <v>462</v>
          </cell>
          <cell r="J578">
            <v>1290</v>
          </cell>
          <cell r="K578">
            <v>35.813953488400003</v>
          </cell>
        </row>
        <row r="579">
          <cell r="A579" t="str">
            <v>59:18:3500101:1222</v>
          </cell>
          <cell r="B579">
            <v>825</v>
          </cell>
          <cell r="C579" t="str">
            <v>Добрянское</v>
          </cell>
          <cell r="D579" t="str">
            <v>Добрянское</v>
          </cell>
          <cell r="E579" t="str">
            <v>СПК Уральская Нива (Добрянское)</v>
          </cell>
          <cell r="F579">
            <v>69</v>
          </cell>
          <cell r="G579">
            <v>3</v>
          </cell>
          <cell r="H579">
            <v>3.9600000000000003E-2</v>
          </cell>
          <cell r="I579">
            <v>396</v>
          </cell>
          <cell r="J579">
            <v>703</v>
          </cell>
          <cell r="K579">
            <v>56.330014224800003</v>
          </cell>
        </row>
        <row r="580">
          <cell r="A580" t="str">
            <v>59:18:3500101:1223</v>
          </cell>
          <cell r="B580">
            <v>819</v>
          </cell>
          <cell r="C580" t="str">
            <v>Добрянское</v>
          </cell>
          <cell r="D580" t="str">
            <v>Добрянское</v>
          </cell>
          <cell r="E580" t="str">
            <v>СПК Уральская Нива (Добрянское)</v>
          </cell>
          <cell r="F580">
            <v>69</v>
          </cell>
          <cell r="G580">
            <v>3</v>
          </cell>
          <cell r="H580">
            <v>1.06E-2</v>
          </cell>
          <cell r="I580">
            <v>106</v>
          </cell>
          <cell r="J580">
            <v>635</v>
          </cell>
          <cell r="K580">
            <v>16.692913385800001</v>
          </cell>
        </row>
        <row r="581">
          <cell r="A581" t="str">
            <v>59:18:3500101:1225</v>
          </cell>
          <cell r="B581">
            <v>813</v>
          </cell>
          <cell r="C581" t="str">
            <v>Добрянское</v>
          </cell>
          <cell r="D581" t="str">
            <v>Добрянское</v>
          </cell>
          <cell r="E581" t="str">
            <v>СПК Уральская Нива (Добрянское)</v>
          </cell>
          <cell r="F581">
            <v>69</v>
          </cell>
          <cell r="G581">
            <v>2</v>
          </cell>
          <cell r="H581">
            <v>2.1399999999999999E-2</v>
          </cell>
          <cell r="I581">
            <v>214</v>
          </cell>
          <cell r="J581">
            <v>664</v>
          </cell>
          <cell r="K581">
            <v>32.228915662699997</v>
          </cell>
        </row>
        <row r="582">
          <cell r="A582" t="str">
            <v>59:18:3500101:1238</v>
          </cell>
          <cell r="B582">
            <v>1310</v>
          </cell>
          <cell r="C582" t="str">
            <v>Добрянское</v>
          </cell>
          <cell r="D582" t="str">
            <v>Полазненское</v>
          </cell>
          <cell r="E582" t="str">
            <v>СПК Уральская Нива (Полазненское)</v>
          </cell>
          <cell r="F582">
            <v>74</v>
          </cell>
          <cell r="G582">
            <v>7</v>
          </cell>
          <cell r="H582">
            <v>7.4000000000000003E-3</v>
          </cell>
          <cell r="I582">
            <v>74</v>
          </cell>
          <cell r="J582">
            <v>5050</v>
          </cell>
          <cell r="K582">
            <v>1.4653465346500001</v>
          </cell>
        </row>
        <row r="583">
          <cell r="A583" t="str">
            <v>59:18:3500101:1239</v>
          </cell>
          <cell r="B583">
            <v>1311</v>
          </cell>
          <cell r="C583" t="str">
            <v>Добрянское</v>
          </cell>
          <cell r="D583" t="str">
            <v>Полазненское</v>
          </cell>
          <cell r="E583" t="str">
            <v>СПК Уральская Нива (Полазненское)</v>
          </cell>
          <cell r="F583">
            <v>74</v>
          </cell>
          <cell r="G583">
            <v>2</v>
          </cell>
          <cell r="H583">
            <v>2.7000000000000001E-3</v>
          </cell>
          <cell r="I583">
            <v>27</v>
          </cell>
          <cell r="J583">
            <v>17971</v>
          </cell>
          <cell r="K583">
            <v>0.15024205664699999</v>
          </cell>
        </row>
        <row r="584">
          <cell r="A584" t="str">
            <v>59:18:3500101:1267</v>
          </cell>
          <cell r="B584">
            <v>1388</v>
          </cell>
          <cell r="C584" t="str">
            <v>Добрянское</v>
          </cell>
          <cell r="D584" t="str">
            <v>Добрянское</v>
          </cell>
          <cell r="E584" t="str">
            <v>СПК Уральская Нива (Добрянское)</v>
          </cell>
          <cell r="F584">
            <v>66</v>
          </cell>
          <cell r="G584">
            <v>1</v>
          </cell>
          <cell r="H584">
            <v>2.2422</v>
          </cell>
          <cell r="I584">
            <v>22422</v>
          </cell>
          <cell r="J584">
            <v>1702945</v>
          </cell>
          <cell r="K584">
            <v>1.3166602562</v>
          </cell>
        </row>
        <row r="585">
          <cell r="A585" t="str">
            <v>59:18:3500101:1268</v>
          </cell>
          <cell r="B585">
            <v>1389</v>
          </cell>
          <cell r="C585" t="str">
            <v>Добрянское</v>
          </cell>
          <cell r="D585" t="str">
            <v>Добрянское</v>
          </cell>
          <cell r="E585" t="str">
            <v>СПК Уральская Нива (Добрянское)</v>
          </cell>
          <cell r="F585">
            <v>69</v>
          </cell>
          <cell r="G585">
            <v>4</v>
          </cell>
          <cell r="H585">
            <v>0.23799999999999999</v>
          </cell>
          <cell r="I585">
            <v>2380</v>
          </cell>
          <cell r="J585">
            <v>147508</v>
          </cell>
          <cell r="K585">
            <v>1.6134718117</v>
          </cell>
        </row>
        <row r="586">
          <cell r="A586" t="str">
            <v>59:18:3500101:13</v>
          </cell>
          <cell r="B586">
            <v>1563</v>
          </cell>
          <cell r="C586" t="str">
            <v>Добрянское</v>
          </cell>
          <cell r="D586" t="str">
            <v>Полазненское</v>
          </cell>
          <cell r="E586" t="str">
            <v>Полазненское</v>
          </cell>
          <cell r="F586">
            <v>71</v>
          </cell>
          <cell r="G586">
            <v>1</v>
          </cell>
          <cell r="H586">
            <v>0.75549999999999995</v>
          </cell>
          <cell r="I586">
            <v>7555</v>
          </cell>
          <cell r="J586">
            <v>45800</v>
          </cell>
          <cell r="K586">
            <v>16.495633187799999</v>
          </cell>
        </row>
        <row r="587">
          <cell r="A587" t="str">
            <v>59:18:3500101:158</v>
          </cell>
          <cell r="B587">
            <v>896</v>
          </cell>
          <cell r="C587" t="str">
            <v>Добрянское</v>
          </cell>
          <cell r="D587" t="str">
            <v>Добрянское</v>
          </cell>
          <cell r="E587" t="str">
            <v>СПК Уральская Нива (Добрянское)</v>
          </cell>
          <cell r="F587">
            <v>66</v>
          </cell>
          <cell r="G587">
            <v>19</v>
          </cell>
          <cell r="H587">
            <v>1E-4</v>
          </cell>
          <cell r="I587">
            <v>1</v>
          </cell>
          <cell r="J587">
            <v>7035.26</v>
          </cell>
          <cell r="K587">
            <v>1.4214115754100001E-2</v>
          </cell>
        </row>
        <row r="588">
          <cell r="A588" t="str">
            <v>59:18:3500101:159</v>
          </cell>
          <cell r="B588">
            <v>899</v>
          </cell>
          <cell r="C588" t="str">
            <v>Добрянское</v>
          </cell>
          <cell r="D588" t="str">
            <v>Добрянское</v>
          </cell>
          <cell r="E588" t="str">
            <v>СПК Уральская Нива (Добрянское)</v>
          </cell>
          <cell r="F588">
            <v>71</v>
          </cell>
          <cell r="G588">
            <v>4</v>
          </cell>
          <cell r="H588">
            <v>7.3499999999999996E-2</v>
          </cell>
          <cell r="I588">
            <v>735</v>
          </cell>
          <cell r="J588">
            <v>62000.5</v>
          </cell>
          <cell r="K588">
            <v>1.1854743106900001</v>
          </cell>
        </row>
        <row r="589">
          <cell r="A589" t="str">
            <v>59:18:3500101:16</v>
          </cell>
          <cell r="B589">
            <v>1561</v>
          </cell>
          <cell r="C589" t="str">
            <v>Добрянское</v>
          </cell>
          <cell r="D589" t="str">
            <v>Полазненское</v>
          </cell>
          <cell r="E589" t="str">
            <v>Полазненское</v>
          </cell>
          <cell r="F589">
            <v>71</v>
          </cell>
          <cell r="G589">
            <v>5</v>
          </cell>
          <cell r="H589">
            <v>0.60670000000000002</v>
          </cell>
          <cell r="I589">
            <v>6067</v>
          </cell>
          <cell r="J589">
            <v>14142</v>
          </cell>
          <cell r="K589">
            <v>42.900579833099997</v>
          </cell>
        </row>
        <row r="590">
          <cell r="A590" t="str">
            <v>59:18:3500101:160</v>
          </cell>
          <cell r="B590">
            <v>913</v>
          </cell>
          <cell r="C590" t="str">
            <v>Добрянское</v>
          </cell>
          <cell r="D590" t="str">
            <v>Добрянское</v>
          </cell>
          <cell r="E590" t="str">
            <v>СПК Уральская Нива (Добрянское)</v>
          </cell>
          <cell r="F590">
            <v>71</v>
          </cell>
          <cell r="G590">
            <v>19</v>
          </cell>
          <cell r="H590">
            <v>0.1235</v>
          </cell>
          <cell r="I590">
            <v>1235</v>
          </cell>
          <cell r="J590">
            <v>62000.5</v>
          </cell>
          <cell r="K590">
            <v>1.9919194200000001</v>
          </cell>
        </row>
        <row r="591">
          <cell r="A591" t="str">
            <v>59:18:3500101:161</v>
          </cell>
          <cell r="B591">
            <v>908</v>
          </cell>
          <cell r="C591" t="str">
            <v>Добрянское</v>
          </cell>
          <cell r="D591" t="str">
            <v>Добрянское</v>
          </cell>
          <cell r="E591" t="str">
            <v>СПК Уральская Нива (Добрянское)</v>
          </cell>
          <cell r="F591">
            <v>71</v>
          </cell>
          <cell r="G591">
            <v>5</v>
          </cell>
          <cell r="H591">
            <v>4.1200000000000001E-2</v>
          </cell>
          <cell r="I591">
            <v>412</v>
          </cell>
          <cell r="J591">
            <v>62000.800000000003</v>
          </cell>
          <cell r="K591">
            <v>0.66450755474099998</v>
          </cell>
        </row>
        <row r="592">
          <cell r="A592" t="str">
            <v>59:18:3500101:162</v>
          </cell>
          <cell r="B592">
            <v>911</v>
          </cell>
          <cell r="C592" t="str">
            <v>Добрянское</v>
          </cell>
          <cell r="D592" t="str">
            <v>Добрянское</v>
          </cell>
          <cell r="E592" t="str">
            <v>СПК Уральская Нива (Добрянское)</v>
          </cell>
          <cell r="F592">
            <v>71</v>
          </cell>
          <cell r="G592">
            <v>5</v>
          </cell>
          <cell r="H592">
            <v>5.3199999999999997E-2</v>
          </cell>
          <cell r="I592">
            <v>532</v>
          </cell>
          <cell r="J592">
            <v>62000.4</v>
          </cell>
          <cell r="K592">
            <v>0.85805898026500005</v>
          </cell>
        </row>
        <row r="593">
          <cell r="A593" t="str">
            <v>59:18:3500101:163</v>
          </cell>
          <cell r="B593">
            <v>924</v>
          </cell>
          <cell r="C593" t="str">
            <v>Добрянское</v>
          </cell>
          <cell r="D593" t="str">
            <v>Добрянское</v>
          </cell>
          <cell r="E593" t="str">
            <v>СПК Уральская Нива (Добрянское)</v>
          </cell>
          <cell r="F593">
            <v>66</v>
          </cell>
          <cell r="G593">
            <v>18</v>
          </cell>
          <cell r="H593">
            <v>0.10970000000000001</v>
          </cell>
          <cell r="I593">
            <v>1097</v>
          </cell>
          <cell r="J593">
            <v>18736</v>
          </cell>
          <cell r="K593">
            <v>5.8550384286900004</v>
          </cell>
        </row>
        <row r="594">
          <cell r="A594" t="str">
            <v>59:18:3500101:164</v>
          </cell>
          <cell r="B594">
            <v>925</v>
          </cell>
          <cell r="C594" t="str">
            <v>Добрянское</v>
          </cell>
          <cell r="D594" t="str">
            <v>Добрянское</v>
          </cell>
          <cell r="E594" t="str">
            <v>СПК Уральская Нива (Добрянское)</v>
          </cell>
          <cell r="F594">
            <v>69</v>
          </cell>
          <cell r="G594">
            <v>1</v>
          </cell>
          <cell r="H594">
            <v>4.0399999999999998E-2</v>
          </cell>
          <cell r="I594">
            <v>404</v>
          </cell>
          <cell r="J594">
            <v>44090</v>
          </cell>
          <cell r="K594">
            <v>0.91630755273300002</v>
          </cell>
        </row>
        <row r="595">
          <cell r="A595" t="str">
            <v>59:18:3500101:165</v>
          </cell>
          <cell r="B595">
            <v>920</v>
          </cell>
          <cell r="C595" t="str">
            <v>Добрянское</v>
          </cell>
          <cell r="D595" t="str">
            <v>Полазненское</v>
          </cell>
          <cell r="E595" t="str">
            <v>СПК Уральская Нива (Полазненское)</v>
          </cell>
          <cell r="F595">
            <v>83</v>
          </cell>
          <cell r="G595">
            <v>4</v>
          </cell>
          <cell r="H595">
            <v>1.7399999999999999E-2</v>
          </cell>
          <cell r="I595">
            <v>174</v>
          </cell>
          <cell r="J595">
            <v>17759</v>
          </cell>
          <cell r="K595">
            <v>0.97978489779800004</v>
          </cell>
        </row>
        <row r="596">
          <cell r="A596" t="str">
            <v>59:18:3500101:167</v>
          </cell>
          <cell r="B596">
            <v>919</v>
          </cell>
          <cell r="C596" t="str">
            <v>Добрянское</v>
          </cell>
          <cell r="D596" t="str">
            <v>Полазненское</v>
          </cell>
          <cell r="E596" t="str">
            <v>СПК Уральская Нива (Полазненское)</v>
          </cell>
          <cell r="F596">
            <v>83</v>
          </cell>
          <cell r="G596">
            <v>4</v>
          </cell>
          <cell r="H596">
            <v>0.16769999999999999</v>
          </cell>
          <cell r="I596">
            <v>1677</v>
          </cell>
          <cell r="J596">
            <v>40037</v>
          </cell>
          <cell r="K596">
            <v>4.1886255213899997</v>
          </cell>
        </row>
        <row r="597">
          <cell r="A597" t="str">
            <v>59:18:3500101:169</v>
          </cell>
          <cell r="B597">
            <v>918</v>
          </cell>
          <cell r="C597" t="str">
            <v>Добрянское</v>
          </cell>
          <cell r="D597" t="str">
            <v>Добрянское</v>
          </cell>
          <cell r="E597" t="str">
            <v>СПК Уральская Нива (Добрянское)</v>
          </cell>
          <cell r="F597">
            <v>70</v>
          </cell>
          <cell r="G597">
            <v>4</v>
          </cell>
          <cell r="H597">
            <v>0.16739999999999999</v>
          </cell>
          <cell r="I597">
            <v>1674</v>
          </cell>
          <cell r="J597">
            <v>62000</v>
          </cell>
          <cell r="K597">
            <v>2.7</v>
          </cell>
        </row>
        <row r="598">
          <cell r="A598" t="str">
            <v>59:18:3500101:170</v>
          </cell>
          <cell r="B598">
            <v>934</v>
          </cell>
          <cell r="C598" t="str">
            <v>Добрянское</v>
          </cell>
          <cell r="D598" t="str">
            <v>Добрянское</v>
          </cell>
          <cell r="E598" t="str">
            <v>СПК Уральская Нива (Добрянское)</v>
          </cell>
          <cell r="F598">
            <v>70</v>
          </cell>
          <cell r="G598">
            <v>4</v>
          </cell>
          <cell r="H598">
            <v>0.1153</v>
          </cell>
          <cell r="I598">
            <v>1153</v>
          </cell>
          <cell r="J598">
            <v>62000</v>
          </cell>
          <cell r="K598">
            <v>1.8596774193500001</v>
          </cell>
        </row>
        <row r="599">
          <cell r="A599" t="str">
            <v>59:18:3500101:171</v>
          </cell>
          <cell r="B599">
            <v>936</v>
          </cell>
          <cell r="C599" t="str">
            <v>Добрянское</v>
          </cell>
          <cell r="D599" t="str">
            <v>Добрянское</v>
          </cell>
          <cell r="E599" t="str">
            <v>СПК Уральская Нива (Добрянское)</v>
          </cell>
          <cell r="F599">
            <v>70</v>
          </cell>
          <cell r="G599">
            <v>8</v>
          </cell>
          <cell r="H599">
            <v>1.3906000000000001</v>
          </cell>
          <cell r="I599">
            <v>13906</v>
          </cell>
          <cell r="J599">
            <v>82000</v>
          </cell>
          <cell r="K599">
            <v>16.958536585400001</v>
          </cell>
        </row>
        <row r="600">
          <cell r="A600" t="str">
            <v>59:18:3500101:172</v>
          </cell>
          <cell r="B600">
            <v>932</v>
          </cell>
          <cell r="C600" t="str">
            <v>Добрянское</v>
          </cell>
          <cell r="D600" t="str">
            <v>Добрянское</v>
          </cell>
          <cell r="E600" t="str">
            <v>СПК Уральская Нива (Добрянское)</v>
          </cell>
          <cell r="F600">
            <v>66</v>
          </cell>
          <cell r="G600">
            <v>1</v>
          </cell>
          <cell r="H600">
            <v>0.1744</v>
          </cell>
          <cell r="I600">
            <v>1744</v>
          </cell>
          <cell r="J600">
            <v>62000</v>
          </cell>
          <cell r="K600">
            <v>2.81290322581</v>
          </cell>
        </row>
        <row r="601">
          <cell r="A601" t="str">
            <v>59:18:3500101:173</v>
          </cell>
          <cell r="B601">
            <v>933</v>
          </cell>
          <cell r="C601" t="str">
            <v>Добрянское</v>
          </cell>
          <cell r="D601" t="str">
            <v>Добрянское</v>
          </cell>
          <cell r="E601" t="str">
            <v>СПК Уральская Нива (Добрянское)</v>
          </cell>
          <cell r="F601">
            <v>66</v>
          </cell>
          <cell r="G601">
            <v>13</v>
          </cell>
          <cell r="H601">
            <v>0.34079999999999999</v>
          </cell>
          <cell r="I601">
            <v>3408</v>
          </cell>
          <cell r="J601">
            <v>62088.92</v>
          </cell>
          <cell r="K601">
            <v>5.4889020456499997</v>
          </cell>
        </row>
        <row r="602">
          <cell r="A602" t="str">
            <v>59:18:3500101:174</v>
          </cell>
          <cell r="B602">
            <v>945</v>
          </cell>
          <cell r="C602" t="str">
            <v>Добрянское</v>
          </cell>
          <cell r="D602" t="str">
            <v>Полазненское</v>
          </cell>
          <cell r="E602" t="str">
            <v>СПК Уральская Нива (Полазненское)</v>
          </cell>
          <cell r="F602">
            <v>83</v>
          </cell>
          <cell r="G602">
            <v>3</v>
          </cell>
          <cell r="H602">
            <v>7.0099999999999996E-2</v>
          </cell>
          <cell r="I602">
            <v>701</v>
          </cell>
          <cell r="J602">
            <v>4119.2</v>
          </cell>
          <cell r="K602">
            <v>17.0178675471</v>
          </cell>
        </row>
        <row r="603">
          <cell r="A603" t="str">
            <v>59:18:3500101:175</v>
          </cell>
          <cell r="B603">
            <v>947</v>
          </cell>
          <cell r="C603" t="str">
            <v>Добрянское</v>
          </cell>
          <cell r="D603" t="str">
            <v>Полазненское</v>
          </cell>
          <cell r="E603" t="str">
            <v>СПК Уральская Нива (Полазненское)</v>
          </cell>
          <cell r="F603">
            <v>83</v>
          </cell>
          <cell r="G603">
            <v>2</v>
          </cell>
          <cell r="H603">
            <v>8.3099999999999993E-2</v>
          </cell>
          <cell r="I603">
            <v>831</v>
          </cell>
          <cell r="J603">
            <v>2916.5</v>
          </cell>
          <cell r="K603">
            <v>28.493056746099999</v>
          </cell>
        </row>
        <row r="604">
          <cell r="A604" t="str">
            <v>59:18:3500101:176</v>
          </cell>
          <cell r="B604">
            <v>942</v>
          </cell>
          <cell r="C604" t="str">
            <v>Добрянское</v>
          </cell>
          <cell r="D604" t="str">
            <v>Полазненское</v>
          </cell>
          <cell r="E604" t="str">
            <v>СПК Уральская Нива (Полазненское)</v>
          </cell>
          <cell r="F604">
            <v>83</v>
          </cell>
          <cell r="G604">
            <v>1</v>
          </cell>
          <cell r="H604">
            <v>1.84E-2</v>
          </cell>
          <cell r="I604">
            <v>184</v>
          </cell>
          <cell r="J604">
            <v>6068</v>
          </cell>
          <cell r="K604">
            <v>3.03230059328</v>
          </cell>
        </row>
        <row r="605">
          <cell r="A605" t="str">
            <v>59:18:3500101:177</v>
          </cell>
          <cell r="B605">
            <v>944</v>
          </cell>
          <cell r="C605" t="str">
            <v>Добрянское</v>
          </cell>
          <cell r="D605" t="str">
            <v>Добрянское</v>
          </cell>
          <cell r="E605" t="str">
            <v>СПК Уральская Нива (Добрянское)</v>
          </cell>
          <cell r="F605">
            <v>71</v>
          </cell>
          <cell r="G605">
            <v>19</v>
          </cell>
          <cell r="H605">
            <v>0.3165</v>
          </cell>
          <cell r="I605">
            <v>3165</v>
          </cell>
          <cell r="J605">
            <v>62013</v>
          </cell>
          <cell r="K605">
            <v>5.1037685646600002</v>
          </cell>
        </row>
        <row r="606">
          <cell r="A606" t="str">
            <v>59:18:3500101:183</v>
          </cell>
          <cell r="B606">
            <v>953</v>
          </cell>
          <cell r="C606" t="str">
            <v>Добрянское</v>
          </cell>
          <cell r="D606" t="str">
            <v>Добрянское</v>
          </cell>
          <cell r="E606" t="str">
            <v>СПК Уральская Нива (Добрянское)</v>
          </cell>
          <cell r="F606">
            <v>66</v>
          </cell>
          <cell r="G606">
            <v>1</v>
          </cell>
          <cell r="H606">
            <v>0.1389</v>
          </cell>
          <cell r="I606">
            <v>1389</v>
          </cell>
          <cell r="J606">
            <v>16516</v>
          </cell>
          <cell r="K606">
            <v>8.4100266408300008</v>
          </cell>
        </row>
        <row r="607">
          <cell r="A607" t="str">
            <v>59:18:3500101:188</v>
          </cell>
          <cell r="B607">
            <v>974</v>
          </cell>
          <cell r="C607" t="str">
            <v>Добрянское</v>
          </cell>
          <cell r="D607" t="str">
            <v>Добрянское</v>
          </cell>
          <cell r="E607" t="str">
            <v>СПК Уральская Нива (Добрянское)</v>
          </cell>
          <cell r="F607">
            <v>69</v>
          </cell>
          <cell r="G607">
            <v>12</v>
          </cell>
          <cell r="H607">
            <v>0.11509999999999999</v>
          </cell>
          <cell r="I607">
            <v>1151</v>
          </cell>
          <cell r="J607">
            <v>14343</v>
          </cell>
          <cell r="K607">
            <v>8.0248204699199999</v>
          </cell>
        </row>
        <row r="608">
          <cell r="A608" t="str">
            <v>59:18:3500101:2</v>
          </cell>
          <cell r="B608">
            <v>2008</v>
          </cell>
          <cell r="C608" t="str">
            <v>Добрянское</v>
          </cell>
          <cell r="D608" t="str">
            <v>Добрянское</v>
          </cell>
          <cell r="E608" t="str">
            <v>СПК Уральская Нива (Добрянское)</v>
          </cell>
          <cell r="F608">
            <v>69</v>
          </cell>
          <cell r="G608">
            <v>5</v>
          </cell>
          <cell r="H608">
            <v>5.0700000000000002E-2</v>
          </cell>
          <cell r="I608">
            <v>507</v>
          </cell>
          <cell r="J608">
            <v>62000</v>
          </cell>
          <cell r="K608">
            <v>0.81774193548399998</v>
          </cell>
        </row>
        <row r="609">
          <cell r="A609" t="str">
            <v>59:18:3500101:219</v>
          </cell>
          <cell r="B609">
            <v>477</v>
          </cell>
          <cell r="C609" t="str">
            <v>Добрянское</v>
          </cell>
          <cell r="D609" t="str">
            <v>Добрянское</v>
          </cell>
          <cell r="E609" t="str">
            <v>СПК Уральская Нива (Добрянское)</v>
          </cell>
          <cell r="F609">
            <v>67</v>
          </cell>
          <cell r="G609">
            <v>35</v>
          </cell>
          <cell r="H609">
            <v>0.79049999999999998</v>
          </cell>
          <cell r="I609">
            <v>7905</v>
          </cell>
          <cell r="J609">
            <v>21106</v>
          </cell>
          <cell r="K609">
            <v>37.4538046053</v>
          </cell>
        </row>
        <row r="610">
          <cell r="A610" t="str">
            <v>59:18:3500101:259</v>
          </cell>
          <cell r="B610">
            <v>193</v>
          </cell>
          <cell r="C610" t="str">
            <v>Добрянское</v>
          </cell>
          <cell r="D610" t="str">
            <v>Добрянское</v>
          </cell>
          <cell r="E610" t="str">
            <v>СПК Уральская Нива (Добрянское)</v>
          </cell>
          <cell r="F610">
            <v>69</v>
          </cell>
          <cell r="G610">
            <v>5</v>
          </cell>
          <cell r="H610">
            <v>2.2000000000000001E-3</v>
          </cell>
          <cell r="I610">
            <v>22</v>
          </cell>
          <cell r="J610">
            <v>92751</v>
          </cell>
          <cell r="K610">
            <v>2.37194208149E-2</v>
          </cell>
        </row>
        <row r="611">
          <cell r="A611" t="str">
            <v>59:18:3500101:261</v>
          </cell>
          <cell r="B611">
            <v>197</v>
          </cell>
          <cell r="C611" t="str">
            <v>Добрянское</v>
          </cell>
          <cell r="D611" t="str">
            <v>Добрянское</v>
          </cell>
          <cell r="E611" t="str">
            <v>СПК Уральская Нива (Добрянское)</v>
          </cell>
          <cell r="F611">
            <v>66</v>
          </cell>
          <cell r="G611">
            <v>17</v>
          </cell>
          <cell r="H611">
            <v>2.3599999999999999E-2</v>
          </cell>
          <cell r="I611">
            <v>236</v>
          </cell>
          <cell r="J611">
            <v>39693</v>
          </cell>
          <cell r="K611">
            <v>0.59456327312099999</v>
          </cell>
        </row>
        <row r="612">
          <cell r="A612" t="str">
            <v>59:18:3500101:268</v>
          </cell>
          <cell r="B612">
            <v>198</v>
          </cell>
          <cell r="C612" t="str">
            <v>Добрянское</v>
          </cell>
          <cell r="D612" t="str">
            <v>Добрянское</v>
          </cell>
          <cell r="E612" t="str">
            <v>СПК Уральская Нива (Добрянское)</v>
          </cell>
          <cell r="F612">
            <v>71</v>
          </cell>
          <cell r="G612">
            <v>4</v>
          </cell>
          <cell r="H612">
            <v>0.1196</v>
          </cell>
          <cell r="I612">
            <v>1196</v>
          </cell>
          <cell r="J612">
            <v>20000</v>
          </cell>
          <cell r="K612">
            <v>5.98</v>
          </cell>
        </row>
        <row r="613">
          <cell r="A613" t="str">
            <v>59:18:3500101:269</v>
          </cell>
          <cell r="B613">
            <v>199</v>
          </cell>
          <cell r="C613" t="str">
            <v>Добрянское</v>
          </cell>
          <cell r="D613" t="str">
            <v>Добрянское</v>
          </cell>
          <cell r="E613" t="str">
            <v>СПК Уральская Нива (Добрянское)</v>
          </cell>
          <cell r="F613">
            <v>71</v>
          </cell>
          <cell r="G613">
            <v>4</v>
          </cell>
          <cell r="H613">
            <v>2.4299999999999999E-2</v>
          </cell>
          <cell r="I613">
            <v>243</v>
          </cell>
          <cell r="J613">
            <v>20013</v>
          </cell>
          <cell r="K613">
            <v>1.2142107630000001</v>
          </cell>
        </row>
        <row r="614">
          <cell r="A614" t="str">
            <v>59:18:3500101:271</v>
          </cell>
          <cell r="B614">
            <v>216</v>
          </cell>
          <cell r="C614" t="str">
            <v>Добрянское</v>
          </cell>
          <cell r="D614" t="str">
            <v>Добрянское</v>
          </cell>
          <cell r="E614" t="str">
            <v>СПК Уральская Нива (Добрянское)</v>
          </cell>
          <cell r="F614">
            <v>71</v>
          </cell>
          <cell r="G614">
            <v>3</v>
          </cell>
          <cell r="H614">
            <v>7.46E-2</v>
          </cell>
          <cell r="I614">
            <v>746</v>
          </cell>
          <cell r="J614">
            <v>5000</v>
          </cell>
          <cell r="K614">
            <v>14.92</v>
          </cell>
        </row>
        <row r="615">
          <cell r="A615" t="str">
            <v>59:18:3500101:284</v>
          </cell>
          <cell r="B615">
            <v>234</v>
          </cell>
          <cell r="C615" t="str">
            <v>Добрянское</v>
          </cell>
          <cell r="D615" t="str">
            <v>Полазненское</v>
          </cell>
          <cell r="E615" t="str">
            <v>СПК Уральская Нива (Полазненское)</v>
          </cell>
          <cell r="F615">
            <v>79</v>
          </cell>
          <cell r="G615">
            <v>7</v>
          </cell>
          <cell r="H615">
            <v>2.93E-2</v>
          </cell>
          <cell r="I615">
            <v>293</v>
          </cell>
          <cell r="J615">
            <v>911588</v>
          </cell>
          <cell r="K615">
            <v>3.21417131423E-2</v>
          </cell>
        </row>
        <row r="616">
          <cell r="A616" t="str">
            <v>59:18:3500101:289</v>
          </cell>
          <cell r="B616">
            <v>233</v>
          </cell>
          <cell r="C616" t="str">
            <v>Добрянское</v>
          </cell>
          <cell r="D616" t="str">
            <v>Полазненское</v>
          </cell>
          <cell r="E616" t="str">
            <v>СПК Уральская Нива (Полазненское)</v>
          </cell>
          <cell r="F616">
            <v>79</v>
          </cell>
          <cell r="G616">
            <v>9</v>
          </cell>
          <cell r="H616">
            <v>0.10059999999999999</v>
          </cell>
          <cell r="I616">
            <v>1006</v>
          </cell>
          <cell r="J616">
            <v>8573</v>
          </cell>
          <cell r="K616">
            <v>11.7345153389</v>
          </cell>
        </row>
        <row r="617">
          <cell r="A617" t="str">
            <v>59:18:3500101:297</v>
          </cell>
          <cell r="B617">
            <v>262</v>
          </cell>
          <cell r="C617" t="str">
            <v>Добрянское</v>
          </cell>
          <cell r="D617" t="str">
            <v>Добрянское</v>
          </cell>
          <cell r="E617" t="str">
            <v>СПК Уральская Нива (Добрянское)</v>
          </cell>
          <cell r="F617">
            <v>69</v>
          </cell>
          <cell r="G617">
            <v>5</v>
          </cell>
          <cell r="H617">
            <v>1.7000000000000001E-2</v>
          </cell>
          <cell r="I617">
            <v>170</v>
          </cell>
          <cell r="J617">
            <v>40000</v>
          </cell>
          <cell r="K617">
            <v>0.42499999999999999</v>
          </cell>
        </row>
        <row r="618">
          <cell r="A618" t="str">
            <v>59:18:3500101:305</v>
          </cell>
          <cell r="B618">
            <v>2615</v>
          </cell>
          <cell r="C618" t="str">
            <v>Добрянское</v>
          </cell>
          <cell r="D618" t="str">
            <v>Добрянское</v>
          </cell>
          <cell r="E618" t="str">
            <v>СПК Уральская Нива (Добрянское)</v>
          </cell>
          <cell r="F618">
            <v>69</v>
          </cell>
          <cell r="G618">
            <v>5</v>
          </cell>
          <cell r="H618">
            <v>1.2500000000000001E-2</v>
          </cell>
          <cell r="I618">
            <v>125</v>
          </cell>
          <cell r="J618">
            <v>1406</v>
          </cell>
          <cell r="K618">
            <v>8.8904694167899994</v>
          </cell>
        </row>
        <row r="619">
          <cell r="A619" t="str">
            <v>59:18:3500101:314</v>
          </cell>
          <cell r="B619">
            <v>2643</v>
          </cell>
          <cell r="C619" t="str">
            <v>Добрянское</v>
          </cell>
          <cell r="D619" t="str">
            <v>Добрянское</v>
          </cell>
          <cell r="E619" t="str">
            <v>СПК Уральская Нива (Добрянское)</v>
          </cell>
          <cell r="F619">
            <v>69</v>
          </cell>
          <cell r="G619">
            <v>5</v>
          </cell>
          <cell r="H619">
            <v>1.4200000000000001E-2</v>
          </cell>
          <cell r="I619">
            <v>142</v>
          </cell>
          <cell r="J619">
            <v>1056</v>
          </cell>
          <cell r="K619">
            <v>13.446969697</v>
          </cell>
        </row>
        <row r="620">
          <cell r="A620" t="str">
            <v>59:18:3500101:315</v>
          </cell>
          <cell r="B620">
            <v>2644</v>
          </cell>
          <cell r="C620" t="str">
            <v>Добрянское</v>
          </cell>
          <cell r="D620" t="str">
            <v>Добрянское</v>
          </cell>
          <cell r="E620" t="str">
            <v>СПК Уральская Нива (Добрянское)</v>
          </cell>
          <cell r="F620">
            <v>69</v>
          </cell>
          <cell r="G620">
            <v>5</v>
          </cell>
          <cell r="H620">
            <v>1.12E-2</v>
          </cell>
          <cell r="I620">
            <v>112</v>
          </cell>
          <cell r="J620">
            <v>1200</v>
          </cell>
          <cell r="K620">
            <v>9.3333333333299997</v>
          </cell>
        </row>
        <row r="621">
          <cell r="A621" t="str">
            <v>59:18:3500101:325</v>
          </cell>
          <cell r="B621">
            <v>2663</v>
          </cell>
          <cell r="C621" t="str">
            <v>Добрянское</v>
          </cell>
          <cell r="D621" t="str">
            <v>Добрянское</v>
          </cell>
          <cell r="E621" t="str">
            <v>СПК Уральская Нива (Добрянское)</v>
          </cell>
          <cell r="F621">
            <v>69</v>
          </cell>
          <cell r="G621">
            <v>2</v>
          </cell>
          <cell r="H621">
            <v>2.5399999999999999E-2</v>
          </cell>
          <cell r="I621">
            <v>254</v>
          </cell>
          <cell r="J621">
            <v>20000</v>
          </cell>
          <cell r="K621">
            <v>1.27</v>
          </cell>
        </row>
        <row r="622">
          <cell r="A622" t="str">
            <v>59:18:3500101:35</v>
          </cell>
          <cell r="B622">
            <v>1596</v>
          </cell>
          <cell r="C622" t="str">
            <v>Добрянское</v>
          </cell>
          <cell r="D622" t="str">
            <v>Добрянское</v>
          </cell>
          <cell r="E622" t="str">
            <v>СПК Уральская Нива (Добрянское)</v>
          </cell>
          <cell r="F622">
            <v>66</v>
          </cell>
          <cell r="G622">
            <v>1</v>
          </cell>
          <cell r="H622">
            <v>0.1072</v>
          </cell>
          <cell r="I622">
            <v>1072</v>
          </cell>
          <cell r="J622">
            <v>21277.4</v>
          </cell>
          <cell r="K622">
            <v>5.03820955568</v>
          </cell>
        </row>
        <row r="623">
          <cell r="A623" t="str">
            <v>59:18:3500101:36</v>
          </cell>
          <cell r="B623">
            <v>1597</v>
          </cell>
          <cell r="C623" t="str">
            <v>Добрянское</v>
          </cell>
          <cell r="D623" t="str">
            <v>Добрянское</v>
          </cell>
          <cell r="E623" t="str">
            <v>СПК Уральская Нива (Добрянское)</v>
          </cell>
          <cell r="F623">
            <v>66</v>
          </cell>
          <cell r="G623">
            <v>21</v>
          </cell>
          <cell r="H623">
            <v>4.02E-2</v>
          </cell>
          <cell r="I623">
            <v>402</v>
          </cell>
          <cell r="J623">
            <v>17300.7</v>
          </cell>
          <cell r="K623">
            <v>2.3236054032500002</v>
          </cell>
        </row>
        <row r="624">
          <cell r="A624" t="str">
            <v>59:18:3500101:37</v>
          </cell>
          <cell r="B624">
            <v>1593</v>
          </cell>
          <cell r="C624" t="str">
            <v>Добрянское</v>
          </cell>
          <cell r="D624" t="str">
            <v>Добрянское</v>
          </cell>
          <cell r="E624" t="str">
            <v>СПК Уральская Нива (Добрянское)</v>
          </cell>
          <cell r="F624">
            <v>66</v>
          </cell>
          <cell r="G624">
            <v>6</v>
          </cell>
          <cell r="H624">
            <v>0.1615</v>
          </cell>
          <cell r="I624">
            <v>1615</v>
          </cell>
          <cell r="J624">
            <v>27135</v>
          </cell>
          <cell r="K624">
            <v>5.95172286715</v>
          </cell>
        </row>
        <row r="625">
          <cell r="A625" t="str">
            <v>59:18:3500101:38</v>
          </cell>
          <cell r="B625">
            <v>1595</v>
          </cell>
          <cell r="C625" t="str">
            <v>Добрянское</v>
          </cell>
          <cell r="D625" t="str">
            <v>Добрянское</v>
          </cell>
          <cell r="E625" t="str">
            <v>СПК Уральская Нива (Добрянское)</v>
          </cell>
          <cell r="F625">
            <v>66</v>
          </cell>
          <cell r="G625">
            <v>6</v>
          </cell>
          <cell r="H625">
            <v>0.2117</v>
          </cell>
          <cell r="I625">
            <v>2117</v>
          </cell>
          <cell r="J625">
            <v>139622.9</v>
          </cell>
          <cell r="K625">
            <v>1.51622692266</v>
          </cell>
        </row>
        <row r="626">
          <cell r="A626" t="str">
            <v>59:18:3500101:46</v>
          </cell>
          <cell r="B626">
            <v>1969</v>
          </cell>
          <cell r="C626" t="str">
            <v>Добрянское</v>
          </cell>
          <cell r="D626" t="str">
            <v>Добрянское</v>
          </cell>
          <cell r="E626" t="str">
            <v>СПК Уральская Нива (Добрянское)</v>
          </cell>
          <cell r="F626">
            <v>69</v>
          </cell>
          <cell r="G626">
            <v>3</v>
          </cell>
          <cell r="H626">
            <v>0.54090000000000005</v>
          </cell>
          <cell r="I626">
            <v>5409</v>
          </cell>
          <cell r="J626">
            <v>2085400</v>
          </cell>
          <cell r="K626">
            <v>0.25937470029699999</v>
          </cell>
        </row>
        <row r="627">
          <cell r="A627" t="str">
            <v>59:18:3500101:53</v>
          </cell>
          <cell r="B627">
            <v>1976</v>
          </cell>
          <cell r="C627" t="str">
            <v>Добрянское</v>
          </cell>
          <cell r="D627" t="str">
            <v>Добрянское</v>
          </cell>
          <cell r="E627" t="str">
            <v>СПК Уральская Нива (Добрянское)</v>
          </cell>
          <cell r="F627">
            <v>67</v>
          </cell>
          <cell r="G627">
            <v>30</v>
          </cell>
          <cell r="H627">
            <v>3.8925999999999998</v>
          </cell>
          <cell r="I627">
            <v>38926</v>
          </cell>
          <cell r="J627">
            <v>164352</v>
          </cell>
          <cell r="K627">
            <v>23.684530763200002</v>
          </cell>
        </row>
        <row r="628">
          <cell r="A628" t="str">
            <v>59:18:3500101:561</v>
          </cell>
          <cell r="B628">
            <v>1195</v>
          </cell>
          <cell r="C628" t="str">
            <v>Добрянское</v>
          </cell>
          <cell r="D628" t="str">
            <v>Добрянское</v>
          </cell>
          <cell r="E628" t="str">
            <v>СПК Уральская Нива (Добрянское)</v>
          </cell>
          <cell r="F628">
            <v>69</v>
          </cell>
          <cell r="G628">
            <v>4</v>
          </cell>
          <cell r="H628">
            <v>3.5000000000000001E-3</v>
          </cell>
          <cell r="I628">
            <v>35</v>
          </cell>
          <cell r="J628">
            <v>28605</v>
          </cell>
          <cell r="K628">
            <v>0.12235623142800001</v>
          </cell>
        </row>
        <row r="629">
          <cell r="A629" t="str">
            <v>59:18:3500101:564</v>
          </cell>
          <cell r="B629">
            <v>1192</v>
          </cell>
          <cell r="C629" t="str">
            <v>Добрянское</v>
          </cell>
          <cell r="D629" t="str">
            <v>Добрянское</v>
          </cell>
          <cell r="E629" t="str">
            <v>СПК Уральская Нива (Добрянское)</v>
          </cell>
          <cell r="F629">
            <v>69</v>
          </cell>
          <cell r="G629">
            <v>6</v>
          </cell>
          <cell r="H629">
            <v>4.7300000000000002E-2</v>
          </cell>
          <cell r="I629">
            <v>473</v>
          </cell>
          <cell r="J629">
            <v>52672</v>
          </cell>
          <cell r="K629">
            <v>0.89801032806799996</v>
          </cell>
        </row>
        <row r="630">
          <cell r="A630" t="str">
            <v>59:18:3500101:574</v>
          </cell>
          <cell r="B630">
            <v>1214</v>
          </cell>
          <cell r="C630" t="str">
            <v>Добрянское</v>
          </cell>
          <cell r="D630" t="str">
            <v>Полазненское</v>
          </cell>
          <cell r="E630" t="str">
            <v>Полазненское</v>
          </cell>
          <cell r="F630">
            <v>71</v>
          </cell>
          <cell r="G630">
            <v>3</v>
          </cell>
          <cell r="H630">
            <v>2.9700000000000001E-2</v>
          </cell>
          <cell r="I630">
            <v>297</v>
          </cell>
          <cell r="J630">
            <v>1833</v>
          </cell>
          <cell r="K630">
            <v>16.2029459902</v>
          </cell>
        </row>
        <row r="631">
          <cell r="A631" t="str">
            <v>59:18:3500101:576</v>
          </cell>
          <cell r="B631">
            <v>1210</v>
          </cell>
          <cell r="C631" t="str">
            <v>Добрянское</v>
          </cell>
          <cell r="D631" t="str">
            <v>Полазненское</v>
          </cell>
          <cell r="E631" t="str">
            <v>Полазненское</v>
          </cell>
          <cell r="F631">
            <v>71</v>
          </cell>
          <cell r="G631">
            <v>3</v>
          </cell>
          <cell r="H631">
            <v>7.9799999999999996E-2</v>
          </cell>
          <cell r="I631">
            <v>798</v>
          </cell>
          <cell r="J631">
            <v>1455</v>
          </cell>
          <cell r="K631">
            <v>54.845360824700002</v>
          </cell>
        </row>
        <row r="632">
          <cell r="A632" t="str">
            <v>59:18:3500101:577</v>
          </cell>
          <cell r="B632">
            <v>1211</v>
          </cell>
          <cell r="C632" t="str">
            <v>Добрянское</v>
          </cell>
          <cell r="D632" t="str">
            <v>Полазненское</v>
          </cell>
          <cell r="E632" t="str">
            <v>Полазненское</v>
          </cell>
          <cell r="F632">
            <v>71</v>
          </cell>
          <cell r="G632">
            <v>3</v>
          </cell>
          <cell r="H632">
            <v>8.1799999999999998E-2</v>
          </cell>
          <cell r="I632">
            <v>818</v>
          </cell>
          <cell r="J632">
            <v>1627</v>
          </cell>
          <cell r="K632">
            <v>50.276582667500001</v>
          </cell>
        </row>
        <row r="633">
          <cell r="A633" t="str">
            <v>59:18:3500101:578</v>
          </cell>
          <cell r="B633">
            <v>1218</v>
          </cell>
          <cell r="C633" t="str">
            <v>Добрянское</v>
          </cell>
          <cell r="D633" t="str">
            <v>Полазненское</v>
          </cell>
          <cell r="E633" t="str">
            <v>Полазненское</v>
          </cell>
          <cell r="F633">
            <v>71</v>
          </cell>
          <cell r="G633">
            <v>3</v>
          </cell>
          <cell r="H633">
            <v>6.6699999999999995E-2</v>
          </cell>
          <cell r="I633">
            <v>667</v>
          </cell>
          <cell r="J633">
            <v>1663</v>
          </cell>
          <cell r="K633">
            <v>40.108238123900001</v>
          </cell>
        </row>
        <row r="634">
          <cell r="A634" t="str">
            <v>59:18:3500101:579</v>
          </cell>
          <cell r="B634">
            <v>1219</v>
          </cell>
          <cell r="C634" t="str">
            <v>Добрянское</v>
          </cell>
          <cell r="D634" t="str">
            <v>Полазненское</v>
          </cell>
          <cell r="E634" t="str">
            <v>Полазненское</v>
          </cell>
          <cell r="F634">
            <v>71</v>
          </cell>
          <cell r="G634">
            <v>3</v>
          </cell>
          <cell r="H634">
            <v>5.0900000000000001E-2</v>
          </cell>
          <cell r="I634">
            <v>509</v>
          </cell>
          <cell r="J634">
            <v>1741</v>
          </cell>
          <cell r="K634">
            <v>29.2360712234</v>
          </cell>
        </row>
        <row r="635">
          <cell r="A635" t="str">
            <v>59:18:3500101:580</v>
          </cell>
          <cell r="B635">
            <v>1224</v>
          </cell>
          <cell r="C635" t="str">
            <v>Добрянское</v>
          </cell>
          <cell r="D635" t="str">
            <v>Полазненское</v>
          </cell>
          <cell r="E635" t="str">
            <v>Полазненское</v>
          </cell>
          <cell r="F635">
            <v>71</v>
          </cell>
          <cell r="G635">
            <v>3</v>
          </cell>
          <cell r="H635">
            <v>0.16539999999999999</v>
          </cell>
          <cell r="I635">
            <v>1654</v>
          </cell>
          <cell r="J635">
            <v>2022</v>
          </cell>
          <cell r="K635">
            <v>81.800197823900007</v>
          </cell>
        </row>
        <row r="636">
          <cell r="A636" t="str">
            <v>59:18:3500101:581</v>
          </cell>
          <cell r="B636">
            <v>1232</v>
          </cell>
          <cell r="C636" t="str">
            <v>Добрянское</v>
          </cell>
          <cell r="D636" t="str">
            <v>Полазненское</v>
          </cell>
          <cell r="E636" t="str">
            <v>Полазненское</v>
          </cell>
          <cell r="F636">
            <v>71</v>
          </cell>
          <cell r="G636">
            <v>3</v>
          </cell>
          <cell r="H636">
            <v>4.8099999999999997E-2</v>
          </cell>
          <cell r="I636">
            <v>481</v>
          </cell>
          <cell r="J636">
            <v>2397</v>
          </cell>
          <cell r="K636">
            <v>20.066750104299999</v>
          </cell>
        </row>
        <row r="637">
          <cell r="A637" t="str">
            <v>59:18:3500101:585</v>
          </cell>
          <cell r="B637">
            <v>1226</v>
          </cell>
          <cell r="C637" t="str">
            <v>Добрянское</v>
          </cell>
          <cell r="D637" t="str">
            <v>Полазненское</v>
          </cell>
          <cell r="E637" t="str">
            <v>Полазненское</v>
          </cell>
          <cell r="F637">
            <v>71</v>
          </cell>
          <cell r="G637">
            <v>3</v>
          </cell>
          <cell r="H637">
            <v>1.2999999999999999E-2</v>
          </cell>
          <cell r="I637">
            <v>130</v>
          </cell>
          <cell r="J637">
            <v>1872</v>
          </cell>
          <cell r="K637">
            <v>6.9444444444400002</v>
          </cell>
        </row>
        <row r="638">
          <cell r="A638" t="str">
            <v>59:18:3500101:651</v>
          </cell>
          <cell r="B638">
            <v>382</v>
          </cell>
          <cell r="C638" t="str">
            <v>Добрянское</v>
          </cell>
          <cell r="D638" t="str">
            <v>Добрянское</v>
          </cell>
          <cell r="E638" t="str">
            <v>СПК Уральская Нива (Добрянское)</v>
          </cell>
          <cell r="F638">
            <v>69</v>
          </cell>
          <cell r="G638">
            <v>6</v>
          </cell>
          <cell r="H638">
            <v>0.22839999999999999</v>
          </cell>
          <cell r="I638">
            <v>2284</v>
          </cell>
          <cell r="J638">
            <v>53328</v>
          </cell>
          <cell r="K638">
            <v>4.2829282928300003</v>
          </cell>
        </row>
        <row r="639">
          <cell r="A639" t="str">
            <v>59:18:3500101:735</v>
          </cell>
          <cell r="B639">
            <v>2065</v>
          </cell>
          <cell r="C639" t="str">
            <v>Добрянское</v>
          </cell>
          <cell r="D639" t="str">
            <v>Полазненское</v>
          </cell>
          <cell r="E639" t="str">
            <v>СПК Уральская Нива (Полазненское)</v>
          </cell>
          <cell r="F639">
            <v>72</v>
          </cell>
          <cell r="G639">
            <v>6</v>
          </cell>
          <cell r="H639">
            <v>9.2799999999999994E-2</v>
          </cell>
          <cell r="I639">
            <v>928</v>
          </cell>
          <cell r="J639">
            <v>33000</v>
          </cell>
          <cell r="K639">
            <v>2.8121212121200001</v>
          </cell>
        </row>
        <row r="640">
          <cell r="A640" t="str">
            <v>59:18:3500101:736</v>
          </cell>
          <cell r="B640">
            <v>2062</v>
          </cell>
          <cell r="C640" t="str">
            <v>Добрянское</v>
          </cell>
          <cell r="D640" t="str">
            <v>Добрянское</v>
          </cell>
          <cell r="E640" t="str">
            <v>СПК Уральская Нива (Добрянское)</v>
          </cell>
          <cell r="F640">
            <v>69</v>
          </cell>
          <cell r="G640">
            <v>2</v>
          </cell>
          <cell r="H640">
            <v>1.5100000000000001E-2</v>
          </cell>
          <cell r="I640">
            <v>151</v>
          </cell>
          <cell r="J640">
            <v>4000</v>
          </cell>
          <cell r="K640">
            <v>3.7749999999999999</v>
          </cell>
        </row>
        <row r="641">
          <cell r="A641" t="str">
            <v>59:18:3500101:738</v>
          </cell>
          <cell r="B641">
            <v>2058</v>
          </cell>
          <cell r="C641" t="str">
            <v>Добрянское</v>
          </cell>
          <cell r="D641" t="str">
            <v>Добрянское</v>
          </cell>
          <cell r="E641" t="str">
            <v>СПК Уральская Нива (Добрянское)</v>
          </cell>
          <cell r="F641">
            <v>69</v>
          </cell>
          <cell r="G641">
            <v>2</v>
          </cell>
          <cell r="H641">
            <v>4.3700000000000003E-2</v>
          </cell>
          <cell r="I641">
            <v>437</v>
          </cell>
          <cell r="J641">
            <v>1850</v>
          </cell>
          <cell r="K641">
            <v>23.621621621599999</v>
          </cell>
        </row>
        <row r="642">
          <cell r="A642" t="str">
            <v>59:18:3500101:739</v>
          </cell>
          <cell r="B642">
            <v>2060</v>
          </cell>
          <cell r="C642" t="str">
            <v>Добрянское</v>
          </cell>
          <cell r="D642" t="str">
            <v>Добрянское</v>
          </cell>
          <cell r="E642" t="str">
            <v>СПК Уральская Нива (Добрянское)</v>
          </cell>
          <cell r="F642">
            <v>69</v>
          </cell>
          <cell r="G642">
            <v>2</v>
          </cell>
          <cell r="H642">
            <v>0.16089999999999999</v>
          </cell>
          <cell r="I642">
            <v>1609</v>
          </cell>
          <cell r="J642">
            <v>1850</v>
          </cell>
          <cell r="K642">
            <v>86.972972972999997</v>
          </cell>
        </row>
        <row r="643">
          <cell r="A643" t="str">
            <v>59:18:3500101:740</v>
          </cell>
          <cell r="B643">
            <v>2083</v>
          </cell>
          <cell r="C643" t="str">
            <v>Добрянское</v>
          </cell>
          <cell r="D643" t="str">
            <v>Добрянское</v>
          </cell>
          <cell r="E643" t="str">
            <v>СПК Уральская Нива (Добрянское)</v>
          </cell>
          <cell r="F643">
            <v>69</v>
          </cell>
          <cell r="G643">
            <v>2</v>
          </cell>
          <cell r="H643">
            <v>0.10299999999999999</v>
          </cell>
          <cell r="I643">
            <v>1030</v>
          </cell>
          <cell r="J643">
            <v>1850</v>
          </cell>
          <cell r="K643">
            <v>55.675675675699999</v>
          </cell>
        </row>
        <row r="644">
          <cell r="A644" t="str">
            <v>59:18:3500101:741</v>
          </cell>
          <cell r="B644">
            <v>2080</v>
          </cell>
          <cell r="C644" t="str">
            <v>Добрянское</v>
          </cell>
          <cell r="D644" t="str">
            <v>Добрянское</v>
          </cell>
          <cell r="E644" t="str">
            <v>СПК Уральская Нива (Добрянское)</v>
          </cell>
          <cell r="F644">
            <v>69</v>
          </cell>
          <cell r="G644">
            <v>2</v>
          </cell>
          <cell r="H644">
            <v>4.7500000000000001E-2</v>
          </cell>
          <cell r="I644">
            <v>475</v>
          </cell>
          <cell r="J644">
            <v>1850</v>
          </cell>
          <cell r="K644">
            <v>25.675675675699999</v>
          </cell>
        </row>
        <row r="645">
          <cell r="A645" t="str">
            <v>59:18:3500101:747</v>
          </cell>
          <cell r="B645">
            <v>2091</v>
          </cell>
          <cell r="C645" t="str">
            <v>Добрянское</v>
          </cell>
          <cell r="D645" t="str">
            <v>Добрянское</v>
          </cell>
          <cell r="E645" t="str">
            <v>СПК Уральская Нива (Добрянское)</v>
          </cell>
          <cell r="F645">
            <v>69</v>
          </cell>
          <cell r="G645">
            <v>2</v>
          </cell>
          <cell r="H645">
            <v>4.0000000000000002E-4</v>
          </cell>
          <cell r="I645">
            <v>4</v>
          </cell>
          <cell r="J645">
            <v>1750</v>
          </cell>
          <cell r="K645">
            <v>0.22857142857099999</v>
          </cell>
        </row>
        <row r="646">
          <cell r="A646" t="str">
            <v>59:18:3500101:767</v>
          </cell>
          <cell r="B646">
            <v>2549</v>
          </cell>
          <cell r="C646" t="str">
            <v>Добрянское</v>
          </cell>
          <cell r="D646" t="str">
            <v>Добрянское</v>
          </cell>
          <cell r="E646" t="str">
            <v>СПК Уральская Нива (Добрянское)</v>
          </cell>
          <cell r="F646">
            <v>69</v>
          </cell>
          <cell r="G646">
            <v>2</v>
          </cell>
          <cell r="H646">
            <v>5.1000000000000004E-3</v>
          </cell>
          <cell r="I646">
            <v>51</v>
          </cell>
          <cell r="J646">
            <v>1090</v>
          </cell>
          <cell r="K646">
            <v>4.6788990825700001</v>
          </cell>
        </row>
        <row r="647">
          <cell r="A647" t="str">
            <v>59:18:3500101:768</v>
          </cell>
          <cell r="B647">
            <v>2551</v>
          </cell>
          <cell r="C647" t="str">
            <v>Добрянское</v>
          </cell>
          <cell r="D647" t="str">
            <v>Добрянское</v>
          </cell>
          <cell r="E647" t="str">
            <v>СПК Уральская Нива (Добрянское)</v>
          </cell>
          <cell r="F647">
            <v>69</v>
          </cell>
          <cell r="G647">
            <v>2</v>
          </cell>
          <cell r="H647">
            <v>4.2099999999999999E-2</v>
          </cell>
          <cell r="I647">
            <v>421</v>
          </cell>
          <cell r="J647">
            <v>1950</v>
          </cell>
          <cell r="K647">
            <v>21.589743589699999</v>
          </cell>
        </row>
        <row r="648">
          <cell r="A648" t="str">
            <v>59:18:3500101:782</v>
          </cell>
          <cell r="B648">
            <v>2613</v>
          </cell>
          <cell r="C648" t="str">
            <v>Добрянское</v>
          </cell>
          <cell r="D648" t="str">
            <v>Полазненское</v>
          </cell>
          <cell r="E648" t="str">
            <v>Полазненское</v>
          </cell>
          <cell r="F648">
            <v>71</v>
          </cell>
          <cell r="G648">
            <v>12</v>
          </cell>
          <cell r="H648">
            <v>4.0000000000000002E-4</v>
          </cell>
          <cell r="I648">
            <v>4</v>
          </cell>
          <cell r="J648">
            <v>9145</v>
          </cell>
          <cell r="K648">
            <v>4.3739748496399999E-2</v>
          </cell>
        </row>
        <row r="649">
          <cell r="A649" t="str">
            <v>59:18:3500101:784</v>
          </cell>
          <cell r="B649">
            <v>2610</v>
          </cell>
          <cell r="C649" t="str">
            <v>Добрянское</v>
          </cell>
          <cell r="D649" t="str">
            <v>Полазненское</v>
          </cell>
          <cell r="E649" t="str">
            <v>СПК Уральская Нива (Полазненское)</v>
          </cell>
          <cell r="F649">
            <v>83</v>
          </cell>
          <cell r="G649">
            <v>3</v>
          </cell>
          <cell r="H649">
            <v>1.09E-2</v>
          </cell>
          <cell r="I649">
            <v>109</v>
          </cell>
          <cell r="J649">
            <v>34715</v>
          </cell>
          <cell r="K649">
            <v>0.31398530894400001</v>
          </cell>
        </row>
        <row r="650">
          <cell r="A650" t="str">
            <v>59:18:3500101:814</v>
          </cell>
          <cell r="B650">
            <v>1318</v>
          </cell>
          <cell r="C650" t="str">
            <v>Добрянское</v>
          </cell>
          <cell r="D650" t="str">
            <v>Добрянское</v>
          </cell>
          <cell r="E650" t="str">
            <v>СПК Уральская Нива (Добрянское)</v>
          </cell>
          <cell r="F650">
            <v>69</v>
          </cell>
          <cell r="G650">
            <v>2</v>
          </cell>
          <cell r="H650">
            <v>8.9999999999999993E-3</v>
          </cell>
          <cell r="I650">
            <v>90</v>
          </cell>
          <cell r="J650">
            <v>5554</v>
          </cell>
          <cell r="K650">
            <v>1.6204537270399999</v>
          </cell>
        </row>
        <row r="651">
          <cell r="A651" t="str">
            <v>59:18:3500101:816</v>
          </cell>
          <cell r="B651">
            <v>1315</v>
          </cell>
          <cell r="C651" t="str">
            <v>Добрянское</v>
          </cell>
          <cell r="D651" t="str">
            <v>Полазненское</v>
          </cell>
          <cell r="E651" t="str">
            <v>СПК Уральская Нива (Полазненское)</v>
          </cell>
          <cell r="F651">
            <v>83</v>
          </cell>
          <cell r="G651">
            <v>5</v>
          </cell>
          <cell r="H651">
            <v>6.2100000000000002E-2</v>
          </cell>
          <cell r="I651">
            <v>621</v>
          </cell>
          <cell r="J651">
            <v>34000</v>
          </cell>
          <cell r="K651">
            <v>1.8264705882400001</v>
          </cell>
        </row>
        <row r="652">
          <cell r="A652" t="str">
            <v>59:18:3500101:817</v>
          </cell>
          <cell r="B652">
            <v>1328</v>
          </cell>
          <cell r="C652" t="str">
            <v>Добрянское</v>
          </cell>
          <cell r="D652" t="str">
            <v>Полазненское</v>
          </cell>
          <cell r="E652" t="str">
            <v>СПК Уральская Нива (Полазненское)</v>
          </cell>
          <cell r="F652">
            <v>83</v>
          </cell>
          <cell r="G652">
            <v>5</v>
          </cell>
          <cell r="H652">
            <v>9.4000000000000004E-3</v>
          </cell>
          <cell r="I652">
            <v>94</v>
          </cell>
          <cell r="J652">
            <v>20000</v>
          </cell>
          <cell r="K652">
            <v>0.47</v>
          </cell>
        </row>
        <row r="653">
          <cell r="A653" t="str">
            <v>59:18:3500101:818</v>
          </cell>
          <cell r="B653">
            <v>1329</v>
          </cell>
          <cell r="C653" t="str">
            <v>Добрянское</v>
          </cell>
          <cell r="D653" t="str">
            <v>Добрянское</v>
          </cell>
          <cell r="E653" t="str">
            <v>СПК Уральская Нива (Добрянское)</v>
          </cell>
          <cell r="F653">
            <v>66</v>
          </cell>
          <cell r="G653">
            <v>23</v>
          </cell>
          <cell r="H653">
            <v>4.8999999999999998E-3</v>
          </cell>
          <cell r="I653">
            <v>49</v>
          </cell>
          <cell r="J653">
            <v>2500</v>
          </cell>
          <cell r="K653">
            <v>1.96</v>
          </cell>
        </row>
        <row r="654">
          <cell r="A654" t="str">
            <v>59:18:3500101:821</v>
          </cell>
          <cell r="B654">
            <v>1345</v>
          </cell>
          <cell r="C654" t="str">
            <v>Добрянское</v>
          </cell>
          <cell r="D654" t="str">
            <v>Добрянское</v>
          </cell>
          <cell r="E654" t="str">
            <v>СПК Уральская Нива (Добрянское)</v>
          </cell>
          <cell r="F654">
            <v>66</v>
          </cell>
          <cell r="G654">
            <v>23</v>
          </cell>
          <cell r="H654">
            <v>6.0000000000000001E-3</v>
          </cell>
          <cell r="I654">
            <v>60</v>
          </cell>
          <cell r="J654">
            <v>2070</v>
          </cell>
          <cell r="K654">
            <v>2.8985507246400002</v>
          </cell>
        </row>
        <row r="655">
          <cell r="A655" t="str">
            <v>59:18:3500101:830</v>
          </cell>
          <cell r="B655">
            <v>1358</v>
          </cell>
          <cell r="C655" t="str">
            <v>Добрянское</v>
          </cell>
          <cell r="D655" t="str">
            <v>Полазненское</v>
          </cell>
          <cell r="E655" t="str">
            <v>СПК Уральская Нива (Полазненское)</v>
          </cell>
          <cell r="F655">
            <v>79</v>
          </cell>
          <cell r="G655">
            <v>9</v>
          </cell>
          <cell r="H655">
            <v>9.7000000000000003E-3</v>
          </cell>
          <cell r="I655">
            <v>97</v>
          </cell>
          <cell r="J655">
            <v>1398</v>
          </cell>
          <cell r="K655">
            <v>6.9384835479299998</v>
          </cell>
        </row>
        <row r="656">
          <cell r="A656" t="str">
            <v>59:18:3500101:831</v>
          </cell>
          <cell r="B656">
            <v>1373</v>
          </cell>
          <cell r="C656" t="str">
            <v>Добрянское</v>
          </cell>
          <cell r="D656" t="str">
            <v>Полазненское</v>
          </cell>
          <cell r="E656" t="str">
            <v>СПК Уральская Нива (Полазненское)</v>
          </cell>
          <cell r="F656">
            <v>79</v>
          </cell>
          <cell r="G656">
            <v>9</v>
          </cell>
          <cell r="H656">
            <v>2.6700000000000002E-2</v>
          </cell>
          <cell r="I656">
            <v>267</v>
          </cell>
          <cell r="J656">
            <v>1534</v>
          </cell>
          <cell r="K656">
            <v>17.405475880099999</v>
          </cell>
        </row>
        <row r="657">
          <cell r="A657" t="str">
            <v>59:18:3500101:832</v>
          </cell>
          <cell r="B657">
            <v>1375</v>
          </cell>
          <cell r="C657" t="str">
            <v>Добрянское</v>
          </cell>
          <cell r="D657" t="str">
            <v>Полазненское</v>
          </cell>
          <cell r="E657" t="str">
            <v>СПК Уральская Нива (Полазненское)</v>
          </cell>
          <cell r="F657">
            <v>79</v>
          </cell>
          <cell r="G657">
            <v>9</v>
          </cell>
          <cell r="H657">
            <v>4.1300000000000003E-2</v>
          </cell>
          <cell r="I657">
            <v>413</v>
          </cell>
          <cell r="J657">
            <v>1484</v>
          </cell>
          <cell r="K657">
            <v>27.830188679199999</v>
          </cell>
        </row>
        <row r="658">
          <cell r="A658" t="str">
            <v>59:18:3500101:833</v>
          </cell>
          <cell r="B658">
            <v>1369</v>
          </cell>
          <cell r="C658" t="str">
            <v>Добрянское</v>
          </cell>
          <cell r="D658" t="str">
            <v>Полазненское</v>
          </cell>
          <cell r="E658" t="str">
            <v>СПК Уральская Нива (Полазненское)</v>
          </cell>
          <cell r="F658">
            <v>79</v>
          </cell>
          <cell r="G658">
            <v>9</v>
          </cell>
          <cell r="H658">
            <v>4.8599999999999997E-2</v>
          </cell>
          <cell r="I658">
            <v>486</v>
          </cell>
          <cell r="J658">
            <v>1436</v>
          </cell>
          <cell r="K658">
            <v>33.844011142100001</v>
          </cell>
        </row>
        <row r="659">
          <cell r="A659" t="str">
            <v>59:18:3500101:834</v>
          </cell>
          <cell r="B659">
            <v>1371</v>
          </cell>
          <cell r="C659" t="str">
            <v>Добрянское</v>
          </cell>
          <cell r="D659" t="str">
            <v>Полазненское</v>
          </cell>
          <cell r="E659" t="str">
            <v>СПК Уральская Нива (Полазненское)</v>
          </cell>
          <cell r="F659">
            <v>79</v>
          </cell>
          <cell r="G659">
            <v>9</v>
          </cell>
          <cell r="H659">
            <v>1.9E-2</v>
          </cell>
          <cell r="I659">
            <v>190</v>
          </cell>
          <cell r="J659">
            <v>1518</v>
          </cell>
          <cell r="K659">
            <v>12.5164690382</v>
          </cell>
        </row>
        <row r="660">
          <cell r="A660" t="str">
            <v>59:18:3500101:997</v>
          </cell>
          <cell r="B660">
            <v>658</v>
          </cell>
          <cell r="C660" t="str">
            <v>Добрянское</v>
          </cell>
          <cell r="D660" t="str">
            <v>Полазненское</v>
          </cell>
          <cell r="E660" t="str">
            <v>СПК Уральская Нива (Полазненское)</v>
          </cell>
          <cell r="F660">
            <v>79</v>
          </cell>
          <cell r="G660">
            <v>17</v>
          </cell>
          <cell r="H660">
            <v>1.54E-2</v>
          </cell>
          <cell r="I660">
            <v>154</v>
          </cell>
          <cell r="J660">
            <v>1246</v>
          </cell>
          <cell r="K660">
            <v>12.359550561800001</v>
          </cell>
        </row>
        <row r="661">
          <cell r="A661" t="str">
            <v>59:18:3500101:998</v>
          </cell>
          <cell r="B661">
            <v>652</v>
          </cell>
          <cell r="C661" t="str">
            <v>Добрянское</v>
          </cell>
          <cell r="D661" t="str">
            <v>Полазненское</v>
          </cell>
          <cell r="E661" t="str">
            <v>СПК Уральская Нива (Полазненское)</v>
          </cell>
          <cell r="F661">
            <v>79</v>
          </cell>
          <cell r="G661">
            <v>17</v>
          </cell>
          <cell r="H661">
            <v>2.92E-2</v>
          </cell>
          <cell r="I661">
            <v>292</v>
          </cell>
          <cell r="J661">
            <v>1574</v>
          </cell>
          <cell r="K661">
            <v>18.551461245199999</v>
          </cell>
        </row>
        <row r="662">
          <cell r="A662" t="str">
            <v>59:18:3500102:13</v>
          </cell>
          <cell r="B662">
            <v>1305</v>
          </cell>
          <cell r="C662" t="str">
            <v>Добрянское</v>
          </cell>
          <cell r="D662" t="str">
            <v>Добрянское</v>
          </cell>
          <cell r="E662" t="str">
            <v>СПК Уральская Нива (Добрянское)</v>
          </cell>
          <cell r="F662">
            <v>66</v>
          </cell>
          <cell r="G662">
            <v>2</v>
          </cell>
          <cell r="H662">
            <v>2.0999999999999999E-3</v>
          </cell>
          <cell r="I662">
            <v>21</v>
          </cell>
          <cell r="J662">
            <v>975</v>
          </cell>
          <cell r="K662">
            <v>2.15384615385</v>
          </cell>
        </row>
        <row r="663">
          <cell r="A663" t="str">
            <v>59:18:3500102:14</v>
          </cell>
          <cell r="B663">
            <v>1299</v>
          </cell>
          <cell r="C663" t="str">
            <v>Добрянское</v>
          </cell>
          <cell r="D663" t="str">
            <v>Добрянское</v>
          </cell>
          <cell r="E663" t="str">
            <v>СПК Уральская Нива (Добрянское)</v>
          </cell>
          <cell r="F663">
            <v>66</v>
          </cell>
          <cell r="G663">
            <v>20</v>
          </cell>
          <cell r="H663">
            <v>5.62E-2</v>
          </cell>
          <cell r="I663">
            <v>562</v>
          </cell>
          <cell r="J663">
            <v>845</v>
          </cell>
          <cell r="K663">
            <v>66.508875739600001</v>
          </cell>
        </row>
        <row r="664">
          <cell r="A664" t="str">
            <v>59:18:3500102:16</v>
          </cell>
          <cell r="B664">
            <v>1297</v>
          </cell>
          <cell r="C664" t="str">
            <v>Добрянское</v>
          </cell>
          <cell r="D664" t="str">
            <v>Добрянское</v>
          </cell>
          <cell r="E664" t="str">
            <v>СПК Уральская Нива (Добрянское)</v>
          </cell>
          <cell r="F664">
            <v>66</v>
          </cell>
          <cell r="G664">
            <v>2</v>
          </cell>
          <cell r="H664">
            <v>4.5199999999999997E-2</v>
          </cell>
          <cell r="I664">
            <v>452</v>
          </cell>
          <cell r="J664">
            <v>893</v>
          </cell>
          <cell r="K664">
            <v>50.6159014558</v>
          </cell>
        </row>
        <row r="665">
          <cell r="A665" t="str">
            <v>59:18:3500102:247</v>
          </cell>
          <cell r="B665">
            <v>60</v>
          </cell>
          <cell r="C665" t="str">
            <v>Добрянское</v>
          </cell>
          <cell r="D665" t="str">
            <v>Добрянское</v>
          </cell>
          <cell r="E665" t="str">
            <v>СПК Уральская Нива (Добрянское)</v>
          </cell>
          <cell r="F665">
            <v>66</v>
          </cell>
          <cell r="G665">
            <v>2</v>
          </cell>
          <cell r="H665">
            <v>3.0000000000000001E-3</v>
          </cell>
          <cell r="I665">
            <v>30</v>
          </cell>
          <cell r="J665">
            <v>1082</v>
          </cell>
          <cell r="K665">
            <v>2.77264325323</v>
          </cell>
        </row>
        <row r="666">
          <cell r="A666" t="str">
            <v>59:18:3500102:26</v>
          </cell>
          <cell r="B666">
            <v>1331</v>
          </cell>
          <cell r="C666" t="str">
            <v>Добрянское</v>
          </cell>
          <cell r="D666" t="str">
            <v>Добрянское</v>
          </cell>
          <cell r="E666" t="str">
            <v>СПК Уральская Нива (Добрянское)</v>
          </cell>
          <cell r="F666">
            <v>66</v>
          </cell>
          <cell r="G666">
            <v>2</v>
          </cell>
          <cell r="H666">
            <v>2.5100000000000001E-2</v>
          </cell>
          <cell r="I666">
            <v>251</v>
          </cell>
          <cell r="J666">
            <v>787</v>
          </cell>
          <cell r="K666">
            <v>31.8932655654</v>
          </cell>
        </row>
        <row r="667">
          <cell r="A667" t="str">
            <v>59:18:3500102:39</v>
          </cell>
          <cell r="B667">
            <v>1346</v>
          </cell>
          <cell r="C667" t="str">
            <v>Добрянское</v>
          </cell>
          <cell r="D667" t="str">
            <v>Добрянское</v>
          </cell>
          <cell r="E667" t="str">
            <v>СПК Уральская Нива (Добрянское)</v>
          </cell>
          <cell r="F667">
            <v>66</v>
          </cell>
          <cell r="G667">
            <v>20</v>
          </cell>
          <cell r="H667">
            <v>2.8799999999999999E-2</v>
          </cell>
          <cell r="I667">
            <v>288</v>
          </cell>
          <cell r="J667">
            <v>1209</v>
          </cell>
          <cell r="K667">
            <v>23.821339950399999</v>
          </cell>
        </row>
        <row r="668">
          <cell r="A668" t="str">
            <v>59:18:3500103:13</v>
          </cell>
          <cell r="B668">
            <v>608</v>
          </cell>
          <cell r="C668" t="str">
            <v>Добрянское</v>
          </cell>
          <cell r="D668" t="str">
            <v>Добрянское</v>
          </cell>
          <cell r="E668" t="str">
            <v>СПК Уральская Нива (Добрянское)</v>
          </cell>
          <cell r="F668">
            <v>66</v>
          </cell>
          <cell r="G668">
            <v>5</v>
          </cell>
          <cell r="H668">
            <v>2.58E-2</v>
          </cell>
          <cell r="I668">
            <v>258</v>
          </cell>
          <cell r="J668">
            <v>752</v>
          </cell>
          <cell r="K668">
            <v>34.3085106383</v>
          </cell>
        </row>
        <row r="669">
          <cell r="A669" t="str">
            <v>59:18:3500103:15</v>
          </cell>
          <cell r="B669">
            <v>607</v>
          </cell>
          <cell r="C669" t="str">
            <v>Добрянское</v>
          </cell>
          <cell r="D669" t="str">
            <v>Добрянское</v>
          </cell>
          <cell r="E669" t="str">
            <v>СПК Уральская Нива (Добрянское)</v>
          </cell>
          <cell r="F669">
            <v>66</v>
          </cell>
          <cell r="G669">
            <v>5</v>
          </cell>
          <cell r="H669">
            <v>6.4199999999999993E-2</v>
          </cell>
          <cell r="I669">
            <v>642</v>
          </cell>
          <cell r="J669">
            <v>846</v>
          </cell>
          <cell r="K669">
            <v>75.886524822699997</v>
          </cell>
        </row>
        <row r="670">
          <cell r="A670" t="str">
            <v>59:18:3500103:2</v>
          </cell>
          <cell r="B670">
            <v>780</v>
          </cell>
          <cell r="C670" t="str">
            <v>Добрянское</v>
          </cell>
          <cell r="D670" t="str">
            <v>Добрянское</v>
          </cell>
          <cell r="E670" t="str">
            <v>СПК Уральская Нива (Добрянское)</v>
          </cell>
          <cell r="F670">
            <v>66</v>
          </cell>
          <cell r="G670">
            <v>6</v>
          </cell>
          <cell r="H670">
            <v>0.01</v>
          </cell>
          <cell r="I670">
            <v>100</v>
          </cell>
          <cell r="J670">
            <v>434</v>
          </cell>
          <cell r="K670">
            <v>23.041474654400002</v>
          </cell>
        </row>
        <row r="671">
          <cell r="A671" t="str">
            <v>59:18:3500103:220</v>
          </cell>
          <cell r="B671">
            <v>2116</v>
          </cell>
          <cell r="C671" t="str">
            <v>Добрянское</v>
          </cell>
          <cell r="D671" t="str">
            <v>Добрянское</v>
          </cell>
          <cell r="E671" t="str">
            <v>СПК Уральская Нива (Добрянское)</v>
          </cell>
          <cell r="F671">
            <v>66</v>
          </cell>
          <cell r="G671">
            <v>4</v>
          </cell>
          <cell r="H671">
            <v>1.4200000000000001E-2</v>
          </cell>
          <cell r="I671">
            <v>142</v>
          </cell>
          <cell r="J671">
            <v>1000</v>
          </cell>
          <cell r="K671">
            <v>14.2</v>
          </cell>
        </row>
        <row r="672">
          <cell r="A672" t="str">
            <v>59:18:3500103:238</v>
          </cell>
          <cell r="B672">
            <v>2126</v>
          </cell>
          <cell r="C672" t="str">
            <v>Добрянское</v>
          </cell>
          <cell r="D672" t="str">
            <v>Добрянское</v>
          </cell>
          <cell r="E672" t="str">
            <v>СПК Уральская Нива (Добрянское)</v>
          </cell>
          <cell r="F672">
            <v>66</v>
          </cell>
          <cell r="G672">
            <v>4</v>
          </cell>
          <cell r="H672">
            <v>4.3799999999999999E-2</v>
          </cell>
          <cell r="I672">
            <v>438</v>
          </cell>
          <cell r="J672">
            <v>757</v>
          </cell>
          <cell r="K672">
            <v>57.8599735799</v>
          </cell>
        </row>
        <row r="673">
          <cell r="A673" t="str">
            <v>59:18:3500103:319</v>
          </cell>
          <cell r="B673">
            <v>1421</v>
          </cell>
          <cell r="C673" t="str">
            <v>Добрянское</v>
          </cell>
          <cell r="D673" t="str">
            <v>Добрянское</v>
          </cell>
          <cell r="E673" t="str">
            <v>СПК Уральская Нива (Добрянское)</v>
          </cell>
          <cell r="F673">
            <v>66</v>
          </cell>
          <cell r="G673">
            <v>5</v>
          </cell>
          <cell r="H673">
            <v>1.3599999999999999E-2</v>
          </cell>
          <cell r="I673">
            <v>136</v>
          </cell>
          <cell r="J673">
            <v>585</v>
          </cell>
          <cell r="K673">
            <v>23.2478632479</v>
          </cell>
        </row>
        <row r="674">
          <cell r="A674" t="str">
            <v>59:18:3500103:320</v>
          </cell>
          <cell r="B674">
            <v>1444</v>
          </cell>
          <cell r="C674" t="str">
            <v>Добрянское</v>
          </cell>
          <cell r="D674" t="str">
            <v>Добрянское</v>
          </cell>
          <cell r="E674" t="str">
            <v>СПК Уральская Нива (Добрянское)</v>
          </cell>
          <cell r="F674">
            <v>66</v>
          </cell>
          <cell r="G674">
            <v>5</v>
          </cell>
          <cell r="H674">
            <v>1.9400000000000001E-2</v>
          </cell>
          <cell r="I674">
            <v>194</v>
          </cell>
          <cell r="J674">
            <v>648</v>
          </cell>
          <cell r="K674">
            <v>29.938271604899999</v>
          </cell>
        </row>
        <row r="675">
          <cell r="A675" t="str">
            <v>59:18:3500103:387</v>
          </cell>
          <cell r="B675">
            <v>1841</v>
          </cell>
          <cell r="C675" t="str">
            <v>Добрянское</v>
          </cell>
          <cell r="D675" t="str">
            <v>Добрянское</v>
          </cell>
          <cell r="E675" t="str">
            <v>СПК Уральская Нива (Добрянское)</v>
          </cell>
          <cell r="F675">
            <v>66</v>
          </cell>
          <cell r="G675">
            <v>6</v>
          </cell>
          <cell r="H675">
            <v>5.9999999999999995E-4</v>
          </cell>
          <cell r="I675">
            <v>6</v>
          </cell>
          <cell r="J675">
            <v>576</v>
          </cell>
          <cell r="K675">
            <v>1.0416666666700001</v>
          </cell>
        </row>
        <row r="676">
          <cell r="A676" t="str">
            <v>59:18:3500103:6</v>
          </cell>
          <cell r="B676">
            <v>789</v>
          </cell>
          <cell r="C676" t="str">
            <v>Добрянское</v>
          </cell>
          <cell r="D676" t="str">
            <v>Добрянское</v>
          </cell>
          <cell r="E676" t="str">
            <v>СПК Уральская Нива (Добрянское)</v>
          </cell>
          <cell r="F676">
            <v>66</v>
          </cell>
          <cell r="G676">
            <v>5</v>
          </cell>
          <cell r="H676">
            <v>4.3700000000000003E-2</v>
          </cell>
          <cell r="I676">
            <v>437</v>
          </cell>
          <cell r="J676">
            <v>1017</v>
          </cell>
          <cell r="K676">
            <v>42.969518190800002</v>
          </cell>
        </row>
        <row r="677">
          <cell r="A677" t="str">
            <v>59:18:3500105:1</v>
          </cell>
          <cell r="B677">
            <v>2133</v>
          </cell>
          <cell r="C677" t="str">
            <v>Добрянское</v>
          </cell>
          <cell r="D677" t="str">
            <v>Добрянское</v>
          </cell>
          <cell r="E677" t="str">
            <v>СПК Уральская Нива (Добрянское)</v>
          </cell>
          <cell r="F677">
            <v>66</v>
          </cell>
          <cell r="G677">
            <v>6</v>
          </cell>
          <cell r="H677">
            <v>2.4899999999999999E-2</v>
          </cell>
          <cell r="I677">
            <v>249</v>
          </cell>
          <cell r="J677">
            <v>1786</v>
          </cell>
          <cell r="K677">
            <v>13.9417693169</v>
          </cell>
        </row>
        <row r="678">
          <cell r="A678" t="str">
            <v>59:18:3500105:14</v>
          </cell>
          <cell r="B678">
            <v>2369</v>
          </cell>
          <cell r="C678" t="str">
            <v>Добрянское</v>
          </cell>
          <cell r="D678" t="str">
            <v>Добрянское</v>
          </cell>
          <cell r="E678" t="str">
            <v>СПК Уральская Нива (Добрянское)</v>
          </cell>
          <cell r="F678">
            <v>66</v>
          </cell>
          <cell r="G678">
            <v>6</v>
          </cell>
          <cell r="H678">
            <v>5.0200000000000002E-2</v>
          </cell>
          <cell r="I678">
            <v>502</v>
          </cell>
          <cell r="J678">
            <v>899</v>
          </cell>
          <cell r="K678">
            <v>55.839822024500002</v>
          </cell>
        </row>
        <row r="679">
          <cell r="A679" t="str">
            <v>59:18:3500105:15</v>
          </cell>
          <cell r="B679">
            <v>2381</v>
          </cell>
          <cell r="C679" t="str">
            <v>Добрянское</v>
          </cell>
          <cell r="D679" t="str">
            <v>Добрянское</v>
          </cell>
          <cell r="E679" t="str">
            <v>СПК Уральская Нива (Добрянское)</v>
          </cell>
          <cell r="F679">
            <v>66</v>
          </cell>
          <cell r="G679">
            <v>6</v>
          </cell>
          <cell r="H679">
            <v>6.5000000000000002E-2</v>
          </cell>
          <cell r="I679">
            <v>650</v>
          </cell>
          <cell r="J679">
            <v>790</v>
          </cell>
          <cell r="K679">
            <v>82.278481012699999</v>
          </cell>
        </row>
        <row r="680">
          <cell r="A680" t="str">
            <v>59:18:3500105:16</v>
          </cell>
          <cell r="B680">
            <v>2384</v>
          </cell>
          <cell r="C680" t="str">
            <v>Добрянское</v>
          </cell>
          <cell r="D680" t="str">
            <v>Добрянское</v>
          </cell>
          <cell r="E680" t="str">
            <v>СПК Уральская Нива (Добрянское)</v>
          </cell>
          <cell r="F680">
            <v>66</v>
          </cell>
          <cell r="G680">
            <v>6</v>
          </cell>
          <cell r="H680">
            <v>1.67E-2</v>
          </cell>
          <cell r="I680">
            <v>167</v>
          </cell>
          <cell r="J680">
            <v>746</v>
          </cell>
          <cell r="K680">
            <v>22.386058981200001</v>
          </cell>
        </row>
        <row r="681">
          <cell r="A681" t="str">
            <v>59:18:3500105:17</v>
          </cell>
          <cell r="B681">
            <v>2378</v>
          </cell>
          <cell r="C681" t="str">
            <v>Добрянское</v>
          </cell>
          <cell r="D681" t="str">
            <v>Добрянское</v>
          </cell>
          <cell r="E681" t="str">
            <v>СПК Уральская Нива (Добрянское)</v>
          </cell>
          <cell r="F681">
            <v>66</v>
          </cell>
          <cell r="G681">
            <v>6</v>
          </cell>
          <cell r="H681">
            <v>1.9E-2</v>
          </cell>
          <cell r="I681">
            <v>190</v>
          </cell>
          <cell r="J681">
            <v>848</v>
          </cell>
          <cell r="K681">
            <v>22.4056603774</v>
          </cell>
        </row>
        <row r="682">
          <cell r="A682" t="str">
            <v>59:18:3500105:18</v>
          </cell>
          <cell r="B682">
            <v>2379</v>
          </cell>
          <cell r="C682" t="str">
            <v>Добрянское</v>
          </cell>
          <cell r="D682" t="str">
            <v>Добрянское</v>
          </cell>
          <cell r="E682" t="str">
            <v>СПК Уральская Нива (Добрянское)</v>
          </cell>
          <cell r="F682">
            <v>66</v>
          </cell>
          <cell r="G682">
            <v>6</v>
          </cell>
          <cell r="H682">
            <v>2.1999999999999999E-2</v>
          </cell>
          <cell r="I682">
            <v>220</v>
          </cell>
          <cell r="J682">
            <v>906</v>
          </cell>
          <cell r="K682">
            <v>24.282560706400002</v>
          </cell>
        </row>
        <row r="683">
          <cell r="A683" t="str">
            <v>59:18:3500105:19</v>
          </cell>
          <cell r="B683">
            <v>2376</v>
          </cell>
          <cell r="C683" t="str">
            <v>Добрянское</v>
          </cell>
          <cell r="D683" t="str">
            <v>Добрянское</v>
          </cell>
          <cell r="E683" t="str">
            <v>СПК Уральская Нива (Добрянское)</v>
          </cell>
          <cell r="F683">
            <v>66</v>
          </cell>
          <cell r="G683">
            <v>6</v>
          </cell>
          <cell r="H683">
            <v>2.0899999999999998E-2</v>
          </cell>
          <cell r="I683">
            <v>209</v>
          </cell>
          <cell r="J683">
            <v>844</v>
          </cell>
          <cell r="K683">
            <v>24.7630331754</v>
          </cell>
        </row>
        <row r="684">
          <cell r="A684" t="str">
            <v>59:18:3500105:21</v>
          </cell>
          <cell r="B684">
            <v>2425</v>
          </cell>
          <cell r="C684" t="str">
            <v>Добрянское</v>
          </cell>
          <cell r="D684" t="str">
            <v>Добрянское</v>
          </cell>
          <cell r="E684" t="str">
            <v>СПК Уральская Нива (Добрянское)</v>
          </cell>
          <cell r="F684">
            <v>66</v>
          </cell>
          <cell r="G684">
            <v>6</v>
          </cell>
          <cell r="H684">
            <v>2.69E-2</v>
          </cell>
          <cell r="I684">
            <v>269</v>
          </cell>
          <cell r="J684">
            <v>761</v>
          </cell>
          <cell r="K684">
            <v>35.348226018399998</v>
          </cell>
        </row>
        <row r="685">
          <cell r="A685" t="str">
            <v>59:18:3500105:22</v>
          </cell>
          <cell r="B685">
            <v>2419</v>
          </cell>
          <cell r="C685" t="str">
            <v>Добрянское</v>
          </cell>
          <cell r="D685" t="str">
            <v>Добрянское</v>
          </cell>
          <cell r="E685" t="str">
            <v>СПК Уральская Нива (Добрянское)</v>
          </cell>
          <cell r="F685">
            <v>66</v>
          </cell>
          <cell r="G685">
            <v>6</v>
          </cell>
          <cell r="H685">
            <v>3.7999999999999999E-2</v>
          </cell>
          <cell r="I685">
            <v>380</v>
          </cell>
          <cell r="J685">
            <v>1000</v>
          </cell>
          <cell r="K685">
            <v>38</v>
          </cell>
        </row>
        <row r="686">
          <cell r="A686" t="str">
            <v>59:18:3500105:5</v>
          </cell>
          <cell r="B686">
            <v>2137</v>
          </cell>
          <cell r="C686" t="str">
            <v>Добрянское</v>
          </cell>
          <cell r="D686" t="str">
            <v>Добрянское</v>
          </cell>
          <cell r="E686" t="str">
            <v>СПК Уральская Нива (Добрянское)</v>
          </cell>
          <cell r="F686">
            <v>66</v>
          </cell>
          <cell r="G686">
            <v>6</v>
          </cell>
          <cell r="H686">
            <v>4.87E-2</v>
          </cell>
          <cell r="I686">
            <v>487</v>
          </cell>
          <cell r="J686">
            <v>1753</v>
          </cell>
          <cell r="K686">
            <v>27.780946948099999</v>
          </cell>
        </row>
        <row r="687">
          <cell r="A687" t="str">
            <v>59:18:3500106:1</v>
          </cell>
          <cell r="B687">
            <v>1512</v>
          </cell>
          <cell r="C687" t="str">
            <v>Добрянское</v>
          </cell>
          <cell r="D687" t="str">
            <v>Добрянское</v>
          </cell>
          <cell r="E687" t="str">
            <v>СПК Уральская Нива (Добрянское)</v>
          </cell>
          <cell r="F687">
            <v>66</v>
          </cell>
          <cell r="G687">
            <v>6</v>
          </cell>
          <cell r="H687">
            <v>1.46E-2</v>
          </cell>
          <cell r="I687">
            <v>146</v>
          </cell>
          <cell r="J687">
            <v>1900</v>
          </cell>
          <cell r="K687">
            <v>7.6842105263200002</v>
          </cell>
        </row>
        <row r="688">
          <cell r="A688" t="str">
            <v>59:18:3500106:10</v>
          </cell>
          <cell r="B688">
            <v>1737</v>
          </cell>
          <cell r="C688" t="str">
            <v>Добрянское</v>
          </cell>
          <cell r="D688" t="str">
            <v>Добрянское</v>
          </cell>
          <cell r="E688" t="str">
            <v>СПК Уральская Нива (Добрянское)</v>
          </cell>
          <cell r="F688">
            <v>66</v>
          </cell>
          <cell r="G688">
            <v>7</v>
          </cell>
          <cell r="H688">
            <v>1.8499999999999999E-2</v>
          </cell>
          <cell r="I688">
            <v>185</v>
          </cell>
          <cell r="J688">
            <v>923</v>
          </cell>
          <cell r="K688">
            <v>20.043336944699998</v>
          </cell>
        </row>
        <row r="689">
          <cell r="A689" t="str">
            <v>59:18:3500106:11</v>
          </cell>
          <cell r="B689">
            <v>1738</v>
          </cell>
          <cell r="C689" t="str">
            <v>Добрянское</v>
          </cell>
          <cell r="D689" t="str">
            <v>Добрянское</v>
          </cell>
          <cell r="E689" t="str">
            <v>СПК Уральская Нива (Добрянское)</v>
          </cell>
          <cell r="F689">
            <v>66</v>
          </cell>
          <cell r="G689">
            <v>6</v>
          </cell>
          <cell r="H689">
            <v>8.0199999999999994E-2</v>
          </cell>
          <cell r="I689">
            <v>802</v>
          </cell>
          <cell r="J689">
            <v>916</v>
          </cell>
          <cell r="K689">
            <v>87.554585152800001</v>
          </cell>
        </row>
        <row r="690">
          <cell r="A690" t="str">
            <v>59:18:3500106:12</v>
          </cell>
          <cell r="B690">
            <v>1735</v>
          </cell>
          <cell r="C690" t="str">
            <v>Добрянское</v>
          </cell>
          <cell r="D690" t="str">
            <v>Добрянское</v>
          </cell>
          <cell r="E690" t="str">
            <v>СПК Уральская Нива (Добрянское)</v>
          </cell>
          <cell r="F690">
            <v>66</v>
          </cell>
          <cell r="G690">
            <v>6</v>
          </cell>
          <cell r="H690">
            <v>5.9900000000000002E-2</v>
          </cell>
          <cell r="I690">
            <v>599</v>
          </cell>
          <cell r="J690">
            <v>801</v>
          </cell>
          <cell r="K690">
            <v>74.781523096100003</v>
          </cell>
        </row>
        <row r="691">
          <cell r="A691" t="str">
            <v>59:18:3500106:13</v>
          </cell>
          <cell r="B691">
            <v>1736</v>
          </cell>
          <cell r="C691" t="str">
            <v>Добрянское</v>
          </cell>
          <cell r="D691" t="str">
            <v>Добрянское</v>
          </cell>
          <cell r="E691" t="str">
            <v>СПК Уральская Нива (Добрянское)</v>
          </cell>
          <cell r="F691">
            <v>66</v>
          </cell>
          <cell r="G691">
            <v>6</v>
          </cell>
          <cell r="H691">
            <v>5.6000000000000001E-2</v>
          </cell>
          <cell r="I691">
            <v>560</v>
          </cell>
          <cell r="J691">
            <v>950</v>
          </cell>
          <cell r="K691">
            <v>58.947368421100002</v>
          </cell>
        </row>
        <row r="692">
          <cell r="A692" t="str">
            <v>59:18:3500106:14</v>
          </cell>
          <cell r="B692">
            <v>1733</v>
          </cell>
          <cell r="C692" t="str">
            <v>Добрянское</v>
          </cell>
          <cell r="D692" t="str">
            <v>Добрянское</v>
          </cell>
          <cell r="E692" t="str">
            <v>СПК Уральская Нива (Добрянское)</v>
          </cell>
          <cell r="F692">
            <v>66</v>
          </cell>
          <cell r="G692">
            <v>6</v>
          </cell>
          <cell r="H692">
            <v>5.8200000000000002E-2</v>
          </cell>
          <cell r="I692">
            <v>582</v>
          </cell>
          <cell r="J692">
            <v>809</v>
          </cell>
          <cell r="K692">
            <v>71.940667490699994</v>
          </cell>
        </row>
        <row r="693">
          <cell r="A693" t="str">
            <v>59:18:3500106:18</v>
          </cell>
          <cell r="B693">
            <v>1743</v>
          </cell>
          <cell r="C693" t="str">
            <v>Добрянское</v>
          </cell>
          <cell r="D693" t="str">
            <v>Добрянское</v>
          </cell>
          <cell r="E693" t="str">
            <v>СПК Уральская Нива (Добрянское)</v>
          </cell>
          <cell r="F693">
            <v>66</v>
          </cell>
          <cell r="G693">
            <v>7</v>
          </cell>
          <cell r="H693">
            <v>7.4999999999999997E-3</v>
          </cell>
          <cell r="I693">
            <v>75</v>
          </cell>
          <cell r="J693">
            <v>1219</v>
          </cell>
          <cell r="K693">
            <v>6.15258408532</v>
          </cell>
        </row>
        <row r="694">
          <cell r="A694" t="str">
            <v>59:18:3500106:2</v>
          </cell>
          <cell r="B694">
            <v>1513</v>
          </cell>
          <cell r="C694" t="str">
            <v>Добрянское</v>
          </cell>
          <cell r="D694" t="str">
            <v>Добрянское</v>
          </cell>
          <cell r="E694" t="str">
            <v>СПК Уральская Нива (Добрянское)</v>
          </cell>
          <cell r="F694">
            <v>66</v>
          </cell>
          <cell r="G694">
            <v>6</v>
          </cell>
          <cell r="H694">
            <v>4.9099999999999998E-2</v>
          </cell>
          <cell r="I694">
            <v>491</v>
          </cell>
          <cell r="J694">
            <v>852</v>
          </cell>
          <cell r="K694">
            <v>57.629107981200001</v>
          </cell>
        </row>
        <row r="695">
          <cell r="A695" t="str">
            <v>59:18:3500106:4</v>
          </cell>
          <cell r="B695">
            <v>1511</v>
          </cell>
          <cell r="C695" t="str">
            <v>Добрянское</v>
          </cell>
          <cell r="D695" t="str">
            <v>Добрянское</v>
          </cell>
          <cell r="E695" t="str">
            <v>СПК Уральская Нива (Добрянское)</v>
          </cell>
          <cell r="F695">
            <v>66</v>
          </cell>
          <cell r="G695">
            <v>6</v>
          </cell>
          <cell r="H695">
            <v>4.2900000000000001E-2</v>
          </cell>
          <cell r="I695">
            <v>429</v>
          </cell>
          <cell r="J695">
            <v>904</v>
          </cell>
          <cell r="K695">
            <v>47.4557522124</v>
          </cell>
        </row>
        <row r="696">
          <cell r="A696" t="str">
            <v>59:18:3500106:6</v>
          </cell>
          <cell r="B696">
            <v>1509</v>
          </cell>
          <cell r="C696" t="str">
            <v>Добрянское</v>
          </cell>
          <cell r="D696" t="str">
            <v>Добрянское</v>
          </cell>
          <cell r="E696" t="str">
            <v>СПК Уральская Нива (Добрянское)</v>
          </cell>
          <cell r="F696">
            <v>66</v>
          </cell>
          <cell r="G696">
            <v>7</v>
          </cell>
          <cell r="H696">
            <v>1.6000000000000001E-3</v>
          </cell>
          <cell r="I696">
            <v>16</v>
          </cell>
          <cell r="J696">
            <v>1089</v>
          </cell>
          <cell r="K696">
            <v>1.46923783287</v>
          </cell>
        </row>
        <row r="697">
          <cell r="A697" t="str">
            <v>59:18:3500107:1</v>
          </cell>
          <cell r="B697">
            <v>320</v>
          </cell>
          <cell r="C697" t="str">
            <v>Добрянское</v>
          </cell>
          <cell r="D697" t="str">
            <v>Добрянское</v>
          </cell>
          <cell r="E697" t="str">
            <v>СПК Уральская Нива (Добрянское)</v>
          </cell>
          <cell r="F697">
            <v>66</v>
          </cell>
          <cell r="G697">
            <v>6</v>
          </cell>
          <cell r="H697">
            <v>0.05</v>
          </cell>
          <cell r="I697">
            <v>500</v>
          </cell>
          <cell r="J697">
            <v>500</v>
          </cell>
          <cell r="K697">
            <v>100</v>
          </cell>
        </row>
        <row r="698">
          <cell r="A698" t="str">
            <v>59:18:3500107:115</v>
          </cell>
          <cell r="B698">
            <v>297</v>
          </cell>
          <cell r="C698" t="str">
            <v>Добрянское</v>
          </cell>
          <cell r="D698" t="str">
            <v>Добрянское</v>
          </cell>
          <cell r="E698" t="str">
            <v>СПК Уральская Нива (Добрянское)</v>
          </cell>
          <cell r="F698">
            <v>66</v>
          </cell>
          <cell r="G698">
            <v>6</v>
          </cell>
          <cell r="H698">
            <v>6.5000000000000002E-2</v>
          </cell>
          <cell r="I698">
            <v>650</v>
          </cell>
          <cell r="J698">
            <v>650</v>
          </cell>
          <cell r="K698">
            <v>100</v>
          </cell>
        </row>
        <row r="699">
          <cell r="A699" t="str">
            <v>59:18:3500107:2</v>
          </cell>
          <cell r="B699">
            <v>317</v>
          </cell>
          <cell r="C699" t="str">
            <v>Добрянское</v>
          </cell>
          <cell r="D699" t="str">
            <v>Добрянское</v>
          </cell>
          <cell r="E699" t="str">
            <v>СПК Уральская Нива (Добрянское)</v>
          </cell>
          <cell r="F699">
            <v>66</v>
          </cell>
          <cell r="G699">
            <v>6</v>
          </cell>
          <cell r="H699">
            <v>0.20080000000000001</v>
          </cell>
          <cell r="I699">
            <v>2008</v>
          </cell>
          <cell r="J699">
            <v>2010</v>
          </cell>
          <cell r="K699">
            <v>99.900497512399994</v>
          </cell>
        </row>
        <row r="700">
          <cell r="A700" t="str">
            <v>59:18:3500107:3</v>
          </cell>
          <cell r="B700">
            <v>318</v>
          </cell>
          <cell r="C700" t="str">
            <v>Добрянское</v>
          </cell>
          <cell r="D700" t="str">
            <v>Добрянское</v>
          </cell>
          <cell r="E700" t="str">
            <v>СПК Уральская Нива (Добрянское)</v>
          </cell>
          <cell r="F700">
            <v>66</v>
          </cell>
          <cell r="G700">
            <v>6</v>
          </cell>
          <cell r="H700">
            <v>0.1656</v>
          </cell>
          <cell r="I700">
            <v>1656</v>
          </cell>
          <cell r="J700">
            <v>1658</v>
          </cell>
          <cell r="K700">
            <v>99.879372738200004</v>
          </cell>
        </row>
        <row r="701">
          <cell r="A701" t="str">
            <v>59:18:3500112:20</v>
          </cell>
          <cell r="B701">
            <v>2794</v>
          </cell>
          <cell r="C701" t="str">
            <v>Добрянское</v>
          </cell>
          <cell r="D701" t="str">
            <v>Добрянское</v>
          </cell>
          <cell r="E701" t="str">
            <v>СПК Уральская Нива (Добрянское)</v>
          </cell>
          <cell r="F701">
            <v>66</v>
          </cell>
          <cell r="G701">
            <v>4</v>
          </cell>
          <cell r="H701">
            <v>6.4000000000000003E-3</v>
          </cell>
          <cell r="I701">
            <v>64</v>
          </cell>
          <cell r="J701">
            <v>1989</v>
          </cell>
          <cell r="K701">
            <v>3.21769733534</v>
          </cell>
        </row>
        <row r="702">
          <cell r="A702" t="str">
            <v>59:18:3500112:26</v>
          </cell>
          <cell r="B702">
            <v>2807</v>
          </cell>
          <cell r="C702" t="str">
            <v>Добрянское</v>
          </cell>
          <cell r="D702" t="str">
            <v>Добрянское</v>
          </cell>
          <cell r="E702" t="str">
            <v>СПК Уральская Нива (Добрянское)</v>
          </cell>
          <cell r="F702">
            <v>66</v>
          </cell>
          <cell r="G702">
            <v>4</v>
          </cell>
          <cell r="H702">
            <v>5.2999999999999999E-2</v>
          </cell>
          <cell r="I702">
            <v>530</v>
          </cell>
          <cell r="J702">
            <v>530</v>
          </cell>
          <cell r="K702">
            <v>100</v>
          </cell>
        </row>
        <row r="703">
          <cell r="A703" t="str">
            <v>59:18:3500113:10</v>
          </cell>
          <cell r="B703">
            <v>2061</v>
          </cell>
          <cell r="C703" t="str">
            <v>Добрянское</v>
          </cell>
          <cell r="D703" t="str">
            <v>Добрянское</v>
          </cell>
          <cell r="E703" t="str">
            <v>СПК Уральская Нива (Добрянское)</v>
          </cell>
          <cell r="F703">
            <v>66</v>
          </cell>
          <cell r="G703">
            <v>20</v>
          </cell>
          <cell r="H703">
            <v>3.1E-2</v>
          </cell>
          <cell r="I703">
            <v>310</v>
          </cell>
          <cell r="J703">
            <v>600</v>
          </cell>
          <cell r="K703">
            <v>51.666666666700003</v>
          </cell>
        </row>
        <row r="704">
          <cell r="A704" t="str">
            <v>59:18:3500113:3</v>
          </cell>
          <cell r="B704">
            <v>2788</v>
          </cell>
          <cell r="C704" t="str">
            <v>Добрянское</v>
          </cell>
          <cell r="D704" t="str">
            <v>Добрянское</v>
          </cell>
          <cell r="E704" t="str">
            <v>СПК Уральская Нива (Добрянское)</v>
          </cell>
          <cell r="F704">
            <v>66</v>
          </cell>
          <cell r="G704">
            <v>20</v>
          </cell>
          <cell r="H704">
            <v>7.4300000000000005E-2</v>
          </cell>
          <cell r="I704">
            <v>743</v>
          </cell>
          <cell r="J704">
            <v>848</v>
          </cell>
          <cell r="K704">
            <v>87.617924528299994</v>
          </cell>
        </row>
        <row r="705">
          <cell r="A705" t="str">
            <v>59:18:3500113:4</v>
          </cell>
          <cell r="B705">
            <v>2791</v>
          </cell>
          <cell r="C705" t="str">
            <v>Добрянское</v>
          </cell>
          <cell r="D705" t="str">
            <v>Добрянское</v>
          </cell>
          <cell r="E705" t="str">
            <v>СПК Уральская Нива (Добрянское)</v>
          </cell>
          <cell r="F705">
            <v>66</v>
          </cell>
          <cell r="G705">
            <v>20</v>
          </cell>
          <cell r="H705">
            <v>1.95E-2</v>
          </cell>
          <cell r="I705">
            <v>195</v>
          </cell>
          <cell r="J705">
            <v>812</v>
          </cell>
          <cell r="K705">
            <v>24.0147783251</v>
          </cell>
        </row>
        <row r="706">
          <cell r="A706" t="str">
            <v>59:18:3500113:8</v>
          </cell>
          <cell r="B706">
            <v>2796</v>
          </cell>
          <cell r="C706" t="str">
            <v>Добрянское</v>
          </cell>
          <cell r="D706" t="str">
            <v>Добрянское</v>
          </cell>
          <cell r="E706" t="str">
            <v>СПК Уральская Нива (Добрянское)</v>
          </cell>
          <cell r="F706">
            <v>66</v>
          </cell>
          <cell r="G706">
            <v>1</v>
          </cell>
          <cell r="H706">
            <v>8.5000000000000006E-3</v>
          </cell>
          <cell r="I706">
            <v>85</v>
          </cell>
          <cell r="J706">
            <v>835</v>
          </cell>
          <cell r="K706">
            <v>10.1796407186</v>
          </cell>
        </row>
        <row r="707">
          <cell r="A707" t="str">
            <v>59:18:3500201:35</v>
          </cell>
          <cell r="B707">
            <v>96</v>
          </cell>
          <cell r="C707" t="str">
            <v>Добрянское</v>
          </cell>
          <cell r="D707" t="str">
            <v>Добрянское</v>
          </cell>
          <cell r="E707" t="str">
            <v>СПК Уральская Нива (Добрянское)</v>
          </cell>
          <cell r="F707">
            <v>68</v>
          </cell>
          <cell r="G707">
            <v>4</v>
          </cell>
          <cell r="H707">
            <v>0.54810000000000003</v>
          </cell>
          <cell r="I707">
            <v>5481</v>
          </cell>
          <cell r="J707">
            <v>5485</v>
          </cell>
          <cell r="K707">
            <v>99.927073837699993</v>
          </cell>
        </row>
        <row r="708">
          <cell r="A708" t="str">
            <v>59:18:3500201:56</v>
          </cell>
          <cell r="B708">
            <v>154</v>
          </cell>
          <cell r="C708" t="str">
            <v>Добрянское</v>
          </cell>
          <cell r="D708" t="str">
            <v>Добрянское</v>
          </cell>
          <cell r="E708" t="str">
            <v>СПК Уральская Нива (Добрянское)</v>
          </cell>
          <cell r="F708">
            <v>67</v>
          </cell>
          <cell r="G708">
            <v>1</v>
          </cell>
          <cell r="H708">
            <v>0.59870000000000001</v>
          </cell>
          <cell r="I708">
            <v>5987</v>
          </cell>
          <cell r="J708">
            <v>33545</v>
          </cell>
          <cell r="K708">
            <v>17.847667312599999</v>
          </cell>
        </row>
        <row r="709">
          <cell r="A709" t="str">
            <v>59:18:3500203:10</v>
          </cell>
          <cell r="B709">
            <v>1624</v>
          </cell>
          <cell r="C709" t="str">
            <v>Добрянское</v>
          </cell>
          <cell r="D709" t="str">
            <v>Полазненское</v>
          </cell>
          <cell r="E709" t="str">
            <v>СПК Уральская Нива (Полазненское)</v>
          </cell>
          <cell r="F709">
            <v>88</v>
          </cell>
          <cell r="G709">
            <v>4</v>
          </cell>
          <cell r="H709">
            <v>5.2400000000000002E-2</v>
          </cell>
          <cell r="I709">
            <v>524</v>
          </cell>
          <cell r="J709">
            <v>197615.5</v>
          </cell>
          <cell r="K709">
            <v>0.26516138663200001</v>
          </cell>
        </row>
        <row r="710">
          <cell r="A710" t="str">
            <v>59:18:3500203:1029</v>
          </cell>
          <cell r="B710">
            <v>2364</v>
          </cell>
          <cell r="C710" t="str">
            <v>Добрянское</v>
          </cell>
          <cell r="D710" t="str">
            <v>Полазненское</v>
          </cell>
          <cell r="E710" t="str">
            <v>СПК Уральская Нива (Полазненское)</v>
          </cell>
          <cell r="F710">
            <v>81</v>
          </cell>
          <cell r="G710">
            <v>1</v>
          </cell>
          <cell r="H710">
            <v>3.6499999999999998E-2</v>
          </cell>
          <cell r="I710">
            <v>365</v>
          </cell>
          <cell r="J710">
            <v>32580</v>
          </cell>
          <cell r="K710">
            <v>1.12031921424</v>
          </cell>
        </row>
        <row r="711">
          <cell r="A711" t="str">
            <v>59:18:3500203:1043</v>
          </cell>
          <cell r="B711">
            <v>2453</v>
          </cell>
          <cell r="C711" t="str">
            <v>Добрянское</v>
          </cell>
          <cell r="D711" t="str">
            <v>Полазненское</v>
          </cell>
          <cell r="E711" t="str">
            <v>СПК Уральская Нива (Полазненское)</v>
          </cell>
          <cell r="F711">
            <v>82</v>
          </cell>
          <cell r="G711">
            <v>5</v>
          </cell>
          <cell r="H711">
            <v>0.122</v>
          </cell>
          <cell r="I711">
            <v>1220</v>
          </cell>
          <cell r="J711">
            <v>10090</v>
          </cell>
          <cell r="K711">
            <v>12.0911793855</v>
          </cell>
        </row>
        <row r="712">
          <cell r="A712" t="str">
            <v>59:18:3500203:12</v>
          </cell>
          <cell r="B712">
            <v>1621</v>
          </cell>
          <cell r="C712" t="str">
            <v>Добрянское</v>
          </cell>
          <cell r="D712" t="str">
            <v>Полазненское</v>
          </cell>
          <cell r="E712" t="str">
            <v>СПК Уральская Нива (Полазненское)</v>
          </cell>
          <cell r="F712">
            <v>81</v>
          </cell>
          <cell r="G712">
            <v>3</v>
          </cell>
          <cell r="H712">
            <v>7.0999999999999994E-2</v>
          </cell>
          <cell r="I712">
            <v>710</v>
          </cell>
          <cell r="J712">
            <v>62000</v>
          </cell>
          <cell r="K712">
            <v>1.1451612903199999</v>
          </cell>
        </row>
        <row r="713">
          <cell r="A713" t="str">
            <v>59:18:3500203:120</v>
          </cell>
          <cell r="B713">
            <v>1401</v>
          </cell>
          <cell r="C713" t="str">
            <v>Добрянское</v>
          </cell>
          <cell r="D713" t="str">
            <v>Полазненское</v>
          </cell>
          <cell r="E713" t="str">
            <v>СПК Уральская Нива (Полазненское)</v>
          </cell>
          <cell r="F713">
            <v>84</v>
          </cell>
          <cell r="G713">
            <v>5</v>
          </cell>
          <cell r="H713">
            <v>7.7999999999999996E-3</v>
          </cell>
          <cell r="I713">
            <v>78</v>
          </cell>
          <cell r="J713">
            <v>62005</v>
          </cell>
          <cell r="K713">
            <v>0.125796306749</v>
          </cell>
        </row>
        <row r="714">
          <cell r="A714" t="str">
            <v>59:18:3500203:1210</v>
          </cell>
          <cell r="B714">
            <v>1928</v>
          </cell>
          <cell r="C714" t="str">
            <v>Добрянское</v>
          </cell>
          <cell r="D714" t="str">
            <v>Полазненское</v>
          </cell>
          <cell r="E714" t="str">
            <v>СПК Уральская Нива (Полазненское)</v>
          </cell>
          <cell r="F714">
            <v>81</v>
          </cell>
          <cell r="G714">
            <v>2</v>
          </cell>
          <cell r="H714">
            <v>9.7900000000000001E-2</v>
          </cell>
          <cell r="I714">
            <v>979</v>
          </cell>
          <cell r="J714">
            <v>29173</v>
          </cell>
          <cell r="K714">
            <v>3.3558427312900001</v>
          </cell>
        </row>
        <row r="715">
          <cell r="A715" t="str">
            <v>59:18:3500203:124</v>
          </cell>
          <cell r="B715">
            <v>1418</v>
          </cell>
          <cell r="C715" t="str">
            <v>Добрянское</v>
          </cell>
          <cell r="D715" t="str">
            <v>Полазненское</v>
          </cell>
          <cell r="E715" t="str">
            <v>СПК Уральская Нива (Полазненское)</v>
          </cell>
          <cell r="F715">
            <v>80</v>
          </cell>
          <cell r="G715">
            <v>12</v>
          </cell>
          <cell r="H715">
            <v>0.19700000000000001</v>
          </cell>
          <cell r="I715">
            <v>1970</v>
          </cell>
          <cell r="J715">
            <v>33549</v>
          </cell>
          <cell r="K715">
            <v>5.8720081075400001</v>
          </cell>
        </row>
        <row r="716">
          <cell r="A716" t="str">
            <v>59:18:3500203:126</v>
          </cell>
          <cell r="B716">
            <v>1411</v>
          </cell>
          <cell r="C716" t="str">
            <v>Добрянское</v>
          </cell>
          <cell r="D716" t="str">
            <v>Полазненское</v>
          </cell>
          <cell r="E716" t="str">
            <v>СПК Уральская Нива (Полазненское)</v>
          </cell>
          <cell r="F716">
            <v>77</v>
          </cell>
          <cell r="G716">
            <v>1</v>
          </cell>
          <cell r="H716">
            <v>0.22470000000000001</v>
          </cell>
          <cell r="I716">
            <v>2247</v>
          </cell>
          <cell r="J716">
            <v>62074</v>
          </cell>
          <cell r="K716">
            <v>3.6198730547400002</v>
          </cell>
        </row>
        <row r="717">
          <cell r="A717" t="str">
            <v>59:18:3500203:127</v>
          </cell>
          <cell r="B717">
            <v>1415</v>
          </cell>
          <cell r="C717" t="str">
            <v>Добрянское</v>
          </cell>
          <cell r="D717" t="str">
            <v>Полазненское</v>
          </cell>
          <cell r="E717" t="str">
            <v>СПК Уральская Нива (Полазненское)</v>
          </cell>
          <cell r="F717">
            <v>82</v>
          </cell>
          <cell r="G717">
            <v>17</v>
          </cell>
          <cell r="H717">
            <v>0.48580000000000001</v>
          </cell>
          <cell r="I717">
            <v>4858</v>
          </cell>
          <cell r="J717">
            <v>41000</v>
          </cell>
          <cell r="K717">
            <v>11.848780487799999</v>
          </cell>
        </row>
        <row r="718">
          <cell r="A718" t="str">
            <v>59:18:3500203:129</v>
          </cell>
          <cell r="B718">
            <v>1408</v>
          </cell>
          <cell r="C718" t="str">
            <v>Добрянское</v>
          </cell>
          <cell r="D718" t="str">
            <v>Полазненское</v>
          </cell>
          <cell r="E718" t="str">
            <v>СПК Уральская Нива (Полазненское)</v>
          </cell>
          <cell r="F718">
            <v>81</v>
          </cell>
          <cell r="G718">
            <v>2</v>
          </cell>
          <cell r="H718">
            <v>0.23519999999999999</v>
          </cell>
          <cell r="I718">
            <v>2352</v>
          </cell>
          <cell r="J718">
            <v>61862</v>
          </cell>
          <cell r="K718">
            <v>3.80201092755</v>
          </cell>
        </row>
        <row r="719">
          <cell r="A719" t="str">
            <v>59:18:3500203:130</v>
          </cell>
          <cell r="B719">
            <v>1432</v>
          </cell>
          <cell r="C719" t="str">
            <v>Добрянское</v>
          </cell>
          <cell r="D719" t="str">
            <v>Полазненское</v>
          </cell>
          <cell r="E719" t="str">
            <v>СПК Уральская Нива (Полазненское)</v>
          </cell>
          <cell r="F719">
            <v>81</v>
          </cell>
          <cell r="G719">
            <v>1</v>
          </cell>
          <cell r="H719">
            <v>7.1400000000000005E-2</v>
          </cell>
          <cell r="I719">
            <v>714</v>
          </cell>
          <cell r="J719">
            <v>3860</v>
          </cell>
          <cell r="K719">
            <v>18.4974093264</v>
          </cell>
        </row>
        <row r="720">
          <cell r="A720" t="str">
            <v>59:18:3500203:1304</v>
          </cell>
          <cell r="B720">
            <v>1172</v>
          </cell>
          <cell r="C720" t="str">
            <v>Добрянское</v>
          </cell>
          <cell r="D720" t="str">
            <v>Полазненское</v>
          </cell>
          <cell r="E720" t="str">
            <v>СПК Уральская Нива (Полазненское)</v>
          </cell>
          <cell r="F720">
            <v>82</v>
          </cell>
          <cell r="G720">
            <v>2</v>
          </cell>
          <cell r="H720">
            <v>0.1061</v>
          </cell>
          <cell r="I720">
            <v>1061</v>
          </cell>
          <cell r="J720">
            <v>19722</v>
          </cell>
          <cell r="K720">
            <v>5.3797789270900003</v>
          </cell>
        </row>
        <row r="721">
          <cell r="A721" t="str">
            <v>59:18:3500203:131</v>
          </cell>
          <cell r="B721">
            <v>1428</v>
          </cell>
          <cell r="C721" t="str">
            <v>Добрянское</v>
          </cell>
          <cell r="D721" t="str">
            <v>Полазненское</v>
          </cell>
          <cell r="E721" t="str">
            <v>СПК Уральская Нива (Полазненское)</v>
          </cell>
          <cell r="F721">
            <v>81</v>
          </cell>
          <cell r="G721">
            <v>2</v>
          </cell>
          <cell r="H721">
            <v>6.5600000000000006E-2</v>
          </cell>
          <cell r="I721">
            <v>656</v>
          </cell>
          <cell r="J721">
            <v>62000</v>
          </cell>
          <cell r="K721">
            <v>1.05806451613</v>
          </cell>
        </row>
        <row r="722">
          <cell r="A722" t="str">
            <v>59:18:3500203:1313</v>
          </cell>
          <cell r="B722">
            <v>1207</v>
          </cell>
          <cell r="C722" t="str">
            <v>Добрянское</v>
          </cell>
          <cell r="D722" t="str">
            <v>Полазненское</v>
          </cell>
          <cell r="E722" t="str">
            <v>СПК Уральская Нива (Полазненское)</v>
          </cell>
          <cell r="F722">
            <v>82</v>
          </cell>
          <cell r="G722">
            <v>1</v>
          </cell>
          <cell r="H722">
            <v>2.5999999999999999E-3</v>
          </cell>
          <cell r="I722">
            <v>26</v>
          </cell>
          <cell r="J722">
            <v>286</v>
          </cell>
          <cell r="K722">
            <v>9.0909090909099994</v>
          </cell>
        </row>
        <row r="723">
          <cell r="A723" t="str">
            <v>59:18:3500203:1314</v>
          </cell>
          <cell r="B723">
            <v>1203</v>
          </cell>
          <cell r="C723" t="str">
            <v>Добрянское</v>
          </cell>
          <cell r="D723" t="str">
            <v>Полазненское</v>
          </cell>
          <cell r="E723" t="str">
            <v>СПК Уральская Нива (Полазненское)</v>
          </cell>
          <cell r="F723">
            <v>82</v>
          </cell>
          <cell r="G723">
            <v>1</v>
          </cell>
          <cell r="H723">
            <v>7.6399999999999996E-2</v>
          </cell>
          <cell r="I723">
            <v>764</v>
          </cell>
          <cell r="J723">
            <v>4424</v>
          </cell>
          <cell r="K723">
            <v>17.2694394213</v>
          </cell>
        </row>
        <row r="724">
          <cell r="A724" t="str">
            <v>59:18:3500203:1317</v>
          </cell>
          <cell r="B724">
            <v>1201</v>
          </cell>
          <cell r="C724" t="str">
            <v>Добрянское</v>
          </cell>
          <cell r="D724" t="str">
            <v>Полазненское</v>
          </cell>
          <cell r="E724" t="str">
            <v>СПК Уральская Нива (Полазненское)</v>
          </cell>
          <cell r="F724">
            <v>85</v>
          </cell>
          <cell r="G724">
            <v>2</v>
          </cell>
          <cell r="H724">
            <v>7.5200000000000003E-2</v>
          </cell>
          <cell r="I724">
            <v>752</v>
          </cell>
          <cell r="J724">
            <v>6386</v>
          </cell>
          <cell r="K724">
            <v>11.775759473800001</v>
          </cell>
        </row>
        <row r="725">
          <cell r="A725" t="str">
            <v>59:18:3500203:137</v>
          </cell>
          <cell r="B725">
            <v>1440</v>
          </cell>
          <cell r="C725" t="str">
            <v>Добрянское</v>
          </cell>
          <cell r="D725" t="str">
            <v>Полазненское</v>
          </cell>
          <cell r="E725" t="str">
            <v>СПК Уральская Нива (Полазненское)</v>
          </cell>
          <cell r="F725">
            <v>77</v>
          </cell>
          <cell r="G725">
            <v>1</v>
          </cell>
          <cell r="H725">
            <v>0.14829999999999999</v>
          </cell>
          <cell r="I725">
            <v>1483</v>
          </cell>
          <cell r="J725">
            <v>62022</v>
          </cell>
          <cell r="K725">
            <v>2.3910870336299999</v>
          </cell>
        </row>
        <row r="726">
          <cell r="A726" t="str">
            <v>59:18:3500203:142</v>
          </cell>
          <cell r="B726">
            <v>1454</v>
          </cell>
          <cell r="C726" t="str">
            <v>Добрянское</v>
          </cell>
          <cell r="D726" t="str">
            <v>Полазненское</v>
          </cell>
          <cell r="E726" t="str">
            <v>СПК Уральская Нива (Полазненское)</v>
          </cell>
          <cell r="F726">
            <v>81</v>
          </cell>
          <cell r="G726">
            <v>1</v>
          </cell>
          <cell r="H726">
            <v>6.8699999999999997E-2</v>
          </cell>
          <cell r="I726">
            <v>687</v>
          </cell>
          <cell r="J726">
            <v>62679</v>
          </cell>
          <cell r="K726">
            <v>1.0960608816299999</v>
          </cell>
        </row>
        <row r="727">
          <cell r="A727" t="str">
            <v>59:18:3500203:143</v>
          </cell>
          <cell r="B727">
            <v>1455</v>
          </cell>
          <cell r="C727" t="str">
            <v>Добрянское</v>
          </cell>
          <cell r="D727" t="str">
            <v>Полазненское</v>
          </cell>
          <cell r="E727" t="str">
            <v>СПК Уральская Нива (Полазненское)</v>
          </cell>
          <cell r="F727">
            <v>84</v>
          </cell>
          <cell r="G727">
            <v>1</v>
          </cell>
          <cell r="H727">
            <v>0.36199999999999999</v>
          </cell>
          <cell r="I727">
            <v>3620</v>
          </cell>
          <cell r="J727">
            <v>15340</v>
          </cell>
          <cell r="K727">
            <v>23.598435462800001</v>
          </cell>
        </row>
        <row r="728">
          <cell r="A728" t="str">
            <v>59:18:3500203:149</v>
          </cell>
          <cell r="B728">
            <v>1459</v>
          </cell>
          <cell r="C728" t="str">
            <v>Добрянское</v>
          </cell>
          <cell r="D728" t="str">
            <v>Полазненское</v>
          </cell>
          <cell r="E728" t="str">
            <v>СПК Уральская Нива (Полазненское)</v>
          </cell>
          <cell r="F728">
            <v>82</v>
          </cell>
          <cell r="G728">
            <v>5</v>
          </cell>
          <cell r="H728">
            <v>1.0125</v>
          </cell>
          <cell r="I728">
            <v>10125</v>
          </cell>
          <cell r="J728">
            <v>62000</v>
          </cell>
          <cell r="K728">
            <v>16.330645161300001</v>
          </cell>
        </row>
        <row r="729">
          <cell r="A729" t="str">
            <v>59:18:3500203:163</v>
          </cell>
          <cell r="B729">
            <v>1504</v>
          </cell>
          <cell r="C729" t="str">
            <v>Добрянское</v>
          </cell>
          <cell r="D729" t="str">
            <v>Полазненское</v>
          </cell>
          <cell r="E729" t="str">
            <v>СПК Уральская Нива (Полазненское)</v>
          </cell>
          <cell r="F729">
            <v>84</v>
          </cell>
          <cell r="G729">
            <v>2</v>
          </cell>
          <cell r="H729">
            <v>3.15E-2</v>
          </cell>
          <cell r="I729">
            <v>315</v>
          </cell>
          <cell r="J729">
            <v>13747</v>
          </cell>
          <cell r="K729">
            <v>2.2914090347</v>
          </cell>
        </row>
        <row r="730">
          <cell r="A730" t="str">
            <v>59:18:3500203:165</v>
          </cell>
          <cell r="B730">
            <v>1502</v>
          </cell>
          <cell r="C730" t="str">
            <v>Добрянское</v>
          </cell>
          <cell r="D730" t="str">
            <v>Полазненское</v>
          </cell>
          <cell r="E730" t="str">
            <v>СПК Уральская Нива (Полазненское)</v>
          </cell>
          <cell r="F730">
            <v>84</v>
          </cell>
          <cell r="G730">
            <v>1</v>
          </cell>
          <cell r="H730">
            <v>7.2099999999999997E-2</v>
          </cell>
          <cell r="I730">
            <v>721</v>
          </cell>
          <cell r="J730">
            <v>20001</v>
          </cell>
          <cell r="K730">
            <v>3.6048197590100002</v>
          </cell>
        </row>
        <row r="731">
          <cell r="A731" t="str">
            <v>59:18:3500203:169</v>
          </cell>
          <cell r="B731">
            <v>1515</v>
          </cell>
          <cell r="C731" t="str">
            <v>Добрянское</v>
          </cell>
          <cell r="D731" t="str">
            <v>Полазненское</v>
          </cell>
          <cell r="E731" t="str">
            <v>СПК Уральская Нива (Полазненское)</v>
          </cell>
          <cell r="F731">
            <v>81</v>
          </cell>
          <cell r="G731">
            <v>2</v>
          </cell>
          <cell r="H731">
            <v>5.21E-2</v>
          </cell>
          <cell r="I731">
            <v>521</v>
          </cell>
          <cell r="J731">
            <v>7519</v>
          </cell>
          <cell r="K731">
            <v>6.9291129139500001</v>
          </cell>
        </row>
        <row r="732">
          <cell r="A732" t="str">
            <v>59:18:3500203:172</v>
          </cell>
          <cell r="B732">
            <v>1536</v>
          </cell>
          <cell r="C732" t="str">
            <v>Добрянское</v>
          </cell>
          <cell r="D732" t="str">
            <v>Добрянское</v>
          </cell>
          <cell r="E732" t="str">
            <v>СПК Уральская Нива (Добрянское)</v>
          </cell>
          <cell r="F732">
            <v>73</v>
          </cell>
          <cell r="G732">
            <v>27</v>
          </cell>
          <cell r="H732">
            <v>0.4849</v>
          </cell>
          <cell r="I732">
            <v>4849</v>
          </cell>
          <cell r="J732">
            <v>82000</v>
          </cell>
          <cell r="K732">
            <v>5.9134146341499996</v>
          </cell>
        </row>
        <row r="733">
          <cell r="A733" t="str">
            <v>59:18:3500203:173</v>
          </cell>
          <cell r="B733">
            <v>1534</v>
          </cell>
          <cell r="C733" t="str">
            <v>Добрянское</v>
          </cell>
          <cell r="D733" t="str">
            <v>Добрянское</v>
          </cell>
          <cell r="E733" t="str">
            <v>СПК Уральская Нива (Добрянское)</v>
          </cell>
          <cell r="F733">
            <v>73</v>
          </cell>
          <cell r="G733">
            <v>28</v>
          </cell>
          <cell r="H733">
            <v>7.8200000000000006E-2</v>
          </cell>
          <cell r="I733">
            <v>782</v>
          </cell>
          <cell r="J733">
            <v>20000</v>
          </cell>
          <cell r="K733">
            <v>3.91</v>
          </cell>
        </row>
        <row r="734">
          <cell r="A734" t="str">
            <v>59:18:3500203:174</v>
          </cell>
          <cell r="B734">
            <v>1535</v>
          </cell>
          <cell r="C734" t="str">
            <v>Добрянское</v>
          </cell>
          <cell r="D734" t="str">
            <v>Добрянское</v>
          </cell>
          <cell r="E734" t="str">
            <v>СПК Уральская Нива (Добрянское)</v>
          </cell>
          <cell r="F734">
            <v>73</v>
          </cell>
          <cell r="G734">
            <v>28</v>
          </cell>
          <cell r="H734">
            <v>0.2762</v>
          </cell>
          <cell r="I734">
            <v>2762</v>
          </cell>
          <cell r="J734">
            <v>82000</v>
          </cell>
          <cell r="K734">
            <v>3.3682926829299999</v>
          </cell>
        </row>
        <row r="735">
          <cell r="A735" t="str">
            <v>59:18:3500203:175</v>
          </cell>
          <cell r="B735">
            <v>1531</v>
          </cell>
          <cell r="C735" t="str">
            <v>Добрянское</v>
          </cell>
          <cell r="D735" t="str">
            <v>Добрянское</v>
          </cell>
          <cell r="E735" t="str">
            <v>СПК Уральская Нива (Добрянское)</v>
          </cell>
          <cell r="F735">
            <v>73</v>
          </cell>
          <cell r="G735">
            <v>28</v>
          </cell>
          <cell r="H735">
            <v>5.3900000000000003E-2</v>
          </cell>
          <cell r="I735">
            <v>539</v>
          </cell>
          <cell r="J735">
            <v>20500</v>
          </cell>
          <cell r="K735">
            <v>2.62926829268</v>
          </cell>
        </row>
        <row r="736">
          <cell r="A736" t="str">
            <v>59:18:3500203:176</v>
          </cell>
          <cell r="B736">
            <v>1533</v>
          </cell>
          <cell r="C736" t="str">
            <v>Добрянское</v>
          </cell>
          <cell r="D736" t="str">
            <v>Добрянское</v>
          </cell>
          <cell r="E736" t="str">
            <v>СПК Уральская Нива (Добрянское)</v>
          </cell>
          <cell r="F736">
            <v>73</v>
          </cell>
          <cell r="G736">
            <v>28</v>
          </cell>
          <cell r="H736">
            <v>0.1021</v>
          </cell>
          <cell r="I736">
            <v>1021</v>
          </cell>
          <cell r="J736">
            <v>20500</v>
          </cell>
          <cell r="K736">
            <v>4.9804878048800001</v>
          </cell>
        </row>
        <row r="737">
          <cell r="A737" t="str">
            <v>59:18:3500203:177</v>
          </cell>
          <cell r="B737">
            <v>1526</v>
          </cell>
          <cell r="C737" t="str">
            <v>Добрянское</v>
          </cell>
          <cell r="D737" t="str">
            <v>Добрянское</v>
          </cell>
          <cell r="E737" t="str">
            <v>СПК Уральская Нива (Добрянское)</v>
          </cell>
          <cell r="F737">
            <v>73</v>
          </cell>
          <cell r="G737">
            <v>32</v>
          </cell>
          <cell r="H737">
            <v>0.9617</v>
          </cell>
          <cell r="I737">
            <v>9617</v>
          </cell>
          <cell r="J737">
            <v>82000</v>
          </cell>
          <cell r="K737">
            <v>11.7280487805</v>
          </cell>
        </row>
        <row r="738">
          <cell r="A738" t="str">
            <v>59:18:3500203:178</v>
          </cell>
          <cell r="B738">
            <v>1528</v>
          </cell>
          <cell r="C738" t="str">
            <v>Добрянское</v>
          </cell>
          <cell r="D738" t="str">
            <v>Добрянское</v>
          </cell>
          <cell r="E738" t="str">
            <v>СПК Уральская Нива (Добрянское)</v>
          </cell>
          <cell r="F738">
            <v>73</v>
          </cell>
          <cell r="G738">
            <v>46</v>
          </cell>
          <cell r="H738">
            <v>0.15190000000000001</v>
          </cell>
          <cell r="I738">
            <v>1519</v>
          </cell>
          <cell r="J738">
            <v>20500</v>
          </cell>
          <cell r="K738">
            <v>7.4097560975599999</v>
          </cell>
        </row>
        <row r="739">
          <cell r="A739" t="str">
            <v>59:18:3500203:181</v>
          </cell>
          <cell r="B739">
            <v>1540</v>
          </cell>
          <cell r="C739" t="str">
            <v>Добрянское</v>
          </cell>
          <cell r="D739" t="str">
            <v>Добрянское</v>
          </cell>
          <cell r="E739" t="str">
            <v>СПК Уральская Нива (Добрянское)</v>
          </cell>
          <cell r="F739">
            <v>73</v>
          </cell>
          <cell r="G739">
            <v>29</v>
          </cell>
          <cell r="H739">
            <v>0.45810000000000001</v>
          </cell>
          <cell r="I739">
            <v>4581</v>
          </cell>
          <cell r="J739">
            <v>82000</v>
          </cell>
          <cell r="K739">
            <v>5.5865853658500004</v>
          </cell>
        </row>
        <row r="740">
          <cell r="A740" t="str">
            <v>59:18:3500203:182</v>
          </cell>
          <cell r="B740">
            <v>1814</v>
          </cell>
          <cell r="C740" t="str">
            <v>Добрянское</v>
          </cell>
          <cell r="D740" t="str">
            <v>Добрянское</v>
          </cell>
          <cell r="E740" t="str">
            <v>СПК Уральская Нива (Добрянское)</v>
          </cell>
          <cell r="F740">
            <v>73</v>
          </cell>
          <cell r="G740">
            <v>30</v>
          </cell>
          <cell r="H740">
            <v>0.83599999999999997</v>
          </cell>
          <cell r="I740">
            <v>8360</v>
          </cell>
          <cell r="J740">
            <v>82000</v>
          </cell>
          <cell r="K740">
            <v>10.195121951200001</v>
          </cell>
        </row>
        <row r="741">
          <cell r="A741" t="str">
            <v>59:18:3500203:183</v>
          </cell>
          <cell r="B741">
            <v>1815</v>
          </cell>
          <cell r="C741" t="str">
            <v>Добрянское</v>
          </cell>
          <cell r="D741" t="str">
            <v>Добрянское</v>
          </cell>
          <cell r="E741" t="str">
            <v>СПК Уральская Нива (Добрянское)</v>
          </cell>
          <cell r="F741">
            <v>73</v>
          </cell>
          <cell r="G741">
            <v>28</v>
          </cell>
          <cell r="H741">
            <v>0.25879999999999997</v>
          </cell>
          <cell r="I741">
            <v>2588</v>
          </cell>
          <cell r="J741">
            <v>20000</v>
          </cell>
          <cell r="K741">
            <v>12.94</v>
          </cell>
        </row>
        <row r="742">
          <cell r="A742" t="str">
            <v>59:18:3500203:184</v>
          </cell>
          <cell r="B742">
            <v>1813</v>
          </cell>
          <cell r="C742" t="str">
            <v>Добрянское</v>
          </cell>
          <cell r="D742" t="str">
            <v>Добрянское</v>
          </cell>
          <cell r="E742" t="str">
            <v>СПК Уральская Нива (Добрянское)</v>
          </cell>
          <cell r="F742">
            <v>73</v>
          </cell>
          <cell r="G742">
            <v>29</v>
          </cell>
          <cell r="H742">
            <v>6.4000000000000001E-2</v>
          </cell>
          <cell r="I742">
            <v>640</v>
          </cell>
          <cell r="J742">
            <v>82000</v>
          </cell>
          <cell r="K742">
            <v>0.78048780487799996</v>
          </cell>
        </row>
        <row r="743">
          <cell r="A743" t="str">
            <v>59:18:3500203:187</v>
          </cell>
          <cell r="B743">
            <v>1812</v>
          </cell>
          <cell r="C743" t="str">
            <v>Добрянское</v>
          </cell>
          <cell r="D743" t="str">
            <v>Полазненское</v>
          </cell>
          <cell r="E743" t="str">
            <v>СПК Уральская Нива (Полазненское)</v>
          </cell>
          <cell r="F743">
            <v>88</v>
          </cell>
          <cell r="G743">
            <v>4</v>
          </cell>
          <cell r="H743">
            <v>0.3538</v>
          </cell>
          <cell r="I743">
            <v>3538</v>
          </cell>
          <cell r="J743">
            <v>126789</v>
          </cell>
          <cell r="K743">
            <v>2.7904628950500001</v>
          </cell>
        </row>
        <row r="744">
          <cell r="A744" t="str">
            <v>59:18:3500203:238</v>
          </cell>
          <cell r="B744">
            <v>603</v>
          </cell>
          <cell r="C744" t="str">
            <v>Добрянское</v>
          </cell>
          <cell r="D744" t="str">
            <v>Полазненское</v>
          </cell>
          <cell r="E744" t="str">
            <v>СПК Уральская Нива (Полазненское)</v>
          </cell>
          <cell r="F744">
            <v>75</v>
          </cell>
          <cell r="G744">
            <v>17</v>
          </cell>
          <cell r="H744">
            <v>1.1705000000000001</v>
          </cell>
          <cell r="I744">
            <v>11705</v>
          </cell>
          <cell r="J744">
            <v>238838</v>
          </cell>
          <cell r="K744">
            <v>4.90081142867</v>
          </cell>
        </row>
        <row r="745">
          <cell r="A745" t="str">
            <v>59:18:3500203:239</v>
          </cell>
          <cell r="B745">
            <v>604</v>
          </cell>
          <cell r="C745" t="str">
            <v>Добрянское</v>
          </cell>
          <cell r="D745" t="str">
            <v>Полазненское</v>
          </cell>
          <cell r="E745" t="str">
            <v>СПК Уральская Нива (Полазненское)</v>
          </cell>
          <cell r="F745">
            <v>81</v>
          </cell>
          <cell r="G745">
            <v>1</v>
          </cell>
          <cell r="H745">
            <v>0.15859999999999999</v>
          </cell>
          <cell r="I745">
            <v>1586</v>
          </cell>
          <cell r="J745">
            <v>55454</v>
          </cell>
          <cell r="K745">
            <v>2.86002813142</v>
          </cell>
        </row>
        <row r="746">
          <cell r="A746" t="str">
            <v>59:18:3500203:247</v>
          </cell>
          <cell r="B746">
            <v>615</v>
          </cell>
          <cell r="C746" t="str">
            <v>Добрянское</v>
          </cell>
          <cell r="D746" t="str">
            <v>Добрянское</v>
          </cell>
          <cell r="E746" t="str">
            <v>СПК Уральская Нива (Добрянское)</v>
          </cell>
          <cell r="F746">
            <v>73</v>
          </cell>
          <cell r="G746">
            <v>26</v>
          </cell>
          <cell r="H746">
            <v>0.17979999999999999</v>
          </cell>
          <cell r="I746">
            <v>1798</v>
          </cell>
          <cell r="J746">
            <v>26000</v>
          </cell>
          <cell r="K746">
            <v>6.9153846153799998</v>
          </cell>
        </row>
        <row r="747">
          <cell r="A747" t="str">
            <v>59:18:3500203:248</v>
          </cell>
          <cell r="B747">
            <v>616</v>
          </cell>
          <cell r="C747" t="str">
            <v>Добрянское</v>
          </cell>
          <cell r="D747" t="str">
            <v>Добрянское</v>
          </cell>
          <cell r="E747" t="str">
            <v>СПК Уральская Нива (Добрянское)</v>
          </cell>
          <cell r="F747">
            <v>73</v>
          </cell>
          <cell r="G747">
            <v>26</v>
          </cell>
          <cell r="H747">
            <v>0.19420000000000001</v>
          </cell>
          <cell r="I747">
            <v>1942</v>
          </cell>
          <cell r="J747">
            <v>16000</v>
          </cell>
          <cell r="K747">
            <v>12.137499999999999</v>
          </cell>
        </row>
        <row r="748">
          <cell r="A748" t="str">
            <v>59:18:3500203:368</v>
          </cell>
          <cell r="B748">
            <v>2855</v>
          </cell>
          <cell r="C748" t="str">
            <v>Добрянское</v>
          </cell>
          <cell r="D748" t="str">
            <v>Полазненское</v>
          </cell>
          <cell r="E748" t="str">
            <v>СПК Уральская Нива (Полазненское)</v>
          </cell>
          <cell r="F748">
            <v>85</v>
          </cell>
          <cell r="G748">
            <v>1</v>
          </cell>
          <cell r="H748">
            <v>0.81569999999999998</v>
          </cell>
          <cell r="I748">
            <v>8157</v>
          </cell>
          <cell r="J748">
            <v>528591</v>
          </cell>
          <cell r="K748">
            <v>1.5431590776199999</v>
          </cell>
        </row>
        <row r="749">
          <cell r="A749" t="str">
            <v>59:18:3500203:369</v>
          </cell>
          <cell r="B749">
            <v>2856</v>
          </cell>
          <cell r="C749" t="str">
            <v>Добрянское</v>
          </cell>
          <cell r="D749" t="str">
            <v>Полазненское</v>
          </cell>
          <cell r="E749" t="str">
            <v>СПК Уральская Нива (Полазненское)</v>
          </cell>
          <cell r="F749">
            <v>85</v>
          </cell>
          <cell r="G749">
            <v>2</v>
          </cell>
          <cell r="H749">
            <v>1.7299999999999999E-2</v>
          </cell>
          <cell r="I749">
            <v>173</v>
          </cell>
          <cell r="J749">
            <v>932</v>
          </cell>
          <cell r="K749">
            <v>18.562231759700001</v>
          </cell>
        </row>
        <row r="750">
          <cell r="A750" t="str">
            <v>59:18:3500203:370</v>
          </cell>
          <cell r="B750">
            <v>2880</v>
          </cell>
          <cell r="C750" t="str">
            <v>Добрянское</v>
          </cell>
          <cell r="D750" t="str">
            <v>Полазненское</v>
          </cell>
          <cell r="E750" t="str">
            <v>СПК Уральская Нива (Полазненское)</v>
          </cell>
          <cell r="F750">
            <v>81</v>
          </cell>
          <cell r="G750">
            <v>8</v>
          </cell>
          <cell r="H750">
            <v>0.374</v>
          </cell>
          <cell r="I750">
            <v>3740</v>
          </cell>
          <cell r="J750">
            <v>61521</v>
          </cell>
          <cell r="K750">
            <v>6.0792249800900002</v>
          </cell>
        </row>
        <row r="751">
          <cell r="A751" t="str">
            <v>59:18:3500203:406</v>
          </cell>
          <cell r="B751">
            <v>2180</v>
          </cell>
          <cell r="C751" t="str">
            <v>Добрянское</v>
          </cell>
          <cell r="D751" t="str">
            <v>Полазненское</v>
          </cell>
          <cell r="E751" t="str">
            <v>СПК Уральская Нива (Полазненское)</v>
          </cell>
          <cell r="F751">
            <v>88</v>
          </cell>
          <cell r="G751">
            <v>5</v>
          </cell>
          <cell r="H751">
            <v>3.8999999999999998E-3</v>
          </cell>
          <cell r="I751">
            <v>39</v>
          </cell>
          <cell r="J751">
            <v>1380</v>
          </cell>
          <cell r="K751">
            <v>2.8260869565200002</v>
          </cell>
        </row>
        <row r="752">
          <cell r="A752" t="str">
            <v>59:18:3500203:414</v>
          </cell>
          <cell r="B752">
            <v>2212</v>
          </cell>
          <cell r="C752" t="str">
            <v>Добрянское</v>
          </cell>
          <cell r="D752" t="str">
            <v>Полазненское</v>
          </cell>
          <cell r="E752" t="str">
            <v>СПК Уральская Нива (Полазненское)</v>
          </cell>
          <cell r="F752">
            <v>88</v>
          </cell>
          <cell r="G752">
            <v>5</v>
          </cell>
          <cell r="H752">
            <v>1.1999999999999999E-3</v>
          </cell>
          <cell r="I752">
            <v>12</v>
          </cell>
          <cell r="J752">
            <v>1085</v>
          </cell>
          <cell r="K752">
            <v>1.10599078341</v>
          </cell>
        </row>
        <row r="753">
          <cell r="A753" t="str">
            <v>59:18:3500203:418</v>
          </cell>
          <cell r="B753">
            <v>2222</v>
          </cell>
          <cell r="C753" t="str">
            <v>Добрянское</v>
          </cell>
          <cell r="D753" t="str">
            <v>Полазненское</v>
          </cell>
          <cell r="E753" t="str">
            <v>СПК Уральская Нива (Полазненское)</v>
          </cell>
          <cell r="F753">
            <v>88</v>
          </cell>
          <cell r="G753">
            <v>5</v>
          </cell>
          <cell r="H753">
            <v>3.9399999999999998E-2</v>
          </cell>
          <cell r="I753">
            <v>394</v>
          </cell>
          <cell r="J753">
            <v>1054</v>
          </cell>
          <cell r="K753">
            <v>37.3814041746</v>
          </cell>
        </row>
        <row r="754">
          <cell r="A754" t="str">
            <v>59:18:3500203:445</v>
          </cell>
          <cell r="B754">
            <v>2289</v>
          </cell>
          <cell r="C754" t="str">
            <v>Добрянское</v>
          </cell>
          <cell r="D754" t="str">
            <v>Полазненское</v>
          </cell>
          <cell r="E754" t="str">
            <v>СПК Уральская Нива (Полазненское)</v>
          </cell>
          <cell r="F754">
            <v>88</v>
          </cell>
          <cell r="G754">
            <v>5</v>
          </cell>
          <cell r="H754">
            <v>3.7000000000000002E-3</v>
          </cell>
          <cell r="I754">
            <v>37</v>
          </cell>
          <cell r="J754">
            <v>1533</v>
          </cell>
          <cell r="K754">
            <v>2.4135681669900002</v>
          </cell>
        </row>
        <row r="755">
          <cell r="A755" t="str">
            <v>59:18:3500203:522</v>
          </cell>
          <cell r="B755">
            <v>1564</v>
          </cell>
          <cell r="C755" t="str">
            <v>Добрянское</v>
          </cell>
          <cell r="D755" t="str">
            <v>Полазненское</v>
          </cell>
          <cell r="E755" t="str">
            <v>СПК Уральская Нива (Полазненское)</v>
          </cell>
          <cell r="F755">
            <v>89</v>
          </cell>
          <cell r="G755">
            <v>2</v>
          </cell>
          <cell r="H755">
            <v>2.64E-2</v>
          </cell>
          <cell r="I755">
            <v>264</v>
          </cell>
          <cell r="J755">
            <v>1490</v>
          </cell>
          <cell r="K755">
            <v>17.718120805400002</v>
          </cell>
        </row>
        <row r="756">
          <cell r="A756" t="str">
            <v>59:18:3500203:523</v>
          </cell>
          <cell r="B756">
            <v>1565</v>
          </cell>
          <cell r="C756" t="str">
            <v>Добрянское</v>
          </cell>
          <cell r="D756" t="str">
            <v>Полазненское</v>
          </cell>
          <cell r="E756" t="str">
            <v>СПК Уральская Нива (Полазненское)</v>
          </cell>
          <cell r="F756">
            <v>89</v>
          </cell>
          <cell r="G756">
            <v>2</v>
          </cell>
          <cell r="H756">
            <v>3.4200000000000001E-2</v>
          </cell>
          <cell r="I756">
            <v>342</v>
          </cell>
          <cell r="J756">
            <v>1430</v>
          </cell>
          <cell r="K756">
            <v>23.9160839161</v>
          </cell>
        </row>
        <row r="757">
          <cell r="A757" t="str">
            <v>59:18:3500203:524</v>
          </cell>
          <cell r="B757">
            <v>1562</v>
          </cell>
          <cell r="C757" t="str">
            <v>Добрянское</v>
          </cell>
          <cell r="D757" t="str">
            <v>Полазненское</v>
          </cell>
          <cell r="E757" t="str">
            <v>СПК Уральская Нива (Полазненское)</v>
          </cell>
          <cell r="F757">
            <v>89</v>
          </cell>
          <cell r="G757">
            <v>2</v>
          </cell>
          <cell r="H757">
            <v>1.7600000000000001E-2</v>
          </cell>
          <cell r="I757">
            <v>176</v>
          </cell>
          <cell r="J757">
            <v>1603</v>
          </cell>
          <cell r="K757">
            <v>10.979413599500001</v>
          </cell>
        </row>
        <row r="758">
          <cell r="A758" t="str">
            <v>59:18:3500203:527</v>
          </cell>
          <cell r="B758">
            <v>1560</v>
          </cell>
          <cell r="C758" t="str">
            <v>Добрянское</v>
          </cell>
          <cell r="D758" t="str">
            <v>Полазненское</v>
          </cell>
          <cell r="E758" t="str">
            <v>СПК Уральская Нива (Полазненское)</v>
          </cell>
          <cell r="F758">
            <v>89</v>
          </cell>
          <cell r="G758">
            <v>2</v>
          </cell>
          <cell r="H758">
            <v>2.9100000000000001E-2</v>
          </cell>
          <cell r="I758">
            <v>291</v>
          </cell>
          <cell r="J758">
            <v>1547</v>
          </cell>
          <cell r="K758">
            <v>18.810601163499999</v>
          </cell>
        </row>
        <row r="759">
          <cell r="A759" t="str">
            <v>59:18:3500203:528</v>
          </cell>
          <cell r="B759">
            <v>1566</v>
          </cell>
          <cell r="C759" t="str">
            <v>Добрянское</v>
          </cell>
          <cell r="D759" t="str">
            <v>Полазненское</v>
          </cell>
          <cell r="E759" t="str">
            <v>СПК Уральская Нива (Полазненское)</v>
          </cell>
          <cell r="F759">
            <v>89</v>
          </cell>
          <cell r="G759">
            <v>2</v>
          </cell>
          <cell r="H759">
            <v>5.4999999999999997E-3</v>
          </cell>
          <cell r="I759">
            <v>55</v>
          </cell>
          <cell r="J759">
            <v>1581</v>
          </cell>
          <cell r="K759">
            <v>3.4788108791900001</v>
          </cell>
        </row>
        <row r="760">
          <cell r="A760" t="str">
            <v>59:18:3500203:529</v>
          </cell>
          <cell r="B760">
            <v>1568</v>
          </cell>
          <cell r="C760" t="str">
            <v>Добрянское</v>
          </cell>
          <cell r="D760" t="str">
            <v>Полазненское</v>
          </cell>
          <cell r="E760" t="str">
            <v>СПК Уральская Нива (Полазненское)</v>
          </cell>
          <cell r="F760">
            <v>89</v>
          </cell>
          <cell r="G760">
            <v>2</v>
          </cell>
          <cell r="H760">
            <v>9.4000000000000004E-3</v>
          </cell>
          <cell r="I760">
            <v>94</v>
          </cell>
          <cell r="J760">
            <v>1916</v>
          </cell>
          <cell r="K760">
            <v>4.9060542797500002</v>
          </cell>
        </row>
        <row r="761">
          <cell r="A761" t="str">
            <v>59:18:3500203:531</v>
          </cell>
          <cell r="B761">
            <v>1582</v>
          </cell>
          <cell r="C761" t="str">
            <v>Добрянское</v>
          </cell>
          <cell r="D761" t="str">
            <v>Полазненское</v>
          </cell>
          <cell r="E761" t="str">
            <v>СПК Уральская Нива (Полазненское)</v>
          </cell>
          <cell r="F761">
            <v>88</v>
          </cell>
          <cell r="G761">
            <v>5</v>
          </cell>
          <cell r="H761">
            <v>2.5899999999999999E-2</v>
          </cell>
          <cell r="I761">
            <v>259</v>
          </cell>
          <cell r="J761">
            <v>35520</v>
          </cell>
          <cell r="K761">
            <v>0.72916666666700003</v>
          </cell>
        </row>
        <row r="762">
          <cell r="A762" t="str">
            <v>59:18:3500203:533</v>
          </cell>
          <cell r="B762">
            <v>1580</v>
          </cell>
          <cell r="C762" t="str">
            <v>Добрянское</v>
          </cell>
          <cell r="D762" t="str">
            <v>Полазненское</v>
          </cell>
          <cell r="E762" t="str">
            <v>СПК Уральская Нива (Полазненское)</v>
          </cell>
          <cell r="F762">
            <v>89</v>
          </cell>
          <cell r="G762">
            <v>5</v>
          </cell>
          <cell r="H762">
            <v>7.5399999999999995E-2</v>
          </cell>
          <cell r="I762">
            <v>754</v>
          </cell>
          <cell r="J762">
            <v>57680</v>
          </cell>
          <cell r="K762">
            <v>1.3072122052699999</v>
          </cell>
        </row>
        <row r="763">
          <cell r="A763" t="str">
            <v>59:18:3500203:563</v>
          </cell>
          <cell r="B763">
            <v>1620</v>
          </cell>
          <cell r="C763" t="str">
            <v>Добрянское</v>
          </cell>
          <cell r="D763" t="str">
            <v>Полазненское</v>
          </cell>
          <cell r="E763" t="str">
            <v>СПК Уральская Нива (Полазненское)</v>
          </cell>
          <cell r="F763">
            <v>81</v>
          </cell>
          <cell r="G763">
            <v>3</v>
          </cell>
          <cell r="H763">
            <v>3.1399999999999997E-2</v>
          </cell>
          <cell r="I763">
            <v>314</v>
          </cell>
          <cell r="J763">
            <v>1640</v>
          </cell>
          <cell r="K763">
            <v>19.146341463399999</v>
          </cell>
        </row>
        <row r="764">
          <cell r="A764" t="str">
            <v>59:18:3500203:564</v>
          </cell>
          <cell r="B764">
            <v>1627</v>
          </cell>
          <cell r="C764" t="str">
            <v>Добрянское</v>
          </cell>
          <cell r="D764" t="str">
            <v>Полазненское</v>
          </cell>
          <cell r="E764" t="str">
            <v>СПК Уральская Нива (Полазненское)</v>
          </cell>
          <cell r="F764">
            <v>81</v>
          </cell>
          <cell r="G764">
            <v>3</v>
          </cell>
          <cell r="H764">
            <v>2.0199999999999999E-2</v>
          </cell>
          <cell r="I764">
            <v>202</v>
          </cell>
          <cell r="J764">
            <v>1580</v>
          </cell>
          <cell r="K764">
            <v>12.7848101266</v>
          </cell>
        </row>
        <row r="765">
          <cell r="A765" t="str">
            <v>59:18:3500203:625</v>
          </cell>
          <cell r="B765">
            <v>715</v>
          </cell>
          <cell r="C765" t="str">
            <v>Добрянское</v>
          </cell>
          <cell r="D765" t="str">
            <v>Полазненское</v>
          </cell>
          <cell r="E765" t="str">
            <v>СПК Уральская Нива (Полазненское)</v>
          </cell>
          <cell r="F765">
            <v>84</v>
          </cell>
          <cell r="G765">
            <v>5</v>
          </cell>
          <cell r="H765">
            <v>6.7000000000000002E-3</v>
          </cell>
          <cell r="I765">
            <v>67</v>
          </cell>
          <cell r="J765">
            <v>7696</v>
          </cell>
          <cell r="K765">
            <v>0.87058212058200002</v>
          </cell>
        </row>
        <row r="766">
          <cell r="A766" t="str">
            <v>59:18:3500203:641</v>
          </cell>
          <cell r="B766">
            <v>763</v>
          </cell>
          <cell r="C766" t="str">
            <v>Добрянское</v>
          </cell>
          <cell r="D766" t="str">
            <v>Полазненское</v>
          </cell>
          <cell r="E766" t="str">
            <v>СПК Уральская Нива (Полазненское)</v>
          </cell>
          <cell r="F766">
            <v>84</v>
          </cell>
          <cell r="G766">
            <v>5</v>
          </cell>
          <cell r="H766">
            <v>2.47E-2</v>
          </cell>
          <cell r="I766">
            <v>247</v>
          </cell>
          <cell r="J766">
            <v>1960</v>
          </cell>
          <cell r="K766">
            <v>12.602040816300001</v>
          </cell>
        </row>
        <row r="767">
          <cell r="A767" t="str">
            <v>59:18:3500203:642</v>
          </cell>
          <cell r="B767">
            <v>764</v>
          </cell>
          <cell r="C767" t="str">
            <v>Добрянское</v>
          </cell>
          <cell r="D767" t="str">
            <v>Полазненское</v>
          </cell>
          <cell r="E767" t="str">
            <v>СПК Уральская Нива (Полазненское)</v>
          </cell>
          <cell r="F767">
            <v>84</v>
          </cell>
          <cell r="G767">
            <v>5</v>
          </cell>
          <cell r="H767">
            <v>5.7999999999999996E-3</v>
          </cell>
          <cell r="I767">
            <v>58</v>
          </cell>
          <cell r="J767">
            <v>2406</v>
          </cell>
          <cell r="K767">
            <v>2.4106400665000001</v>
          </cell>
        </row>
        <row r="768">
          <cell r="A768" t="str">
            <v>59:18:3500203:676</v>
          </cell>
          <cell r="B768">
            <v>814</v>
          </cell>
          <cell r="C768" t="str">
            <v>Добрянское</v>
          </cell>
          <cell r="D768" t="str">
            <v>Полазненское</v>
          </cell>
          <cell r="E768" t="str">
            <v>СПК Уральская Нива (Полазненское)</v>
          </cell>
          <cell r="F768">
            <v>84</v>
          </cell>
          <cell r="G768">
            <v>5</v>
          </cell>
          <cell r="H768">
            <v>1.6000000000000001E-3</v>
          </cell>
          <cell r="I768">
            <v>16</v>
          </cell>
          <cell r="J768">
            <v>52955</v>
          </cell>
          <cell r="K768">
            <v>3.0214332924200001E-2</v>
          </cell>
        </row>
        <row r="769">
          <cell r="A769" t="str">
            <v>59:18:3500203:679</v>
          </cell>
          <cell r="B769">
            <v>812</v>
          </cell>
          <cell r="C769" t="str">
            <v>Добрянское</v>
          </cell>
          <cell r="D769" t="str">
            <v>Полазненское</v>
          </cell>
          <cell r="E769" t="str">
            <v>СПК Уральская Нива (Полазненское)</v>
          </cell>
          <cell r="F769">
            <v>84</v>
          </cell>
          <cell r="G769">
            <v>5</v>
          </cell>
          <cell r="H769">
            <v>1.8700000000000001E-2</v>
          </cell>
          <cell r="I769">
            <v>187</v>
          </cell>
          <cell r="J769">
            <v>1515</v>
          </cell>
          <cell r="K769">
            <v>12.343234323400001</v>
          </cell>
        </row>
        <row r="770">
          <cell r="A770" t="str">
            <v>59:18:3500203:680</v>
          </cell>
          <cell r="B770">
            <v>849</v>
          </cell>
          <cell r="C770" t="str">
            <v>Добрянское</v>
          </cell>
          <cell r="D770" t="str">
            <v>Полазненское</v>
          </cell>
          <cell r="E770" t="str">
            <v>СПК Уральская Нива (Полазненское)</v>
          </cell>
          <cell r="F770">
            <v>84</v>
          </cell>
          <cell r="G770">
            <v>5</v>
          </cell>
          <cell r="H770">
            <v>2.3E-2</v>
          </cell>
          <cell r="I770">
            <v>230</v>
          </cell>
          <cell r="J770">
            <v>1588</v>
          </cell>
          <cell r="K770">
            <v>14.483627203999999</v>
          </cell>
        </row>
        <row r="771">
          <cell r="A771" t="str">
            <v>59:18:3500203:751</v>
          </cell>
          <cell r="B771">
            <v>102</v>
          </cell>
          <cell r="C771" t="str">
            <v>Добрянское</v>
          </cell>
          <cell r="D771" t="str">
            <v>Полазненское</v>
          </cell>
          <cell r="E771" t="str">
            <v>СПК Уральская Нива (Полазненское)</v>
          </cell>
          <cell r="F771">
            <v>84</v>
          </cell>
          <cell r="G771">
            <v>1</v>
          </cell>
          <cell r="H771">
            <v>8.6999999999999994E-3</v>
          </cell>
          <cell r="I771">
            <v>87</v>
          </cell>
          <cell r="J771">
            <v>22876</v>
          </cell>
          <cell r="K771">
            <v>0.38031124322400001</v>
          </cell>
        </row>
        <row r="772">
          <cell r="A772" t="str">
            <v>59:18:3500203:757</v>
          </cell>
          <cell r="B772">
            <v>95</v>
          </cell>
          <cell r="C772" t="str">
            <v>Добрянское</v>
          </cell>
          <cell r="D772" t="str">
            <v>Полазненское</v>
          </cell>
          <cell r="E772" t="str">
            <v>СПК Уральская Нива (Полазненское)</v>
          </cell>
          <cell r="F772">
            <v>82</v>
          </cell>
          <cell r="G772">
            <v>1</v>
          </cell>
          <cell r="H772">
            <v>1.5566</v>
          </cell>
          <cell r="I772">
            <v>15566</v>
          </cell>
          <cell r="J772">
            <v>399829</v>
          </cell>
          <cell r="K772">
            <v>3.8931643277500001</v>
          </cell>
        </row>
        <row r="773">
          <cell r="A773" t="str">
            <v>59:18:3500203:761</v>
          </cell>
          <cell r="B773">
            <v>119</v>
          </cell>
          <cell r="C773" t="str">
            <v>Добрянское</v>
          </cell>
          <cell r="D773" t="str">
            <v>Полазненское</v>
          </cell>
          <cell r="E773" t="str">
            <v>СПК Уральская Нива (Полазненское)</v>
          </cell>
          <cell r="F773">
            <v>81</v>
          </cell>
          <cell r="G773">
            <v>1</v>
          </cell>
          <cell r="H773">
            <v>1.4E-3</v>
          </cell>
          <cell r="I773">
            <v>14</v>
          </cell>
          <cell r="J773">
            <v>1652</v>
          </cell>
          <cell r="K773">
            <v>0.84745762711899997</v>
          </cell>
        </row>
        <row r="774">
          <cell r="A774" t="str">
            <v>59:18:3500203:762</v>
          </cell>
          <cell r="B774">
            <v>137</v>
          </cell>
          <cell r="C774" t="str">
            <v>Добрянское</v>
          </cell>
          <cell r="D774" t="str">
            <v>Полазненское</v>
          </cell>
          <cell r="E774" t="str">
            <v>СПК Уральская Нива (Полазненское)</v>
          </cell>
          <cell r="F774">
            <v>81</v>
          </cell>
          <cell r="G774">
            <v>1</v>
          </cell>
          <cell r="H774">
            <v>3.5000000000000001E-3</v>
          </cell>
          <cell r="I774">
            <v>35</v>
          </cell>
          <cell r="J774">
            <v>1000</v>
          </cell>
          <cell r="K774">
            <v>3.5</v>
          </cell>
        </row>
        <row r="775">
          <cell r="A775" t="str">
            <v>59:18:3500203:763</v>
          </cell>
          <cell r="B775">
            <v>138</v>
          </cell>
          <cell r="C775" t="str">
            <v>Добрянское</v>
          </cell>
          <cell r="D775" t="str">
            <v>Полазненское</v>
          </cell>
          <cell r="E775" t="str">
            <v>СПК Уральская Нива (Полазненское)</v>
          </cell>
          <cell r="F775">
            <v>81</v>
          </cell>
          <cell r="G775">
            <v>1</v>
          </cell>
          <cell r="H775">
            <v>5.4000000000000003E-3</v>
          </cell>
          <cell r="I775">
            <v>54</v>
          </cell>
          <cell r="J775">
            <v>1000</v>
          </cell>
          <cell r="K775">
            <v>5.4</v>
          </cell>
        </row>
        <row r="776">
          <cell r="A776" t="str">
            <v>59:18:3500203:764</v>
          </cell>
          <cell r="B776">
            <v>132</v>
          </cell>
          <cell r="C776" t="str">
            <v>Добрянское</v>
          </cell>
          <cell r="D776" t="str">
            <v>Полазненское</v>
          </cell>
          <cell r="E776" t="str">
            <v>СПК Уральская Нива (Полазненское)</v>
          </cell>
          <cell r="F776">
            <v>81</v>
          </cell>
          <cell r="G776">
            <v>1</v>
          </cell>
          <cell r="H776">
            <v>3.3000000000000002E-2</v>
          </cell>
          <cell r="I776">
            <v>330</v>
          </cell>
          <cell r="J776">
            <v>954</v>
          </cell>
          <cell r="K776">
            <v>34.5911949686</v>
          </cell>
        </row>
        <row r="777">
          <cell r="A777" t="str">
            <v>59:18:3500203:765</v>
          </cell>
          <cell r="B777">
            <v>135</v>
          </cell>
          <cell r="C777" t="str">
            <v>Добрянское</v>
          </cell>
          <cell r="D777" t="str">
            <v>Полазненское</v>
          </cell>
          <cell r="E777" t="str">
            <v>СПК Уральская Нива (Полазненское)</v>
          </cell>
          <cell r="F777">
            <v>81</v>
          </cell>
          <cell r="G777">
            <v>1</v>
          </cell>
          <cell r="H777">
            <v>7.1000000000000004E-3</v>
          </cell>
          <cell r="I777">
            <v>71</v>
          </cell>
          <cell r="J777">
            <v>1000</v>
          </cell>
          <cell r="K777">
            <v>7.1</v>
          </cell>
        </row>
        <row r="778">
          <cell r="A778" t="str">
            <v>59:18:3500203:766</v>
          </cell>
          <cell r="B778">
            <v>129</v>
          </cell>
          <cell r="C778" t="str">
            <v>Добрянское</v>
          </cell>
          <cell r="D778" t="str">
            <v>Полазненское</v>
          </cell>
          <cell r="E778" t="str">
            <v>СПК Уральская Нива (Полазненское)</v>
          </cell>
          <cell r="F778">
            <v>81</v>
          </cell>
          <cell r="G778">
            <v>1</v>
          </cell>
          <cell r="H778">
            <v>8.9999999999999993E-3</v>
          </cell>
          <cell r="I778">
            <v>90</v>
          </cell>
          <cell r="J778">
            <v>1000</v>
          </cell>
          <cell r="K778">
            <v>9</v>
          </cell>
        </row>
        <row r="779">
          <cell r="A779" t="str">
            <v>59:18:3500203:767</v>
          </cell>
          <cell r="B779">
            <v>130</v>
          </cell>
          <cell r="C779" t="str">
            <v>Добрянское</v>
          </cell>
          <cell r="D779" t="str">
            <v>Полазненское</v>
          </cell>
          <cell r="E779" t="str">
            <v>СПК Уральская Нива (Полазненское)</v>
          </cell>
          <cell r="F779">
            <v>81</v>
          </cell>
          <cell r="G779">
            <v>1</v>
          </cell>
          <cell r="H779">
            <v>1.8599999999999998E-2</v>
          </cell>
          <cell r="I779">
            <v>186</v>
          </cell>
          <cell r="J779">
            <v>1000</v>
          </cell>
          <cell r="K779">
            <v>18.600000000000001</v>
          </cell>
        </row>
        <row r="780">
          <cell r="A780" t="str">
            <v>59:18:3500203:768</v>
          </cell>
          <cell r="B780">
            <v>124</v>
          </cell>
          <cell r="C780" t="str">
            <v>Добрянское</v>
          </cell>
          <cell r="D780" t="str">
            <v>Полазненское</v>
          </cell>
          <cell r="E780" t="str">
            <v>СПК Уральская Нива (Полазненское)</v>
          </cell>
          <cell r="F780">
            <v>81</v>
          </cell>
          <cell r="G780">
            <v>1</v>
          </cell>
          <cell r="H780">
            <v>6.7999999999999996E-3</v>
          </cell>
          <cell r="I780">
            <v>68</v>
          </cell>
          <cell r="J780">
            <v>1000</v>
          </cell>
          <cell r="K780">
            <v>6.8</v>
          </cell>
        </row>
        <row r="781">
          <cell r="A781" t="str">
            <v>59:18:3500203:769</v>
          </cell>
          <cell r="B781">
            <v>126</v>
          </cell>
          <cell r="C781" t="str">
            <v>Добрянское</v>
          </cell>
          <cell r="D781" t="str">
            <v>Полазненское</v>
          </cell>
          <cell r="E781" t="str">
            <v>СПК Уральская Нива (Полазненское)</v>
          </cell>
          <cell r="F781">
            <v>81</v>
          </cell>
          <cell r="G781">
            <v>1</v>
          </cell>
          <cell r="H781">
            <v>2.4299999999999999E-2</v>
          </cell>
          <cell r="I781">
            <v>243</v>
          </cell>
          <cell r="J781">
            <v>984</v>
          </cell>
          <cell r="K781">
            <v>24.695121951200001</v>
          </cell>
        </row>
        <row r="782">
          <cell r="A782" t="str">
            <v>59:18:3500203:770</v>
          </cell>
          <cell r="B782">
            <v>150</v>
          </cell>
          <cell r="C782" t="str">
            <v>Добрянское</v>
          </cell>
          <cell r="D782" t="str">
            <v>Полазненское</v>
          </cell>
          <cell r="E782" t="str">
            <v>СПК Уральская Нива (Полазненское)</v>
          </cell>
          <cell r="F782">
            <v>81</v>
          </cell>
          <cell r="G782">
            <v>1</v>
          </cell>
          <cell r="H782">
            <v>5.1999999999999998E-3</v>
          </cell>
          <cell r="I782">
            <v>52</v>
          </cell>
          <cell r="J782">
            <v>945</v>
          </cell>
          <cell r="K782">
            <v>5.5026455026500001</v>
          </cell>
        </row>
        <row r="783">
          <cell r="A783" t="str">
            <v>59:18:3500203:772</v>
          </cell>
          <cell r="B783">
            <v>146</v>
          </cell>
          <cell r="C783" t="str">
            <v>Добрянское</v>
          </cell>
          <cell r="D783" t="str">
            <v>Полазненское</v>
          </cell>
          <cell r="E783" t="str">
            <v>СПК Уральская Нива (Полазненское)</v>
          </cell>
          <cell r="F783">
            <v>81</v>
          </cell>
          <cell r="G783">
            <v>1</v>
          </cell>
          <cell r="H783">
            <v>1.6999999999999999E-3</v>
          </cell>
          <cell r="I783">
            <v>17</v>
          </cell>
          <cell r="J783">
            <v>1000</v>
          </cell>
          <cell r="K783">
            <v>1.7</v>
          </cell>
        </row>
        <row r="784">
          <cell r="A784" t="str">
            <v>59:18:3500203:776</v>
          </cell>
          <cell r="B784">
            <v>156</v>
          </cell>
          <cell r="C784" t="str">
            <v>Добрянское</v>
          </cell>
          <cell r="D784" t="str">
            <v>Полазненское</v>
          </cell>
          <cell r="E784" t="str">
            <v>СПК Уральская Нива (Полазненское)</v>
          </cell>
          <cell r="F784">
            <v>81</v>
          </cell>
          <cell r="G784">
            <v>1</v>
          </cell>
          <cell r="H784">
            <v>0.10390000000000001</v>
          </cell>
          <cell r="I784">
            <v>1039</v>
          </cell>
          <cell r="J784">
            <v>1552</v>
          </cell>
          <cell r="K784">
            <v>66.945876288700006</v>
          </cell>
        </row>
        <row r="785">
          <cell r="A785" t="str">
            <v>59:18:3500203:779</v>
          </cell>
          <cell r="B785">
            <v>153</v>
          </cell>
          <cell r="C785" t="str">
            <v>Добрянское</v>
          </cell>
          <cell r="D785" t="str">
            <v>Полазненское</v>
          </cell>
          <cell r="E785" t="str">
            <v>СПК Уральская Нива (Полазненское)</v>
          </cell>
          <cell r="F785">
            <v>81</v>
          </cell>
          <cell r="G785">
            <v>1</v>
          </cell>
          <cell r="H785">
            <v>2.0400000000000001E-2</v>
          </cell>
          <cell r="I785">
            <v>204</v>
          </cell>
          <cell r="J785">
            <v>1016</v>
          </cell>
          <cell r="K785">
            <v>20.0787401575</v>
          </cell>
        </row>
        <row r="786">
          <cell r="A786" t="str">
            <v>59:18:3500203:792</v>
          </cell>
          <cell r="B786">
            <v>177</v>
          </cell>
          <cell r="C786" t="str">
            <v>Добрянское</v>
          </cell>
          <cell r="D786" t="str">
            <v>Полазненское</v>
          </cell>
          <cell r="E786" t="str">
            <v>СПК Уральская Нива (Полазненское)</v>
          </cell>
          <cell r="F786">
            <v>89</v>
          </cell>
          <cell r="G786">
            <v>2</v>
          </cell>
          <cell r="H786">
            <v>6.9999999999999999E-4</v>
          </cell>
          <cell r="I786">
            <v>7</v>
          </cell>
          <cell r="J786">
            <v>2903</v>
          </cell>
          <cell r="K786">
            <v>0.241129865656</v>
          </cell>
        </row>
        <row r="787">
          <cell r="A787" t="str">
            <v>59:18:3500203:802</v>
          </cell>
          <cell r="B787">
            <v>264</v>
          </cell>
          <cell r="C787" t="str">
            <v>Добрянское</v>
          </cell>
          <cell r="D787" t="str">
            <v>Полазненское</v>
          </cell>
          <cell r="E787" t="str">
            <v>СПК Уральская Нива (Полазненское)</v>
          </cell>
          <cell r="F787">
            <v>78</v>
          </cell>
          <cell r="G787">
            <v>1</v>
          </cell>
          <cell r="H787">
            <v>5.452</v>
          </cell>
          <cell r="I787">
            <v>54520</v>
          </cell>
          <cell r="J787">
            <v>826271</v>
          </cell>
          <cell r="K787">
            <v>6.5983194375699998</v>
          </cell>
        </row>
        <row r="788">
          <cell r="A788" t="str">
            <v>59:18:3500203:803</v>
          </cell>
          <cell r="B788">
            <v>279</v>
          </cell>
          <cell r="C788" t="str">
            <v>Добрянское</v>
          </cell>
          <cell r="D788" t="str">
            <v>Полазненское</v>
          </cell>
          <cell r="E788" t="str">
            <v>СПК Уральская Нива (Полазненское)</v>
          </cell>
          <cell r="F788">
            <v>88</v>
          </cell>
          <cell r="G788">
            <v>3</v>
          </cell>
          <cell r="H788">
            <v>8.9999999999999998E-4</v>
          </cell>
          <cell r="I788">
            <v>9</v>
          </cell>
          <cell r="J788">
            <v>51691</v>
          </cell>
          <cell r="K788">
            <v>1.7411154746499999E-2</v>
          </cell>
        </row>
        <row r="789">
          <cell r="A789" t="str">
            <v>59:18:3500203:9</v>
          </cell>
          <cell r="B789">
            <v>514</v>
          </cell>
          <cell r="C789" t="str">
            <v>Добрянское</v>
          </cell>
          <cell r="D789" t="str">
            <v>Полазненское</v>
          </cell>
          <cell r="E789" t="str">
            <v>СПК Уральская Нива (Полазненское)</v>
          </cell>
          <cell r="F789">
            <v>80</v>
          </cell>
          <cell r="G789">
            <v>9</v>
          </cell>
          <cell r="H789">
            <v>0.81440000000000001</v>
          </cell>
          <cell r="I789">
            <v>8144</v>
          </cell>
          <cell r="J789">
            <v>69500</v>
          </cell>
          <cell r="K789">
            <v>11.7179856115</v>
          </cell>
        </row>
        <row r="790">
          <cell r="A790" t="str">
            <v>59:18:3500203:901</v>
          </cell>
          <cell r="B790">
            <v>2344</v>
          </cell>
          <cell r="C790" t="str">
            <v>Добрянское</v>
          </cell>
          <cell r="D790" t="str">
            <v>Полазненское</v>
          </cell>
          <cell r="E790" t="str">
            <v>СПК Уральская Нива (Полазненское)</v>
          </cell>
          <cell r="F790">
            <v>81</v>
          </cell>
          <cell r="G790">
            <v>1</v>
          </cell>
          <cell r="H790">
            <v>0.31440000000000001</v>
          </cell>
          <cell r="I790">
            <v>3144</v>
          </cell>
          <cell r="J790">
            <v>24183</v>
          </cell>
          <cell r="K790">
            <v>13.0008683786</v>
          </cell>
        </row>
        <row r="791">
          <cell r="A791" t="str">
            <v>59:18:3500203:919</v>
          </cell>
          <cell r="B791">
            <v>2409</v>
          </cell>
          <cell r="C791" t="str">
            <v>Добрянское</v>
          </cell>
          <cell r="D791" t="str">
            <v>Полазненское</v>
          </cell>
          <cell r="E791" t="str">
            <v>СПК Уральская Нива (Полазненское)</v>
          </cell>
          <cell r="F791">
            <v>81</v>
          </cell>
          <cell r="G791">
            <v>1</v>
          </cell>
          <cell r="H791">
            <v>1.2999999999999999E-3</v>
          </cell>
          <cell r="I791">
            <v>13</v>
          </cell>
          <cell r="J791">
            <v>1836</v>
          </cell>
          <cell r="K791">
            <v>0.70806100217900003</v>
          </cell>
        </row>
        <row r="792">
          <cell r="A792" t="str">
            <v>59:18:3500203:922</v>
          </cell>
          <cell r="B792">
            <v>2445</v>
          </cell>
          <cell r="C792" t="str">
            <v>Добрянское</v>
          </cell>
          <cell r="D792" t="str">
            <v>Полазненское</v>
          </cell>
          <cell r="E792" t="str">
            <v>СПК Уральская Нива (Полазненское)</v>
          </cell>
          <cell r="F792">
            <v>81</v>
          </cell>
          <cell r="G792">
            <v>1</v>
          </cell>
          <cell r="H792">
            <v>1.06E-2</v>
          </cell>
          <cell r="I792">
            <v>106</v>
          </cell>
          <cell r="J792">
            <v>713</v>
          </cell>
          <cell r="K792">
            <v>14.866760168300001</v>
          </cell>
        </row>
        <row r="793">
          <cell r="A793" t="str">
            <v>59:18:3500203:931</v>
          </cell>
          <cell r="B793">
            <v>2489</v>
          </cell>
          <cell r="C793" t="str">
            <v>Добрянское</v>
          </cell>
          <cell r="D793" t="str">
            <v>Полазненское</v>
          </cell>
          <cell r="E793" t="str">
            <v>СПК Уральская Нива (Полазненское)</v>
          </cell>
          <cell r="F793">
            <v>81</v>
          </cell>
          <cell r="G793">
            <v>1</v>
          </cell>
          <cell r="H793">
            <v>2.1299999999999999E-2</v>
          </cell>
          <cell r="I793">
            <v>213</v>
          </cell>
          <cell r="J793">
            <v>1454</v>
          </cell>
          <cell r="K793">
            <v>14.6492434663</v>
          </cell>
        </row>
        <row r="794">
          <cell r="A794" t="str">
            <v>59:18:3500203:941</v>
          </cell>
          <cell r="B794">
            <v>2516</v>
          </cell>
          <cell r="C794" t="str">
            <v>Добрянское</v>
          </cell>
          <cell r="D794" t="str">
            <v>Полазненское</v>
          </cell>
          <cell r="E794" t="str">
            <v>СПК Уральская Нива (Полазненское)</v>
          </cell>
          <cell r="F794">
            <v>81</v>
          </cell>
          <cell r="G794">
            <v>1</v>
          </cell>
          <cell r="H794">
            <v>6.0299999999999999E-2</v>
          </cell>
          <cell r="I794">
            <v>603</v>
          </cell>
          <cell r="J794">
            <v>1018</v>
          </cell>
          <cell r="K794">
            <v>59.233791748500003</v>
          </cell>
        </row>
        <row r="795">
          <cell r="A795" t="str">
            <v>59:18:3500203:953</v>
          </cell>
          <cell r="B795">
            <v>2539</v>
          </cell>
          <cell r="C795" t="str">
            <v>Добрянское</v>
          </cell>
          <cell r="D795" t="str">
            <v>Полазненское</v>
          </cell>
          <cell r="E795" t="str">
            <v>СПК Уральская Нива (Полазненское)</v>
          </cell>
          <cell r="F795">
            <v>81</v>
          </cell>
          <cell r="G795">
            <v>1</v>
          </cell>
          <cell r="H795">
            <v>8.1799999999999998E-2</v>
          </cell>
          <cell r="I795">
            <v>818</v>
          </cell>
          <cell r="J795">
            <v>993</v>
          </cell>
          <cell r="K795">
            <v>82.3766364552</v>
          </cell>
        </row>
        <row r="796">
          <cell r="A796" t="str">
            <v>59:18:3500203:969</v>
          </cell>
          <cell r="B796">
            <v>2596</v>
          </cell>
          <cell r="C796" t="str">
            <v>Добрянское</v>
          </cell>
          <cell r="D796" t="str">
            <v>Полазненское</v>
          </cell>
          <cell r="E796" t="str">
            <v>СПК Уральская Нива (Полазненское)</v>
          </cell>
          <cell r="F796">
            <v>81</v>
          </cell>
          <cell r="G796">
            <v>1</v>
          </cell>
          <cell r="H796">
            <v>1E-3</v>
          </cell>
          <cell r="I796">
            <v>10</v>
          </cell>
          <cell r="J796">
            <v>1130</v>
          </cell>
          <cell r="K796">
            <v>0.88495575221199996</v>
          </cell>
        </row>
        <row r="797">
          <cell r="A797" t="str">
            <v>59:18:3530301:1</v>
          </cell>
          <cell r="B797">
            <v>152</v>
          </cell>
          <cell r="C797" t="str">
            <v>Добрянское</v>
          </cell>
          <cell r="D797" t="str">
            <v>Полазненское</v>
          </cell>
          <cell r="E797" t="str">
            <v>Полазненское</v>
          </cell>
          <cell r="F797">
            <v>71</v>
          </cell>
          <cell r="G797">
            <v>10</v>
          </cell>
          <cell r="H797">
            <v>7.4999999999999997E-3</v>
          </cell>
          <cell r="I797">
            <v>75</v>
          </cell>
          <cell r="J797">
            <v>75</v>
          </cell>
          <cell r="K797">
            <v>100</v>
          </cell>
        </row>
        <row r="798">
          <cell r="A798" t="str">
            <v>59:18:3580101:10</v>
          </cell>
          <cell r="B798">
            <v>931</v>
          </cell>
          <cell r="C798" t="str">
            <v>Добрянское</v>
          </cell>
          <cell r="D798" t="str">
            <v>Полазненское</v>
          </cell>
          <cell r="E798" t="str">
            <v>СПК Уральская Нива (Полазненское)</v>
          </cell>
          <cell r="F798">
            <v>95</v>
          </cell>
          <cell r="G798">
            <v>14</v>
          </cell>
          <cell r="H798">
            <v>0.2969</v>
          </cell>
          <cell r="I798">
            <v>2969</v>
          </cell>
          <cell r="J798">
            <v>237288</v>
          </cell>
          <cell r="K798">
            <v>1.2512221435599999</v>
          </cell>
        </row>
        <row r="799">
          <cell r="A799" t="str">
            <v>59:18:3580101:100</v>
          </cell>
          <cell r="B799">
            <v>2232</v>
          </cell>
          <cell r="C799" t="str">
            <v>Добрянское</v>
          </cell>
          <cell r="D799" t="str">
            <v>Полазненское</v>
          </cell>
          <cell r="E799" t="str">
            <v>СПК Уральская Нива (Полазненское)</v>
          </cell>
          <cell r="F799">
            <v>95</v>
          </cell>
          <cell r="G799">
            <v>16</v>
          </cell>
          <cell r="H799">
            <v>0.33200000000000002</v>
          </cell>
          <cell r="I799">
            <v>3320</v>
          </cell>
          <cell r="J799">
            <v>95625</v>
          </cell>
          <cell r="K799">
            <v>3.47189542484</v>
          </cell>
        </row>
        <row r="800">
          <cell r="A800" t="str">
            <v>59:18:3580101:1039</v>
          </cell>
          <cell r="B800">
            <v>1575</v>
          </cell>
          <cell r="C800" t="str">
            <v>Добрянское</v>
          </cell>
          <cell r="D800" t="str">
            <v>Полазненское</v>
          </cell>
          <cell r="E800" t="str">
            <v>СПК Уральская Нива (Полазненское)</v>
          </cell>
          <cell r="F800">
            <v>94</v>
          </cell>
          <cell r="G800">
            <v>1</v>
          </cell>
          <cell r="H800">
            <v>1.8E-3</v>
          </cell>
          <cell r="I800">
            <v>18</v>
          </cell>
          <cell r="J800">
            <v>1058</v>
          </cell>
          <cell r="K800">
            <v>1.7013232514200001</v>
          </cell>
        </row>
        <row r="801">
          <cell r="A801" t="str">
            <v>59:18:3580101:1040</v>
          </cell>
          <cell r="B801">
            <v>1588</v>
          </cell>
          <cell r="C801" t="str">
            <v>Добрянское</v>
          </cell>
          <cell r="D801" t="str">
            <v>Полазненское</v>
          </cell>
          <cell r="E801" t="str">
            <v>СПК Уральская Нива (Полазненское)</v>
          </cell>
          <cell r="F801">
            <v>94</v>
          </cell>
          <cell r="G801">
            <v>1</v>
          </cell>
          <cell r="H801">
            <v>2.5999999999999999E-3</v>
          </cell>
          <cell r="I801">
            <v>26</v>
          </cell>
          <cell r="J801">
            <v>785</v>
          </cell>
          <cell r="K801">
            <v>3.3121019108300001</v>
          </cell>
        </row>
        <row r="802">
          <cell r="A802" t="str">
            <v>59:18:3580101:1069</v>
          </cell>
          <cell r="B802">
            <v>1623</v>
          </cell>
          <cell r="C802" t="str">
            <v>Добрянское</v>
          </cell>
          <cell r="D802" t="str">
            <v>Полазненское</v>
          </cell>
          <cell r="E802" t="str">
            <v>СПК Уральская Нива (Полазненское)</v>
          </cell>
          <cell r="F802">
            <v>92</v>
          </cell>
          <cell r="G802">
            <v>9</v>
          </cell>
          <cell r="H802">
            <v>9.1000000000000004E-3</v>
          </cell>
          <cell r="I802">
            <v>91</v>
          </cell>
          <cell r="J802">
            <v>1027</v>
          </cell>
          <cell r="K802">
            <v>8.8607594936700007</v>
          </cell>
        </row>
        <row r="803">
          <cell r="A803" t="str">
            <v>59:18:3580101:107</v>
          </cell>
          <cell r="B803">
            <v>2235</v>
          </cell>
          <cell r="C803" t="str">
            <v>Добрянское</v>
          </cell>
          <cell r="D803" t="str">
            <v>Полазненское</v>
          </cell>
          <cell r="E803" t="str">
            <v>СПК Уральская Нива (Полазненское)</v>
          </cell>
          <cell r="F803">
            <v>95</v>
          </cell>
          <cell r="G803">
            <v>19</v>
          </cell>
          <cell r="H803">
            <v>8.6400000000000005E-2</v>
          </cell>
          <cell r="I803">
            <v>864</v>
          </cell>
          <cell r="J803">
            <v>10002</v>
          </cell>
          <cell r="K803">
            <v>8.6382723455299999</v>
          </cell>
        </row>
        <row r="804">
          <cell r="A804" t="str">
            <v>59:18:3580101:1070</v>
          </cell>
          <cell r="B804">
            <v>1637</v>
          </cell>
          <cell r="C804" t="str">
            <v>Добрянское</v>
          </cell>
          <cell r="D804" t="str">
            <v>Полазненское</v>
          </cell>
          <cell r="E804" t="str">
            <v>СПК Уральская Нива (Полазненское)</v>
          </cell>
          <cell r="F804">
            <v>92</v>
          </cell>
          <cell r="G804">
            <v>9</v>
          </cell>
          <cell r="H804">
            <v>2.3699999999999999E-2</v>
          </cell>
          <cell r="I804">
            <v>237</v>
          </cell>
          <cell r="J804">
            <v>1101</v>
          </cell>
          <cell r="K804">
            <v>21.525885558599999</v>
          </cell>
        </row>
        <row r="805">
          <cell r="A805" t="str">
            <v>59:18:3580101:1071</v>
          </cell>
          <cell r="B805">
            <v>1638</v>
          </cell>
          <cell r="C805" t="str">
            <v>Добрянское</v>
          </cell>
          <cell r="D805" t="str">
            <v>Полазненское</v>
          </cell>
          <cell r="E805" t="str">
            <v>СПК Уральская Нива (Полазненское)</v>
          </cell>
          <cell r="F805">
            <v>92</v>
          </cell>
          <cell r="G805">
            <v>9</v>
          </cell>
          <cell r="H805">
            <v>1.3599999999999999E-2</v>
          </cell>
          <cell r="I805">
            <v>136</v>
          </cell>
          <cell r="J805">
            <v>902</v>
          </cell>
          <cell r="K805">
            <v>15.0776053215</v>
          </cell>
        </row>
        <row r="806">
          <cell r="A806" t="str">
            <v>59:18:3580101:1074</v>
          </cell>
          <cell r="B806">
            <v>1633</v>
          </cell>
          <cell r="C806" t="str">
            <v>Добрянское</v>
          </cell>
          <cell r="D806" t="str">
            <v>Полазненское</v>
          </cell>
          <cell r="E806" t="str">
            <v>СПК Уральская Нива (Полазненское)</v>
          </cell>
          <cell r="F806">
            <v>92</v>
          </cell>
          <cell r="G806">
            <v>9</v>
          </cell>
          <cell r="H806">
            <v>2.2800000000000001E-2</v>
          </cell>
          <cell r="I806">
            <v>228</v>
          </cell>
          <cell r="J806">
            <v>561</v>
          </cell>
          <cell r="K806">
            <v>40.641711229899997</v>
          </cell>
        </row>
        <row r="807">
          <cell r="A807" t="str">
            <v>59:18:3580101:1075</v>
          </cell>
          <cell r="B807">
            <v>1634</v>
          </cell>
          <cell r="C807" t="str">
            <v>Добрянское</v>
          </cell>
          <cell r="D807" t="str">
            <v>Полазненское</v>
          </cell>
          <cell r="E807" t="str">
            <v>СПК Уральская Нива (Полазненское)</v>
          </cell>
          <cell r="F807">
            <v>92</v>
          </cell>
          <cell r="G807">
            <v>9</v>
          </cell>
          <cell r="H807">
            <v>1.8499999999999999E-2</v>
          </cell>
          <cell r="I807">
            <v>185</v>
          </cell>
          <cell r="J807">
            <v>1347</v>
          </cell>
          <cell r="K807">
            <v>13.7342242019</v>
          </cell>
        </row>
        <row r="808">
          <cell r="A808" t="str">
            <v>59:18:3580101:1078</v>
          </cell>
          <cell r="B808">
            <v>1640</v>
          </cell>
          <cell r="C808" t="str">
            <v>Добрянское</v>
          </cell>
          <cell r="D808" t="str">
            <v>Полазненское</v>
          </cell>
          <cell r="E808" t="str">
            <v>СПК Уральская Нива (Полазненское)</v>
          </cell>
          <cell r="F808">
            <v>92</v>
          </cell>
          <cell r="G808">
            <v>6</v>
          </cell>
          <cell r="H808">
            <v>1.0800000000000001E-2</v>
          </cell>
          <cell r="I808">
            <v>108</v>
          </cell>
          <cell r="J808">
            <v>1015</v>
          </cell>
          <cell r="K808">
            <v>10.640394088700001</v>
          </cell>
        </row>
        <row r="809">
          <cell r="A809" t="str">
            <v>59:18:3580101:1079</v>
          </cell>
          <cell r="B809">
            <v>1641</v>
          </cell>
          <cell r="C809" t="str">
            <v>Добрянское</v>
          </cell>
          <cell r="D809" t="str">
            <v>Полазненское</v>
          </cell>
          <cell r="E809" t="str">
            <v>СПК Уральская Нива (Полазненское)</v>
          </cell>
          <cell r="F809">
            <v>92</v>
          </cell>
          <cell r="G809">
            <v>6</v>
          </cell>
          <cell r="H809">
            <v>1.2200000000000001E-2</v>
          </cell>
          <cell r="I809">
            <v>122</v>
          </cell>
          <cell r="J809">
            <v>1031</v>
          </cell>
          <cell r="K809">
            <v>11.833171677999999</v>
          </cell>
        </row>
        <row r="810">
          <cell r="A810" t="str">
            <v>59:18:3580101:1080</v>
          </cell>
          <cell r="B810">
            <v>572</v>
          </cell>
          <cell r="C810" t="str">
            <v>Добрянское</v>
          </cell>
          <cell r="D810" t="str">
            <v>Полазненское</v>
          </cell>
          <cell r="E810" t="str">
            <v>СПК Уральская Нива (Полазненское)</v>
          </cell>
          <cell r="F810">
            <v>92</v>
          </cell>
          <cell r="G810">
            <v>6</v>
          </cell>
          <cell r="H810">
            <v>1.3299999999999999E-2</v>
          </cell>
          <cell r="I810">
            <v>133</v>
          </cell>
          <cell r="J810">
            <v>1072</v>
          </cell>
          <cell r="K810">
            <v>12.4067164179</v>
          </cell>
        </row>
        <row r="811">
          <cell r="A811" t="str">
            <v>59:18:3580101:1083</v>
          </cell>
          <cell r="B811">
            <v>576</v>
          </cell>
          <cell r="C811" t="str">
            <v>Добрянское</v>
          </cell>
          <cell r="D811" t="str">
            <v>Полазненское</v>
          </cell>
          <cell r="E811" t="str">
            <v>СПК Уральская Нива (Полазненское)</v>
          </cell>
          <cell r="F811">
            <v>92</v>
          </cell>
          <cell r="G811">
            <v>9</v>
          </cell>
          <cell r="H811">
            <v>1.8E-3</v>
          </cell>
          <cell r="I811">
            <v>18</v>
          </cell>
          <cell r="J811">
            <v>290</v>
          </cell>
          <cell r="K811">
            <v>6.2068965517199999</v>
          </cell>
        </row>
        <row r="812">
          <cell r="A812" t="str">
            <v>59:18:3580101:11</v>
          </cell>
          <cell r="B812">
            <v>940</v>
          </cell>
          <cell r="C812" t="str">
            <v>Добрянское</v>
          </cell>
          <cell r="D812" t="str">
            <v>Полазненское</v>
          </cell>
          <cell r="E812" t="str">
            <v>СПК Уральская Нива (Полазненское)</v>
          </cell>
          <cell r="F812">
            <v>94</v>
          </cell>
          <cell r="G812">
            <v>9</v>
          </cell>
          <cell r="H812">
            <v>0.19370000000000001</v>
          </cell>
          <cell r="I812">
            <v>1937</v>
          </cell>
          <cell r="J812">
            <v>22143</v>
          </cell>
          <cell r="K812">
            <v>8.7476854987999992</v>
          </cell>
        </row>
        <row r="813">
          <cell r="A813" t="str">
            <v>59:18:3580101:1101</v>
          </cell>
          <cell r="B813">
            <v>1066</v>
          </cell>
          <cell r="C813" t="str">
            <v>Добрянское</v>
          </cell>
          <cell r="D813" t="str">
            <v>Полазненское</v>
          </cell>
          <cell r="E813" t="str">
            <v>СПК Уральская Нива (Полазненское)</v>
          </cell>
          <cell r="F813">
            <v>92</v>
          </cell>
          <cell r="G813">
            <v>7</v>
          </cell>
          <cell r="H813">
            <v>1E-4</v>
          </cell>
          <cell r="I813">
            <v>1</v>
          </cell>
          <cell r="J813">
            <v>1263</v>
          </cell>
          <cell r="K813">
            <v>7.9176563737099998E-2</v>
          </cell>
        </row>
        <row r="814">
          <cell r="A814" t="str">
            <v>59:18:3580101:1125</v>
          </cell>
          <cell r="B814">
            <v>713</v>
          </cell>
          <cell r="C814" t="str">
            <v>Добрянское</v>
          </cell>
          <cell r="D814" t="str">
            <v>Полазненское</v>
          </cell>
          <cell r="E814" t="str">
            <v>СПК Уральская Нива (Полазненское)</v>
          </cell>
          <cell r="F814">
            <v>94</v>
          </cell>
          <cell r="G814">
            <v>1</v>
          </cell>
          <cell r="H814">
            <v>3.3999999999999998E-3</v>
          </cell>
          <cell r="I814">
            <v>34</v>
          </cell>
          <cell r="J814">
            <v>936</v>
          </cell>
          <cell r="K814">
            <v>3.6324786324799998</v>
          </cell>
        </row>
        <row r="815">
          <cell r="A815" t="str">
            <v>59:18:3580101:1131</v>
          </cell>
          <cell r="B815">
            <v>722</v>
          </cell>
          <cell r="C815" t="str">
            <v>Добрянское</v>
          </cell>
          <cell r="D815" t="str">
            <v>Полазненское</v>
          </cell>
          <cell r="E815" t="str">
            <v>СПК Уральская Нива (Полазненское)</v>
          </cell>
          <cell r="F815">
            <v>94</v>
          </cell>
          <cell r="G815">
            <v>2</v>
          </cell>
          <cell r="H815">
            <v>1.5699999999999999E-2</v>
          </cell>
          <cell r="I815">
            <v>157</v>
          </cell>
          <cell r="J815">
            <v>668</v>
          </cell>
          <cell r="K815">
            <v>23.502994011999998</v>
          </cell>
        </row>
        <row r="816">
          <cell r="A816" t="str">
            <v>59:18:3580101:1138</v>
          </cell>
          <cell r="B816">
            <v>728</v>
          </cell>
          <cell r="C816" t="str">
            <v>Добрянское</v>
          </cell>
          <cell r="D816" t="str">
            <v>Полазненское</v>
          </cell>
          <cell r="E816" t="str">
            <v>СПК Уральская Нива (Полазненское)</v>
          </cell>
          <cell r="F816">
            <v>94</v>
          </cell>
          <cell r="G816">
            <v>2</v>
          </cell>
          <cell r="H816">
            <v>8.0000000000000004E-4</v>
          </cell>
          <cell r="I816">
            <v>8</v>
          </cell>
          <cell r="J816">
            <v>1111</v>
          </cell>
          <cell r="K816">
            <v>0.72007200720099995</v>
          </cell>
        </row>
        <row r="817">
          <cell r="A817" t="str">
            <v>59:18:3580101:1139</v>
          </cell>
          <cell r="B817">
            <v>724</v>
          </cell>
          <cell r="C817" t="str">
            <v>Добрянское</v>
          </cell>
          <cell r="D817" t="str">
            <v>Полазненское</v>
          </cell>
          <cell r="E817" t="str">
            <v>СПК Уральская Нива (Полазненское)</v>
          </cell>
          <cell r="F817">
            <v>94</v>
          </cell>
          <cell r="G817">
            <v>2</v>
          </cell>
          <cell r="H817">
            <v>1.0999999999999999E-2</v>
          </cell>
          <cell r="I817">
            <v>110</v>
          </cell>
          <cell r="J817">
            <v>1453</v>
          </cell>
          <cell r="K817">
            <v>7.5705437026800002</v>
          </cell>
        </row>
        <row r="818">
          <cell r="A818" t="str">
            <v>59:18:3580101:115</v>
          </cell>
          <cell r="B818">
            <v>2255</v>
          </cell>
          <cell r="C818" t="str">
            <v>Добрянское</v>
          </cell>
          <cell r="D818" t="str">
            <v>Полазненское</v>
          </cell>
          <cell r="E818" t="str">
            <v>СПК Уральская Нива (Полазненское)</v>
          </cell>
          <cell r="F818">
            <v>95</v>
          </cell>
          <cell r="G818">
            <v>9</v>
          </cell>
          <cell r="H818">
            <v>0.44369999999999998</v>
          </cell>
          <cell r="I818">
            <v>4437</v>
          </cell>
          <cell r="J818">
            <v>66569</v>
          </cell>
          <cell r="K818">
            <v>6.6652646126599997</v>
          </cell>
        </row>
        <row r="819">
          <cell r="A819" t="str">
            <v>59:18:3580101:1154</v>
          </cell>
          <cell r="B819">
            <v>765</v>
          </cell>
          <cell r="C819" t="str">
            <v>Добрянское</v>
          </cell>
          <cell r="D819" t="str">
            <v>Полазненское</v>
          </cell>
          <cell r="E819" t="str">
            <v>СПК Уральская Нива (Полазненское)</v>
          </cell>
          <cell r="F819">
            <v>92</v>
          </cell>
          <cell r="G819">
            <v>12</v>
          </cell>
          <cell r="H819">
            <v>2.64E-2</v>
          </cell>
          <cell r="I819">
            <v>264</v>
          </cell>
          <cell r="J819">
            <v>737</v>
          </cell>
          <cell r="K819">
            <v>35.820895522400001</v>
          </cell>
        </row>
        <row r="820">
          <cell r="A820" t="str">
            <v>59:18:3580101:1158</v>
          </cell>
          <cell r="B820">
            <v>773</v>
          </cell>
          <cell r="C820" t="str">
            <v>Добрянское</v>
          </cell>
          <cell r="D820" t="str">
            <v>Полазненское</v>
          </cell>
          <cell r="E820" t="str">
            <v>СПК Уральская Нива (Полазненское)</v>
          </cell>
          <cell r="F820">
            <v>92</v>
          </cell>
          <cell r="G820">
            <v>12</v>
          </cell>
          <cell r="H820">
            <v>1.5E-3</v>
          </cell>
          <cell r="I820">
            <v>15</v>
          </cell>
          <cell r="J820">
            <v>817</v>
          </cell>
          <cell r="K820">
            <v>1.83598531212</v>
          </cell>
        </row>
        <row r="821">
          <cell r="A821" t="str">
            <v>59:18:3580101:1163</v>
          </cell>
          <cell r="B821">
            <v>778</v>
          </cell>
          <cell r="C821" t="str">
            <v>Добрянское</v>
          </cell>
          <cell r="D821" t="str">
            <v>Полазненское</v>
          </cell>
          <cell r="E821" t="str">
            <v>СПК Уральская Нива (Полазненское)</v>
          </cell>
          <cell r="F821">
            <v>92</v>
          </cell>
          <cell r="G821">
            <v>20</v>
          </cell>
          <cell r="H821">
            <v>1.04E-2</v>
          </cell>
          <cell r="I821">
            <v>104</v>
          </cell>
          <cell r="J821">
            <v>964</v>
          </cell>
          <cell r="K821">
            <v>10.7883817427</v>
          </cell>
        </row>
        <row r="822">
          <cell r="A822" t="str">
            <v>59:18:3580101:117</v>
          </cell>
          <cell r="B822">
            <v>2262</v>
          </cell>
          <cell r="C822" t="str">
            <v>Добрянское</v>
          </cell>
          <cell r="D822" t="str">
            <v>Полазненское</v>
          </cell>
          <cell r="E822" t="str">
            <v>СПК Уральская Нива (Полазненское)</v>
          </cell>
          <cell r="F822">
            <v>95</v>
          </cell>
          <cell r="G822">
            <v>3</v>
          </cell>
          <cell r="H822">
            <v>2.2486000000000002</v>
          </cell>
          <cell r="I822">
            <v>22486</v>
          </cell>
          <cell r="J822">
            <v>22506</v>
          </cell>
          <cell r="K822">
            <v>99.911134808499995</v>
          </cell>
        </row>
        <row r="823">
          <cell r="A823" t="str">
            <v>59:18:3580101:118</v>
          </cell>
          <cell r="B823">
            <v>2259</v>
          </cell>
          <cell r="C823" t="str">
            <v>Добрянское</v>
          </cell>
          <cell r="D823" t="str">
            <v>Полазненское</v>
          </cell>
          <cell r="E823" t="str">
            <v>СПК Уральская Нива (Полазненское)</v>
          </cell>
          <cell r="F823">
            <v>95</v>
          </cell>
          <cell r="G823">
            <v>23</v>
          </cell>
          <cell r="H823">
            <v>0.40460000000000002</v>
          </cell>
          <cell r="I823">
            <v>4046</v>
          </cell>
          <cell r="J823">
            <v>55437</v>
          </cell>
          <cell r="K823">
            <v>7.2983747316800001</v>
          </cell>
        </row>
        <row r="824">
          <cell r="A824" t="str">
            <v>59:18:3580101:1182</v>
          </cell>
          <cell r="B824">
            <v>831</v>
          </cell>
          <cell r="C824" t="str">
            <v>Добрянское</v>
          </cell>
          <cell r="D824" t="str">
            <v>Полазненское</v>
          </cell>
          <cell r="E824" t="str">
            <v>СПК Уральская Нива (Полазненское)</v>
          </cell>
          <cell r="F824">
            <v>92</v>
          </cell>
          <cell r="G824">
            <v>20</v>
          </cell>
          <cell r="H824">
            <v>2.5499999999999998E-2</v>
          </cell>
          <cell r="I824">
            <v>255</v>
          </cell>
          <cell r="J824">
            <v>900</v>
          </cell>
          <cell r="K824">
            <v>28.333333333300001</v>
          </cell>
        </row>
        <row r="825">
          <cell r="A825" t="str">
            <v>59:18:3580101:1186</v>
          </cell>
          <cell r="B825">
            <v>829</v>
          </cell>
          <cell r="C825" t="str">
            <v>Добрянское</v>
          </cell>
          <cell r="D825" t="str">
            <v>Полазненское</v>
          </cell>
          <cell r="E825" t="str">
            <v>СПК Уральская Нива (Полазненское)</v>
          </cell>
          <cell r="F825">
            <v>92</v>
          </cell>
          <cell r="G825">
            <v>20</v>
          </cell>
          <cell r="H825">
            <v>3.6999999999999998E-2</v>
          </cell>
          <cell r="I825">
            <v>370</v>
          </cell>
          <cell r="J825">
            <v>806</v>
          </cell>
          <cell r="K825">
            <v>45.905707196000002</v>
          </cell>
        </row>
        <row r="826">
          <cell r="A826" t="str">
            <v>59:18:3580101:119</v>
          </cell>
          <cell r="B826">
            <v>2260</v>
          </cell>
          <cell r="C826" t="str">
            <v>Добрянское</v>
          </cell>
          <cell r="D826" t="str">
            <v>Полазненское</v>
          </cell>
          <cell r="E826" t="str">
            <v>СПК Уральская Нива (Полазненское)</v>
          </cell>
          <cell r="F826">
            <v>95</v>
          </cell>
          <cell r="G826">
            <v>23</v>
          </cell>
          <cell r="H826">
            <v>2.5100000000000001E-2</v>
          </cell>
          <cell r="I826">
            <v>251</v>
          </cell>
          <cell r="J826">
            <v>16451</v>
          </cell>
          <cell r="K826">
            <v>1.5257431159199999</v>
          </cell>
        </row>
        <row r="827">
          <cell r="A827" t="str">
            <v>59:18:3580101:1195</v>
          </cell>
          <cell r="B827">
            <v>858</v>
          </cell>
          <cell r="C827" t="str">
            <v>Добрянское</v>
          </cell>
          <cell r="D827" t="str">
            <v>Полазненское</v>
          </cell>
          <cell r="E827" t="str">
            <v>СПК Уральская Нива (Полазненское)</v>
          </cell>
          <cell r="F827">
            <v>92</v>
          </cell>
          <cell r="G827">
            <v>12</v>
          </cell>
          <cell r="H827">
            <v>1.5900000000000001E-2</v>
          </cell>
          <cell r="I827">
            <v>159</v>
          </cell>
          <cell r="J827">
            <v>772</v>
          </cell>
          <cell r="K827">
            <v>20.595854922299999</v>
          </cell>
        </row>
        <row r="828">
          <cell r="A828" t="str">
            <v>59:18:3580101:1196</v>
          </cell>
          <cell r="B828">
            <v>860</v>
          </cell>
          <cell r="C828" t="str">
            <v>Добрянское</v>
          </cell>
          <cell r="D828" t="str">
            <v>Полазненское</v>
          </cell>
          <cell r="E828" t="str">
            <v>СПК Уральская Нива (Полазненское)</v>
          </cell>
          <cell r="F828">
            <v>92</v>
          </cell>
          <cell r="G828">
            <v>12</v>
          </cell>
          <cell r="H828">
            <v>8.8999999999999999E-3</v>
          </cell>
          <cell r="I828">
            <v>89</v>
          </cell>
          <cell r="J828">
            <v>995</v>
          </cell>
          <cell r="K828">
            <v>8.9447236180900003</v>
          </cell>
        </row>
        <row r="829">
          <cell r="A829" t="str">
            <v>59:18:3580101:1197</v>
          </cell>
          <cell r="B829">
            <v>856</v>
          </cell>
          <cell r="C829" t="str">
            <v>Добрянское</v>
          </cell>
          <cell r="D829" t="str">
            <v>Полазненское</v>
          </cell>
          <cell r="E829" t="str">
            <v>СПК Уральская Нива (Полазненское)</v>
          </cell>
          <cell r="F829">
            <v>92</v>
          </cell>
          <cell r="G829">
            <v>12</v>
          </cell>
          <cell r="H829">
            <v>3.8E-3</v>
          </cell>
          <cell r="I829">
            <v>38</v>
          </cell>
          <cell r="J829">
            <v>1105</v>
          </cell>
          <cell r="K829">
            <v>3.4389140271500001</v>
          </cell>
        </row>
        <row r="830">
          <cell r="A830" t="str">
            <v>59:18:3580101:120</v>
          </cell>
          <cell r="B830">
            <v>1982</v>
          </cell>
          <cell r="C830" t="str">
            <v>Добрянское</v>
          </cell>
          <cell r="D830" t="str">
            <v>Полазненское</v>
          </cell>
          <cell r="E830" t="str">
            <v>СПК Уральская Нива (Полазненское)</v>
          </cell>
          <cell r="F830">
            <v>95</v>
          </cell>
          <cell r="G830">
            <v>23</v>
          </cell>
          <cell r="H830">
            <v>2.76E-2</v>
          </cell>
          <cell r="I830">
            <v>276</v>
          </cell>
          <cell r="J830">
            <v>14273</v>
          </cell>
          <cell r="K830">
            <v>1.9337210117000001</v>
          </cell>
        </row>
        <row r="831">
          <cell r="A831" t="str">
            <v>59:18:3580101:1204</v>
          </cell>
          <cell r="B831">
            <v>314</v>
          </cell>
          <cell r="C831" t="str">
            <v>Добрянское</v>
          </cell>
          <cell r="D831" t="str">
            <v>Полазненское</v>
          </cell>
          <cell r="E831" t="str">
            <v>СПК Уральская Нива (Полазненское)</v>
          </cell>
          <cell r="F831">
            <v>92</v>
          </cell>
          <cell r="G831">
            <v>12</v>
          </cell>
          <cell r="H831">
            <v>2.86E-2</v>
          </cell>
          <cell r="I831">
            <v>286</v>
          </cell>
          <cell r="J831">
            <v>993</v>
          </cell>
          <cell r="K831">
            <v>28.801611278999999</v>
          </cell>
        </row>
        <row r="832">
          <cell r="A832" t="str">
            <v>59:18:3580101:1221</v>
          </cell>
          <cell r="B832">
            <v>379</v>
          </cell>
          <cell r="C832" t="str">
            <v>Добрянское</v>
          </cell>
          <cell r="D832" t="str">
            <v>Полазненское</v>
          </cell>
          <cell r="E832" t="str">
            <v>СПК Уральская Нива (Полазненское)</v>
          </cell>
          <cell r="F832">
            <v>94</v>
          </cell>
          <cell r="G832">
            <v>9</v>
          </cell>
          <cell r="H832">
            <v>2.3999999999999998E-3</v>
          </cell>
          <cell r="I832">
            <v>24</v>
          </cell>
          <cell r="J832">
            <v>2535</v>
          </cell>
          <cell r="K832">
            <v>0.94674556213000005</v>
          </cell>
        </row>
        <row r="833">
          <cell r="A833" t="str">
            <v>59:18:3580101:124</v>
          </cell>
          <cell r="B833">
            <v>1978</v>
          </cell>
          <cell r="C833" t="str">
            <v>Добрянское</v>
          </cell>
          <cell r="D833" t="str">
            <v>Полазненское</v>
          </cell>
          <cell r="E833" t="str">
            <v>СПК Уральская Нива (Полазненское)</v>
          </cell>
          <cell r="F833">
            <v>95</v>
          </cell>
          <cell r="G833">
            <v>9</v>
          </cell>
          <cell r="H833">
            <v>0.41660000000000003</v>
          </cell>
          <cell r="I833">
            <v>4166</v>
          </cell>
          <cell r="J833">
            <v>5000</v>
          </cell>
          <cell r="K833">
            <v>83.32</v>
          </cell>
        </row>
        <row r="834">
          <cell r="A834" t="str">
            <v>59:18:3580101:1245</v>
          </cell>
          <cell r="B834">
            <v>75</v>
          </cell>
          <cell r="C834" t="str">
            <v>Добрянское</v>
          </cell>
          <cell r="D834" t="str">
            <v>Полазненское</v>
          </cell>
          <cell r="E834" t="str">
            <v>СПК Уральская Нива (Полазненское)</v>
          </cell>
          <cell r="F834">
            <v>94</v>
          </cell>
          <cell r="G834">
            <v>3</v>
          </cell>
          <cell r="H834">
            <v>1E-4</v>
          </cell>
          <cell r="I834">
            <v>1</v>
          </cell>
          <cell r="J834">
            <v>2006</v>
          </cell>
          <cell r="K834">
            <v>4.9850448653999999E-2</v>
          </cell>
        </row>
        <row r="835">
          <cell r="A835" t="str">
            <v>59:18:3580101:1254</v>
          </cell>
          <cell r="B835">
            <v>94</v>
          </cell>
          <cell r="C835" t="str">
            <v>Добрянское</v>
          </cell>
          <cell r="D835" t="str">
            <v>Полазненское</v>
          </cell>
          <cell r="E835" t="str">
            <v>СПК Уральская Нива (Полазненское)</v>
          </cell>
          <cell r="F835">
            <v>94</v>
          </cell>
          <cell r="G835">
            <v>3</v>
          </cell>
          <cell r="H835">
            <v>3.0000000000000001E-3</v>
          </cell>
          <cell r="I835">
            <v>30</v>
          </cell>
          <cell r="J835">
            <v>1626</v>
          </cell>
          <cell r="K835">
            <v>1.84501845018</v>
          </cell>
        </row>
        <row r="836">
          <cell r="A836" t="str">
            <v>59:18:3580101:1261</v>
          </cell>
          <cell r="B836">
            <v>116</v>
          </cell>
          <cell r="C836" t="str">
            <v>Добрянское</v>
          </cell>
          <cell r="D836" t="str">
            <v>Полазненское</v>
          </cell>
          <cell r="E836" t="str">
            <v>СПК Уральская Нива (Полазненское)</v>
          </cell>
          <cell r="F836">
            <v>94</v>
          </cell>
          <cell r="G836">
            <v>9</v>
          </cell>
          <cell r="H836">
            <v>2.4299999999999999E-2</v>
          </cell>
          <cell r="I836">
            <v>243</v>
          </cell>
          <cell r="J836">
            <v>794</v>
          </cell>
          <cell r="K836">
            <v>30.604534005000001</v>
          </cell>
        </row>
        <row r="837">
          <cell r="A837" t="str">
            <v>59:18:3580101:1267</v>
          </cell>
          <cell r="B837">
            <v>121</v>
          </cell>
          <cell r="C837" t="str">
            <v>Добрянское</v>
          </cell>
          <cell r="D837" t="str">
            <v>Полазненское</v>
          </cell>
          <cell r="E837" t="str">
            <v>СПК Уральская Нива (Полазненское)</v>
          </cell>
          <cell r="F837">
            <v>92</v>
          </cell>
          <cell r="G837">
            <v>7</v>
          </cell>
          <cell r="H837">
            <v>0.28960000000000002</v>
          </cell>
          <cell r="I837">
            <v>2896</v>
          </cell>
          <cell r="J837">
            <v>3331</v>
          </cell>
          <cell r="K837">
            <v>86.940858601000002</v>
          </cell>
        </row>
        <row r="838">
          <cell r="A838" t="str">
            <v>59:18:3580101:1268</v>
          </cell>
          <cell r="B838">
            <v>122</v>
          </cell>
          <cell r="C838" t="str">
            <v>Добрянское</v>
          </cell>
          <cell r="D838" t="str">
            <v>Полазненское</v>
          </cell>
          <cell r="E838" t="str">
            <v>СПК Уральская Нива (Полазненское)</v>
          </cell>
          <cell r="F838">
            <v>92</v>
          </cell>
          <cell r="G838">
            <v>7</v>
          </cell>
          <cell r="H838">
            <v>0.15490000000000001</v>
          </cell>
          <cell r="I838">
            <v>1549</v>
          </cell>
          <cell r="J838">
            <v>2205</v>
          </cell>
          <cell r="K838">
            <v>70.249433106599994</v>
          </cell>
        </row>
        <row r="839">
          <cell r="A839" t="str">
            <v>59:18:3580101:1272</v>
          </cell>
          <cell r="B839">
            <v>140</v>
          </cell>
          <cell r="C839" t="str">
            <v>Добрянское</v>
          </cell>
          <cell r="D839" t="str">
            <v>Полазненское</v>
          </cell>
          <cell r="E839" t="str">
            <v>СПК Уральская Нива (Полазненское)</v>
          </cell>
          <cell r="F839">
            <v>92</v>
          </cell>
          <cell r="G839">
            <v>7</v>
          </cell>
          <cell r="H839">
            <v>0.26490000000000002</v>
          </cell>
          <cell r="I839">
            <v>2649</v>
          </cell>
          <cell r="J839">
            <v>3067</v>
          </cell>
          <cell r="K839">
            <v>86.371046625399998</v>
          </cell>
        </row>
        <row r="840">
          <cell r="A840" t="str">
            <v>59:18:3580101:1356</v>
          </cell>
          <cell r="B840">
            <v>2608</v>
          </cell>
          <cell r="C840" t="str">
            <v>Добрянское</v>
          </cell>
          <cell r="D840" t="str">
            <v>Полазненское</v>
          </cell>
          <cell r="E840" t="str">
            <v>СПК Уральская Нива (Полазненское)</v>
          </cell>
          <cell r="F840">
            <v>95</v>
          </cell>
          <cell r="G840">
            <v>19</v>
          </cell>
          <cell r="H840">
            <v>2.69E-2</v>
          </cell>
          <cell r="I840">
            <v>269</v>
          </cell>
          <cell r="J840">
            <v>1118</v>
          </cell>
          <cell r="K840">
            <v>24.060822898000001</v>
          </cell>
        </row>
        <row r="841">
          <cell r="A841" t="str">
            <v>59:18:3580101:1357</v>
          </cell>
          <cell r="B841">
            <v>2606</v>
          </cell>
          <cell r="C841" t="str">
            <v>Добрянское</v>
          </cell>
          <cell r="D841" t="str">
            <v>Полазненское</v>
          </cell>
          <cell r="E841" t="str">
            <v>СПК Уральская Нива (Полазненское)</v>
          </cell>
          <cell r="F841">
            <v>95</v>
          </cell>
          <cell r="G841">
            <v>19</v>
          </cell>
          <cell r="H841">
            <v>3.09E-2</v>
          </cell>
          <cell r="I841">
            <v>309</v>
          </cell>
          <cell r="J841">
            <v>779</v>
          </cell>
          <cell r="K841">
            <v>39.666238767700001</v>
          </cell>
        </row>
        <row r="842">
          <cell r="A842" t="str">
            <v>59:18:3580101:1390</v>
          </cell>
          <cell r="B842">
            <v>2205</v>
          </cell>
          <cell r="C842" t="str">
            <v>Добрянское</v>
          </cell>
          <cell r="D842" t="str">
            <v>Полазненское</v>
          </cell>
          <cell r="E842" t="str">
            <v>СПК Уральская Нива (Полазненское)</v>
          </cell>
          <cell r="F842">
            <v>92</v>
          </cell>
          <cell r="G842">
            <v>12</v>
          </cell>
          <cell r="H842">
            <v>4.5199999999999997E-2</v>
          </cell>
          <cell r="I842">
            <v>452</v>
          </cell>
          <cell r="J842">
            <v>878</v>
          </cell>
          <cell r="K842">
            <v>51.480637813199998</v>
          </cell>
        </row>
        <row r="843">
          <cell r="A843" t="str">
            <v>59:18:3580101:1394</v>
          </cell>
          <cell r="B843">
            <v>2199</v>
          </cell>
          <cell r="C843" t="str">
            <v>Добрянское</v>
          </cell>
          <cell r="D843" t="str">
            <v>Полазненское</v>
          </cell>
          <cell r="E843" t="str">
            <v>СПК Уральская Нива (Полазненское)</v>
          </cell>
          <cell r="F843">
            <v>94</v>
          </cell>
          <cell r="G843">
            <v>1</v>
          </cell>
          <cell r="H843">
            <v>1.3599999999999999E-2</v>
          </cell>
          <cell r="I843">
            <v>136</v>
          </cell>
          <cell r="J843">
            <v>1027</v>
          </cell>
          <cell r="K843">
            <v>13.242453748799999</v>
          </cell>
        </row>
        <row r="844">
          <cell r="A844" t="str">
            <v>59:18:3580101:1396</v>
          </cell>
          <cell r="B844">
            <v>2196</v>
          </cell>
          <cell r="C844" t="str">
            <v>Добрянское</v>
          </cell>
          <cell r="D844" t="str">
            <v>Полазненское</v>
          </cell>
          <cell r="E844" t="str">
            <v>СПК Уральская Нива (Полазненское)</v>
          </cell>
          <cell r="F844">
            <v>94</v>
          </cell>
          <cell r="G844">
            <v>1</v>
          </cell>
          <cell r="H844">
            <v>1.38E-2</v>
          </cell>
          <cell r="I844">
            <v>138</v>
          </cell>
          <cell r="J844">
            <v>1104</v>
          </cell>
          <cell r="K844">
            <v>12.5</v>
          </cell>
        </row>
        <row r="845">
          <cell r="A845" t="str">
            <v>59:18:3580101:1401</v>
          </cell>
          <cell r="B845">
            <v>1655</v>
          </cell>
          <cell r="C845" t="str">
            <v>Добрянское</v>
          </cell>
          <cell r="D845" t="str">
            <v>Полазненское</v>
          </cell>
          <cell r="E845" t="str">
            <v>СПК Уральская Нива (Полазненское)</v>
          </cell>
          <cell r="F845">
            <v>92</v>
          </cell>
          <cell r="G845">
            <v>4</v>
          </cell>
          <cell r="H845">
            <v>0.53520000000000001</v>
          </cell>
          <cell r="I845">
            <v>5352</v>
          </cell>
          <cell r="J845">
            <v>55786</v>
          </cell>
          <cell r="K845">
            <v>9.5938048972899992</v>
          </cell>
        </row>
        <row r="846">
          <cell r="A846" t="str">
            <v>59:18:3580101:1407</v>
          </cell>
          <cell r="B846">
            <v>1661</v>
          </cell>
          <cell r="C846" t="str">
            <v>Добрянское</v>
          </cell>
          <cell r="D846" t="str">
            <v>Полазненское</v>
          </cell>
          <cell r="E846" t="str">
            <v>СПК Уральская Нива (Полазненское)</v>
          </cell>
          <cell r="F846">
            <v>92</v>
          </cell>
          <cell r="G846">
            <v>9</v>
          </cell>
          <cell r="H846">
            <v>3.1600000000000003E-2</v>
          </cell>
          <cell r="I846">
            <v>316</v>
          </cell>
          <cell r="J846">
            <v>1535</v>
          </cell>
          <cell r="K846">
            <v>20.5863192182</v>
          </cell>
        </row>
        <row r="847">
          <cell r="A847" t="str">
            <v>59:18:3580101:1408</v>
          </cell>
          <cell r="B847">
            <v>1664</v>
          </cell>
          <cell r="C847" t="str">
            <v>Добрянское</v>
          </cell>
          <cell r="D847" t="str">
            <v>Полазненское</v>
          </cell>
          <cell r="E847" t="str">
            <v>СПК Уральская Нива (Полазненское)</v>
          </cell>
          <cell r="F847">
            <v>92</v>
          </cell>
          <cell r="G847">
            <v>6</v>
          </cell>
          <cell r="H847">
            <v>3.5499999999999997E-2</v>
          </cell>
          <cell r="I847">
            <v>355</v>
          </cell>
          <cell r="J847">
            <v>1550</v>
          </cell>
          <cell r="K847">
            <v>22.9032258065</v>
          </cell>
        </row>
        <row r="848">
          <cell r="A848" t="str">
            <v>59:18:3580101:1409</v>
          </cell>
          <cell r="B848">
            <v>1659</v>
          </cell>
          <cell r="C848" t="str">
            <v>Добрянское</v>
          </cell>
          <cell r="D848" t="str">
            <v>Полазненское</v>
          </cell>
          <cell r="E848" t="str">
            <v>СПК Уральская Нива (Полазненское)</v>
          </cell>
          <cell r="F848">
            <v>92</v>
          </cell>
          <cell r="G848">
            <v>4</v>
          </cell>
          <cell r="H848">
            <v>0.12690000000000001</v>
          </cell>
          <cell r="I848">
            <v>1269</v>
          </cell>
          <cell r="J848">
            <v>4078</v>
          </cell>
          <cell r="K848">
            <v>31.1181951937</v>
          </cell>
        </row>
        <row r="849">
          <cell r="A849" t="str">
            <v>59:18:3580101:1418</v>
          </cell>
          <cell r="B849">
            <v>1677</v>
          </cell>
          <cell r="C849" t="str">
            <v>Добрянское</v>
          </cell>
          <cell r="D849" t="str">
            <v>Полазненское</v>
          </cell>
          <cell r="E849" t="str">
            <v>СПК Уральская Нива (Полазненское)</v>
          </cell>
          <cell r="F849">
            <v>94</v>
          </cell>
          <cell r="G849">
            <v>9</v>
          </cell>
          <cell r="H849">
            <v>1.9699999999999999E-2</v>
          </cell>
          <cell r="I849">
            <v>197</v>
          </cell>
          <cell r="J849">
            <v>18525</v>
          </cell>
          <cell r="K849">
            <v>1.0634278002699999</v>
          </cell>
        </row>
        <row r="850">
          <cell r="A850" t="str">
            <v>59:18:3580101:1437</v>
          </cell>
          <cell r="B850">
            <v>1706</v>
          </cell>
          <cell r="C850" t="str">
            <v>Добрянское</v>
          </cell>
          <cell r="D850" t="str">
            <v>Полазненское</v>
          </cell>
          <cell r="E850" t="str">
            <v>СПК Уральская Нива (Полазненское)</v>
          </cell>
          <cell r="F850">
            <v>92</v>
          </cell>
          <cell r="G850">
            <v>9</v>
          </cell>
          <cell r="H850">
            <v>1.8599999999999998E-2</v>
          </cell>
          <cell r="I850">
            <v>186</v>
          </cell>
          <cell r="J850">
            <v>694</v>
          </cell>
          <cell r="K850">
            <v>26.801152737799999</v>
          </cell>
        </row>
        <row r="851">
          <cell r="A851" t="str">
            <v>59:18:3580101:1444</v>
          </cell>
          <cell r="B851">
            <v>1727</v>
          </cell>
          <cell r="C851" t="str">
            <v>Добрянское</v>
          </cell>
          <cell r="D851" t="str">
            <v>Полазненское</v>
          </cell>
          <cell r="E851" t="str">
            <v>СПК Уральская Нива (Полазненское)</v>
          </cell>
          <cell r="F851">
            <v>92</v>
          </cell>
          <cell r="G851">
            <v>7</v>
          </cell>
          <cell r="H851">
            <v>8.5800000000000001E-2</v>
          </cell>
          <cell r="I851">
            <v>858</v>
          </cell>
          <cell r="J851">
            <v>1214</v>
          </cell>
          <cell r="K851">
            <v>70.675453047800005</v>
          </cell>
        </row>
        <row r="852">
          <cell r="A852" t="str">
            <v>59:18:3580101:1451</v>
          </cell>
          <cell r="B852">
            <v>1748</v>
          </cell>
          <cell r="C852" t="str">
            <v>Добрянское</v>
          </cell>
          <cell r="D852" t="str">
            <v>Полазненское</v>
          </cell>
          <cell r="E852" t="str">
            <v>СПК Уральская Нива (Полазненское)</v>
          </cell>
          <cell r="F852">
            <v>92</v>
          </cell>
          <cell r="G852">
            <v>7</v>
          </cell>
          <cell r="H852">
            <v>0.1273</v>
          </cell>
          <cell r="I852">
            <v>1273</v>
          </cell>
          <cell r="J852">
            <v>1333</v>
          </cell>
          <cell r="K852">
            <v>95.498874718699994</v>
          </cell>
        </row>
        <row r="853">
          <cell r="A853" t="str">
            <v>59:18:3580101:1452</v>
          </cell>
          <cell r="B853">
            <v>1764</v>
          </cell>
          <cell r="C853" t="str">
            <v>Добрянское</v>
          </cell>
          <cell r="D853" t="str">
            <v>Полазненское</v>
          </cell>
          <cell r="E853" t="str">
            <v>СПК Уральская Нива (Полазненское)</v>
          </cell>
          <cell r="F853">
            <v>92</v>
          </cell>
          <cell r="G853">
            <v>7</v>
          </cell>
          <cell r="H853">
            <v>0.19550000000000001</v>
          </cell>
          <cell r="I853">
            <v>1955</v>
          </cell>
          <cell r="J853">
            <v>1956</v>
          </cell>
          <cell r="K853">
            <v>99.948875255600001</v>
          </cell>
        </row>
        <row r="854">
          <cell r="A854" t="str">
            <v>59:18:3580101:1579</v>
          </cell>
          <cell r="B854">
            <v>1026</v>
          </cell>
          <cell r="C854" t="str">
            <v>Добрянское</v>
          </cell>
          <cell r="D854" t="str">
            <v>Полазненское</v>
          </cell>
          <cell r="E854" t="str">
            <v>СПК Уральская Нива (Полазненское)</v>
          </cell>
          <cell r="F854">
            <v>92</v>
          </cell>
          <cell r="G854">
            <v>7</v>
          </cell>
          <cell r="H854">
            <v>0.1386</v>
          </cell>
          <cell r="I854">
            <v>1386</v>
          </cell>
          <cell r="J854">
            <v>1393</v>
          </cell>
          <cell r="K854">
            <v>99.497487437199993</v>
          </cell>
        </row>
        <row r="855">
          <cell r="A855" t="str">
            <v>59:18:3580101:1580</v>
          </cell>
          <cell r="B855">
            <v>1052</v>
          </cell>
          <cell r="C855" t="str">
            <v>Добрянское</v>
          </cell>
          <cell r="D855" t="str">
            <v>Полазненское</v>
          </cell>
          <cell r="E855" t="str">
            <v>СПК Уральская Нива (Полазненское)</v>
          </cell>
          <cell r="F855">
            <v>92</v>
          </cell>
          <cell r="G855">
            <v>7</v>
          </cell>
          <cell r="H855">
            <v>0.14929999999999999</v>
          </cell>
          <cell r="I855">
            <v>1493</v>
          </cell>
          <cell r="J855">
            <v>1500</v>
          </cell>
          <cell r="K855">
            <v>99.533333333300007</v>
          </cell>
        </row>
        <row r="856">
          <cell r="A856" t="str">
            <v>59:18:3580101:1581</v>
          </cell>
          <cell r="B856">
            <v>1053</v>
          </cell>
          <cell r="C856" t="str">
            <v>Добрянское</v>
          </cell>
          <cell r="D856" t="str">
            <v>Полазненское</v>
          </cell>
          <cell r="E856" t="str">
            <v>СПК Уральская Нива (Полазненское)</v>
          </cell>
          <cell r="F856">
            <v>92</v>
          </cell>
          <cell r="G856">
            <v>7</v>
          </cell>
          <cell r="H856">
            <v>0.1258</v>
          </cell>
          <cell r="I856">
            <v>1258</v>
          </cell>
          <cell r="J856">
            <v>1263</v>
          </cell>
          <cell r="K856">
            <v>99.604117181299998</v>
          </cell>
        </row>
        <row r="857">
          <cell r="A857" t="str">
            <v>59:18:3580101:1582</v>
          </cell>
          <cell r="B857">
            <v>1050</v>
          </cell>
          <cell r="C857" t="str">
            <v>Добрянское</v>
          </cell>
          <cell r="D857" t="str">
            <v>Полазненское</v>
          </cell>
          <cell r="E857" t="str">
            <v>СПК Уральская Нива (Полазненское)</v>
          </cell>
          <cell r="F857">
            <v>92</v>
          </cell>
          <cell r="G857">
            <v>7</v>
          </cell>
          <cell r="H857">
            <v>8.9300000000000004E-2</v>
          </cell>
          <cell r="I857">
            <v>893</v>
          </cell>
          <cell r="J857">
            <v>897</v>
          </cell>
          <cell r="K857">
            <v>99.554069119299996</v>
          </cell>
        </row>
        <row r="858">
          <cell r="A858" t="str">
            <v>59:18:3580101:1583</v>
          </cell>
          <cell r="B858">
            <v>1051</v>
          </cell>
          <cell r="C858" t="str">
            <v>Добрянское</v>
          </cell>
          <cell r="D858" t="str">
            <v>Полазненское</v>
          </cell>
          <cell r="E858" t="str">
            <v>СПК Уральская Нива (Полазненское)</v>
          </cell>
          <cell r="F858">
            <v>92</v>
          </cell>
          <cell r="G858">
            <v>7</v>
          </cell>
          <cell r="H858">
            <v>0.1062</v>
          </cell>
          <cell r="I858">
            <v>1062</v>
          </cell>
          <cell r="J858">
            <v>1232</v>
          </cell>
          <cell r="K858">
            <v>86.201298701300004</v>
          </cell>
        </row>
        <row r="859">
          <cell r="A859" t="str">
            <v>59:18:3580101:1584</v>
          </cell>
          <cell r="B859">
            <v>1071</v>
          </cell>
          <cell r="C859" t="str">
            <v>Добрянское</v>
          </cell>
          <cell r="D859" t="str">
            <v>Полазненское</v>
          </cell>
          <cell r="E859" t="str">
            <v>СПК Уральская Нива (Полазненское)</v>
          </cell>
          <cell r="F859">
            <v>92</v>
          </cell>
          <cell r="G859">
            <v>7</v>
          </cell>
          <cell r="H859">
            <v>9.6199999999999994E-2</v>
          </cell>
          <cell r="I859">
            <v>962</v>
          </cell>
          <cell r="J859">
            <v>967</v>
          </cell>
          <cell r="K859">
            <v>99.482936918299998</v>
          </cell>
        </row>
        <row r="860">
          <cell r="A860" t="str">
            <v>59:18:3580101:1585</v>
          </cell>
          <cell r="B860">
            <v>1073</v>
          </cell>
          <cell r="C860" t="str">
            <v>Добрянское</v>
          </cell>
          <cell r="D860" t="str">
            <v>Полазненское</v>
          </cell>
          <cell r="E860" t="str">
            <v>СПК Уральская Нива (Полазненское)</v>
          </cell>
          <cell r="F860">
            <v>92</v>
          </cell>
          <cell r="G860">
            <v>7</v>
          </cell>
          <cell r="H860">
            <v>0.13250000000000001</v>
          </cell>
          <cell r="I860">
            <v>1325</v>
          </cell>
          <cell r="J860">
            <v>1332</v>
          </cell>
          <cell r="K860">
            <v>99.474474474499999</v>
          </cell>
        </row>
        <row r="861">
          <cell r="A861" t="str">
            <v>59:18:3580101:1586</v>
          </cell>
          <cell r="B861">
            <v>1067</v>
          </cell>
          <cell r="C861" t="str">
            <v>Добрянское</v>
          </cell>
          <cell r="D861" t="str">
            <v>Полазненское</v>
          </cell>
          <cell r="E861" t="str">
            <v>СПК Уральская Нива (Полазненское)</v>
          </cell>
          <cell r="F861">
            <v>92</v>
          </cell>
          <cell r="G861">
            <v>7</v>
          </cell>
          <cell r="H861">
            <v>0.13170000000000001</v>
          </cell>
          <cell r="I861">
            <v>1317</v>
          </cell>
          <cell r="J861">
            <v>1324</v>
          </cell>
          <cell r="K861">
            <v>99.471299093699997</v>
          </cell>
        </row>
        <row r="862">
          <cell r="A862" t="str">
            <v>59:18:3580101:1587</v>
          </cell>
          <cell r="B862">
            <v>1070</v>
          </cell>
          <cell r="C862" t="str">
            <v>Добрянское</v>
          </cell>
          <cell r="D862" t="str">
            <v>Полазненское</v>
          </cell>
          <cell r="E862" t="str">
            <v>СПК Уральская Нива (Полазненское)</v>
          </cell>
          <cell r="F862">
            <v>92</v>
          </cell>
          <cell r="G862">
            <v>7</v>
          </cell>
          <cell r="H862">
            <v>0.11</v>
          </cell>
          <cell r="I862">
            <v>1100</v>
          </cell>
          <cell r="J862">
            <v>1294</v>
          </cell>
          <cell r="K862">
            <v>85.0077279753</v>
          </cell>
        </row>
        <row r="863">
          <cell r="A863" t="str">
            <v>59:18:3580101:1588</v>
          </cell>
          <cell r="B863">
            <v>1061</v>
          </cell>
          <cell r="C863" t="str">
            <v>Добрянское</v>
          </cell>
          <cell r="D863" t="str">
            <v>Полазненское</v>
          </cell>
          <cell r="E863" t="str">
            <v>СПК Уральская Нива (Полазненское)</v>
          </cell>
          <cell r="F863">
            <v>92</v>
          </cell>
          <cell r="G863">
            <v>7</v>
          </cell>
          <cell r="H863">
            <v>0.1429</v>
          </cell>
          <cell r="I863">
            <v>1429</v>
          </cell>
          <cell r="J863">
            <v>1437</v>
          </cell>
          <cell r="K863">
            <v>99.443284620699998</v>
          </cell>
        </row>
        <row r="864">
          <cell r="A864" t="str">
            <v>59:18:3580101:1589</v>
          </cell>
          <cell r="B864">
            <v>1065</v>
          </cell>
          <cell r="C864" t="str">
            <v>Добрянское</v>
          </cell>
          <cell r="D864" t="str">
            <v>Полазненское</v>
          </cell>
          <cell r="E864" t="str">
            <v>СПК Уральская Нива (Полазненское)</v>
          </cell>
          <cell r="F864">
            <v>92</v>
          </cell>
          <cell r="G864">
            <v>7</v>
          </cell>
          <cell r="H864">
            <v>0.14410000000000001</v>
          </cell>
          <cell r="I864">
            <v>1441</v>
          </cell>
          <cell r="J864">
            <v>1447</v>
          </cell>
          <cell r="K864">
            <v>99.585348997899999</v>
          </cell>
        </row>
        <row r="865">
          <cell r="A865" t="str">
            <v>59:18:3580101:1590</v>
          </cell>
          <cell r="B865">
            <v>1094</v>
          </cell>
          <cell r="C865" t="str">
            <v>Добрянское</v>
          </cell>
          <cell r="D865" t="str">
            <v>Полазненское</v>
          </cell>
          <cell r="E865" t="str">
            <v>СПК Уральская Нива (Полазненское)</v>
          </cell>
          <cell r="F865">
            <v>92</v>
          </cell>
          <cell r="G865">
            <v>7</v>
          </cell>
          <cell r="H865">
            <v>0.14749999999999999</v>
          </cell>
          <cell r="I865">
            <v>1475</v>
          </cell>
          <cell r="J865">
            <v>1484</v>
          </cell>
          <cell r="K865">
            <v>99.393530997300005</v>
          </cell>
        </row>
        <row r="866">
          <cell r="A866" t="str">
            <v>59:18:3580101:1591</v>
          </cell>
          <cell r="B866">
            <v>1092</v>
          </cell>
          <cell r="C866" t="str">
            <v>Добрянское</v>
          </cell>
          <cell r="D866" t="str">
            <v>Полазненское</v>
          </cell>
          <cell r="E866" t="str">
            <v>СПК Уральская Нива (Полазненское)</v>
          </cell>
          <cell r="F866">
            <v>92</v>
          </cell>
          <cell r="G866">
            <v>7</v>
          </cell>
          <cell r="H866">
            <v>0.14860000000000001</v>
          </cell>
          <cell r="I866">
            <v>1486</v>
          </cell>
          <cell r="J866">
            <v>1494</v>
          </cell>
          <cell r="K866">
            <v>99.464524765700006</v>
          </cell>
        </row>
        <row r="867">
          <cell r="A867" t="str">
            <v>59:18:3580101:1592</v>
          </cell>
          <cell r="B867">
            <v>1093</v>
          </cell>
          <cell r="C867" t="str">
            <v>Добрянское</v>
          </cell>
          <cell r="D867" t="str">
            <v>Полазненское</v>
          </cell>
          <cell r="E867" t="str">
            <v>СПК Уральская Нива (Полазненское)</v>
          </cell>
          <cell r="F867">
            <v>92</v>
          </cell>
          <cell r="G867">
            <v>7</v>
          </cell>
          <cell r="H867">
            <v>0.12870000000000001</v>
          </cell>
          <cell r="I867">
            <v>1287</v>
          </cell>
          <cell r="J867">
            <v>1442</v>
          </cell>
          <cell r="K867">
            <v>89.251040221899999</v>
          </cell>
        </row>
        <row r="868">
          <cell r="A868" t="str">
            <v>59:18:3580101:1593</v>
          </cell>
          <cell r="B868">
            <v>1088</v>
          </cell>
          <cell r="C868" t="str">
            <v>Добрянское</v>
          </cell>
          <cell r="D868" t="str">
            <v>Полазненское</v>
          </cell>
          <cell r="E868" t="str">
            <v>СПК Уральская Нива (Полазненское)</v>
          </cell>
          <cell r="F868">
            <v>92</v>
          </cell>
          <cell r="G868">
            <v>7</v>
          </cell>
          <cell r="H868">
            <v>0.1338</v>
          </cell>
          <cell r="I868">
            <v>1338</v>
          </cell>
          <cell r="J868">
            <v>1494</v>
          </cell>
          <cell r="K868">
            <v>89.558232931700005</v>
          </cell>
        </row>
        <row r="869">
          <cell r="A869" t="str">
            <v>59:18:3580101:1596</v>
          </cell>
          <cell r="B869">
            <v>1114</v>
          </cell>
          <cell r="C869" t="str">
            <v>Добрянское</v>
          </cell>
          <cell r="D869" t="str">
            <v>Полазненское</v>
          </cell>
          <cell r="E869" t="str">
            <v>СПК Уральская Нива (Полазненское)</v>
          </cell>
          <cell r="F869">
            <v>92</v>
          </cell>
          <cell r="G869">
            <v>7</v>
          </cell>
          <cell r="H869">
            <v>0.1739</v>
          </cell>
          <cell r="I869">
            <v>1739</v>
          </cell>
          <cell r="J869">
            <v>2290</v>
          </cell>
          <cell r="K869">
            <v>75.938864628800005</v>
          </cell>
        </row>
        <row r="870">
          <cell r="A870" t="str">
            <v>59:18:3580101:1603</v>
          </cell>
          <cell r="B870">
            <v>2714</v>
          </cell>
          <cell r="C870" t="str">
            <v>Добрянское</v>
          </cell>
          <cell r="D870" t="str">
            <v>Полазненское</v>
          </cell>
          <cell r="E870" t="str">
            <v>СПК Уральская Нива (Полазненское)</v>
          </cell>
          <cell r="F870">
            <v>92</v>
          </cell>
          <cell r="G870">
            <v>7</v>
          </cell>
          <cell r="H870">
            <v>0.19370000000000001</v>
          </cell>
          <cell r="I870">
            <v>1937</v>
          </cell>
          <cell r="J870">
            <v>1938</v>
          </cell>
          <cell r="K870">
            <v>99.948400412799998</v>
          </cell>
        </row>
        <row r="871">
          <cell r="A871" t="str">
            <v>59:18:3580101:1604</v>
          </cell>
          <cell r="B871">
            <v>2715</v>
          </cell>
          <cell r="C871" t="str">
            <v>Добрянское</v>
          </cell>
          <cell r="D871" t="str">
            <v>Полазненское</v>
          </cell>
          <cell r="E871" t="str">
            <v>СПК Уральская Нива (Полазненское)</v>
          </cell>
          <cell r="F871">
            <v>92</v>
          </cell>
          <cell r="G871">
            <v>7</v>
          </cell>
          <cell r="H871">
            <v>0.16420000000000001</v>
          </cell>
          <cell r="I871">
            <v>1642</v>
          </cell>
          <cell r="J871">
            <v>1728</v>
          </cell>
          <cell r="K871">
            <v>95.023148148100006</v>
          </cell>
        </row>
        <row r="872">
          <cell r="A872" t="str">
            <v>59:18:3580101:1605</v>
          </cell>
          <cell r="B872">
            <v>2711</v>
          </cell>
          <cell r="C872" t="str">
            <v>Добрянское</v>
          </cell>
          <cell r="D872" t="str">
            <v>Полазненское</v>
          </cell>
          <cell r="E872" t="str">
            <v>СПК Уральская Нива (Полазненское)</v>
          </cell>
          <cell r="F872">
            <v>92</v>
          </cell>
          <cell r="G872">
            <v>7</v>
          </cell>
          <cell r="H872">
            <v>0.12540000000000001</v>
          </cell>
          <cell r="I872">
            <v>1254</v>
          </cell>
          <cell r="J872">
            <v>1749</v>
          </cell>
          <cell r="K872">
            <v>71.6981132075</v>
          </cell>
        </row>
        <row r="873">
          <cell r="A873" t="str">
            <v>59:18:3580101:1606</v>
          </cell>
          <cell r="B873">
            <v>2713</v>
          </cell>
          <cell r="C873" t="str">
            <v>Добрянское</v>
          </cell>
          <cell r="D873" t="str">
            <v>Полазненское</v>
          </cell>
          <cell r="E873" t="str">
            <v>СПК Уральская Нива (Полазненское)</v>
          </cell>
          <cell r="F873">
            <v>92</v>
          </cell>
          <cell r="G873">
            <v>7</v>
          </cell>
          <cell r="H873">
            <v>0.1313</v>
          </cell>
          <cell r="I873">
            <v>1313</v>
          </cell>
          <cell r="J873">
            <v>1798</v>
          </cell>
          <cell r="K873">
            <v>73.025583982200004</v>
          </cell>
        </row>
        <row r="874">
          <cell r="A874" t="str">
            <v>59:18:3580101:1607</v>
          </cell>
          <cell r="B874">
            <v>2708</v>
          </cell>
          <cell r="C874" t="str">
            <v>Добрянское</v>
          </cell>
          <cell r="D874" t="str">
            <v>Полазненское</v>
          </cell>
          <cell r="E874" t="str">
            <v>СПК Уральская Нива (Полазненское)</v>
          </cell>
          <cell r="F874">
            <v>92</v>
          </cell>
          <cell r="G874">
            <v>7</v>
          </cell>
          <cell r="H874">
            <v>3.1199999999999999E-2</v>
          </cell>
          <cell r="I874">
            <v>312</v>
          </cell>
          <cell r="J874">
            <v>956</v>
          </cell>
          <cell r="K874">
            <v>32.635983263599996</v>
          </cell>
        </row>
        <row r="875">
          <cell r="A875" t="str">
            <v>59:18:3580101:1658</v>
          </cell>
          <cell r="B875">
            <v>240</v>
          </cell>
          <cell r="C875" t="str">
            <v>Добрянское</v>
          </cell>
          <cell r="D875" t="str">
            <v>Полазненское</v>
          </cell>
          <cell r="E875" t="str">
            <v>СПК Уральская Нива (Полазненское)</v>
          </cell>
          <cell r="F875">
            <v>92</v>
          </cell>
          <cell r="G875">
            <v>9</v>
          </cell>
          <cell r="H875">
            <v>2.9499999999999998E-2</v>
          </cell>
          <cell r="I875">
            <v>295</v>
          </cell>
          <cell r="J875">
            <v>340</v>
          </cell>
          <cell r="K875">
            <v>86.764705882399994</v>
          </cell>
        </row>
        <row r="876">
          <cell r="A876" t="str">
            <v>59:18:3580101:1659</v>
          </cell>
          <cell r="B876">
            <v>243</v>
          </cell>
          <cell r="C876" t="str">
            <v>Добрянское</v>
          </cell>
          <cell r="D876" t="str">
            <v>Полазненское</v>
          </cell>
          <cell r="E876" t="str">
            <v>СПК Уральская Нива (Полазненское)</v>
          </cell>
          <cell r="F876">
            <v>92</v>
          </cell>
          <cell r="G876">
            <v>12</v>
          </cell>
          <cell r="H876">
            <v>2.4799999999999999E-2</v>
          </cell>
          <cell r="I876">
            <v>248</v>
          </cell>
          <cell r="J876">
            <v>9548</v>
          </cell>
          <cell r="K876">
            <v>2.5974025973999999</v>
          </cell>
        </row>
        <row r="877">
          <cell r="A877" t="str">
            <v>59:18:3580101:1665</v>
          </cell>
          <cell r="B877">
            <v>256</v>
          </cell>
          <cell r="C877" t="str">
            <v>Добрянское</v>
          </cell>
          <cell r="D877" t="str">
            <v>Полазненское</v>
          </cell>
          <cell r="E877" t="str">
            <v>СПК Уральская Нива (Полазненское)</v>
          </cell>
          <cell r="F877">
            <v>92</v>
          </cell>
          <cell r="G877">
            <v>7</v>
          </cell>
          <cell r="H877">
            <v>0.38400000000000001</v>
          </cell>
          <cell r="I877">
            <v>3840</v>
          </cell>
          <cell r="J877">
            <v>4893</v>
          </cell>
          <cell r="K877">
            <v>78.4794604537</v>
          </cell>
        </row>
        <row r="878">
          <cell r="A878" t="str">
            <v>59:18:3580101:1666</v>
          </cell>
          <cell r="B878">
            <v>258</v>
          </cell>
          <cell r="C878" t="str">
            <v>Добрянское</v>
          </cell>
          <cell r="D878" t="str">
            <v>Полазненское</v>
          </cell>
          <cell r="E878" t="str">
            <v>СПК Уральская Нива (Полазненское)</v>
          </cell>
          <cell r="F878">
            <v>92</v>
          </cell>
          <cell r="G878">
            <v>7</v>
          </cell>
          <cell r="H878">
            <v>4.7999999999999996E-3</v>
          </cell>
          <cell r="I878">
            <v>48</v>
          </cell>
          <cell r="J878">
            <v>1800</v>
          </cell>
          <cell r="K878">
            <v>2.6666666666699999</v>
          </cell>
        </row>
        <row r="879">
          <cell r="A879" t="str">
            <v>59:18:3580101:1670</v>
          </cell>
          <cell r="B879">
            <v>283</v>
          </cell>
          <cell r="C879" t="str">
            <v>Добрянское</v>
          </cell>
          <cell r="D879" t="str">
            <v>Полазненское</v>
          </cell>
          <cell r="E879" t="str">
            <v>СПК Уральская Нива (Полазненское)</v>
          </cell>
          <cell r="F879">
            <v>92</v>
          </cell>
          <cell r="G879">
            <v>9</v>
          </cell>
          <cell r="H879">
            <v>1.26E-2</v>
          </cell>
          <cell r="I879">
            <v>126</v>
          </cell>
          <cell r="J879">
            <v>14942</v>
          </cell>
          <cell r="K879">
            <v>0.84326060768300004</v>
          </cell>
        </row>
        <row r="880">
          <cell r="A880" t="str">
            <v>59:18:3580101:1682</v>
          </cell>
          <cell r="B880">
            <v>310</v>
          </cell>
          <cell r="C880" t="str">
            <v>Добрянское</v>
          </cell>
          <cell r="D880" t="str">
            <v>Полазненское</v>
          </cell>
          <cell r="E880" t="str">
            <v>СПК Уральская Нива (Полазненское)</v>
          </cell>
          <cell r="F880">
            <v>92</v>
          </cell>
          <cell r="G880">
            <v>6</v>
          </cell>
          <cell r="H880">
            <v>2.35E-2</v>
          </cell>
          <cell r="I880">
            <v>235</v>
          </cell>
          <cell r="J880">
            <v>908</v>
          </cell>
          <cell r="K880">
            <v>25.881057268700001</v>
          </cell>
        </row>
        <row r="881">
          <cell r="A881" t="str">
            <v>59:18:3580101:1690</v>
          </cell>
          <cell r="B881">
            <v>335</v>
          </cell>
          <cell r="C881" t="str">
            <v>Добрянское</v>
          </cell>
          <cell r="D881" t="str">
            <v>Полазненское</v>
          </cell>
          <cell r="E881" t="str">
            <v>СПК Уральская Нива (Полазненское)</v>
          </cell>
          <cell r="F881">
            <v>92</v>
          </cell>
          <cell r="G881">
            <v>11</v>
          </cell>
          <cell r="H881">
            <v>1.7299999999999999E-2</v>
          </cell>
          <cell r="I881">
            <v>173</v>
          </cell>
          <cell r="J881">
            <v>3325</v>
          </cell>
          <cell r="K881">
            <v>5.2030075187999998</v>
          </cell>
        </row>
        <row r="882">
          <cell r="A882" t="str">
            <v>59:18:3580101:1691</v>
          </cell>
          <cell r="B882">
            <v>336</v>
          </cell>
          <cell r="C882" t="str">
            <v>Добрянское</v>
          </cell>
          <cell r="D882" t="str">
            <v>Полазненское</v>
          </cell>
          <cell r="E882" t="str">
            <v>СПК Уральская Нива (Полазненское)</v>
          </cell>
          <cell r="F882">
            <v>92</v>
          </cell>
          <cell r="G882">
            <v>17</v>
          </cell>
          <cell r="H882">
            <v>2.0000000000000001E-4</v>
          </cell>
          <cell r="I882">
            <v>2</v>
          </cell>
          <cell r="J882">
            <v>3240</v>
          </cell>
          <cell r="K882">
            <v>6.1728395061699998E-2</v>
          </cell>
        </row>
        <row r="883">
          <cell r="A883" t="str">
            <v>59:18:3580101:1692</v>
          </cell>
          <cell r="B883">
            <v>329</v>
          </cell>
          <cell r="C883" t="str">
            <v>Добрянское</v>
          </cell>
          <cell r="D883" t="str">
            <v>Полазненское</v>
          </cell>
          <cell r="E883" t="str">
            <v>СПК Уральская Нива (Полазненское)</v>
          </cell>
          <cell r="F883">
            <v>92</v>
          </cell>
          <cell r="G883">
            <v>17</v>
          </cell>
          <cell r="H883">
            <v>5.2999999999999999E-2</v>
          </cell>
          <cell r="I883">
            <v>530</v>
          </cell>
          <cell r="J883">
            <v>3036</v>
          </cell>
          <cell r="K883">
            <v>17.457180500700002</v>
          </cell>
        </row>
        <row r="884">
          <cell r="A884" t="str">
            <v>59:18:3580101:1693</v>
          </cell>
          <cell r="B884">
            <v>333</v>
          </cell>
          <cell r="C884" t="str">
            <v>Добрянское</v>
          </cell>
          <cell r="D884" t="str">
            <v>Полазненское</v>
          </cell>
          <cell r="E884" t="str">
            <v>СПК Уральская Нива (Полазненское)</v>
          </cell>
          <cell r="F884">
            <v>92</v>
          </cell>
          <cell r="G884">
            <v>17</v>
          </cell>
          <cell r="H884">
            <v>1.09E-2</v>
          </cell>
          <cell r="I884">
            <v>109</v>
          </cell>
          <cell r="J884">
            <v>3000</v>
          </cell>
          <cell r="K884">
            <v>3.63333333333</v>
          </cell>
        </row>
        <row r="885">
          <cell r="A885" t="str">
            <v>59:18:3580101:1694</v>
          </cell>
          <cell r="B885">
            <v>352</v>
          </cell>
          <cell r="C885" t="str">
            <v>Добрянское</v>
          </cell>
          <cell r="D885" t="str">
            <v>Полазненское</v>
          </cell>
          <cell r="E885" t="str">
            <v>СПК Уральская Нива (Полазненское)</v>
          </cell>
          <cell r="F885">
            <v>92</v>
          </cell>
          <cell r="G885">
            <v>17</v>
          </cell>
          <cell r="H885">
            <v>2.1600000000000001E-2</v>
          </cell>
          <cell r="I885">
            <v>216</v>
          </cell>
          <cell r="J885">
            <v>2220</v>
          </cell>
          <cell r="K885">
            <v>9.7297297297299998</v>
          </cell>
        </row>
        <row r="886">
          <cell r="A886" t="str">
            <v>59:18:3580101:1695</v>
          </cell>
          <cell r="B886">
            <v>355</v>
          </cell>
          <cell r="C886" t="str">
            <v>Добрянское</v>
          </cell>
          <cell r="D886" t="str">
            <v>Полазненское</v>
          </cell>
          <cell r="E886" t="str">
            <v>СПК Уральская Нива (Полазненское)</v>
          </cell>
          <cell r="F886">
            <v>92</v>
          </cell>
          <cell r="G886">
            <v>11</v>
          </cell>
          <cell r="H886">
            <v>0.1573</v>
          </cell>
          <cell r="I886">
            <v>1573</v>
          </cell>
          <cell r="J886">
            <v>2686</v>
          </cell>
          <cell r="K886">
            <v>58.562918838400002</v>
          </cell>
        </row>
        <row r="887">
          <cell r="A887" t="str">
            <v>59:18:3580101:1696</v>
          </cell>
          <cell r="B887">
            <v>346</v>
          </cell>
          <cell r="C887" t="str">
            <v>Добрянское</v>
          </cell>
          <cell r="D887" t="str">
            <v>Полазненское</v>
          </cell>
          <cell r="E887" t="str">
            <v>СПК Уральская Нива (Полазненское)</v>
          </cell>
          <cell r="F887">
            <v>92</v>
          </cell>
          <cell r="G887">
            <v>8</v>
          </cell>
          <cell r="H887">
            <v>5.91E-2</v>
          </cell>
          <cell r="I887">
            <v>591</v>
          </cell>
          <cell r="J887">
            <v>2351</v>
          </cell>
          <cell r="K887">
            <v>25.138239047199999</v>
          </cell>
        </row>
        <row r="888">
          <cell r="A888" t="str">
            <v>59:18:3580101:1697</v>
          </cell>
          <cell r="B888">
            <v>349</v>
          </cell>
          <cell r="C888" t="str">
            <v>Добрянское</v>
          </cell>
          <cell r="D888" t="str">
            <v>Полазненское</v>
          </cell>
          <cell r="E888" t="str">
            <v>СПК Уральская Нива (Полазненское)</v>
          </cell>
          <cell r="F888">
            <v>92</v>
          </cell>
          <cell r="G888">
            <v>8</v>
          </cell>
          <cell r="H888">
            <v>3.0700000000000002E-2</v>
          </cell>
          <cell r="I888">
            <v>307</v>
          </cell>
          <cell r="J888">
            <v>1000</v>
          </cell>
          <cell r="K888">
            <v>30.7</v>
          </cell>
        </row>
        <row r="889">
          <cell r="A889" t="str">
            <v>59:18:3580101:1698</v>
          </cell>
          <cell r="B889">
            <v>342</v>
          </cell>
          <cell r="C889" t="str">
            <v>Добрянское</v>
          </cell>
          <cell r="D889" t="str">
            <v>Полазненское</v>
          </cell>
          <cell r="E889" t="str">
            <v>СПК Уральская Нива (Полазненское)</v>
          </cell>
          <cell r="F889">
            <v>92</v>
          </cell>
          <cell r="G889">
            <v>9</v>
          </cell>
          <cell r="H889">
            <v>6.4199999999999993E-2</v>
          </cell>
          <cell r="I889">
            <v>642</v>
          </cell>
          <cell r="J889">
            <v>1558</v>
          </cell>
          <cell r="K889">
            <v>41.206675224599998</v>
          </cell>
        </row>
        <row r="890">
          <cell r="A890" t="str">
            <v>59:18:3580101:1700</v>
          </cell>
          <cell r="B890">
            <v>1878</v>
          </cell>
          <cell r="C890" t="str">
            <v>Добрянское</v>
          </cell>
          <cell r="D890" t="str">
            <v>Полазненское</v>
          </cell>
          <cell r="E890" t="str">
            <v>СПК Уральская Нива (Полазненское)</v>
          </cell>
          <cell r="F890">
            <v>92</v>
          </cell>
          <cell r="G890">
            <v>7</v>
          </cell>
          <cell r="H890">
            <v>1.9199999999999998E-2</v>
          </cell>
          <cell r="I890">
            <v>192</v>
          </cell>
          <cell r="J890">
            <v>2627</v>
          </cell>
          <cell r="K890">
            <v>7.3087171678700003</v>
          </cell>
        </row>
        <row r="891">
          <cell r="A891" t="str">
            <v>59:18:3580101:60</v>
          </cell>
          <cell r="B891">
            <v>695</v>
          </cell>
          <cell r="C891" t="str">
            <v>Добрянское</v>
          </cell>
          <cell r="D891" t="str">
            <v>Полазненское</v>
          </cell>
          <cell r="E891" t="str">
            <v>СПК Уральская Нива (Полазненское)</v>
          </cell>
          <cell r="F891">
            <v>92</v>
          </cell>
          <cell r="G891">
            <v>1</v>
          </cell>
          <cell r="H891">
            <v>0.33250000000000002</v>
          </cell>
          <cell r="I891">
            <v>3325</v>
          </cell>
          <cell r="J891">
            <v>16800</v>
          </cell>
          <cell r="K891">
            <v>19.791666666699999</v>
          </cell>
        </row>
        <row r="892">
          <cell r="A892" t="str">
            <v>59:18:3580101:65</v>
          </cell>
          <cell r="B892">
            <v>693</v>
          </cell>
          <cell r="C892" t="str">
            <v>Добрянское</v>
          </cell>
          <cell r="D892" t="str">
            <v>Полазненское</v>
          </cell>
          <cell r="E892" t="str">
            <v>СПК Уральская Нива (Полазненское)</v>
          </cell>
          <cell r="F892">
            <v>92</v>
          </cell>
          <cell r="G892">
            <v>11</v>
          </cell>
          <cell r="H892">
            <v>0.96309999999999996</v>
          </cell>
          <cell r="I892">
            <v>9631</v>
          </cell>
          <cell r="J892">
            <v>10004</v>
          </cell>
          <cell r="K892">
            <v>96.271491403400006</v>
          </cell>
        </row>
        <row r="893">
          <cell r="A893" t="str">
            <v>59:18:3580101:66</v>
          </cell>
          <cell r="B893">
            <v>700</v>
          </cell>
          <cell r="C893" t="str">
            <v>Добрянское</v>
          </cell>
          <cell r="D893" t="str">
            <v>Полазненское</v>
          </cell>
          <cell r="E893" t="str">
            <v>СПК Уральская Нива (Полазненское)</v>
          </cell>
          <cell r="F893">
            <v>94</v>
          </cell>
          <cell r="G893">
            <v>9</v>
          </cell>
          <cell r="H893">
            <v>5.9200000000000003E-2</v>
          </cell>
          <cell r="I893">
            <v>592</v>
          </cell>
          <cell r="J893">
            <v>5532</v>
          </cell>
          <cell r="K893">
            <v>10.701373824999999</v>
          </cell>
        </row>
        <row r="894">
          <cell r="A894" t="str">
            <v>59:18:3580101:73</v>
          </cell>
          <cell r="B894">
            <v>708</v>
          </cell>
          <cell r="C894" t="str">
            <v>Добрянское</v>
          </cell>
          <cell r="D894" t="str">
            <v>Полазненское</v>
          </cell>
          <cell r="E894" t="str">
            <v>СПК Уральская Нива (Полазненское)</v>
          </cell>
          <cell r="F894">
            <v>92</v>
          </cell>
          <cell r="G894">
            <v>7</v>
          </cell>
          <cell r="H894">
            <v>0.1187</v>
          </cell>
          <cell r="I894">
            <v>1187</v>
          </cell>
          <cell r="J894">
            <v>1470</v>
          </cell>
          <cell r="K894">
            <v>80.748299319699996</v>
          </cell>
        </row>
        <row r="895">
          <cell r="A895" t="str">
            <v>59:18:3580101:74</v>
          </cell>
          <cell r="B895">
            <v>710</v>
          </cell>
          <cell r="C895" t="str">
            <v>Добрянское</v>
          </cell>
          <cell r="D895" t="str">
            <v>Полазненское</v>
          </cell>
          <cell r="E895" t="str">
            <v>СПК Уральская Нива (Полазненское)</v>
          </cell>
          <cell r="F895">
            <v>92</v>
          </cell>
          <cell r="G895">
            <v>7</v>
          </cell>
          <cell r="H895">
            <v>0.11899999999999999</v>
          </cell>
          <cell r="I895">
            <v>1190</v>
          </cell>
          <cell r="J895">
            <v>1428</v>
          </cell>
          <cell r="K895">
            <v>83.333333333300004</v>
          </cell>
        </row>
        <row r="896">
          <cell r="A896" t="str">
            <v>59:18:3580101:75</v>
          </cell>
          <cell r="B896">
            <v>706</v>
          </cell>
          <cell r="C896" t="str">
            <v>Добрянское</v>
          </cell>
          <cell r="D896" t="str">
            <v>Полазненское</v>
          </cell>
          <cell r="E896" t="str">
            <v>СПК Уральская Нива (Полазненское)</v>
          </cell>
          <cell r="F896">
            <v>92</v>
          </cell>
          <cell r="G896">
            <v>7</v>
          </cell>
          <cell r="H896">
            <v>0.1353</v>
          </cell>
          <cell r="I896">
            <v>1353</v>
          </cell>
          <cell r="J896">
            <v>1666</v>
          </cell>
          <cell r="K896">
            <v>81.212484993999993</v>
          </cell>
        </row>
        <row r="897">
          <cell r="A897" t="str">
            <v>59:18:3580101:76</v>
          </cell>
          <cell r="B897">
            <v>707</v>
          </cell>
          <cell r="C897" t="str">
            <v>Добрянское</v>
          </cell>
          <cell r="D897" t="str">
            <v>Полазненское</v>
          </cell>
          <cell r="E897" t="str">
            <v>СПК Уральская Нива (Полазненское)</v>
          </cell>
          <cell r="F897">
            <v>92</v>
          </cell>
          <cell r="G897">
            <v>7</v>
          </cell>
          <cell r="H897">
            <v>0.74619999999999997</v>
          </cell>
          <cell r="I897">
            <v>7462</v>
          </cell>
          <cell r="J897">
            <v>7940</v>
          </cell>
          <cell r="K897">
            <v>93.979848866500006</v>
          </cell>
        </row>
        <row r="898">
          <cell r="A898" t="str">
            <v>59:18:3580101:89</v>
          </cell>
          <cell r="B898">
            <v>733</v>
          </cell>
          <cell r="C898" t="str">
            <v>Добрянское</v>
          </cell>
          <cell r="D898" t="str">
            <v>Полазненское</v>
          </cell>
          <cell r="E898" t="str">
            <v>СПК Уральская Нива (Полазненское)</v>
          </cell>
          <cell r="F898">
            <v>95</v>
          </cell>
          <cell r="G898">
            <v>14</v>
          </cell>
          <cell r="H898">
            <v>6.1100000000000002E-2</v>
          </cell>
          <cell r="I898">
            <v>611</v>
          </cell>
          <cell r="J898">
            <v>6196</v>
          </cell>
          <cell r="K898">
            <v>9.8612007746899994</v>
          </cell>
        </row>
        <row r="899">
          <cell r="A899" t="str">
            <v>59:18:3580101:90</v>
          </cell>
          <cell r="B899">
            <v>745</v>
          </cell>
          <cell r="C899" t="str">
            <v>Добрянское</v>
          </cell>
          <cell r="D899" t="str">
            <v>Полазненское</v>
          </cell>
          <cell r="E899" t="str">
            <v>СПК Уральская Нива (Полазненское)</v>
          </cell>
          <cell r="F899">
            <v>95</v>
          </cell>
          <cell r="G899">
            <v>35</v>
          </cell>
          <cell r="H899">
            <v>0.1328</v>
          </cell>
          <cell r="I899">
            <v>1328</v>
          </cell>
          <cell r="J899">
            <v>13062</v>
          </cell>
          <cell r="K899">
            <v>10.166896340499999</v>
          </cell>
        </row>
        <row r="900">
          <cell r="A900" t="str">
            <v>59:18:3580102:16</v>
          </cell>
          <cell r="B900">
            <v>370</v>
          </cell>
          <cell r="C900" t="str">
            <v>Добрянское</v>
          </cell>
          <cell r="D900" t="str">
            <v>Полазненское</v>
          </cell>
          <cell r="E900" t="str">
            <v>СПК Уральская Нива (Полазненское)</v>
          </cell>
          <cell r="F900">
            <v>91</v>
          </cell>
          <cell r="G900">
            <v>2</v>
          </cell>
          <cell r="H900">
            <v>0.54679999999999995</v>
          </cell>
          <cell r="I900">
            <v>5468</v>
          </cell>
          <cell r="J900">
            <v>30345</v>
          </cell>
          <cell r="K900">
            <v>18.0194430713</v>
          </cell>
        </row>
        <row r="901">
          <cell r="A901" t="str">
            <v>59:18:3580102:17</v>
          </cell>
          <cell r="B901">
            <v>373</v>
          </cell>
          <cell r="C901" t="str">
            <v>Добрянское</v>
          </cell>
          <cell r="D901" t="str">
            <v>Полазненское</v>
          </cell>
          <cell r="E901" t="str">
            <v>СПК Уральская Нива (Полазненское)</v>
          </cell>
          <cell r="F901">
            <v>91</v>
          </cell>
          <cell r="G901">
            <v>11</v>
          </cell>
          <cell r="H901">
            <v>0.4612</v>
          </cell>
          <cell r="I901">
            <v>4612</v>
          </cell>
          <cell r="J901">
            <v>20000</v>
          </cell>
          <cell r="K901">
            <v>23.06</v>
          </cell>
        </row>
        <row r="902">
          <cell r="A902" t="str">
            <v>59:18:3580102:183</v>
          </cell>
          <cell r="B902">
            <v>1028</v>
          </cell>
          <cell r="C902" t="str">
            <v>Добрянское</v>
          </cell>
          <cell r="D902" t="str">
            <v>Полазненское</v>
          </cell>
          <cell r="E902" t="str">
            <v>СПК Уральская Нива (Полазненское)</v>
          </cell>
          <cell r="F902">
            <v>91</v>
          </cell>
          <cell r="G902">
            <v>6</v>
          </cell>
          <cell r="H902">
            <v>0.52029999999999998</v>
          </cell>
          <cell r="I902">
            <v>5203</v>
          </cell>
          <cell r="J902">
            <v>82000</v>
          </cell>
          <cell r="K902">
            <v>6.3451219512200003</v>
          </cell>
        </row>
        <row r="903">
          <cell r="A903" t="str">
            <v>59:18:3580102:184</v>
          </cell>
          <cell r="B903">
            <v>1041</v>
          </cell>
          <cell r="C903" t="str">
            <v>Добрянское</v>
          </cell>
          <cell r="D903" t="str">
            <v>Полазненское</v>
          </cell>
          <cell r="E903" t="str">
            <v>СПК Уральская Нива (Полазненское)</v>
          </cell>
          <cell r="F903">
            <v>91</v>
          </cell>
          <cell r="G903">
            <v>13</v>
          </cell>
          <cell r="H903">
            <v>0.84930000000000005</v>
          </cell>
          <cell r="I903">
            <v>8493</v>
          </cell>
          <cell r="J903">
            <v>82000</v>
          </cell>
          <cell r="K903">
            <v>10.357317073200001</v>
          </cell>
        </row>
        <row r="904">
          <cell r="A904" t="str">
            <v>59:18:3580102:185</v>
          </cell>
          <cell r="B904">
            <v>1042</v>
          </cell>
          <cell r="C904" t="str">
            <v>Добрянское</v>
          </cell>
          <cell r="D904" t="str">
            <v>Полазненское</v>
          </cell>
          <cell r="E904" t="str">
            <v>СПК Уральская Нива (Полазненское)</v>
          </cell>
          <cell r="F904">
            <v>91</v>
          </cell>
          <cell r="G904">
            <v>13</v>
          </cell>
          <cell r="H904">
            <v>0.15079999999999999</v>
          </cell>
          <cell r="I904">
            <v>1508</v>
          </cell>
          <cell r="J904">
            <v>82000</v>
          </cell>
          <cell r="K904">
            <v>1.8390243902400001</v>
          </cell>
        </row>
        <row r="905">
          <cell r="A905" t="str">
            <v>59:18:3580102:186</v>
          </cell>
          <cell r="B905">
            <v>1036</v>
          </cell>
          <cell r="C905" t="str">
            <v>Добрянское</v>
          </cell>
          <cell r="D905" t="str">
            <v>Полазненское</v>
          </cell>
          <cell r="E905" t="str">
            <v>СПК Уральская Нива (Полазненское)</v>
          </cell>
          <cell r="F905">
            <v>91</v>
          </cell>
          <cell r="G905">
            <v>13</v>
          </cell>
          <cell r="H905">
            <v>1.9199999999999998E-2</v>
          </cell>
          <cell r="I905">
            <v>192</v>
          </cell>
          <cell r="J905">
            <v>82000</v>
          </cell>
          <cell r="K905">
            <v>0.23414634146300001</v>
          </cell>
        </row>
        <row r="906">
          <cell r="A906" t="str">
            <v>59:18:3580102:187</v>
          </cell>
          <cell r="B906">
            <v>1038</v>
          </cell>
          <cell r="C906" t="str">
            <v>Добрянское</v>
          </cell>
          <cell r="D906" t="str">
            <v>Полазненское</v>
          </cell>
          <cell r="E906" t="str">
            <v>СПК Уральская Нива (Полазненское)</v>
          </cell>
          <cell r="F906">
            <v>91</v>
          </cell>
          <cell r="G906">
            <v>13</v>
          </cell>
          <cell r="H906">
            <v>0.3175</v>
          </cell>
          <cell r="I906">
            <v>3175</v>
          </cell>
          <cell r="J906">
            <v>82000</v>
          </cell>
          <cell r="K906">
            <v>3.8719512195100001</v>
          </cell>
        </row>
        <row r="907">
          <cell r="A907" t="str">
            <v>59:18:3580102:191</v>
          </cell>
          <cell r="B907">
            <v>1063</v>
          </cell>
          <cell r="C907" t="str">
            <v>Добрянское</v>
          </cell>
          <cell r="D907" t="str">
            <v>Полазненское</v>
          </cell>
          <cell r="E907" t="str">
            <v>СПК Уральская Нива (Полазненское)</v>
          </cell>
          <cell r="F907">
            <v>90</v>
          </cell>
          <cell r="G907">
            <v>15</v>
          </cell>
          <cell r="H907">
            <v>3.2000000000000002E-3</v>
          </cell>
          <cell r="I907">
            <v>32</v>
          </cell>
          <cell r="J907">
            <v>2528</v>
          </cell>
          <cell r="K907">
            <v>1.2658227848100001</v>
          </cell>
        </row>
        <row r="908">
          <cell r="A908" t="str">
            <v>59:18:3580102:40</v>
          </cell>
          <cell r="B908">
            <v>81</v>
          </cell>
          <cell r="C908" t="str">
            <v>Добрянское</v>
          </cell>
          <cell r="D908" t="str">
            <v>Полазненское</v>
          </cell>
          <cell r="E908" t="str">
            <v>СПК Уральская Нива (Полазненское)</v>
          </cell>
          <cell r="F908">
            <v>91</v>
          </cell>
          <cell r="G908">
            <v>13</v>
          </cell>
          <cell r="H908">
            <v>0.1003</v>
          </cell>
          <cell r="I908">
            <v>1003</v>
          </cell>
          <cell r="J908">
            <v>20000</v>
          </cell>
          <cell r="K908">
            <v>5.0149999999999997</v>
          </cell>
        </row>
        <row r="909">
          <cell r="A909" t="str">
            <v>59:18:3580102:44</v>
          </cell>
          <cell r="B909">
            <v>80</v>
          </cell>
          <cell r="C909" t="str">
            <v>Добрянское</v>
          </cell>
          <cell r="D909" t="str">
            <v>Полазненское</v>
          </cell>
          <cell r="E909" t="str">
            <v>СПК Уральская Нива (Полазненское)</v>
          </cell>
          <cell r="F909">
            <v>91</v>
          </cell>
          <cell r="G909">
            <v>12</v>
          </cell>
          <cell r="H909">
            <v>1.1299999999999999E-2</v>
          </cell>
          <cell r="I909">
            <v>113</v>
          </cell>
          <cell r="J909">
            <v>20048</v>
          </cell>
          <cell r="K909">
            <v>0.56364724660800003</v>
          </cell>
        </row>
        <row r="910">
          <cell r="A910" t="str">
            <v>59:18:3580102:45</v>
          </cell>
          <cell r="B910">
            <v>87</v>
          </cell>
          <cell r="C910" t="str">
            <v>Добрянское</v>
          </cell>
          <cell r="D910" t="str">
            <v>Полазненское</v>
          </cell>
          <cell r="E910" t="str">
            <v>СПК Уральская Нива (Полазненское)</v>
          </cell>
          <cell r="F910">
            <v>91</v>
          </cell>
          <cell r="G910">
            <v>12</v>
          </cell>
          <cell r="H910">
            <v>0.12939999999999999</v>
          </cell>
          <cell r="I910">
            <v>1294</v>
          </cell>
          <cell r="J910">
            <v>20037</v>
          </cell>
          <cell r="K910">
            <v>6.4580526026899996</v>
          </cell>
        </row>
        <row r="911">
          <cell r="A911" t="str">
            <v>59:18:3580102:46</v>
          </cell>
          <cell r="B911">
            <v>89</v>
          </cell>
          <cell r="C911" t="str">
            <v>Добрянское</v>
          </cell>
          <cell r="D911" t="str">
            <v>Полазненское</v>
          </cell>
          <cell r="E911" t="str">
            <v>СПК Уральская Нива (Полазненское)</v>
          </cell>
          <cell r="F911">
            <v>91</v>
          </cell>
          <cell r="G911">
            <v>11</v>
          </cell>
          <cell r="H911">
            <v>0.1207</v>
          </cell>
          <cell r="I911">
            <v>1207</v>
          </cell>
          <cell r="J911">
            <v>19911</v>
          </cell>
          <cell r="K911">
            <v>6.0619757922800002</v>
          </cell>
        </row>
        <row r="912">
          <cell r="A912" t="str">
            <v>59:18:3580102:47</v>
          </cell>
          <cell r="B912">
            <v>83</v>
          </cell>
          <cell r="C912" t="str">
            <v>Добрянское</v>
          </cell>
          <cell r="D912" t="str">
            <v>Полазненское</v>
          </cell>
          <cell r="E912" t="str">
            <v>СПК Уральская Нива (Полазненское)</v>
          </cell>
          <cell r="F912">
            <v>91</v>
          </cell>
          <cell r="G912">
            <v>13</v>
          </cell>
          <cell r="H912">
            <v>4.7000000000000002E-3</v>
          </cell>
          <cell r="I912">
            <v>47</v>
          </cell>
          <cell r="J912">
            <v>26629</v>
          </cell>
          <cell r="K912">
            <v>0.17649930526900001</v>
          </cell>
        </row>
        <row r="913">
          <cell r="A913" t="str">
            <v>59:18:3580102:48</v>
          </cell>
          <cell r="B913">
            <v>85</v>
          </cell>
          <cell r="C913" t="str">
            <v>Добрянское</v>
          </cell>
          <cell r="D913" t="str">
            <v>Полазненское</v>
          </cell>
          <cell r="E913" t="str">
            <v>СПК Уральская Нива (Полазненское)</v>
          </cell>
          <cell r="F913">
            <v>91</v>
          </cell>
          <cell r="G913">
            <v>11</v>
          </cell>
          <cell r="H913">
            <v>0.1099</v>
          </cell>
          <cell r="I913">
            <v>1099</v>
          </cell>
          <cell r="J913">
            <v>20000</v>
          </cell>
          <cell r="K913">
            <v>5.4950000000000001</v>
          </cell>
        </row>
        <row r="914">
          <cell r="A914" t="str">
            <v>59:18:3580102:52</v>
          </cell>
          <cell r="B914">
            <v>99</v>
          </cell>
          <cell r="C914" t="str">
            <v>Добрянское</v>
          </cell>
          <cell r="D914" t="str">
            <v>Полазненское</v>
          </cell>
          <cell r="E914" t="str">
            <v>СПК Уральская Нива (Полазненское)</v>
          </cell>
          <cell r="F914">
            <v>91</v>
          </cell>
          <cell r="G914">
            <v>11</v>
          </cell>
          <cell r="H914">
            <v>1.6899999999999998E-2</v>
          </cell>
          <cell r="I914">
            <v>169</v>
          </cell>
          <cell r="J914">
            <v>26001</v>
          </cell>
          <cell r="K914">
            <v>0.649975000962</v>
          </cell>
        </row>
        <row r="915">
          <cell r="A915" t="str">
            <v>59:18:3580102:53</v>
          </cell>
          <cell r="B915">
            <v>101</v>
          </cell>
          <cell r="C915" t="str">
            <v>Добрянское</v>
          </cell>
          <cell r="D915" t="str">
            <v>Полазненское</v>
          </cell>
          <cell r="E915" t="str">
            <v>СПК Уральская Нива (Полазненское)</v>
          </cell>
          <cell r="F915">
            <v>90</v>
          </cell>
          <cell r="G915">
            <v>14</v>
          </cell>
          <cell r="H915">
            <v>9.5000000000000001E-2</v>
          </cell>
          <cell r="I915">
            <v>950</v>
          </cell>
          <cell r="J915">
            <v>51369</v>
          </cell>
          <cell r="K915">
            <v>1.84936440266</v>
          </cell>
        </row>
        <row r="916">
          <cell r="A916" t="str">
            <v>59:18:3580102:63</v>
          </cell>
          <cell r="B916">
            <v>134</v>
          </cell>
          <cell r="C916" t="str">
            <v>Добрянское</v>
          </cell>
          <cell r="D916" t="str">
            <v>Полазненское</v>
          </cell>
          <cell r="E916" t="str">
            <v>СПК Уральская Нива (Полазненское)</v>
          </cell>
          <cell r="F916">
            <v>90</v>
          </cell>
          <cell r="G916">
            <v>6</v>
          </cell>
          <cell r="H916">
            <v>0.37530000000000002</v>
          </cell>
          <cell r="I916">
            <v>3753</v>
          </cell>
          <cell r="J916">
            <v>25690</v>
          </cell>
          <cell r="K916">
            <v>14.608797197399999</v>
          </cell>
        </row>
        <row r="917">
          <cell r="A917" t="str">
            <v>59:18:3580102:64</v>
          </cell>
          <cell r="B917">
            <v>136</v>
          </cell>
          <cell r="C917" t="str">
            <v>Добрянское</v>
          </cell>
          <cell r="D917" t="str">
            <v>Полазненское</v>
          </cell>
          <cell r="E917" t="str">
            <v>СПК Уральская Нива (Полазненское)</v>
          </cell>
          <cell r="F917">
            <v>91</v>
          </cell>
          <cell r="G917">
            <v>2</v>
          </cell>
          <cell r="H917">
            <v>0.34050000000000002</v>
          </cell>
          <cell r="I917">
            <v>3405</v>
          </cell>
          <cell r="J917">
            <v>14845</v>
          </cell>
          <cell r="K917">
            <v>22.9370158302</v>
          </cell>
        </row>
        <row r="918">
          <cell r="A918" t="str">
            <v>59:18:3580102:68</v>
          </cell>
          <cell r="B918">
            <v>142</v>
          </cell>
          <cell r="C918" t="str">
            <v>Добрянское</v>
          </cell>
          <cell r="D918" t="str">
            <v>Полазненское</v>
          </cell>
          <cell r="E918" t="str">
            <v>СПК Уральская Нива (Полазненское)</v>
          </cell>
          <cell r="F918">
            <v>89</v>
          </cell>
          <cell r="G918">
            <v>2</v>
          </cell>
          <cell r="H918">
            <v>0.16</v>
          </cell>
          <cell r="I918">
            <v>1600</v>
          </cell>
          <cell r="J918">
            <v>14408</v>
          </cell>
          <cell r="K918">
            <v>11.104941699099999</v>
          </cell>
        </row>
        <row r="919">
          <cell r="A919" t="str">
            <v>59:18:3580102:69</v>
          </cell>
          <cell r="B919">
            <v>139</v>
          </cell>
          <cell r="C919" t="str">
            <v>Добрянское</v>
          </cell>
          <cell r="D919" t="str">
            <v>Полазненское</v>
          </cell>
          <cell r="E919" t="str">
            <v>СПК Уральская Нива (Полазненское)</v>
          </cell>
          <cell r="F919">
            <v>89</v>
          </cell>
          <cell r="G919">
            <v>9</v>
          </cell>
          <cell r="H919">
            <v>0.1071</v>
          </cell>
          <cell r="I919">
            <v>1071</v>
          </cell>
          <cell r="J919">
            <v>7257</v>
          </cell>
          <cell r="K919">
            <v>14.7581645308</v>
          </cell>
        </row>
        <row r="920">
          <cell r="A920" t="str">
            <v>59:18:3580102:70</v>
          </cell>
          <cell r="B920">
            <v>160</v>
          </cell>
          <cell r="C920" t="str">
            <v>Добрянское</v>
          </cell>
          <cell r="D920" t="str">
            <v>Полазненское</v>
          </cell>
          <cell r="E920" t="str">
            <v>СПК Уральская Нива (Полазненское)</v>
          </cell>
          <cell r="F920">
            <v>90</v>
          </cell>
          <cell r="G920">
            <v>13</v>
          </cell>
          <cell r="H920">
            <v>0.49270000000000003</v>
          </cell>
          <cell r="I920">
            <v>4927</v>
          </cell>
          <cell r="J920">
            <v>239323</v>
          </cell>
          <cell r="K920">
            <v>2.0587239839000002</v>
          </cell>
        </row>
        <row r="921">
          <cell r="A921" t="str">
            <v>59:18:3580102:71</v>
          </cell>
          <cell r="B921">
            <v>161</v>
          </cell>
          <cell r="C921" t="str">
            <v>Добрянское</v>
          </cell>
          <cell r="D921" t="str">
            <v>Полазненское</v>
          </cell>
          <cell r="E921" t="str">
            <v>СПК Уральская Нива (Полазненское)</v>
          </cell>
          <cell r="F921">
            <v>90</v>
          </cell>
          <cell r="G921">
            <v>10</v>
          </cell>
          <cell r="H921">
            <v>1.7000000000000001E-2</v>
          </cell>
          <cell r="I921">
            <v>170</v>
          </cell>
          <cell r="J921">
            <v>240000</v>
          </cell>
          <cell r="K921">
            <v>7.0833333333299997E-2</v>
          </cell>
        </row>
        <row r="922">
          <cell r="A922" t="str">
            <v>59:18:3590102:35</v>
          </cell>
          <cell r="B922">
            <v>1809</v>
          </cell>
          <cell r="C922" t="str">
            <v>Добрянское</v>
          </cell>
          <cell r="D922" t="str">
            <v>Полазненское</v>
          </cell>
          <cell r="E922" t="str">
            <v>СПК Уральская Нива (Полазненское)</v>
          </cell>
          <cell r="F922">
            <v>86</v>
          </cell>
          <cell r="G922">
            <v>7</v>
          </cell>
          <cell r="H922">
            <v>7.4999999999999997E-2</v>
          </cell>
          <cell r="I922">
            <v>750</v>
          </cell>
          <cell r="J922">
            <v>817</v>
          </cell>
          <cell r="K922">
            <v>91.799265605900004</v>
          </cell>
        </row>
        <row r="923">
          <cell r="A923" t="str">
            <v>59:18:3600101:142</v>
          </cell>
          <cell r="B923">
            <v>2885</v>
          </cell>
          <cell r="C923" t="str">
            <v>Добрянское</v>
          </cell>
          <cell r="D923" t="str">
            <v>Полазненское</v>
          </cell>
          <cell r="E923" t="str">
            <v>СПК Уральская Нива (Полазненское)</v>
          </cell>
          <cell r="F923">
            <v>86</v>
          </cell>
          <cell r="G923">
            <v>3</v>
          </cell>
          <cell r="H923">
            <v>2.3681000000000001</v>
          </cell>
          <cell r="I923">
            <v>23681</v>
          </cell>
          <cell r="J923">
            <v>39222</v>
          </cell>
          <cell r="K923">
            <v>60.376829330500001</v>
          </cell>
        </row>
        <row r="924">
          <cell r="A924" t="str">
            <v>59:18:3600101:143</v>
          </cell>
          <cell r="B924">
            <v>1</v>
          </cell>
          <cell r="C924" t="str">
            <v>Добрянское</v>
          </cell>
          <cell r="D924" t="str">
            <v>Полазненское</v>
          </cell>
          <cell r="E924" t="str">
            <v>СПК Уральская Нива (Полазненское)</v>
          </cell>
          <cell r="F924">
            <v>86</v>
          </cell>
          <cell r="G924">
            <v>3</v>
          </cell>
          <cell r="H924">
            <v>0.97789999999999999</v>
          </cell>
          <cell r="I924">
            <v>9779</v>
          </cell>
          <cell r="J924">
            <v>50778</v>
          </cell>
          <cell r="K924">
            <v>19.2583402261</v>
          </cell>
        </row>
        <row r="925">
          <cell r="A925" t="str">
            <v>59:18:3600101:20</v>
          </cell>
          <cell r="B925">
            <v>2383</v>
          </cell>
          <cell r="C925" t="str">
            <v>Добрянское</v>
          </cell>
          <cell r="D925" t="str">
            <v>Полазненское</v>
          </cell>
          <cell r="E925" t="str">
            <v>СПК Уральская Нива (Полазненское)</v>
          </cell>
          <cell r="F925">
            <v>86</v>
          </cell>
          <cell r="G925">
            <v>11</v>
          </cell>
          <cell r="H925">
            <v>0.63029999999999997</v>
          </cell>
          <cell r="I925">
            <v>6303</v>
          </cell>
          <cell r="J925">
            <v>10000</v>
          </cell>
          <cell r="K925">
            <v>63.03</v>
          </cell>
        </row>
        <row r="926">
          <cell r="A926" t="str">
            <v>59:18:3600101:22</v>
          </cell>
          <cell r="B926">
            <v>2413</v>
          </cell>
          <cell r="C926" t="str">
            <v>Добрянское</v>
          </cell>
          <cell r="D926" t="str">
            <v>Полазненское</v>
          </cell>
          <cell r="E926" t="str">
            <v>СПК Уральская Нива (Полазненское)</v>
          </cell>
          <cell r="F926">
            <v>86</v>
          </cell>
          <cell r="G926">
            <v>13</v>
          </cell>
          <cell r="H926">
            <v>0.4128</v>
          </cell>
          <cell r="I926">
            <v>4128</v>
          </cell>
          <cell r="J926">
            <v>20000</v>
          </cell>
          <cell r="K926">
            <v>20.64</v>
          </cell>
        </row>
        <row r="927">
          <cell r="A927" t="str">
            <v>59:18:3600101:23</v>
          </cell>
          <cell r="B927">
            <v>2402</v>
          </cell>
          <cell r="C927" t="str">
            <v>Добрянское</v>
          </cell>
          <cell r="D927" t="str">
            <v>Полазненское</v>
          </cell>
          <cell r="E927" t="str">
            <v>СПК Уральская Нива (Полазненское)</v>
          </cell>
          <cell r="F927">
            <v>86</v>
          </cell>
          <cell r="G927">
            <v>9</v>
          </cell>
          <cell r="H927">
            <v>0.1007</v>
          </cell>
          <cell r="I927">
            <v>1007</v>
          </cell>
          <cell r="J927">
            <v>27000</v>
          </cell>
          <cell r="K927">
            <v>3.7296296296300002</v>
          </cell>
        </row>
        <row r="928">
          <cell r="A928" t="str">
            <v>59:18:3600101:24</v>
          </cell>
          <cell r="B928">
            <v>2407</v>
          </cell>
          <cell r="C928" t="str">
            <v>Добрянское</v>
          </cell>
          <cell r="D928" t="str">
            <v>Полазненское</v>
          </cell>
          <cell r="E928" t="str">
            <v>Полазненское</v>
          </cell>
          <cell r="F928">
            <v>75</v>
          </cell>
          <cell r="G928">
            <v>6</v>
          </cell>
          <cell r="H928">
            <v>0.25829999999999997</v>
          </cell>
          <cell r="I928">
            <v>2583</v>
          </cell>
          <cell r="J928">
            <v>68307</v>
          </cell>
          <cell r="K928">
            <v>3.7814572444999999</v>
          </cell>
        </row>
        <row r="929">
          <cell r="A929" t="str">
            <v>59:18:3600101:332</v>
          </cell>
          <cell r="B929">
            <v>2288</v>
          </cell>
          <cell r="C929" t="str">
            <v>Добрянское</v>
          </cell>
          <cell r="D929" t="str">
            <v>Полазненское</v>
          </cell>
          <cell r="E929" t="str">
            <v>Полазненское</v>
          </cell>
          <cell r="F929">
            <v>76</v>
          </cell>
          <cell r="G929">
            <v>5</v>
          </cell>
          <cell r="H929">
            <v>3.0999999999999999E-3</v>
          </cell>
          <cell r="I929">
            <v>31</v>
          </cell>
          <cell r="J929">
            <v>1000</v>
          </cell>
          <cell r="K929">
            <v>3.1</v>
          </cell>
        </row>
        <row r="930">
          <cell r="A930" t="str">
            <v>59:18:3600101:333</v>
          </cell>
          <cell r="B930">
            <v>2285</v>
          </cell>
          <cell r="C930" t="str">
            <v>Добрянское</v>
          </cell>
          <cell r="D930" t="str">
            <v>Полазненское</v>
          </cell>
          <cell r="E930" t="str">
            <v>Полазненское</v>
          </cell>
          <cell r="F930">
            <v>76</v>
          </cell>
          <cell r="G930">
            <v>5</v>
          </cell>
          <cell r="H930">
            <v>9.4000000000000004E-3</v>
          </cell>
          <cell r="I930">
            <v>94</v>
          </cell>
          <cell r="J930">
            <v>900</v>
          </cell>
          <cell r="K930">
            <v>10.4444444444</v>
          </cell>
        </row>
        <row r="931">
          <cell r="A931" t="str">
            <v>59:18:3600101:336</v>
          </cell>
          <cell r="B931">
            <v>2284</v>
          </cell>
          <cell r="C931" t="str">
            <v>Добрянское</v>
          </cell>
          <cell r="D931" t="str">
            <v>Полазненское</v>
          </cell>
          <cell r="E931" t="str">
            <v>Полазненское</v>
          </cell>
          <cell r="F931">
            <v>76</v>
          </cell>
          <cell r="G931">
            <v>3</v>
          </cell>
          <cell r="H931">
            <v>4.7000000000000002E-3</v>
          </cell>
          <cell r="I931">
            <v>47</v>
          </cell>
          <cell r="J931">
            <v>1100</v>
          </cell>
          <cell r="K931">
            <v>4.2727272727300001</v>
          </cell>
        </row>
        <row r="932">
          <cell r="A932" t="str">
            <v>59:18:3600101:337</v>
          </cell>
          <cell r="B932">
            <v>2298</v>
          </cell>
          <cell r="C932" t="str">
            <v>Добрянское</v>
          </cell>
          <cell r="D932" t="str">
            <v>Полазненское</v>
          </cell>
          <cell r="E932" t="str">
            <v>Полазненское</v>
          </cell>
          <cell r="F932">
            <v>76</v>
          </cell>
          <cell r="G932">
            <v>3</v>
          </cell>
          <cell r="H932">
            <v>1.7999999999999999E-2</v>
          </cell>
          <cell r="I932">
            <v>180</v>
          </cell>
          <cell r="J932">
            <v>1206</v>
          </cell>
          <cell r="K932">
            <v>14.925373134299999</v>
          </cell>
        </row>
        <row r="933">
          <cell r="A933" t="str">
            <v>59:18:3600101:338</v>
          </cell>
          <cell r="B933">
            <v>2300</v>
          </cell>
          <cell r="C933" t="str">
            <v>Добрянское</v>
          </cell>
          <cell r="D933" t="str">
            <v>Полазненское</v>
          </cell>
          <cell r="E933" t="str">
            <v>Полазненское</v>
          </cell>
          <cell r="F933">
            <v>76</v>
          </cell>
          <cell r="G933">
            <v>4</v>
          </cell>
          <cell r="H933">
            <v>2.1000000000000001E-2</v>
          </cell>
          <cell r="I933">
            <v>210</v>
          </cell>
          <cell r="J933">
            <v>1100</v>
          </cell>
          <cell r="K933">
            <v>19.090909090899999</v>
          </cell>
        </row>
        <row r="934">
          <cell r="A934" t="str">
            <v>59:18:3600101:339</v>
          </cell>
          <cell r="B934">
            <v>2296</v>
          </cell>
          <cell r="C934" t="str">
            <v>Добрянское</v>
          </cell>
          <cell r="D934" t="str">
            <v>Полазненское</v>
          </cell>
          <cell r="E934" t="str">
            <v>Полазненское</v>
          </cell>
          <cell r="F934">
            <v>76</v>
          </cell>
          <cell r="G934">
            <v>5</v>
          </cell>
          <cell r="H934">
            <v>2.3E-3</v>
          </cell>
          <cell r="I934">
            <v>23</v>
          </cell>
          <cell r="J934">
            <v>1045</v>
          </cell>
          <cell r="K934">
            <v>2.2009569378</v>
          </cell>
        </row>
        <row r="935">
          <cell r="A935" t="str">
            <v>59:18:3600101:4</v>
          </cell>
          <cell r="B935">
            <v>675</v>
          </cell>
          <cell r="C935" t="str">
            <v>Добрянское</v>
          </cell>
          <cell r="D935" t="str">
            <v>Полазненское</v>
          </cell>
          <cell r="E935" t="str">
            <v>Полазненское</v>
          </cell>
          <cell r="F935">
            <v>75</v>
          </cell>
          <cell r="G935">
            <v>1</v>
          </cell>
          <cell r="H935">
            <v>0.87509999999999999</v>
          </cell>
          <cell r="I935">
            <v>8751</v>
          </cell>
          <cell r="J935">
            <v>46600</v>
          </cell>
          <cell r="K935">
            <v>18.778969957099999</v>
          </cell>
        </row>
        <row r="936">
          <cell r="A936" t="str">
            <v>59:18:3600101:9</v>
          </cell>
          <cell r="B936">
            <v>681</v>
          </cell>
          <cell r="C936" t="str">
            <v>Добрянское</v>
          </cell>
          <cell r="D936" t="str">
            <v>Полазненское</v>
          </cell>
          <cell r="E936" t="str">
            <v>СПК Уральская Нива (Полазненское)</v>
          </cell>
          <cell r="F936">
            <v>86</v>
          </cell>
          <cell r="G936">
            <v>2</v>
          </cell>
          <cell r="H936">
            <v>1.1045</v>
          </cell>
          <cell r="I936">
            <v>11045</v>
          </cell>
          <cell r="J936">
            <v>86200</v>
          </cell>
          <cell r="K936">
            <v>12.813225058</v>
          </cell>
        </row>
        <row r="937">
          <cell r="A937" t="str">
            <v>59:18:3600102:27</v>
          </cell>
          <cell r="B937">
            <v>1483</v>
          </cell>
          <cell r="C937" t="str">
            <v>Добрянское</v>
          </cell>
          <cell r="D937" t="str">
            <v>Полазненское</v>
          </cell>
          <cell r="E937" t="str">
            <v>СПК Уральская Нива (Полазненское)</v>
          </cell>
          <cell r="F937">
            <v>86</v>
          </cell>
          <cell r="G937">
            <v>13</v>
          </cell>
          <cell r="H937">
            <v>7.0900000000000005E-2</v>
          </cell>
          <cell r="I937">
            <v>709</v>
          </cell>
          <cell r="J937">
            <v>784</v>
          </cell>
          <cell r="K937">
            <v>90.433673469400006</v>
          </cell>
        </row>
        <row r="938">
          <cell r="A938" t="str">
            <v>59:18:3600102:3</v>
          </cell>
          <cell r="B938">
            <v>993</v>
          </cell>
          <cell r="C938" t="str">
            <v>Добрянское</v>
          </cell>
          <cell r="D938" t="str">
            <v>Полазненское</v>
          </cell>
          <cell r="E938" t="str">
            <v>СПК Уральская Нива (Полазненское)</v>
          </cell>
          <cell r="F938">
            <v>86</v>
          </cell>
          <cell r="G938">
            <v>13</v>
          </cell>
          <cell r="H938">
            <v>6.88E-2</v>
          </cell>
          <cell r="I938">
            <v>688</v>
          </cell>
          <cell r="J938">
            <v>780</v>
          </cell>
          <cell r="K938">
            <v>88.205128205099996</v>
          </cell>
        </row>
        <row r="939">
          <cell r="A939" t="str">
            <v>59:18:3600103:5</v>
          </cell>
          <cell r="B939">
            <v>260</v>
          </cell>
          <cell r="C939" t="str">
            <v>Добрянское</v>
          </cell>
          <cell r="D939" t="str">
            <v>Полазненское</v>
          </cell>
          <cell r="E939" t="str">
            <v>СПК Уральская Нива (Полазненское)</v>
          </cell>
          <cell r="F939">
            <v>86</v>
          </cell>
          <cell r="G939">
            <v>13</v>
          </cell>
          <cell r="H939">
            <v>1E-3</v>
          </cell>
          <cell r="I939">
            <v>10</v>
          </cell>
          <cell r="J939">
            <v>620</v>
          </cell>
          <cell r="K939">
            <v>1.61290322581</v>
          </cell>
        </row>
        <row r="940">
          <cell r="A940" t="str">
            <v>59:18:3610101:13</v>
          </cell>
          <cell r="B940">
            <v>1795</v>
          </cell>
          <cell r="C940" t="str">
            <v>Добрянское</v>
          </cell>
          <cell r="D940" t="str">
            <v>Полазненское</v>
          </cell>
          <cell r="E940" t="str">
            <v>СПК Уральская Нива (Полазненское)</v>
          </cell>
          <cell r="F940">
            <v>87</v>
          </cell>
          <cell r="G940">
            <v>3</v>
          </cell>
          <cell r="H940">
            <v>8.9999999999999998E-4</v>
          </cell>
          <cell r="I940">
            <v>9</v>
          </cell>
          <cell r="J940">
            <v>891</v>
          </cell>
          <cell r="K940">
            <v>1.0101010101000001</v>
          </cell>
        </row>
        <row r="941">
          <cell r="A941" t="str">
            <v>59:18:3610101:136</v>
          </cell>
          <cell r="B941">
            <v>1407</v>
          </cell>
          <cell r="C941" t="str">
            <v>Добрянское</v>
          </cell>
          <cell r="D941" t="str">
            <v>Полазненское</v>
          </cell>
          <cell r="E941" t="str">
            <v>СПК Уральская Нива (Полазненское)</v>
          </cell>
          <cell r="F941">
            <v>87</v>
          </cell>
          <cell r="G941">
            <v>5</v>
          </cell>
          <cell r="H941">
            <v>0.1023</v>
          </cell>
          <cell r="I941">
            <v>1023</v>
          </cell>
          <cell r="J941">
            <v>21342</v>
          </cell>
          <cell r="K941">
            <v>4.7933651953899998</v>
          </cell>
        </row>
        <row r="942">
          <cell r="A942" t="str">
            <v>59:18:3610101:139</v>
          </cell>
          <cell r="B942">
            <v>1424</v>
          </cell>
          <cell r="C942" t="str">
            <v>Добрянское</v>
          </cell>
          <cell r="D942" t="str">
            <v>Полазненское</v>
          </cell>
          <cell r="E942" t="str">
            <v>СПК Уральская Нива (Полазненское)</v>
          </cell>
          <cell r="F942">
            <v>87</v>
          </cell>
          <cell r="G942">
            <v>4</v>
          </cell>
          <cell r="H942">
            <v>0.1103</v>
          </cell>
          <cell r="I942">
            <v>1103</v>
          </cell>
          <cell r="J942">
            <v>6000</v>
          </cell>
          <cell r="K942">
            <v>18.383333333300001</v>
          </cell>
        </row>
        <row r="943">
          <cell r="A943" t="str">
            <v>59:18:3610101:140</v>
          </cell>
          <cell r="B943">
            <v>1431</v>
          </cell>
          <cell r="C943" t="str">
            <v>Добрянское</v>
          </cell>
          <cell r="D943" t="str">
            <v>Полазненское</v>
          </cell>
          <cell r="E943" t="str">
            <v>СПК Уральская Нива (Полазненское)</v>
          </cell>
          <cell r="F943">
            <v>87</v>
          </cell>
          <cell r="G943">
            <v>4</v>
          </cell>
          <cell r="H943">
            <v>0.1245</v>
          </cell>
          <cell r="I943">
            <v>1245</v>
          </cell>
          <cell r="J943">
            <v>39951</v>
          </cell>
          <cell r="K943">
            <v>3.11631748892</v>
          </cell>
        </row>
        <row r="944">
          <cell r="A944" t="str">
            <v>59:18:3610101:23</v>
          </cell>
          <cell r="B944">
            <v>1806</v>
          </cell>
          <cell r="C944" t="str">
            <v>Добрянское</v>
          </cell>
          <cell r="D944" t="str">
            <v>Полазненское</v>
          </cell>
          <cell r="E944" t="str">
            <v>СПК Уральская Нива (Полазненское)</v>
          </cell>
          <cell r="F944">
            <v>87</v>
          </cell>
          <cell r="G944">
            <v>8</v>
          </cell>
          <cell r="H944">
            <v>0.81240000000000001</v>
          </cell>
          <cell r="I944">
            <v>8124</v>
          </cell>
          <cell r="J944">
            <v>33220</v>
          </cell>
          <cell r="K944">
            <v>24.455147501500001</v>
          </cell>
        </row>
        <row r="945">
          <cell r="A945" t="str">
            <v>59:18:3610101:24</v>
          </cell>
          <cell r="B945">
            <v>1805</v>
          </cell>
          <cell r="C945" t="str">
            <v>Добрянское</v>
          </cell>
          <cell r="D945" t="str">
            <v>Полазненское</v>
          </cell>
          <cell r="E945" t="str">
            <v>СПК Уральская Нива (Полазненское)</v>
          </cell>
          <cell r="F945">
            <v>87</v>
          </cell>
          <cell r="G945">
            <v>9</v>
          </cell>
          <cell r="H945">
            <v>0.1014</v>
          </cell>
          <cell r="I945">
            <v>1014</v>
          </cell>
          <cell r="J945">
            <v>9176</v>
          </cell>
          <cell r="K945">
            <v>11.050566695700001</v>
          </cell>
        </row>
        <row r="946">
          <cell r="A946" t="str">
            <v>59:18:3610101:27</v>
          </cell>
          <cell r="B946">
            <v>1804</v>
          </cell>
          <cell r="C946" t="str">
            <v>Добрянское</v>
          </cell>
          <cell r="D946" t="str">
            <v>Полазненское</v>
          </cell>
          <cell r="E946" t="str">
            <v>Полазненское</v>
          </cell>
          <cell r="F946">
            <v>76</v>
          </cell>
          <cell r="G946">
            <v>6</v>
          </cell>
          <cell r="H946">
            <v>0.88770000000000004</v>
          </cell>
          <cell r="I946">
            <v>8877</v>
          </cell>
          <cell r="J946">
            <v>8884</v>
          </cell>
          <cell r="K946">
            <v>99.921206663700005</v>
          </cell>
        </row>
        <row r="947">
          <cell r="A947" t="str">
            <v>59:18:3610101:32</v>
          </cell>
          <cell r="B947">
            <v>1816</v>
          </cell>
          <cell r="C947" t="str">
            <v>Добрянское</v>
          </cell>
          <cell r="D947" t="str">
            <v>Полазненское</v>
          </cell>
          <cell r="E947" t="str">
            <v>СПК Уральская Нива (Полазненское)</v>
          </cell>
          <cell r="F947">
            <v>87</v>
          </cell>
          <cell r="G947">
            <v>9</v>
          </cell>
          <cell r="H947">
            <v>1.0701000000000001</v>
          </cell>
          <cell r="I947">
            <v>10701</v>
          </cell>
          <cell r="J947">
            <v>62089</v>
          </cell>
          <cell r="K947">
            <v>17.234936945400001</v>
          </cell>
        </row>
        <row r="948">
          <cell r="A948" t="str">
            <v>59:18:3610101:35</v>
          </cell>
          <cell r="B948">
            <v>1821</v>
          </cell>
          <cell r="C948" t="str">
            <v>Добрянское</v>
          </cell>
          <cell r="D948" t="str">
            <v>Полазненское</v>
          </cell>
          <cell r="E948" t="str">
            <v>СПК Уральская Нива (Полазненское)</v>
          </cell>
          <cell r="F948">
            <v>87</v>
          </cell>
          <cell r="G948">
            <v>6</v>
          </cell>
          <cell r="H948">
            <v>1.0999999999999999E-2</v>
          </cell>
          <cell r="I948">
            <v>110</v>
          </cell>
          <cell r="J948">
            <v>1724</v>
          </cell>
          <cell r="K948">
            <v>6.3805104408400002</v>
          </cell>
        </row>
        <row r="949">
          <cell r="A949" t="str">
            <v>59:18:3610101:36</v>
          </cell>
          <cell r="B949">
            <v>1822</v>
          </cell>
          <cell r="C949" t="str">
            <v>Добрянское</v>
          </cell>
          <cell r="D949" t="str">
            <v>Полазненское</v>
          </cell>
          <cell r="E949" t="str">
            <v>СПК Уральская Нива (Полазненское)</v>
          </cell>
          <cell r="F949">
            <v>87</v>
          </cell>
          <cell r="G949">
            <v>6</v>
          </cell>
          <cell r="H949">
            <v>1.8700000000000001E-2</v>
          </cell>
          <cell r="I949">
            <v>187</v>
          </cell>
          <cell r="J949">
            <v>1274</v>
          </cell>
          <cell r="K949">
            <v>14.678178963900001</v>
          </cell>
        </row>
        <row r="950">
          <cell r="A950" t="str">
            <v>59:18:3610101:37</v>
          </cell>
          <cell r="B950">
            <v>1819</v>
          </cell>
          <cell r="C950" t="str">
            <v>Добрянское</v>
          </cell>
          <cell r="D950" t="str">
            <v>Полазненское</v>
          </cell>
          <cell r="E950" t="str">
            <v>СПК Уральская Нива (Полазненское)</v>
          </cell>
          <cell r="F950">
            <v>87</v>
          </cell>
          <cell r="G950">
            <v>6</v>
          </cell>
          <cell r="H950">
            <v>4.7500000000000001E-2</v>
          </cell>
          <cell r="I950">
            <v>475</v>
          </cell>
          <cell r="J950">
            <v>1511</v>
          </cell>
          <cell r="K950">
            <v>31.436135009899999</v>
          </cell>
        </row>
        <row r="951">
          <cell r="A951" t="str">
            <v>59:18:3610101:38</v>
          </cell>
          <cell r="B951">
            <v>1820</v>
          </cell>
          <cell r="C951" t="str">
            <v>Добрянское</v>
          </cell>
          <cell r="D951" t="str">
            <v>Полазненское</v>
          </cell>
          <cell r="E951" t="str">
            <v>СПК Уральская Нива (Полазненское)</v>
          </cell>
          <cell r="F951">
            <v>87</v>
          </cell>
          <cell r="G951">
            <v>6</v>
          </cell>
          <cell r="H951">
            <v>2.63E-2</v>
          </cell>
          <cell r="I951">
            <v>263</v>
          </cell>
          <cell r="J951">
            <v>1511</v>
          </cell>
          <cell r="K951">
            <v>17.405691595</v>
          </cell>
        </row>
        <row r="952">
          <cell r="A952" t="str">
            <v>59:18:3610101:382</v>
          </cell>
          <cell r="B952">
            <v>2876</v>
          </cell>
          <cell r="C952" t="str">
            <v>Добрянское</v>
          </cell>
          <cell r="D952" t="str">
            <v>Полазненское</v>
          </cell>
          <cell r="E952" t="str">
            <v>СПК Уральская Нива (Полазненское)</v>
          </cell>
          <cell r="F952">
            <v>87</v>
          </cell>
          <cell r="G952">
            <v>3</v>
          </cell>
          <cell r="H952">
            <v>2.63E-2</v>
          </cell>
          <cell r="I952">
            <v>263</v>
          </cell>
          <cell r="J952">
            <v>1232</v>
          </cell>
          <cell r="K952">
            <v>21.347402597399999</v>
          </cell>
        </row>
        <row r="953">
          <cell r="A953" t="str">
            <v>59:18:3610101:392</v>
          </cell>
          <cell r="B953">
            <v>32</v>
          </cell>
          <cell r="C953" t="str">
            <v>Добрянское</v>
          </cell>
          <cell r="D953" t="str">
            <v>Полазненское</v>
          </cell>
          <cell r="E953" t="str">
            <v>СПК Уральская Нива (Полазненское)</v>
          </cell>
          <cell r="F953">
            <v>87</v>
          </cell>
          <cell r="G953">
            <v>3</v>
          </cell>
          <cell r="H953">
            <v>2.8500000000000001E-2</v>
          </cell>
          <cell r="I953">
            <v>285</v>
          </cell>
          <cell r="J953">
            <v>1508</v>
          </cell>
          <cell r="K953">
            <v>18.899204244</v>
          </cell>
        </row>
        <row r="954">
          <cell r="A954" t="str">
            <v>59:18:3610101:405</v>
          </cell>
          <cell r="B954">
            <v>2161</v>
          </cell>
          <cell r="C954" t="str">
            <v>Добрянское</v>
          </cell>
          <cell r="D954" t="str">
            <v>Полазненское</v>
          </cell>
          <cell r="E954" t="str">
            <v>СПК Уральская Нива (Полазненское)</v>
          </cell>
          <cell r="F954">
            <v>87</v>
          </cell>
          <cell r="G954">
            <v>9</v>
          </cell>
          <cell r="H954">
            <v>2.2000000000000001E-3</v>
          </cell>
          <cell r="I954">
            <v>22</v>
          </cell>
          <cell r="J954">
            <v>1548</v>
          </cell>
          <cell r="K954">
            <v>1.4211886304900001</v>
          </cell>
        </row>
        <row r="955">
          <cell r="A955" t="str">
            <v>59:18:3610101:422</v>
          </cell>
          <cell r="B955">
            <v>2217</v>
          </cell>
          <cell r="C955" t="str">
            <v>Добрянское</v>
          </cell>
          <cell r="D955" t="str">
            <v>Полазненское</v>
          </cell>
          <cell r="E955" t="str">
            <v>СПК Уральская Нива (Полазненское)</v>
          </cell>
          <cell r="F955">
            <v>87</v>
          </cell>
          <cell r="G955">
            <v>9</v>
          </cell>
          <cell r="H955">
            <v>5.0000000000000001E-4</v>
          </cell>
          <cell r="I955">
            <v>5</v>
          </cell>
          <cell r="J955">
            <v>909</v>
          </cell>
          <cell r="K955">
            <v>0.55005500550099995</v>
          </cell>
        </row>
        <row r="956">
          <cell r="A956" t="str">
            <v>59:18:3610101:50</v>
          </cell>
          <cell r="B956">
            <v>1885</v>
          </cell>
          <cell r="C956" t="str">
            <v>Добрянское</v>
          </cell>
          <cell r="D956" t="str">
            <v>Полазненское</v>
          </cell>
          <cell r="E956" t="str">
            <v>СПК Уральская Нива (Полазненское)</v>
          </cell>
          <cell r="F956">
            <v>87</v>
          </cell>
          <cell r="G956">
            <v>6</v>
          </cell>
          <cell r="H956">
            <v>1.6999999999999999E-3</v>
          </cell>
          <cell r="I956">
            <v>17</v>
          </cell>
          <cell r="J956">
            <v>2004</v>
          </cell>
          <cell r="K956">
            <v>0.84830339321399995</v>
          </cell>
        </row>
        <row r="957">
          <cell r="A957" t="str">
            <v>59:18:3610101:51</v>
          </cell>
          <cell r="B957">
            <v>1880</v>
          </cell>
          <cell r="C957" t="str">
            <v>Добрянское</v>
          </cell>
          <cell r="D957" t="str">
            <v>Полазненское</v>
          </cell>
          <cell r="E957" t="str">
            <v>СПК Уральская Нива (Полазненское)</v>
          </cell>
          <cell r="F957">
            <v>87</v>
          </cell>
          <cell r="G957">
            <v>6</v>
          </cell>
          <cell r="H957">
            <v>6.1000000000000004E-3</v>
          </cell>
          <cell r="I957">
            <v>61</v>
          </cell>
          <cell r="J957">
            <v>2003</v>
          </cell>
          <cell r="K957">
            <v>3.0454318522200001</v>
          </cell>
        </row>
        <row r="958">
          <cell r="A958" t="str">
            <v>59:18:3610101:53</v>
          </cell>
          <cell r="B958">
            <v>1874</v>
          </cell>
          <cell r="C958" t="str">
            <v>Добрянское</v>
          </cell>
          <cell r="D958" t="str">
            <v>Полазненское</v>
          </cell>
          <cell r="E958" t="str">
            <v>СПК Уральская Нива (Полазненское)</v>
          </cell>
          <cell r="F958">
            <v>87</v>
          </cell>
          <cell r="G958">
            <v>6</v>
          </cell>
          <cell r="H958">
            <v>3.6499999999999998E-2</v>
          </cell>
          <cell r="I958">
            <v>365</v>
          </cell>
          <cell r="J958">
            <v>1994</v>
          </cell>
          <cell r="K958">
            <v>18.304914744200001</v>
          </cell>
        </row>
        <row r="959">
          <cell r="A959" t="str">
            <v>59:18:3610101:54</v>
          </cell>
          <cell r="B959">
            <v>1877</v>
          </cell>
          <cell r="C959" t="str">
            <v>Добрянское</v>
          </cell>
          <cell r="D959" t="str">
            <v>Полазненское</v>
          </cell>
          <cell r="E959" t="str">
            <v>СПК Уральская Нива (Полазненское)</v>
          </cell>
          <cell r="F959">
            <v>87</v>
          </cell>
          <cell r="G959">
            <v>6</v>
          </cell>
          <cell r="H959">
            <v>3.6200000000000003E-2</v>
          </cell>
          <cell r="I959">
            <v>362</v>
          </cell>
          <cell r="J959">
            <v>2089</v>
          </cell>
          <cell r="K959">
            <v>17.3288654859</v>
          </cell>
        </row>
        <row r="960">
          <cell r="A960" t="str">
            <v>59:18:3610101:542</v>
          </cell>
          <cell r="B960">
            <v>1581</v>
          </cell>
          <cell r="C960" t="str">
            <v>Добрянское</v>
          </cell>
          <cell r="D960" t="str">
            <v>Полазненское</v>
          </cell>
          <cell r="E960" t="str">
            <v>СПК Уральская Нива (Полазненское)</v>
          </cell>
          <cell r="F960">
            <v>87</v>
          </cell>
          <cell r="G960">
            <v>2</v>
          </cell>
          <cell r="H960">
            <v>1.11E-2</v>
          </cell>
          <cell r="I960">
            <v>111</v>
          </cell>
          <cell r="J960">
            <v>1175</v>
          </cell>
          <cell r="K960">
            <v>9.4468085106400004</v>
          </cell>
        </row>
        <row r="961">
          <cell r="A961" t="str">
            <v>59:18:3610101:549</v>
          </cell>
          <cell r="B961">
            <v>1584</v>
          </cell>
          <cell r="C961" t="str">
            <v>Добрянское</v>
          </cell>
          <cell r="D961" t="str">
            <v>Полазненское</v>
          </cell>
          <cell r="E961" t="str">
            <v>СПК Уральская Нива (Полазненское)</v>
          </cell>
          <cell r="F961">
            <v>87</v>
          </cell>
          <cell r="G961">
            <v>9</v>
          </cell>
          <cell r="H961">
            <v>2.9499999999999998E-2</v>
          </cell>
          <cell r="I961">
            <v>295</v>
          </cell>
          <cell r="J961">
            <v>895</v>
          </cell>
          <cell r="K961">
            <v>32.960893854699997</v>
          </cell>
        </row>
        <row r="962">
          <cell r="A962" t="str">
            <v>59:18:3610101:553</v>
          </cell>
          <cell r="B962">
            <v>1598</v>
          </cell>
          <cell r="C962" t="str">
            <v>Добрянское</v>
          </cell>
          <cell r="D962" t="str">
            <v>Полазненское</v>
          </cell>
          <cell r="E962" t="str">
            <v>СПК Уральская Нива (Полазненское)</v>
          </cell>
          <cell r="F962">
            <v>87</v>
          </cell>
          <cell r="G962">
            <v>10</v>
          </cell>
          <cell r="H962">
            <v>8.3900000000000002E-2</v>
          </cell>
          <cell r="I962">
            <v>839</v>
          </cell>
          <cell r="J962">
            <v>1532</v>
          </cell>
          <cell r="K962">
            <v>54.765013054800001</v>
          </cell>
        </row>
        <row r="963">
          <cell r="A963" t="str">
            <v>59:18:3610101:558</v>
          </cell>
          <cell r="B963">
            <v>1599</v>
          </cell>
          <cell r="C963" t="str">
            <v>Добрянское</v>
          </cell>
          <cell r="D963" t="str">
            <v>Полазненское</v>
          </cell>
          <cell r="E963" t="str">
            <v>СПК Уральская Нива (Полазненское)</v>
          </cell>
          <cell r="F963">
            <v>87</v>
          </cell>
          <cell r="G963">
            <v>9</v>
          </cell>
          <cell r="H963">
            <v>3.7199999999999997E-2</v>
          </cell>
          <cell r="I963">
            <v>372</v>
          </cell>
          <cell r="J963">
            <v>884</v>
          </cell>
          <cell r="K963">
            <v>42.081447963800002</v>
          </cell>
        </row>
        <row r="964">
          <cell r="A964" t="str">
            <v>59:18:3610101:561</v>
          </cell>
          <cell r="B964">
            <v>1611</v>
          </cell>
          <cell r="C964" t="str">
            <v>Добрянское</v>
          </cell>
          <cell r="D964" t="str">
            <v>Полазненское</v>
          </cell>
          <cell r="E964" t="str">
            <v>СПК Уральская Нива (Полазненское)</v>
          </cell>
          <cell r="F964">
            <v>87</v>
          </cell>
          <cell r="G964">
            <v>9</v>
          </cell>
          <cell r="H964">
            <v>1.9800000000000002E-2</v>
          </cell>
          <cell r="I964">
            <v>198</v>
          </cell>
          <cell r="J964">
            <v>884</v>
          </cell>
          <cell r="K964">
            <v>22.3981900452</v>
          </cell>
        </row>
        <row r="965">
          <cell r="A965" t="str">
            <v>59:18:3610101:583</v>
          </cell>
          <cell r="B965">
            <v>1646</v>
          </cell>
          <cell r="C965" t="str">
            <v>Добрянское</v>
          </cell>
          <cell r="D965" t="str">
            <v>Полазненское</v>
          </cell>
          <cell r="E965" t="str">
            <v>СПК Уральская Нива (Полазненское)</v>
          </cell>
          <cell r="F965">
            <v>87</v>
          </cell>
          <cell r="G965">
            <v>9</v>
          </cell>
          <cell r="H965">
            <v>1.3299999999999999E-2</v>
          </cell>
          <cell r="I965">
            <v>133</v>
          </cell>
          <cell r="J965">
            <v>803</v>
          </cell>
          <cell r="K965">
            <v>16.562889165600001</v>
          </cell>
        </row>
        <row r="966">
          <cell r="A966" t="str">
            <v>59:18:3610101:584</v>
          </cell>
          <cell r="B966">
            <v>1649</v>
          </cell>
          <cell r="C966" t="str">
            <v>Добрянское</v>
          </cell>
          <cell r="D966" t="str">
            <v>Полазненское</v>
          </cell>
          <cell r="E966" t="str">
            <v>СПК Уральская Нива (Полазненское)</v>
          </cell>
          <cell r="F966">
            <v>87</v>
          </cell>
          <cell r="G966">
            <v>9</v>
          </cell>
          <cell r="H966">
            <v>3.5400000000000001E-2</v>
          </cell>
          <cell r="I966">
            <v>354</v>
          </cell>
          <cell r="J966">
            <v>735</v>
          </cell>
          <cell r="K966">
            <v>48.163265306100001</v>
          </cell>
        </row>
        <row r="967">
          <cell r="A967" t="str">
            <v>59:18:3610101:666</v>
          </cell>
          <cell r="B967">
            <v>777</v>
          </cell>
          <cell r="C967" t="str">
            <v>Добрянское</v>
          </cell>
          <cell r="D967" t="str">
            <v>Полазненское</v>
          </cell>
          <cell r="E967" t="str">
            <v>СПК Уральская Нива (Полазненское)</v>
          </cell>
          <cell r="F967">
            <v>87</v>
          </cell>
          <cell r="G967">
            <v>11</v>
          </cell>
          <cell r="H967">
            <v>1.11E-2</v>
          </cell>
          <cell r="I967">
            <v>111</v>
          </cell>
          <cell r="J967">
            <v>3230</v>
          </cell>
          <cell r="K967">
            <v>3.43653250774</v>
          </cell>
        </row>
        <row r="968">
          <cell r="A968" t="str">
            <v>59:18:3610101:667</v>
          </cell>
          <cell r="B968">
            <v>779</v>
          </cell>
          <cell r="C968" t="str">
            <v>Добрянское</v>
          </cell>
          <cell r="D968" t="str">
            <v>Полазненское</v>
          </cell>
          <cell r="E968" t="str">
            <v>СПК Уральская Нива (Полазненское)</v>
          </cell>
          <cell r="F968">
            <v>87</v>
          </cell>
          <cell r="G968">
            <v>9</v>
          </cell>
          <cell r="H968">
            <v>4.5999999999999999E-3</v>
          </cell>
          <cell r="I968">
            <v>46</v>
          </cell>
          <cell r="J968">
            <v>3900</v>
          </cell>
          <cell r="K968">
            <v>1.1794871794899999</v>
          </cell>
        </row>
        <row r="969">
          <cell r="A969" t="str">
            <v>59:18:3610101:679</v>
          </cell>
          <cell r="B969">
            <v>795</v>
          </cell>
          <cell r="C969" t="str">
            <v>Добрянское</v>
          </cell>
          <cell r="D969" t="str">
            <v>Полазненское</v>
          </cell>
          <cell r="E969" t="str">
            <v>Полазненское</v>
          </cell>
          <cell r="F969">
            <v>76</v>
          </cell>
          <cell r="G969">
            <v>7</v>
          </cell>
          <cell r="H969">
            <v>2.2700000000000001E-2</v>
          </cell>
          <cell r="I969">
            <v>227</v>
          </cell>
          <cell r="J969">
            <v>191660</v>
          </cell>
          <cell r="K969">
            <v>0.11843890222300001</v>
          </cell>
        </row>
        <row r="970">
          <cell r="A970" t="str">
            <v>59:18:3610101:710</v>
          </cell>
          <cell r="B970">
            <v>2522</v>
          </cell>
          <cell r="C970" t="str">
            <v>Добрянское</v>
          </cell>
          <cell r="D970" t="str">
            <v>Полазненское</v>
          </cell>
          <cell r="E970" t="str">
            <v>СПК Уральская Нива (Полазненское)</v>
          </cell>
          <cell r="F970">
            <v>87</v>
          </cell>
          <cell r="G970">
            <v>3</v>
          </cell>
          <cell r="H970">
            <v>4.1999999999999997E-3</v>
          </cell>
          <cell r="I970">
            <v>42</v>
          </cell>
          <cell r="J970">
            <v>4116</v>
          </cell>
          <cell r="K970">
            <v>1.0204081632699999</v>
          </cell>
        </row>
        <row r="971">
          <cell r="A971" t="str">
            <v>59:18:3610101:711</v>
          </cell>
          <cell r="B971">
            <v>2523</v>
          </cell>
          <cell r="C971" t="str">
            <v>Добрянское</v>
          </cell>
          <cell r="D971" t="str">
            <v>Полазненское</v>
          </cell>
          <cell r="E971" t="str">
            <v>СПК Уральская Нива (Полазненское)</v>
          </cell>
          <cell r="F971">
            <v>87</v>
          </cell>
          <cell r="G971">
            <v>2</v>
          </cell>
          <cell r="H971">
            <v>0.03</v>
          </cell>
          <cell r="I971">
            <v>300</v>
          </cell>
          <cell r="J971">
            <v>1000</v>
          </cell>
          <cell r="K971">
            <v>30</v>
          </cell>
        </row>
        <row r="972">
          <cell r="A972" t="str">
            <v>59:18:3630101:1016</v>
          </cell>
          <cell r="B972">
            <v>1475</v>
          </cell>
          <cell r="C972" t="str">
            <v>Добрянское</v>
          </cell>
          <cell r="D972" t="str">
            <v>Полазненское</v>
          </cell>
          <cell r="E972" t="str">
            <v>ООО Всходы (Полазненское)</v>
          </cell>
          <cell r="F972">
            <v>147</v>
          </cell>
          <cell r="G972">
            <v>9</v>
          </cell>
          <cell r="H972">
            <v>2.9999999999999997E-4</v>
          </cell>
          <cell r="I972">
            <v>3</v>
          </cell>
          <cell r="J972">
            <v>2776</v>
          </cell>
          <cell r="K972">
            <v>0.108069164265</v>
          </cell>
        </row>
        <row r="973">
          <cell r="A973" t="str">
            <v>59:18:3630101:1018</v>
          </cell>
          <cell r="B973">
            <v>1471</v>
          </cell>
          <cell r="C973" t="str">
            <v>Добрянское</v>
          </cell>
          <cell r="D973" t="str">
            <v>Полазненское</v>
          </cell>
          <cell r="E973" t="str">
            <v>ООО Всходы (Полазненское)</v>
          </cell>
          <cell r="F973">
            <v>147</v>
          </cell>
          <cell r="G973">
            <v>9</v>
          </cell>
          <cell r="H973">
            <v>2.3900000000000001E-2</v>
          </cell>
          <cell r="I973">
            <v>239</v>
          </cell>
          <cell r="J973">
            <v>2611</v>
          </cell>
          <cell r="K973">
            <v>9.1535810034500003</v>
          </cell>
        </row>
        <row r="974">
          <cell r="A974" t="str">
            <v>59:18:3630101:1019</v>
          </cell>
          <cell r="B974">
            <v>1473</v>
          </cell>
          <cell r="C974" t="str">
            <v>Добрянское</v>
          </cell>
          <cell r="D974" t="str">
            <v>Полазненское</v>
          </cell>
          <cell r="E974" t="str">
            <v>ООО Всходы (Полазненское)</v>
          </cell>
          <cell r="F974">
            <v>147</v>
          </cell>
          <cell r="G974">
            <v>9</v>
          </cell>
          <cell r="H974">
            <v>0.13750000000000001</v>
          </cell>
          <cell r="I974">
            <v>1375</v>
          </cell>
          <cell r="J974">
            <v>3195</v>
          </cell>
          <cell r="K974">
            <v>43.035993740199999</v>
          </cell>
        </row>
        <row r="975">
          <cell r="A975" t="str">
            <v>59:18:3630101:1020</v>
          </cell>
          <cell r="B975">
            <v>1498</v>
          </cell>
          <cell r="C975" t="str">
            <v>Добрянское</v>
          </cell>
          <cell r="D975" t="str">
            <v>Полазненское</v>
          </cell>
          <cell r="E975" t="str">
            <v>ООО Всходы (Полазненское)</v>
          </cell>
          <cell r="F975">
            <v>147</v>
          </cell>
          <cell r="G975">
            <v>9</v>
          </cell>
          <cell r="H975">
            <v>8.9700000000000002E-2</v>
          </cell>
          <cell r="I975">
            <v>897</v>
          </cell>
          <cell r="J975">
            <v>2054</v>
          </cell>
          <cell r="K975">
            <v>43.6708860759</v>
          </cell>
        </row>
        <row r="976">
          <cell r="A976" t="str">
            <v>59:18:3630101:1021</v>
          </cell>
          <cell r="B976">
            <v>1494</v>
          </cell>
          <cell r="C976" t="str">
            <v>Добрянское</v>
          </cell>
          <cell r="D976" t="str">
            <v>Полазненское</v>
          </cell>
          <cell r="E976" t="str">
            <v>ООО Всходы (Полазненское)</v>
          </cell>
          <cell r="F976">
            <v>147</v>
          </cell>
          <cell r="G976">
            <v>9</v>
          </cell>
          <cell r="H976">
            <v>7.6200000000000004E-2</v>
          </cell>
          <cell r="I976">
            <v>762</v>
          </cell>
          <cell r="J976">
            <v>2331</v>
          </cell>
          <cell r="K976">
            <v>32.689832689799999</v>
          </cell>
        </row>
        <row r="977">
          <cell r="A977" t="str">
            <v>59:18:3630101:1022</v>
          </cell>
          <cell r="B977">
            <v>1496</v>
          </cell>
          <cell r="C977" t="str">
            <v>Добрянское</v>
          </cell>
          <cell r="D977" t="str">
            <v>Полазненское</v>
          </cell>
          <cell r="E977" t="str">
            <v>ООО Всходы (Полазненское)</v>
          </cell>
          <cell r="F977">
            <v>147</v>
          </cell>
          <cell r="G977">
            <v>9</v>
          </cell>
          <cell r="H977">
            <v>3.2800000000000003E-2</v>
          </cell>
          <cell r="I977">
            <v>328</v>
          </cell>
          <cell r="J977">
            <v>492</v>
          </cell>
          <cell r="K977">
            <v>66.666666666699996</v>
          </cell>
        </row>
        <row r="978">
          <cell r="A978" t="str">
            <v>59:18:3630101:1023</v>
          </cell>
          <cell r="B978">
            <v>1492</v>
          </cell>
          <cell r="C978" t="str">
            <v>Добрянское</v>
          </cell>
          <cell r="D978" t="str">
            <v>Полазненское</v>
          </cell>
          <cell r="E978" t="str">
            <v>ООО Всходы (Полазненское)</v>
          </cell>
          <cell r="F978">
            <v>147</v>
          </cell>
          <cell r="G978">
            <v>9</v>
          </cell>
          <cell r="H978">
            <v>0.12690000000000001</v>
          </cell>
          <cell r="I978">
            <v>1269</v>
          </cell>
          <cell r="J978">
            <v>3354</v>
          </cell>
          <cell r="K978">
            <v>37.835420393600003</v>
          </cell>
        </row>
        <row r="979">
          <cell r="A979" t="str">
            <v>59:18:3630101:1025</v>
          </cell>
          <cell r="B979">
            <v>1500</v>
          </cell>
          <cell r="C979" t="str">
            <v>Добрянское</v>
          </cell>
          <cell r="D979" t="str">
            <v>Полазненское</v>
          </cell>
          <cell r="E979" t="str">
            <v>ООО Всходы (Полазненское)</v>
          </cell>
          <cell r="F979">
            <v>147</v>
          </cell>
          <cell r="G979">
            <v>9</v>
          </cell>
          <cell r="H979">
            <v>8.8999999999999999E-3</v>
          </cell>
          <cell r="I979">
            <v>89</v>
          </cell>
          <cell r="J979">
            <v>450</v>
          </cell>
          <cell r="K979">
            <v>19.777777777800001</v>
          </cell>
        </row>
        <row r="980">
          <cell r="A980" t="str">
            <v>59:18:3630101:1185</v>
          </cell>
          <cell r="B980">
            <v>754</v>
          </cell>
          <cell r="C980" t="str">
            <v>Добрянское</v>
          </cell>
          <cell r="D980" t="str">
            <v>Полазненское</v>
          </cell>
          <cell r="E980" t="str">
            <v>ООО Всходы (Полазненское)</v>
          </cell>
          <cell r="F980">
            <v>141</v>
          </cell>
          <cell r="G980">
            <v>14</v>
          </cell>
          <cell r="H980">
            <v>0.18709999999999999</v>
          </cell>
          <cell r="I980">
            <v>1871</v>
          </cell>
          <cell r="J980">
            <v>6900</v>
          </cell>
          <cell r="K980">
            <v>27.115942028999999</v>
          </cell>
        </row>
        <row r="981">
          <cell r="A981" t="str">
            <v>59:18:3630101:1186</v>
          </cell>
          <cell r="B981">
            <v>749</v>
          </cell>
          <cell r="C981" t="str">
            <v>Добрянское</v>
          </cell>
          <cell r="D981" t="str">
            <v>Полазненское</v>
          </cell>
          <cell r="E981" t="str">
            <v>ООО Всходы (Полазненское)</v>
          </cell>
          <cell r="F981">
            <v>147</v>
          </cell>
          <cell r="G981">
            <v>10</v>
          </cell>
          <cell r="H981">
            <v>1.7000000000000001E-2</v>
          </cell>
          <cell r="I981">
            <v>170</v>
          </cell>
          <cell r="J981">
            <v>1500</v>
          </cell>
          <cell r="K981">
            <v>11.333333333300001</v>
          </cell>
        </row>
        <row r="982">
          <cell r="A982" t="str">
            <v>59:18:3630101:1187</v>
          </cell>
          <cell r="B982">
            <v>752</v>
          </cell>
          <cell r="C982" t="str">
            <v>Добрянское</v>
          </cell>
          <cell r="D982" t="str">
            <v>Полазненское</v>
          </cell>
          <cell r="E982" t="str">
            <v>ООО Всходы (Полазненское)</v>
          </cell>
          <cell r="F982">
            <v>147</v>
          </cell>
          <cell r="G982">
            <v>4</v>
          </cell>
          <cell r="H982">
            <v>3.7400000000000003E-2</v>
          </cell>
          <cell r="I982">
            <v>374</v>
          </cell>
          <cell r="J982">
            <v>2000</v>
          </cell>
          <cell r="K982">
            <v>18.7</v>
          </cell>
        </row>
        <row r="983">
          <cell r="A983" t="str">
            <v>59:18:3630101:1189</v>
          </cell>
          <cell r="B983">
            <v>748</v>
          </cell>
          <cell r="C983" t="str">
            <v>Добрянское</v>
          </cell>
          <cell r="D983" t="str">
            <v>Полазненское</v>
          </cell>
          <cell r="E983" t="str">
            <v>ООО Всходы (Полазненское)</v>
          </cell>
          <cell r="F983">
            <v>147</v>
          </cell>
          <cell r="G983">
            <v>7</v>
          </cell>
          <cell r="H983">
            <v>9.8299999999999998E-2</v>
          </cell>
          <cell r="I983">
            <v>983</v>
          </cell>
          <cell r="J983">
            <v>3500</v>
          </cell>
          <cell r="K983">
            <v>28.0857142857</v>
          </cell>
        </row>
        <row r="984">
          <cell r="A984" t="str">
            <v>59:18:3630101:1190</v>
          </cell>
          <cell r="B984">
            <v>476</v>
          </cell>
          <cell r="C984" t="str">
            <v>Добрянское</v>
          </cell>
          <cell r="D984" t="str">
            <v>Полазненское</v>
          </cell>
          <cell r="E984" t="str">
            <v>ООО Всходы (Полазненское)</v>
          </cell>
          <cell r="F984">
            <v>147</v>
          </cell>
          <cell r="G984">
            <v>21</v>
          </cell>
          <cell r="H984">
            <v>0.17299999999999999</v>
          </cell>
          <cell r="I984">
            <v>1730</v>
          </cell>
          <cell r="J984">
            <v>3000</v>
          </cell>
          <cell r="K984">
            <v>57.666666666700003</v>
          </cell>
        </row>
        <row r="985">
          <cell r="A985" t="str">
            <v>59:18:3630101:1191</v>
          </cell>
          <cell r="B985">
            <v>473</v>
          </cell>
          <cell r="C985" t="str">
            <v>Добрянское</v>
          </cell>
          <cell r="D985" t="str">
            <v>Полазненское</v>
          </cell>
          <cell r="E985" t="str">
            <v>ООО Всходы (Полазненское)</v>
          </cell>
          <cell r="F985">
            <v>147</v>
          </cell>
          <cell r="G985">
            <v>21</v>
          </cell>
          <cell r="H985">
            <v>0.19389999999999999</v>
          </cell>
          <cell r="I985">
            <v>1939</v>
          </cell>
          <cell r="J985">
            <v>5200</v>
          </cell>
          <cell r="K985">
            <v>37.288461538500002</v>
          </cell>
        </row>
        <row r="986">
          <cell r="A986" t="str">
            <v>59:18:3630101:1194</v>
          </cell>
          <cell r="B986">
            <v>483</v>
          </cell>
          <cell r="C986" t="str">
            <v>Добрянское</v>
          </cell>
          <cell r="D986" t="str">
            <v>Полазненское</v>
          </cell>
          <cell r="E986" t="str">
            <v>СПК Уральская Нива (Полазненское)</v>
          </cell>
          <cell r="F986">
            <v>108</v>
          </cell>
          <cell r="G986">
            <v>1</v>
          </cell>
          <cell r="H986">
            <v>1.4434</v>
          </cell>
          <cell r="I986">
            <v>14434</v>
          </cell>
          <cell r="J986">
            <v>53716</v>
          </cell>
          <cell r="K986">
            <v>26.870950927100001</v>
          </cell>
        </row>
        <row r="987">
          <cell r="A987" t="str">
            <v>59:18:3630101:1196</v>
          </cell>
          <cell r="B987">
            <v>482</v>
          </cell>
          <cell r="C987" t="str">
            <v>Добрянское</v>
          </cell>
          <cell r="D987" t="str">
            <v>Полазненское</v>
          </cell>
          <cell r="E987" t="str">
            <v>ООО Всходы (Полазненское)</v>
          </cell>
          <cell r="F987">
            <v>141</v>
          </cell>
          <cell r="G987">
            <v>1</v>
          </cell>
          <cell r="H987">
            <v>3.6900000000000002E-2</v>
          </cell>
          <cell r="I987">
            <v>369</v>
          </cell>
          <cell r="J987">
            <v>95653</v>
          </cell>
          <cell r="K987">
            <v>0.385769395628</v>
          </cell>
        </row>
        <row r="988">
          <cell r="A988" t="str">
            <v>59:18:3630101:1197</v>
          </cell>
          <cell r="B988">
            <v>481</v>
          </cell>
          <cell r="C988" t="str">
            <v>Добрянское</v>
          </cell>
          <cell r="D988" t="str">
            <v>Полазненское</v>
          </cell>
          <cell r="E988" t="str">
            <v>ООО Всходы (Полазненское)</v>
          </cell>
          <cell r="F988">
            <v>141</v>
          </cell>
          <cell r="G988">
            <v>6</v>
          </cell>
          <cell r="H988">
            <v>4.3289</v>
          </cell>
          <cell r="I988">
            <v>43289</v>
          </cell>
          <cell r="J988">
            <v>50356</v>
          </cell>
          <cell r="K988">
            <v>85.965922630899996</v>
          </cell>
        </row>
        <row r="989">
          <cell r="A989" t="str">
            <v>59:18:3630101:1223</v>
          </cell>
          <cell r="B989">
            <v>2849</v>
          </cell>
          <cell r="C989" t="str">
            <v>Добрянское</v>
          </cell>
          <cell r="D989" t="str">
            <v>Полазненское</v>
          </cell>
          <cell r="E989" t="str">
            <v>ООО Всходы (Полазненское)</v>
          </cell>
          <cell r="F989">
            <v>147</v>
          </cell>
          <cell r="G989">
            <v>8</v>
          </cell>
          <cell r="H989">
            <v>6.4999999999999997E-3</v>
          </cell>
          <cell r="I989">
            <v>65</v>
          </cell>
          <cell r="J989">
            <v>2473</v>
          </cell>
          <cell r="K989">
            <v>2.6283865750099999</v>
          </cell>
        </row>
        <row r="990">
          <cell r="A990" t="str">
            <v>59:18:3630101:1227</v>
          </cell>
          <cell r="B990">
            <v>2839</v>
          </cell>
          <cell r="C990" t="str">
            <v>Добрянское</v>
          </cell>
          <cell r="D990" t="str">
            <v>Полазненское</v>
          </cell>
          <cell r="E990" t="str">
            <v>ООО Всходы (Полазненское)</v>
          </cell>
          <cell r="F990">
            <v>147</v>
          </cell>
          <cell r="G990">
            <v>3</v>
          </cell>
          <cell r="H990">
            <v>5.2200000000000003E-2</v>
          </cell>
          <cell r="I990">
            <v>522</v>
          </cell>
          <cell r="J990">
            <v>2110</v>
          </cell>
          <cell r="K990">
            <v>24.739336492900001</v>
          </cell>
        </row>
        <row r="991">
          <cell r="A991" t="str">
            <v>59:18:3630101:1229</v>
          </cell>
          <cell r="B991">
            <v>2837</v>
          </cell>
          <cell r="C991" t="str">
            <v>Добрянское</v>
          </cell>
          <cell r="D991" t="str">
            <v>Полазненское</v>
          </cell>
          <cell r="E991" t="str">
            <v>ООО Всходы (Полазненское)</v>
          </cell>
          <cell r="F991">
            <v>147</v>
          </cell>
          <cell r="G991">
            <v>3</v>
          </cell>
          <cell r="H991">
            <v>2E-3</v>
          </cell>
          <cell r="I991">
            <v>20</v>
          </cell>
          <cell r="J991">
            <v>2597</v>
          </cell>
          <cell r="K991">
            <v>0.77011936850200002</v>
          </cell>
        </row>
        <row r="992">
          <cell r="A992" t="str">
            <v>59:18:3630101:1232</v>
          </cell>
          <cell r="B992">
            <v>2859</v>
          </cell>
          <cell r="C992" t="str">
            <v>Добрянское</v>
          </cell>
          <cell r="D992" t="str">
            <v>Полазненское</v>
          </cell>
          <cell r="E992" t="str">
            <v>ООО Всходы (Полазненское)</v>
          </cell>
          <cell r="F992">
            <v>147</v>
          </cell>
          <cell r="G992">
            <v>3</v>
          </cell>
          <cell r="H992">
            <v>8.6999999999999994E-3</v>
          </cell>
          <cell r="I992">
            <v>87</v>
          </cell>
          <cell r="J992">
            <v>2669</v>
          </cell>
          <cell r="K992">
            <v>3.25964780817</v>
          </cell>
        </row>
        <row r="993">
          <cell r="A993" t="str">
            <v>59:18:3630101:1236</v>
          </cell>
          <cell r="B993">
            <v>2872</v>
          </cell>
          <cell r="C993" t="str">
            <v>Добрянское</v>
          </cell>
          <cell r="D993" t="str">
            <v>Полазненское</v>
          </cell>
          <cell r="E993" t="str">
            <v>ООО Всходы (Полазненское)</v>
          </cell>
          <cell r="F993">
            <v>147</v>
          </cell>
          <cell r="G993">
            <v>8</v>
          </cell>
          <cell r="H993">
            <v>1.1900000000000001E-2</v>
          </cell>
          <cell r="I993">
            <v>119</v>
          </cell>
          <cell r="J993">
            <v>3054</v>
          </cell>
          <cell r="K993">
            <v>3.8965291421099999</v>
          </cell>
        </row>
        <row r="994">
          <cell r="A994" t="str">
            <v>59:18:3630101:1287</v>
          </cell>
          <cell r="B994">
            <v>68</v>
          </cell>
          <cell r="C994" t="str">
            <v>Добрянское</v>
          </cell>
          <cell r="D994" t="str">
            <v>Полазненское</v>
          </cell>
          <cell r="E994" t="str">
            <v>ООО Всходы (Полазненское)</v>
          </cell>
          <cell r="F994">
            <v>141</v>
          </cell>
          <cell r="G994">
            <v>21</v>
          </cell>
          <cell r="H994">
            <v>2.1399999999999999E-2</v>
          </cell>
          <cell r="I994">
            <v>214</v>
          </cell>
          <cell r="J994">
            <v>7187</v>
          </cell>
          <cell r="K994">
            <v>2.9775984416300001</v>
          </cell>
        </row>
        <row r="995">
          <cell r="A995" t="str">
            <v>59:18:3630101:1288</v>
          </cell>
          <cell r="B995">
            <v>70</v>
          </cell>
          <cell r="C995" t="str">
            <v>Добрянское</v>
          </cell>
          <cell r="D995" t="str">
            <v>Полазненское</v>
          </cell>
          <cell r="E995" t="str">
            <v>ООО Всходы (Полазненское)</v>
          </cell>
          <cell r="F995">
            <v>141</v>
          </cell>
          <cell r="G995">
            <v>21</v>
          </cell>
          <cell r="H995">
            <v>4.1399999999999999E-2</v>
          </cell>
          <cell r="I995">
            <v>414</v>
          </cell>
          <cell r="J995">
            <v>20000</v>
          </cell>
          <cell r="K995">
            <v>2.0699999999999998</v>
          </cell>
        </row>
        <row r="996">
          <cell r="A996" t="str">
            <v>59:18:3630101:133</v>
          </cell>
          <cell r="B996">
            <v>2037</v>
          </cell>
          <cell r="C996" t="str">
            <v>Добрянское</v>
          </cell>
          <cell r="D996" t="str">
            <v>Полазненское</v>
          </cell>
          <cell r="E996" t="str">
            <v>ООО Всходы (Полазненское)</v>
          </cell>
          <cell r="F996">
            <v>147</v>
          </cell>
          <cell r="G996">
            <v>7</v>
          </cell>
          <cell r="H996">
            <v>2.9100000000000001E-2</v>
          </cell>
          <cell r="I996">
            <v>291</v>
          </cell>
          <cell r="J996">
            <v>67000</v>
          </cell>
          <cell r="K996">
            <v>0.43432835820900001</v>
          </cell>
        </row>
        <row r="997">
          <cell r="A997" t="str">
            <v>59:18:3630101:138</v>
          </cell>
          <cell r="B997">
            <v>2043</v>
          </cell>
          <cell r="C997" t="str">
            <v>Добрянское</v>
          </cell>
          <cell r="D997" t="str">
            <v>Полазненское</v>
          </cell>
          <cell r="E997" t="str">
            <v>ООО Всходы (Полазненское)</v>
          </cell>
          <cell r="F997">
            <v>141</v>
          </cell>
          <cell r="G997">
            <v>14</v>
          </cell>
          <cell r="H997">
            <v>0.60919999999999996</v>
          </cell>
          <cell r="I997">
            <v>6092</v>
          </cell>
          <cell r="J997">
            <v>134000</v>
          </cell>
          <cell r="K997">
            <v>4.5462686567199997</v>
          </cell>
        </row>
        <row r="998">
          <cell r="A998" t="str">
            <v>59:18:3630101:1395</v>
          </cell>
          <cell r="B998">
            <v>2124</v>
          </cell>
          <cell r="C998" t="str">
            <v>Добрянское</v>
          </cell>
          <cell r="D998" t="str">
            <v>Полазненское</v>
          </cell>
          <cell r="E998" t="str">
            <v>ООО Всходы (Полазненское)</v>
          </cell>
          <cell r="F998">
            <v>144</v>
          </cell>
          <cell r="G998">
            <v>13</v>
          </cell>
          <cell r="H998">
            <v>0.14480000000000001</v>
          </cell>
          <cell r="I998">
            <v>1448</v>
          </cell>
          <cell r="J998">
            <v>64392</v>
          </cell>
          <cell r="K998">
            <v>2.2487265498800002</v>
          </cell>
        </row>
        <row r="999">
          <cell r="A999" t="str">
            <v>59:18:3630101:140</v>
          </cell>
          <cell r="B999">
            <v>2053</v>
          </cell>
          <cell r="C999" t="str">
            <v>Добрянское</v>
          </cell>
          <cell r="D999" t="str">
            <v>Полазненское</v>
          </cell>
          <cell r="E999" t="str">
            <v>ООО Всходы (Полазненское)</v>
          </cell>
          <cell r="F999">
            <v>147</v>
          </cell>
          <cell r="G999">
            <v>4</v>
          </cell>
          <cell r="H999">
            <v>8.0699999999999994E-2</v>
          </cell>
          <cell r="I999">
            <v>807</v>
          </cell>
          <cell r="J999">
            <v>162023.5</v>
          </cell>
          <cell r="K999">
            <v>0.49807589639799998</v>
          </cell>
        </row>
        <row r="1000">
          <cell r="A1000" t="str">
            <v>59:18:3630101:1407</v>
          </cell>
          <cell r="B1000">
            <v>2234</v>
          </cell>
          <cell r="C1000" t="str">
            <v>Добрянское</v>
          </cell>
          <cell r="D1000" t="str">
            <v>Полазненское</v>
          </cell>
          <cell r="E1000" t="str">
            <v>ООО Всходы (Полазненское)</v>
          </cell>
          <cell r="F1000">
            <v>147</v>
          </cell>
          <cell r="G1000">
            <v>21</v>
          </cell>
          <cell r="H1000">
            <v>0.18029999999999999</v>
          </cell>
          <cell r="I1000">
            <v>1803</v>
          </cell>
          <cell r="J1000">
            <v>4527</v>
          </cell>
          <cell r="K1000">
            <v>39.827700463900001</v>
          </cell>
        </row>
        <row r="1001">
          <cell r="A1001" t="str">
            <v>59:18:3630101:1417</v>
          </cell>
          <cell r="B1001">
            <v>2250</v>
          </cell>
          <cell r="C1001" t="str">
            <v>Добрянское</v>
          </cell>
          <cell r="D1001" t="str">
            <v>Полазненское</v>
          </cell>
          <cell r="E1001" t="str">
            <v>СПК Уральская Нива (Полазненское)</v>
          </cell>
          <cell r="F1001">
            <v>108</v>
          </cell>
          <cell r="G1001">
            <v>13</v>
          </cell>
          <cell r="H1001">
            <v>0.24610000000000001</v>
          </cell>
          <cell r="I1001">
            <v>2461</v>
          </cell>
          <cell r="J1001">
            <v>4581</v>
          </cell>
          <cell r="K1001">
            <v>53.7218947828</v>
          </cell>
        </row>
        <row r="1002">
          <cell r="A1002" t="str">
            <v>59:18:3630101:1426</v>
          </cell>
          <cell r="B1002">
            <v>2279</v>
          </cell>
          <cell r="C1002" t="str">
            <v>Добрянское</v>
          </cell>
          <cell r="D1002" t="str">
            <v>Полазненское</v>
          </cell>
          <cell r="E1002" t="str">
            <v>ООО Всходы (Полазненское)</v>
          </cell>
          <cell r="F1002">
            <v>144</v>
          </cell>
          <cell r="G1002">
            <v>5</v>
          </cell>
          <cell r="H1002">
            <v>2.7400000000000001E-2</v>
          </cell>
          <cell r="I1002">
            <v>274</v>
          </cell>
          <cell r="J1002">
            <v>1327</v>
          </cell>
          <cell r="K1002">
            <v>20.648078372299999</v>
          </cell>
        </row>
        <row r="1003">
          <cell r="A1003" t="str">
            <v>59:18:3630101:1427</v>
          </cell>
          <cell r="B1003">
            <v>2277</v>
          </cell>
          <cell r="C1003" t="str">
            <v>Добрянское</v>
          </cell>
          <cell r="D1003" t="str">
            <v>Полазненское</v>
          </cell>
          <cell r="E1003" t="str">
            <v>ООО Всходы (Полазненское)</v>
          </cell>
          <cell r="F1003">
            <v>144</v>
          </cell>
          <cell r="G1003">
            <v>5</v>
          </cell>
          <cell r="H1003">
            <v>1E-3</v>
          </cell>
          <cell r="I1003">
            <v>10</v>
          </cell>
          <cell r="J1003">
            <v>1207</v>
          </cell>
          <cell r="K1003">
            <v>0.82850041424999998</v>
          </cell>
        </row>
        <row r="1004">
          <cell r="A1004" t="str">
            <v>59:18:3630101:1481</v>
          </cell>
          <cell r="B1004">
            <v>1450</v>
          </cell>
          <cell r="C1004" t="str">
            <v>Добрянское</v>
          </cell>
          <cell r="D1004" t="str">
            <v>Полазненское</v>
          </cell>
          <cell r="E1004" t="str">
            <v>ООО Всходы (Полазненское)</v>
          </cell>
          <cell r="F1004">
            <v>144</v>
          </cell>
          <cell r="G1004">
            <v>5</v>
          </cell>
          <cell r="H1004">
            <v>3.0700000000000002E-2</v>
          </cell>
          <cell r="I1004">
            <v>307</v>
          </cell>
          <cell r="J1004">
            <v>2200</v>
          </cell>
          <cell r="K1004">
            <v>13.9545454545</v>
          </cell>
        </row>
        <row r="1005">
          <cell r="A1005" t="str">
            <v>59:18:3630101:151</v>
          </cell>
          <cell r="B1005">
            <v>2081</v>
          </cell>
          <cell r="C1005" t="str">
            <v>Добрянское</v>
          </cell>
          <cell r="D1005" t="str">
            <v>Полазненское</v>
          </cell>
          <cell r="E1005" t="str">
            <v>ООО Всходы (Полазненское)</v>
          </cell>
          <cell r="F1005">
            <v>141</v>
          </cell>
          <cell r="G1005">
            <v>16</v>
          </cell>
          <cell r="H1005">
            <v>0.12809999999999999</v>
          </cell>
          <cell r="I1005">
            <v>1281</v>
          </cell>
          <cell r="J1005">
            <v>14944.9</v>
          </cell>
          <cell r="K1005">
            <v>8.5714859249599993</v>
          </cell>
        </row>
        <row r="1006">
          <cell r="A1006" t="str">
            <v>59:18:3630101:153</v>
          </cell>
          <cell r="B1006">
            <v>2078</v>
          </cell>
          <cell r="C1006" t="str">
            <v>Добрянское</v>
          </cell>
          <cell r="D1006" t="str">
            <v>Полазненское</v>
          </cell>
          <cell r="E1006" t="str">
            <v>ООО Всходы (Полазненское)</v>
          </cell>
          <cell r="F1006">
            <v>147</v>
          </cell>
          <cell r="G1006">
            <v>21</v>
          </cell>
          <cell r="H1006">
            <v>5.6800000000000003E-2</v>
          </cell>
          <cell r="I1006">
            <v>568</v>
          </cell>
          <cell r="J1006">
            <v>6015.8</v>
          </cell>
          <cell r="K1006">
            <v>9.4418032514399997</v>
          </cell>
        </row>
        <row r="1007">
          <cell r="A1007" t="str">
            <v>59:18:3630101:1571</v>
          </cell>
          <cell r="B1007">
            <v>1670</v>
          </cell>
          <cell r="C1007" t="str">
            <v>Добрянское</v>
          </cell>
          <cell r="D1007" t="str">
            <v>Полазненское</v>
          </cell>
          <cell r="E1007" t="str">
            <v>СПК Уральская Нива (Полазненское)</v>
          </cell>
          <cell r="F1007">
            <v>108</v>
          </cell>
          <cell r="G1007">
            <v>1</v>
          </cell>
          <cell r="H1007">
            <v>6.1499999999999999E-2</v>
          </cell>
          <cell r="I1007">
            <v>615</v>
          </cell>
          <cell r="J1007">
            <v>10528</v>
          </cell>
          <cell r="K1007">
            <v>5.8415653495399997</v>
          </cell>
        </row>
        <row r="1008">
          <cell r="A1008" t="str">
            <v>59:18:3630101:1574</v>
          </cell>
          <cell r="B1008">
            <v>1668</v>
          </cell>
          <cell r="C1008" t="str">
            <v>Добрянское</v>
          </cell>
          <cell r="D1008" t="str">
            <v>Полазненское</v>
          </cell>
          <cell r="E1008" t="str">
            <v>ООО Всходы (Полазненское)</v>
          </cell>
          <cell r="F1008">
            <v>108</v>
          </cell>
          <cell r="G1008">
            <v>1</v>
          </cell>
          <cell r="H1008">
            <v>0.68520000000000003</v>
          </cell>
          <cell r="I1008">
            <v>6852</v>
          </cell>
          <cell r="J1008">
            <v>141820</v>
          </cell>
          <cell r="K1008">
            <v>4.8314765195299998</v>
          </cell>
        </row>
        <row r="1009">
          <cell r="A1009" t="str">
            <v>59:18:3630101:162</v>
          </cell>
          <cell r="B1009">
            <v>2103</v>
          </cell>
          <cell r="C1009" t="str">
            <v>Добрянское</v>
          </cell>
          <cell r="D1009" t="str">
            <v>Полазненское</v>
          </cell>
          <cell r="E1009" t="str">
            <v>ООО Всходы (Полазненское)</v>
          </cell>
          <cell r="F1009">
            <v>141</v>
          </cell>
          <cell r="G1009">
            <v>1</v>
          </cell>
          <cell r="H1009">
            <v>1.7986</v>
          </cell>
          <cell r="I1009">
            <v>17986</v>
          </cell>
          <cell r="J1009">
            <v>18000</v>
          </cell>
          <cell r="K1009">
            <v>99.922222222200006</v>
          </cell>
        </row>
        <row r="1010">
          <cell r="A1010" t="str">
            <v>59:18:3630101:1633</v>
          </cell>
          <cell r="B1010">
            <v>769</v>
          </cell>
          <cell r="C1010" t="str">
            <v>Добрянское</v>
          </cell>
          <cell r="D1010" t="str">
            <v>Полазненское</v>
          </cell>
          <cell r="E1010" t="str">
            <v>ООО Всходы (Полазненское)</v>
          </cell>
          <cell r="F1010">
            <v>147</v>
          </cell>
          <cell r="G1010">
            <v>10</v>
          </cell>
          <cell r="H1010">
            <v>1.7500000000000002E-2</v>
          </cell>
          <cell r="I1010">
            <v>175</v>
          </cell>
          <cell r="J1010">
            <v>753</v>
          </cell>
          <cell r="K1010">
            <v>23.2403718459</v>
          </cell>
        </row>
        <row r="1011">
          <cell r="A1011" t="str">
            <v>59:18:3630101:1634</v>
          </cell>
          <cell r="B1011">
            <v>767</v>
          </cell>
          <cell r="C1011" t="str">
            <v>Добрянское</v>
          </cell>
          <cell r="D1011" t="str">
            <v>Полазненское</v>
          </cell>
          <cell r="E1011" t="str">
            <v>ООО Всходы (Полазненское)</v>
          </cell>
          <cell r="F1011">
            <v>147</v>
          </cell>
          <cell r="G1011">
            <v>10</v>
          </cell>
          <cell r="H1011">
            <v>1.0999999999999999E-2</v>
          </cell>
          <cell r="I1011">
            <v>110</v>
          </cell>
          <cell r="J1011">
            <v>905</v>
          </cell>
          <cell r="K1011">
            <v>12.1546961326</v>
          </cell>
        </row>
        <row r="1012">
          <cell r="A1012" t="str">
            <v>59:18:3630101:1635</v>
          </cell>
          <cell r="B1012">
            <v>768</v>
          </cell>
          <cell r="C1012" t="str">
            <v>Добрянское</v>
          </cell>
          <cell r="D1012" t="str">
            <v>Полазненское</v>
          </cell>
          <cell r="E1012" t="str">
            <v>ООО Всходы (Полазненское)</v>
          </cell>
          <cell r="F1012">
            <v>147</v>
          </cell>
          <cell r="G1012">
            <v>10</v>
          </cell>
          <cell r="H1012">
            <v>7.3499999999999996E-2</v>
          </cell>
          <cell r="I1012">
            <v>735</v>
          </cell>
          <cell r="J1012">
            <v>3809</v>
          </cell>
          <cell r="K1012">
            <v>19.296403255400001</v>
          </cell>
        </row>
        <row r="1013">
          <cell r="A1013" t="str">
            <v>59:18:3630101:1636</v>
          </cell>
          <cell r="B1013">
            <v>766</v>
          </cell>
          <cell r="C1013" t="str">
            <v>Добрянское</v>
          </cell>
          <cell r="D1013" t="str">
            <v>Полазненское</v>
          </cell>
          <cell r="E1013" t="str">
            <v>ООО Всходы (Полазненское)</v>
          </cell>
          <cell r="F1013">
            <v>147</v>
          </cell>
          <cell r="G1013">
            <v>11</v>
          </cell>
          <cell r="H1013">
            <v>3.27E-2</v>
          </cell>
          <cell r="I1013">
            <v>327</v>
          </cell>
          <cell r="J1013">
            <v>4533</v>
          </cell>
          <cell r="K1013">
            <v>7.2137657180700003</v>
          </cell>
        </row>
        <row r="1014">
          <cell r="A1014" t="str">
            <v>59:18:3630101:1643</v>
          </cell>
          <cell r="B1014">
            <v>784</v>
          </cell>
          <cell r="C1014" t="str">
            <v>Добрянское</v>
          </cell>
          <cell r="D1014" t="str">
            <v>Полазненское</v>
          </cell>
          <cell r="E1014" t="str">
            <v>СПК Уральская Нива (Полазненское)</v>
          </cell>
          <cell r="F1014">
            <v>108</v>
          </cell>
          <cell r="G1014">
            <v>12</v>
          </cell>
          <cell r="H1014">
            <v>0.65410000000000001</v>
          </cell>
          <cell r="I1014">
            <v>6541</v>
          </cell>
          <cell r="J1014">
            <v>6637</v>
          </cell>
          <cell r="K1014">
            <v>98.5535633569</v>
          </cell>
        </row>
        <row r="1015">
          <cell r="A1015" t="str">
            <v>59:18:3630101:1644</v>
          </cell>
          <cell r="B1015">
            <v>785</v>
          </cell>
          <cell r="C1015" t="str">
            <v>Добрянское</v>
          </cell>
          <cell r="D1015" t="str">
            <v>Полазненское</v>
          </cell>
          <cell r="E1015" t="str">
            <v>СПК Уральская Нива (Полазненское)</v>
          </cell>
          <cell r="F1015">
            <v>108</v>
          </cell>
          <cell r="G1015">
            <v>12</v>
          </cell>
          <cell r="H1015">
            <v>2.4799999999999999E-2</v>
          </cell>
          <cell r="I1015">
            <v>248</v>
          </cell>
          <cell r="J1015">
            <v>351</v>
          </cell>
          <cell r="K1015">
            <v>70.655270655300001</v>
          </cell>
        </row>
        <row r="1016">
          <cell r="A1016" t="str">
            <v>59:18:3630101:1645</v>
          </cell>
          <cell r="B1016">
            <v>781</v>
          </cell>
          <cell r="C1016" t="str">
            <v>Добрянское</v>
          </cell>
          <cell r="D1016" t="str">
            <v>Полазненское</v>
          </cell>
          <cell r="E1016" t="str">
            <v>СПК Уральская Нива (Полазненское)</v>
          </cell>
          <cell r="F1016">
            <v>108</v>
          </cell>
          <cell r="G1016">
            <v>12</v>
          </cell>
          <cell r="H1016">
            <v>1.1000000000000001E-3</v>
          </cell>
          <cell r="I1016">
            <v>11</v>
          </cell>
          <cell r="J1016">
            <v>12</v>
          </cell>
          <cell r="K1016">
            <v>91.666666666699996</v>
          </cell>
        </row>
        <row r="1017">
          <cell r="A1017" t="str">
            <v>59:18:3630101:1646</v>
          </cell>
          <cell r="B1017">
            <v>782</v>
          </cell>
          <cell r="C1017" t="str">
            <v>Добрянское</v>
          </cell>
          <cell r="D1017" t="str">
            <v>Полазненское</v>
          </cell>
          <cell r="E1017" t="str">
            <v>ООО Всходы (Полазненское)</v>
          </cell>
          <cell r="F1017">
            <v>144</v>
          </cell>
          <cell r="G1017">
            <v>11</v>
          </cell>
          <cell r="H1017">
            <v>0.3211</v>
          </cell>
          <cell r="I1017">
            <v>3211</v>
          </cell>
          <cell r="J1017">
            <v>56004</v>
          </cell>
          <cell r="K1017">
            <v>5.7335190343500004</v>
          </cell>
        </row>
        <row r="1018">
          <cell r="A1018" t="str">
            <v>59:18:3630101:1650</v>
          </cell>
          <cell r="B1018">
            <v>793</v>
          </cell>
          <cell r="C1018" t="str">
            <v>Добрянское</v>
          </cell>
          <cell r="D1018" t="str">
            <v>Полазненское</v>
          </cell>
          <cell r="E1018" t="str">
            <v>ООО Всходы (Полазненское)</v>
          </cell>
          <cell r="F1018">
            <v>147</v>
          </cell>
          <cell r="G1018">
            <v>4</v>
          </cell>
          <cell r="H1018">
            <v>3.04E-2</v>
          </cell>
          <cell r="I1018">
            <v>304</v>
          </cell>
          <cell r="J1018">
            <v>2250</v>
          </cell>
          <cell r="K1018">
            <v>13.5111111111</v>
          </cell>
        </row>
        <row r="1019">
          <cell r="A1019" t="str">
            <v>59:18:3630101:1663</v>
          </cell>
          <cell r="B1019">
            <v>836</v>
          </cell>
          <cell r="C1019" t="str">
            <v>Добрянское</v>
          </cell>
          <cell r="D1019" t="str">
            <v>Полазненское</v>
          </cell>
          <cell r="E1019" t="str">
            <v>ООО Всходы (Полазненское)</v>
          </cell>
          <cell r="F1019">
            <v>147</v>
          </cell>
          <cell r="G1019">
            <v>10</v>
          </cell>
          <cell r="H1019">
            <v>0.3755</v>
          </cell>
          <cell r="I1019">
            <v>3755</v>
          </cell>
          <cell r="J1019">
            <v>10689</v>
          </cell>
          <cell r="K1019">
            <v>35.1295724577</v>
          </cell>
        </row>
        <row r="1020">
          <cell r="A1020" t="str">
            <v>59:18:3630101:1861</v>
          </cell>
          <cell r="B1020">
            <v>2177</v>
          </cell>
          <cell r="C1020" t="str">
            <v>Добрянское</v>
          </cell>
          <cell r="D1020" t="str">
            <v>Полазненское</v>
          </cell>
          <cell r="E1020" t="str">
            <v>ООО Всходы (Полазненское)</v>
          </cell>
          <cell r="F1020">
            <v>144</v>
          </cell>
          <cell r="G1020">
            <v>5</v>
          </cell>
          <cell r="H1020">
            <v>4.8500000000000001E-2</v>
          </cell>
          <cell r="I1020">
            <v>485</v>
          </cell>
          <cell r="J1020">
            <v>1925</v>
          </cell>
          <cell r="K1020">
            <v>25.194805194800001</v>
          </cell>
        </row>
        <row r="1021">
          <cell r="A1021" t="str">
            <v>59:18:3630101:1862</v>
          </cell>
          <cell r="B1021">
            <v>2178</v>
          </cell>
          <cell r="C1021" t="str">
            <v>Добрянское</v>
          </cell>
          <cell r="D1021" t="str">
            <v>Полазненское</v>
          </cell>
          <cell r="E1021" t="str">
            <v>ООО Всходы (Полазненское)</v>
          </cell>
          <cell r="F1021">
            <v>144</v>
          </cell>
          <cell r="G1021">
            <v>5</v>
          </cell>
          <cell r="H1021">
            <v>4.07E-2</v>
          </cell>
          <cell r="I1021">
            <v>407</v>
          </cell>
          <cell r="J1021">
            <v>1500</v>
          </cell>
          <cell r="K1021">
            <v>27.133333333300001</v>
          </cell>
        </row>
        <row r="1022">
          <cell r="A1022" t="str">
            <v>59:18:3630101:1863</v>
          </cell>
          <cell r="B1022">
            <v>2173</v>
          </cell>
          <cell r="C1022" t="str">
            <v>Добрянское</v>
          </cell>
          <cell r="D1022" t="str">
            <v>Полазненское</v>
          </cell>
          <cell r="E1022" t="str">
            <v>ООО Всходы (Полазненское)</v>
          </cell>
          <cell r="F1022">
            <v>144</v>
          </cell>
          <cell r="G1022">
            <v>5</v>
          </cell>
          <cell r="H1022">
            <v>3.5499999999999997E-2</v>
          </cell>
          <cell r="I1022">
            <v>355</v>
          </cell>
          <cell r="J1022">
            <v>1600</v>
          </cell>
          <cell r="K1022">
            <v>22.1875</v>
          </cell>
        </row>
        <row r="1023">
          <cell r="A1023" t="str">
            <v>59:18:3630101:1864</v>
          </cell>
          <cell r="B1023">
            <v>2175</v>
          </cell>
          <cell r="C1023" t="str">
            <v>Добрянское</v>
          </cell>
          <cell r="D1023" t="str">
            <v>Полазненское</v>
          </cell>
          <cell r="E1023" t="str">
            <v>ООО Всходы (Полазненское)</v>
          </cell>
          <cell r="F1023">
            <v>144</v>
          </cell>
          <cell r="G1023">
            <v>5</v>
          </cell>
          <cell r="H1023">
            <v>3.95E-2</v>
          </cell>
          <cell r="I1023">
            <v>395</v>
          </cell>
          <cell r="J1023">
            <v>1800</v>
          </cell>
          <cell r="K1023">
            <v>21.944444444399998</v>
          </cell>
        </row>
        <row r="1024">
          <cell r="A1024" t="str">
            <v>59:18:3630101:1865</v>
          </cell>
          <cell r="B1024">
            <v>2170</v>
          </cell>
          <cell r="C1024" t="str">
            <v>Добрянское</v>
          </cell>
          <cell r="D1024" t="str">
            <v>Полазненское</v>
          </cell>
          <cell r="E1024" t="str">
            <v>ООО Всходы (Полазненское)</v>
          </cell>
          <cell r="F1024">
            <v>144</v>
          </cell>
          <cell r="G1024">
            <v>5</v>
          </cell>
          <cell r="H1024">
            <v>5.2600000000000001E-2</v>
          </cell>
          <cell r="I1024">
            <v>526</v>
          </cell>
          <cell r="J1024">
            <v>2100</v>
          </cell>
          <cell r="K1024">
            <v>25.047619047600001</v>
          </cell>
        </row>
        <row r="1025">
          <cell r="A1025" t="str">
            <v>59:18:3630101:1867</v>
          </cell>
          <cell r="B1025">
            <v>2165</v>
          </cell>
          <cell r="C1025" t="str">
            <v>Добрянское</v>
          </cell>
          <cell r="D1025" t="str">
            <v>Полазненское</v>
          </cell>
          <cell r="E1025" t="str">
            <v>ООО Всходы (Полазненское)</v>
          </cell>
          <cell r="F1025">
            <v>144</v>
          </cell>
          <cell r="G1025">
            <v>5</v>
          </cell>
          <cell r="H1025">
            <v>2.8899999999999999E-2</v>
          </cell>
          <cell r="I1025">
            <v>289</v>
          </cell>
          <cell r="J1025">
            <v>2020</v>
          </cell>
          <cell r="K1025">
            <v>14.3069306931</v>
          </cell>
        </row>
        <row r="1026">
          <cell r="A1026" t="str">
            <v>59:18:3630101:1877</v>
          </cell>
          <cell r="B1026">
            <v>2206</v>
          </cell>
          <cell r="C1026" t="str">
            <v>Добрянское</v>
          </cell>
          <cell r="D1026" t="str">
            <v>Полазненское</v>
          </cell>
          <cell r="E1026" t="str">
            <v>ООО Всходы (Полазненское)</v>
          </cell>
          <cell r="F1026">
            <v>144</v>
          </cell>
          <cell r="G1026">
            <v>5</v>
          </cell>
          <cell r="H1026">
            <v>5.5199999999999999E-2</v>
          </cell>
          <cell r="I1026">
            <v>552</v>
          </cell>
          <cell r="J1026">
            <v>2952</v>
          </cell>
          <cell r="K1026">
            <v>18.6991869919</v>
          </cell>
        </row>
        <row r="1027">
          <cell r="A1027" t="str">
            <v>59:18:3630101:1878</v>
          </cell>
          <cell r="B1027">
            <v>2202</v>
          </cell>
          <cell r="C1027" t="str">
            <v>Добрянское</v>
          </cell>
          <cell r="D1027" t="str">
            <v>Полазненское</v>
          </cell>
          <cell r="E1027" t="str">
            <v>ООО Всходы (Полазненское)</v>
          </cell>
          <cell r="F1027">
            <v>144</v>
          </cell>
          <cell r="G1027">
            <v>5</v>
          </cell>
          <cell r="H1027">
            <v>4.4600000000000001E-2</v>
          </cell>
          <cell r="I1027">
            <v>446</v>
          </cell>
          <cell r="J1027">
            <v>2590</v>
          </cell>
          <cell r="K1027">
            <v>17.220077220099999</v>
          </cell>
        </row>
        <row r="1028">
          <cell r="A1028" t="str">
            <v>59:18:3630101:1879</v>
          </cell>
          <cell r="B1028">
            <v>2203</v>
          </cell>
          <cell r="C1028" t="str">
            <v>Добрянское</v>
          </cell>
          <cell r="D1028" t="str">
            <v>Полазненское</v>
          </cell>
          <cell r="E1028" t="str">
            <v>ООО Всходы (Полазненское)</v>
          </cell>
          <cell r="F1028">
            <v>144</v>
          </cell>
          <cell r="G1028">
            <v>5</v>
          </cell>
          <cell r="H1028">
            <v>4.1700000000000001E-2</v>
          </cell>
          <cell r="I1028">
            <v>417</v>
          </cell>
          <cell r="J1028">
            <v>2500</v>
          </cell>
          <cell r="K1028">
            <v>16.68</v>
          </cell>
        </row>
        <row r="1029">
          <cell r="A1029" t="str">
            <v>59:18:3630101:1880</v>
          </cell>
          <cell r="B1029">
            <v>2225</v>
          </cell>
          <cell r="C1029" t="str">
            <v>Добрянское</v>
          </cell>
          <cell r="D1029" t="str">
            <v>Полазненское</v>
          </cell>
          <cell r="E1029" t="str">
            <v>ООО Всходы (Полазненское)</v>
          </cell>
          <cell r="F1029">
            <v>144</v>
          </cell>
          <cell r="G1029">
            <v>5</v>
          </cell>
          <cell r="H1029">
            <v>4.7500000000000001E-2</v>
          </cell>
          <cell r="I1029">
            <v>475</v>
          </cell>
          <cell r="J1029">
            <v>2400</v>
          </cell>
          <cell r="K1029">
            <v>19.791666666699999</v>
          </cell>
        </row>
        <row r="1030">
          <cell r="A1030" t="str">
            <v>59:18:3630101:1894</v>
          </cell>
          <cell r="B1030">
            <v>2257</v>
          </cell>
          <cell r="C1030" t="str">
            <v>Добрянское</v>
          </cell>
          <cell r="D1030" t="str">
            <v>Полазненское</v>
          </cell>
          <cell r="E1030" t="str">
            <v>ООО Всходы (Полазненское)</v>
          </cell>
          <cell r="F1030">
            <v>144</v>
          </cell>
          <cell r="G1030">
            <v>5</v>
          </cell>
          <cell r="H1030">
            <v>3.8199999999999998E-2</v>
          </cell>
          <cell r="I1030">
            <v>382</v>
          </cell>
          <cell r="J1030">
            <v>2713</v>
          </cell>
          <cell r="K1030">
            <v>14.0803538518</v>
          </cell>
        </row>
        <row r="1031">
          <cell r="A1031" t="str">
            <v>59:18:3630101:270</v>
          </cell>
          <cell r="B1031">
            <v>1423</v>
          </cell>
          <cell r="C1031" t="str">
            <v>Добрянское</v>
          </cell>
          <cell r="D1031" t="str">
            <v>Полазненское</v>
          </cell>
          <cell r="E1031" t="str">
            <v>ООО Всходы (Полазненское)</v>
          </cell>
          <cell r="F1031">
            <v>147</v>
          </cell>
          <cell r="G1031">
            <v>9</v>
          </cell>
          <cell r="H1031">
            <v>6.9900000000000004E-2</v>
          </cell>
          <cell r="I1031">
            <v>699</v>
          </cell>
          <cell r="J1031">
            <v>2045</v>
          </cell>
          <cell r="K1031">
            <v>34.180929095400003</v>
          </cell>
        </row>
        <row r="1032">
          <cell r="A1032" t="str">
            <v>59:18:3630101:3009</v>
          </cell>
          <cell r="B1032">
            <v>969</v>
          </cell>
          <cell r="C1032" t="str">
            <v>Добрянское</v>
          </cell>
          <cell r="D1032" t="str">
            <v>Полазненское</v>
          </cell>
          <cell r="E1032" t="str">
            <v>ООО Всходы (Полазненское)</v>
          </cell>
          <cell r="F1032">
            <v>147</v>
          </cell>
          <cell r="G1032">
            <v>4</v>
          </cell>
          <cell r="H1032">
            <v>4.07E-2</v>
          </cell>
          <cell r="I1032">
            <v>407</v>
          </cell>
          <cell r="J1032">
            <v>936</v>
          </cell>
          <cell r="K1032">
            <v>43.4829059829</v>
          </cell>
        </row>
        <row r="1033">
          <cell r="A1033" t="str">
            <v>59:18:3630101:3015</v>
          </cell>
          <cell r="B1033">
            <v>1000</v>
          </cell>
          <cell r="C1033" t="str">
            <v>Добрянское</v>
          </cell>
          <cell r="D1033" t="str">
            <v>Полазненское</v>
          </cell>
          <cell r="E1033" t="str">
            <v>ООО Всходы (Полазненское)</v>
          </cell>
          <cell r="F1033">
            <v>147</v>
          </cell>
          <cell r="G1033">
            <v>4</v>
          </cell>
          <cell r="H1033">
            <v>5.3199999999999997E-2</v>
          </cell>
          <cell r="I1033">
            <v>532</v>
          </cell>
          <cell r="J1033">
            <v>1583</v>
          </cell>
          <cell r="K1033">
            <v>33.607075173699997</v>
          </cell>
        </row>
        <row r="1034">
          <cell r="A1034" t="str">
            <v>59:18:3630101:3022</v>
          </cell>
          <cell r="B1034">
            <v>1027</v>
          </cell>
          <cell r="C1034" t="str">
            <v>Добрянское</v>
          </cell>
          <cell r="D1034" t="str">
            <v>Полазненское</v>
          </cell>
          <cell r="E1034" t="str">
            <v>ООО Всходы (Полазненское)</v>
          </cell>
          <cell r="F1034">
            <v>147</v>
          </cell>
          <cell r="G1034">
            <v>4</v>
          </cell>
          <cell r="H1034">
            <v>3.5999999999999999E-3</v>
          </cell>
          <cell r="I1034">
            <v>36</v>
          </cell>
          <cell r="J1034">
            <v>363</v>
          </cell>
          <cell r="K1034">
            <v>9.9173553718999994</v>
          </cell>
        </row>
        <row r="1035">
          <cell r="A1035" t="str">
            <v>59:18:3630101:3023</v>
          </cell>
          <cell r="B1035">
            <v>1024</v>
          </cell>
          <cell r="C1035" t="str">
            <v>Добрянское</v>
          </cell>
          <cell r="D1035" t="str">
            <v>Полазненское</v>
          </cell>
          <cell r="E1035" t="str">
            <v>ООО Всходы (Полазненское)</v>
          </cell>
          <cell r="F1035">
            <v>147</v>
          </cell>
          <cell r="G1035">
            <v>4</v>
          </cell>
          <cell r="H1035">
            <v>3.8199999999999998E-2</v>
          </cell>
          <cell r="I1035">
            <v>382</v>
          </cell>
          <cell r="J1035">
            <v>1220</v>
          </cell>
          <cell r="K1035">
            <v>31.3114754098</v>
          </cell>
        </row>
        <row r="1036">
          <cell r="A1036" t="str">
            <v>59:18:3630101:3028</v>
          </cell>
          <cell r="B1036">
            <v>1035</v>
          </cell>
          <cell r="C1036" t="str">
            <v>Добрянское</v>
          </cell>
          <cell r="D1036" t="str">
            <v>Полазненское</v>
          </cell>
          <cell r="E1036" t="str">
            <v>ООО Всходы (Полазненское)</v>
          </cell>
          <cell r="F1036">
            <v>147</v>
          </cell>
          <cell r="G1036">
            <v>4</v>
          </cell>
          <cell r="H1036">
            <v>1E-4</v>
          </cell>
          <cell r="I1036">
            <v>1</v>
          </cell>
          <cell r="J1036">
            <v>1121</v>
          </cell>
          <cell r="K1036">
            <v>8.9206066012500002E-2</v>
          </cell>
        </row>
        <row r="1037">
          <cell r="A1037" t="str">
            <v>59:18:3630101:3029</v>
          </cell>
          <cell r="B1037">
            <v>1034</v>
          </cell>
          <cell r="C1037" t="str">
            <v>Добрянское</v>
          </cell>
          <cell r="D1037" t="str">
            <v>Полазненское</v>
          </cell>
          <cell r="E1037" t="str">
            <v>ООО Всходы (Полазненское)</v>
          </cell>
          <cell r="F1037">
            <v>147</v>
          </cell>
          <cell r="G1037">
            <v>4</v>
          </cell>
          <cell r="H1037">
            <v>1E-4</v>
          </cell>
          <cell r="I1037">
            <v>1</v>
          </cell>
          <cell r="J1037">
            <v>883</v>
          </cell>
          <cell r="K1037">
            <v>0.113250283126</v>
          </cell>
        </row>
        <row r="1038">
          <cell r="A1038" t="str">
            <v>59:18:3630101:3030</v>
          </cell>
          <cell r="B1038">
            <v>1062</v>
          </cell>
          <cell r="C1038" t="str">
            <v>Добрянское</v>
          </cell>
          <cell r="D1038" t="str">
            <v>Полазненское</v>
          </cell>
          <cell r="E1038" t="str">
            <v>ООО Всходы (Полазненское)</v>
          </cell>
          <cell r="F1038">
            <v>147</v>
          </cell>
          <cell r="G1038">
            <v>4</v>
          </cell>
          <cell r="H1038">
            <v>2.5000000000000001E-2</v>
          </cell>
          <cell r="I1038">
            <v>250</v>
          </cell>
          <cell r="J1038">
            <v>1628</v>
          </cell>
          <cell r="K1038">
            <v>15.3562653563</v>
          </cell>
        </row>
        <row r="1039">
          <cell r="A1039" t="str">
            <v>59:18:3630101:3058</v>
          </cell>
          <cell r="B1039">
            <v>1134</v>
          </cell>
          <cell r="C1039" t="str">
            <v>Добрянское</v>
          </cell>
          <cell r="D1039" t="str">
            <v>Полазненское</v>
          </cell>
          <cell r="E1039" t="str">
            <v>ООО Всходы (Полазненское)</v>
          </cell>
          <cell r="F1039">
            <v>144</v>
          </cell>
          <cell r="G1039">
            <v>5</v>
          </cell>
          <cell r="H1039">
            <v>4.7300000000000002E-2</v>
          </cell>
          <cell r="I1039">
            <v>473</v>
          </cell>
          <cell r="J1039">
            <v>1188</v>
          </cell>
          <cell r="K1039">
            <v>39.814814814800002</v>
          </cell>
        </row>
        <row r="1040">
          <cell r="A1040" t="str">
            <v>59:18:3630101:3176</v>
          </cell>
          <cell r="B1040">
            <v>421</v>
          </cell>
          <cell r="C1040" t="str">
            <v>Добрянское</v>
          </cell>
          <cell r="D1040" t="str">
            <v>Полазненское</v>
          </cell>
          <cell r="E1040" t="str">
            <v>ООО Всходы (Полазненское)</v>
          </cell>
          <cell r="F1040">
            <v>147</v>
          </cell>
          <cell r="G1040">
            <v>10</v>
          </cell>
          <cell r="H1040">
            <v>0.94059999999999999</v>
          </cell>
          <cell r="I1040">
            <v>9406</v>
          </cell>
          <cell r="J1040">
            <v>13747</v>
          </cell>
          <cell r="K1040">
            <v>68.422201207499995</v>
          </cell>
        </row>
        <row r="1041">
          <cell r="A1041" t="str">
            <v>59:18:3630101:3270</v>
          </cell>
          <cell r="B1041">
            <v>2561</v>
          </cell>
          <cell r="C1041" t="str">
            <v>Добрянское</v>
          </cell>
          <cell r="D1041" t="str">
            <v>Полазненское</v>
          </cell>
          <cell r="E1041" t="str">
            <v>ООО Всходы (Полазненское)</v>
          </cell>
          <cell r="F1041">
            <v>144</v>
          </cell>
          <cell r="G1041">
            <v>5</v>
          </cell>
          <cell r="H1041">
            <v>4.7500000000000001E-2</v>
          </cell>
          <cell r="I1041">
            <v>475</v>
          </cell>
          <cell r="J1041">
            <v>1143</v>
          </cell>
          <cell r="K1041">
            <v>41.557305336799999</v>
          </cell>
        </row>
        <row r="1042">
          <cell r="A1042" t="str">
            <v>59:18:3630101:3271</v>
          </cell>
          <cell r="B1042">
            <v>2562</v>
          </cell>
          <cell r="C1042" t="str">
            <v>Добрянское</v>
          </cell>
          <cell r="D1042" t="str">
            <v>Полазненское</v>
          </cell>
          <cell r="E1042" t="str">
            <v>ООО Всходы (Полазненское)</v>
          </cell>
          <cell r="F1042">
            <v>144</v>
          </cell>
          <cell r="G1042">
            <v>5</v>
          </cell>
          <cell r="H1042">
            <v>3.0099999999999998E-2</v>
          </cell>
          <cell r="I1042">
            <v>301</v>
          </cell>
          <cell r="J1042">
            <v>319</v>
          </cell>
          <cell r="K1042">
            <v>94.357366771200006</v>
          </cell>
        </row>
        <row r="1043">
          <cell r="A1043" t="str">
            <v>59:18:3630101:3277</v>
          </cell>
          <cell r="B1043">
            <v>2576</v>
          </cell>
          <cell r="C1043" t="str">
            <v>Добрянское</v>
          </cell>
          <cell r="D1043" t="str">
            <v>Полазненское</v>
          </cell>
          <cell r="E1043" t="str">
            <v>ООО Всходы (Полазненское)</v>
          </cell>
          <cell r="F1043">
            <v>144</v>
          </cell>
          <cell r="G1043">
            <v>5</v>
          </cell>
          <cell r="H1043">
            <v>5.8999999999999999E-3</v>
          </cell>
          <cell r="I1043">
            <v>59</v>
          </cell>
          <cell r="J1043">
            <v>215</v>
          </cell>
          <cell r="K1043">
            <v>27.4418604651</v>
          </cell>
        </row>
        <row r="1044">
          <cell r="A1044" t="str">
            <v>59:18:3630101:3278</v>
          </cell>
          <cell r="B1044">
            <v>2567</v>
          </cell>
          <cell r="C1044" t="str">
            <v>Добрянское</v>
          </cell>
          <cell r="D1044" t="str">
            <v>Полазненское</v>
          </cell>
          <cell r="E1044" t="str">
            <v>ООО Всходы (Полазненское)</v>
          </cell>
          <cell r="F1044">
            <v>144</v>
          </cell>
          <cell r="G1044">
            <v>5</v>
          </cell>
          <cell r="H1044">
            <v>7.7000000000000002E-3</v>
          </cell>
          <cell r="I1044">
            <v>77</v>
          </cell>
          <cell r="J1044">
            <v>187</v>
          </cell>
          <cell r="K1044">
            <v>41.176470588199997</v>
          </cell>
        </row>
        <row r="1045">
          <cell r="A1045" t="str">
            <v>59:18:3630101:329</v>
          </cell>
          <cell r="B1045">
            <v>788</v>
          </cell>
          <cell r="C1045" t="str">
            <v>Добрянское</v>
          </cell>
          <cell r="D1045" t="str">
            <v>Полазненское</v>
          </cell>
          <cell r="E1045" t="str">
            <v>ООО Всходы (Полазненское)</v>
          </cell>
          <cell r="F1045">
            <v>147</v>
          </cell>
          <cell r="G1045">
            <v>21</v>
          </cell>
          <cell r="H1045">
            <v>0.65</v>
          </cell>
          <cell r="I1045">
            <v>6500</v>
          </cell>
          <cell r="J1045">
            <v>25000</v>
          </cell>
          <cell r="K1045">
            <v>26</v>
          </cell>
        </row>
        <row r="1046">
          <cell r="A1046" t="str">
            <v>59:18:3630101:3406</v>
          </cell>
          <cell r="B1046">
            <v>1227</v>
          </cell>
          <cell r="C1046" t="str">
            <v>Добрянское</v>
          </cell>
          <cell r="D1046" t="str">
            <v>Полазненское</v>
          </cell>
          <cell r="E1046" t="str">
            <v>ООО Всходы (Полазненское)</v>
          </cell>
          <cell r="F1046">
            <v>147</v>
          </cell>
          <cell r="G1046">
            <v>11</v>
          </cell>
          <cell r="H1046">
            <v>2.6193</v>
          </cell>
          <cell r="I1046">
            <v>26193</v>
          </cell>
          <cell r="J1046">
            <v>33560</v>
          </cell>
          <cell r="K1046">
            <v>78.048271752100007</v>
          </cell>
        </row>
        <row r="1047">
          <cell r="A1047" t="str">
            <v>59:18:3630101:3500</v>
          </cell>
          <cell r="B1047">
            <v>1554</v>
          </cell>
          <cell r="C1047" t="str">
            <v>Добрянское</v>
          </cell>
          <cell r="D1047" t="str">
            <v>Полазненское</v>
          </cell>
          <cell r="E1047" t="str">
            <v>ООО Всходы (Полазненское)</v>
          </cell>
          <cell r="F1047">
            <v>144</v>
          </cell>
          <cell r="G1047">
            <v>1</v>
          </cell>
          <cell r="H1047">
            <v>0.96079999999999999</v>
          </cell>
          <cell r="I1047">
            <v>9608</v>
          </cell>
          <cell r="J1047">
            <v>631328</v>
          </cell>
          <cell r="K1047">
            <v>1.52187135689</v>
          </cell>
        </row>
        <row r="1048">
          <cell r="A1048" t="str">
            <v>59:18:3630101:3563</v>
          </cell>
          <cell r="B1048">
            <v>570</v>
          </cell>
          <cell r="C1048" t="str">
            <v>Добрянское</v>
          </cell>
          <cell r="D1048" t="str">
            <v>Полазненское</v>
          </cell>
          <cell r="E1048" t="str">
            <v>ООО Всходы (Полазненское)</v>
          </cell>
          <cell r="F1048">
            <v>147</v>
          </cell>
          <cell r="G1048">
            <v>21</v>
          </cell>
          <cell r="H1048">
            <v>2.76E-2</v>
          </cell>
          <cell r="I1048">
            <v>276</v>
          </cell>
          <cell r="J1048">
            <v>4502</v>
          </cell>
          <cell r="K1048">
            <v>6.1306086183900002</v>
          </cell>
        </row>
        <row r="1049">
          <cell r="A1049" t="str">
            <v>59:18:3630101:3604</v>
          </cell>
          <cell r="B1049">
            <v>704</v>
          </cell>
          <cell r="C1049" t="str">
            <v>Добрянское</v>
          </cell>
          <cell r="D1049" t="str">
            <v>Полазненское</v>
          </cell>
          <cell r="E1049" t="str">
            <v>ООО Всходы (Полазненское)</v>
          </cell>
          <cell r="F1049">
            <v>147</v>
          </cell>
          <cell r="G1049">
            <v>12</v>
          </cell>
          <cell r="H1049">
            <v>7.3899999999999993E-2</v>
          </cell>
          <cell r="I1049">
            <v>739</v>
          </cell>
          <cell r="J1049">
            <v>6637</v>
          </cell>
          <cell r="K1049">
            <v>11.1345487419</v>
          </cell>
        </row>
        <row r="1050">
          <cell r="A1050" t="str">
            <v>59:18:3630101:3610</v>
          </cell>
          <cell r="B1050">
            <v>721</v>
          </cell>
          <cell r="C1050" t="str">
            <v>Добрянское</v>
          </cell>
          <cell r="D1050" t="str">
            <v>Полазненское</v>
          </cell>
          <cell r="E1050" t="str">
            <v>ООО Всходы (Полазненское)</v>
          </cell>
          <cell r="F1050">
            <v>147</v>
          </cell>
          <cell r="G1050">
            <v>12</v>
          </cell>
          <cell r="H1050">
            <v>2.6499999999999999E-2</v>
          </cell>
          <cell r="I1050">
            <v>265</v>
          </cell>
          <cell r="J1050">
            <v>7140</v>
          </cell>
          <cell r="K1050">
            <v>3.7114845938399998</v>
          </cell>
        </row>
        <row r="1051">
          <cell r="A1051" t="str">
            <v>59:18:3630101:3720</v>
          </cell>
          <cell r="B1051">
            <v>69</v>
          </cell>
          <cell r="C1051" t="str">
            <v>Добрянское</v>
          </cell>
          <cell r="D1051" t="str">
            <v>Полазненское</v>
          </cell>
          <cell r="E1051" t="str">
            <v>ООО Всходы (Полазненское)</v>
          </cell>
          <cell r="F1051">
            <v>144</v>
          </cell>
          <cell r="G1051">
            <v>5</v>
          </cell>
          <cell r="H1051">
            <v>8.8000000000000005E-3</v>
          </cell>
          <cell r="I1051">
            <v>88</v>
          </cell>
          <cell r="J1051">
            <v>757</v>
          </cell>
          <cell r="K1051">
            <v>11.624834874499999</v>
          </cell>
        </row>
        <row r="1052">
          <cell r="A1052" t="str">
            <v>59:18:3630101:3721</v>
          </cell>
          <cell r="B1052">
            <v>71</v>
          </cell>
          <cell r="C1052" t="str">
            <v>Добрянское</v>
          </cell>
          <cell r="D1052" t="str">
            <v>Полазненское</v>
          </cell>
          <cell r="E1052" t="str">
            <v>ООО Всходы (Полазненское)</v>
          </cell>
          <cell r="F1052">
            <v>144</v>
          </cell>
          <cell r="G1052">
            <v>5</v>
          </cell>
          <cell r="H1052">
            <v>1E-4</v>
          </cell>
          <cell r="I1052">
            <v>1</v>
          </cell>
          <cell r="J1052">
            <v>1064</v>
          </cell>
          <cell r="K1052">
            <v>9.3984962406000003E-2</v>
          </cell>
        </row>
        <row r="1053">
          <cell r="A1053" t="str">
            <v>59:18:3630101:3855</v>
          </cell>
          <cell r="B1053">
            <v>2142</v>
          </cell>
          <cell r="C1053" t="str">
            <v>Добрянское</v>
          </cell>
          <cell r="D1053" t="str">
            <v>Полазненское</v>
          </cell>
          <cell r="E1053" t="str">
            <v>ООО Всходы (Полазненское)</v>
          </cell>
          <cell r="F1053">
            <v>144</v>
          </cell>
          <cell r="G1053">
            <v>5</v>
          </cell>
          <cell r="H1053">
            <v>0.01</v>
          </cell>
          <cell r="I1053">
            <v>100</v>
          </cell>
          <cell r="J1053">
            <v>600</v>
          </cell>
          <cell r="K1053">
            <v>16.666666666699999</v>
          </cell>
        </row>
        <row r="1054">
          <cell r="A1054" t="str">
            <v>59:18:3630101:3856</v>
          </cell>
          <cell r="B1054">
            <v>2140</v>
          </cell>
          <cell r="C1054" t="str">
            <v>Добрянское</v>
          </cell>
          <cell r="D1054" t="str">
            <v>Полазненское</v>
          </cell>
          <cell r="E1054" t="str">
            <v>ООО Всходы (Полазненское)</v>
          </cell>
          <cell r="F1054">
            <v>144</v>
          </cell>
          <cell r="G1054">
            <v>5</v>
          </cell>
          <cell r="H1054">
            <v>2.3199999999999998E-2</v>
          </cell>
          <cell r="I1054">
            <v>232</v>
          </cell>
          <cell r="J1054">
            <v>2181</v>
          </cell>
          <cell r="K1054">
            <v>10.6373223292</v>
          </cell>
        </row>
        <row r="1055">
          <cell r="A1055" t="str">
            <v>59:18:3630101:3902</v>
          </cell>
          <cell r="B1055">
            <v>1674</v>
          </cell>
          <cell r="C1055" t="str">
            <v>Добрянское</v>
          </cell>
          <cell r="D1055" t="str">
            <v>Полазненское</v>
          </cell>
          <cell r="E1055" t="str">
            <v>ООО Всходы (Полазненское)</v>
          </cell>
          <cell r="F1055">
            <v>147</v>
          </cell>
          <cell r="G1055">
            <v>4</v>
          </cell>
          <cell r="H1055">
            <v>1E-4</v>
          </cell>
          <cell r="I1055">
            <v>1</v>
          </cell>
          <cell r="J1055">
            <v>2050</v>
          </cell>
          <cell r="K1055">
            <v>4.8780487804899998E-2</v>
          </cell>
        </row>
        <row r="1056">
          <cell r="A1056" t="str">
            <v>59:18:3630101:408</v>
          </cell>
          <cell r="B1056">
            <v>86</v>
          </cell>
          <cell r="C1056" t="str">
            <v>Добрянское</v>
          </cell>
          <cell r="D1056" t="str">
            <v>Полазненское</v>
          </cell>
          <cell r="E1056" t="str">
            <v>ООО Всходы (Полазненское)</v>
          </cell>
          <cell r="F1056">
            <v>147</v>
          </cell>
          <cell r="G1056">
            <v>8</v>
          </cell>
          <cell r="H1056">
            <v>0.16619999999999999</v>
          </cell>
          <cell r="I1056">
            <v>1662</v>
          </cell>
          <cell r="J1056">
            <v>8564</v>
          </cell>
          <cell r="K1056">
            <v>19.406819243299999</v>
          </cell>
        </row>
        <row r="1057">
          <cell r="A1057" t="str">
            <v>59:18:3630101:4085</v>
          </cell>
          <cell r="B1057">
            <v>852</v>
          </cell>
          <cell r="C1057" t="str">
            <v>Добрянское</v>
          </cell>
          <cell r="D1057" t="str">
            <v>Полазненское</v>
          </cell>
          <cell r="E1057" t="str">
            <v>ООО Всходы (Полазненское)</v>
          </cell>
          <cell r="F1057">
            <v>144</v>
          </cell>
          <cell r="G1057">
            <v>5</v>
          </cell>
          <cell r="H1057">
            <v>5.6399999999999999E-2</v>
          </cell>
          <cell r="I1057">
            <v>564</v>
          </cell>
          <cell r="J1057">
            <v>1040</v>
          </cell>
          <cell r="K1057">
            <v>54.2307692308</v>
          </cell>
        </row>
        <row r="1058">
          <cell r="A1058" t="str">
            <v>59:18:3630101:4086</v>
          </cell>
          <cell r="B1058">
            <v>863</v>
          </cell>
          <cell r="C1058" t="str">
            <v>Добрянское</v>
          </cell>
          <cell r="D1058" t="str">
            <v>Полазненское</v>
          </cell>
          <cell r="E1058" t="str">
            <v>ООО Всходы (Полазненское)</v>
          </cell>
          <cell r="F1058">
            <v>144</v>
          </cell>
          <cell r="G1058">
            <v>5</v>
          </cell>
          <cell r="H1058">
            <v>5.1900000000000002E-2</v>
          </cell>
          <cell r="I1058">
            <v>519</v>
          </cell>
          <cell r="J1058">
            <v>1746</v>
          </cell>
          <cell r="K1058">
            <v>29.725085910699999</v>
          </cell>
        </row>
        <row r="1059">
          <cell r="A1059" t="str">
            <v>59:18:3630101:409</v>
          </cell>
          <cell r="B1059">
            <v>88</v>
          </cell>
          <cell r="C1059" t="str">
            <v>Добрянское</v>
          </cell>
          <cell r="D1059" t="str">
            <v>Полазненское</v>
          </cell>
          <cell r="E1059" t="str">
            <v>ООО Всходы (Полазненское)</v>
          </cell>
          <cell r="F1059">
            <v>147</v>
          </cell>
          <cell r="G1059">
            <v>4</v>
          </cell>
          <cell r="H1059">
            <v>0.13439999999999999</v>
          </cell>
          <cell r="I1059">
            <v>1344</v>
          </cell>
          <cell r="J1059">
            <v>1345</v>
          </cell>
          <cell r="K1059">
            <v>99.925650557599994</v>
          </cell>
        </row>
        <row r="1060">
          <cell r="A1060" t="str">
            <v>59:18:3630101:413</v>
          </cell>
          <cell r="B1060">
            <v>103</v>
          </cell>
          <cell r="C1060" t="str">
            <v>Добрянское</v>
          </cell>
          <cell r="D1060" t="str">
            <v>Полазненское</v>
          </cell>
          <cell r="E1060" t="str">
            <v>ООО Всходы (Полазненское)</v>
          </cell>
          <cell r="F1060">
            <v>147</v>
          </cell>
          <cell r="G1060">
            <v>4</v>
          </cell>
          <cell r="H1060">
            <v>2.87E-2</v>
          </cell>
          <cell r="I1060">
            <v>287</v>
          </cell>
          <cell r="J1060">
            <v>1196</v>
          </cell>
          <cell r="K1060">
            <v>23.996655518400001</v>
          </cell>
        </row>
        <row r="1061">
          <cell r="A1061" t="str">
            <v>59:18:3630101:414</v>
          </cell>
          <cell r="B1061">
            <v>105</v>
          </cell>
          <cell r="C1061" t="str">
            <v>Добрянское</v>
          </cell>
          <cell r="D1061" t="str">
            <v>Полазненское</v>
          </cell>
          <cell r="E1061" t="str">
            <v>ООО Всходы (Полазненское)</v>
          </cell>
          <cell r="F1061">
            <v>147</v>
          </cell>
          <cell r="G1061">
            <v>7</v>
          </cell>
          <cell r="H1061">
            <v>5.5300000000000002E-2</v>
          </cell>
          <cell r="I1061">
            <v>553</v>
          </cell>
          <cell r="J1061">
            <v>1555</v>
          </cell>
          <cell r="K1061">
            <v>35.562700964599998</v>
          </cell>
        </row>
        <row r="1062">
          <cell r="A1062" t="str">
            <v>59:18:3630101:4201</v>
          </cell>
          <cell r="B1062">
            <v>2067</v>
          </cell>
          <cell r="C1062" t="str">
            <v>Добрянское</v>
          </cell>
          <cell r="D1062" t="str">
            <v>Полазненское</v>
          </cell>
          <cell r="E1062" t="str">
            <v>ООО Всходы (Полазненское)</v>
          </cell>
          <cell r="F1062">
            <v>147</v>
          </cell>
          <cell r="G1062">
            <v>13</v>
          </cell>
          <cell r="H1062">
            <v>5.9999999999999995E-4</v>
          </cell>
          <cell r="I1062">
            <v>6</v>
          </cell>
          <cell r="J1062">
            <v>710</v>
          </cell>
          <cell r="K1062">
            <v>0.84507042253499998</v>
          </cell>
        </row>
        <row r="1063">
          <cell r="A1063" t="str">
            <v>59:18:3630101:4510</v>
          </cell>
          <cell r="B1063">
            <v>2743</v>
          </cell>
          <cell r="C1063" t="str">
            <v>Добрянское</v>
          </cell>
          <cell r="D1063" t="str">
            <v>Полазненское</v>
          </cell>
          <cell r="E1063" t="str">
            <v>ООО Всходы (Полазненское)</v>
          </cell>
          <cell r="F1063">
            <v>144</v>
          </cell>
          <cell r="G1063">
            <v>5</v>
          </cell>
          <cell r="H1063">
            <v>1E-4</v>
          </cell>
          <cell r="I1063">
            <v>1</v>
          </cell>
          <cell r="J1063">
            <v>1150</v>
          </cell>
          <cell r="K1063">
            <v>8.6956521739099998E-2</v>
          </cell>
        </row>
        <row r="1064">
          <cell r="A1064" t="str">
            <v>59:18:3630101:833</v>
          </cell>
          <cell r="B1064">
            <v>979</v>
          </cell>
          <cell r="C1064" t="str">
            <v>Добрянское</v>
          </cell>
          <cell r="D1064" t="str">
            <v>Полазненское</v>
          </cell>
          <cell r="E1064" t="str">
            <v>ООО Всходы (Полазненское)</v>
          </cell>
          <cell r="F1064">
            <v>147</v>
          </cell>
          <cell r="G1064">
            <v>10</v>
          </cell>
          <cell r="H1064">
            <v>2.8999999999999998E-3</v>
          </cell>
          <cell r="I1064">
            <v>29</v>
          </cell>
          <cell r="J1064">
            <v>7350</v>
          </cell>
          <cell r="K1064">
            <v>0.39455782312900001</v>
          </cell>
        </row>
        <row r="1065">
          <cell r="A1065" t="str">
            <v>59:18:3630101:928</v>
          </cell>
          <cell r="B1065">
            <v>227</v>
          </cell>
          <cell r="C1065" t="str">
            <v>Добрянское</v>
          </cell>
          <cell r="D1065" t="str">
            <v>Полазненское</v>
          </cell>
          <cell r="E1065" t="str">
            <v>Полазненское</v>
          </cell>
          <cell r="F1065">
            <v>99</v>
          </cell>
          <cell r="G1065">
            <v>1</v>
          </cell>
          <cell r="H1065">
            <v>0.36209999999999998</v>
          </cell>
          <cell r="I1065">
            <v>3621</v>
          </cell>
          <cell r="J1065">
            <v>3622</v>
          </cell>
          <cell r="K1065">
            <v>99.972390944200001</v>
          </cell>
        </row>
        <row r="1066">
          <cell r="A1066" t="str">
            <v>59:18:3630101:930</v>
          </cell>
          <cell r="B1066">
            <v>244</v>
          </cell>
          <cell r="C1066" t="str">
            <v>Добрянское</v>
          </cell>
          <cell r="D1066" t="str">
            <v>Полазненское</v>
          </cell>
          <cell r="E1066" t="str">
            <v>ООО Всходы (Полазненское)</v>
          </cell>
          <cell r="F1066">
            <v>147</v>
          </cell>
          <cell r="G1066">
            <v>20</v>
          </cell>
          <cell r="H1066">
            <v>6.4000000000000001E-2</v>
          </cell>
          <cell r="I1066">
            <v>640</v>
          </cell>
          <cell r="J1066">
            <v>6070</v>
          </cell>
          <cell r="K1066">
            <v>10.5436573311</v>
          </cell>
        </row>
        <row r="1067">
          <cell r="A1067" t="str">
            <v>59:18:3630101:931</v>
          </cell>
          <cell r="B1067">
            <v>246</v>
          </cell>
          <cell r="C1067" t="str">
            <v>Добрянское</v>
          </cell>
          <cell r="D1067" t="str">
            <v>Полазненское</v>
          </cell>
          <cell r="E1067" t="str">
            <v>ООО Всходы (Полазненское)</v>
          </cell>
          <cell r="F1067">
            <v>144</v>
          </cell>
          <cell r="G1067">
            <v>23</v>
          </cell>
          <cell r="H1067">
            <v>1E-4</v>
          </cell>
          <cell r="I1067">
            <v>1</v>
          </cell>
          <cell r="J1067">
            <v>7747</v>
          </cell>
          <cell r="K1067">
            <v>1.2908222537799999E-2</v>
          </cell>
        </row>
        <row r="1068">
          <cell r="A1068" t="str">
            <v>59:18:3630101:936</v>
          </cell>
          <cell r="B1068">
            <v>252</v>
          </cell>
          <cell r="C1068" t="str">
            <v>Добрянское</v>
          </cell>
          <cell r="D1068" t="str">
            <v>Полазненское</v>
          </cell>
          <cell r="E1068" t="str">
            <v>ООО Всходы (Полазненское)</v>
          </cell>
          <cell r="F1068">
            <v>144</v>
          </cell>
          <cell r="G1068">
            <v>11</v>
          </cell>
          <cell r="H1068">
            <v>0.16439999999999999</v>
          </cell>
          <cell r="I1068">
            <v>1644</v>
          </cell>
          <cell r="J1068">
            <v>6487</v>
          </cell>
          <cell r="K1068">
            <v>25.342993679700001</v>
          </cell>
        </row>
        <row r="1069">
          <cell r="A1069" t="str">
            <v>59:18:3630101:937</v>
          </cell>
          <cell r="B1069">
            <v>254</v>
          </cell>
          <cell r="C1069" t="str">
            <v>Добрянское</v>
          </cell>
          <cell r="D1069" t="str">
            <v>Полазненское</v>
          </cell>
          <cell r="E1069" t="str">
            <v>ООО Всходы (Полазненское)</v>
          </cell>
          <cell r="F1069">
            <v>144</v>
          </cell>
          <cell r="G1069">
            <v>11</v>
          </cell>
          <cell r="H1069">
            <v>0.1216</v>
          </cell>
          <cell r="I1069">
            <v>1216</v>
          </cell>
          <cell r="J1069">
            <v>3826</v>
          </cell>
          <cell r="K1069">
            <v>31.782540512299999</v>
          </cell>
        </row>
        <row r="1070">
          <cell r="A1070" t="str">
            <v>59:18:3630101:938</v>
          </cell>
          <cell r="B1070">
            <v>250</v>
          </cell>
          <cell r="C1070" t="str">
            <v>Добрянское</v>
          </cell>
          <cell r="D1070" t="str">
            <v>Полазненское</v>
          </cell>
          <cell r="E1070" t="str">
            <v>ООО Всходы (Полазненское)</v>
          </cell>
          <cell r="F1070">
            <v>147</v>
          </cell>
          <cell r="G1070">
            <v>20</v>
          </cell>
          <cell r="H1070">
            <v>1E-3</v>
          </cell>
          <cell r="I1070">
            <v>10</v>
          </cell>
          <cell r="J1070">
            <v>5542</v>
          </cell>
          <cell r="K1070">
            <v>0.180440274269</v>
          </cell>
        </row>
        <row r="1071">
          <cell r="A1071" t="str">
            <v>59:18:3630101:940</v>
          </cell>
          <cell r="B1071">
            <v>278</v>
          </cell>
          <cell r="C1071" t="str">
            <v>Добрянское</v>
          </cell>
          <cell r="D1071" t="str">
            <v>Полазненское</v>
          </cell>
          <cell r="E1071" t="str">
            <v>ООО Всходы (Полазненское)</v>
          </cell>
          <cell r="F1071">
            <v>147</v>
          </cell>
          <cell r="G1071">
            <v>3</v>
          </cell>
          <cell r="H1071">
            <v>0.10730000000000001</v>
          </cell>
          <cell r="I1071">
            <v>1073</v>
          </cell>
          <cell r="J1071">
            <v>6904</v>
          </cell>
          <cell r="K1071">
            <v>15.541714947899999</v>
          </cell>
        </row>
        <row r="1072">
          <cell r="A1072" t="str">
            <v>59:18:3630101:941</v>
          </cell>
          <cell r="B1072">
            <v>273</v>
          </cell>
          <cell r="C1072" t="str">
            <v>Добрянское</v>
          </cell>
          <cell r="D1072" t="str">
            <v>Полазненское</v>
          </cell>
          <cell r="E1072" t="str">
            <v>ООО Всходы (Полазненское)</v>
          </cell>
          <cell r="F1072">
            <v>147</v>
          </cell>
          <cell r="G1072">
            <v>3</v>
          </cell>
          <cell r="H1072">
            <v>7.9500000000000001E-2</v>
          </cell>
          <cell r="I1072">
            <v>795</v>
          </cell>
          <cell r="J1072">
            <v>5702</v>
          </cell>
          <cell r="K1072">
            <v>13.942476324099999</v>
          </cell>
        </row>
        <row r="1073">
          <cell r="A1073" t="str">
            <v>59:18:3630101:942</v>
          </cell>
          <cell r="B1073">
            <v>275</v>
          </cell>
          <cell r="C1073" t="str">
            <v>Добрянское</v>
          </cell>
          <cell r="D1073" t="str">
            <v>Полазненское</v>
          </cell>
          <cell r="E1073" t="str">
            <v>ООО Всходы (Полазненское)</v>
          </cell>
          <cell r="F1073">
            <v>147</v>
          </cell>
          <cell r="G1073">
            <v>3</v>
          </cell>
          <cell r="H1073">
            <v>8.1799999999999998E-2</v>
          </cell>
          <cell r="I1073">
            <v>818</v>
          </cell>
          <cell r="J1073">
            <v>6735</v>
          </cell>
          <cell r="K1073">
            <v>12.1455085375</v>
          </cell>
        </row>
        <row r="1074">
          <cell r="A1074" t="str">
            <v>59:18:3630101:943</v>
          </cell>
          <cell r="B1074">
            <v>269</v>
          </cell>
          <cell r="C1074" t="str">
            <v>Добрянское</v>
          </cell>
          <cell r="D1074" t="str">
            <v>Полазненское</v>
          </cell>
          <cell r="E1074" t="str">
            <v>ООО Всходы (Полазненское)</v>
          </cell>
          <cell r="F1074">
            <v>147</v>
          </cell>
          <cell r="G1074">
            <v>3</v>
          </cell>
          <cell r="H1074">
            <v>0.10630000000000001</v>
          </cell>
          <cell r="I1074">
            <v>1063</v>
          </cell>
          <cell r="J1074">
            <v>6437</v>
          </cell>
          <cell r="K1074">
            <v>16.513903992500001</v>
          </cell>
        </row>
        <row r="1075">
          <cell r="A1075" t="str">
            <v>59:18:3630101:948</v>
          </cell>
          <cell r="B1075">
            <v>284</v>
          </cell>
          <cell r="C1075" t="str">
            <v>Добрянское</v>
          </cell>
          <cell r="D1075" t="str">
            <v>Полазненское</v>
          </cell>
          <cell r="E1075" t="str">
            <v>ООО Всходы (Полазненское)</v>
          </cell>
          <cell r="F1075">
            <v>147</v>
          </cell>
          <cell r="G1075">
            <v>3</v>
          </cell>
          <cell r="H1075">
            <v>8.2000000000000007E-3</v>
          </cell>
          <cell r="I1075">
            <v>82</v>
          </cell>
          <cell r="J1075">
            <v>4098</v>
          </cell>
          <cell r="K1075">
            <v>2.0009760859000001</v>
          </cell>
        </row>
        <row r="1076">
          <cell r="A1076" t="str">
            <v>59:18:3630101:950</v>
          </cell>
          <cell r="B1076">
            <v>304</v>
          </cell>
          <cell r="C1076" t="str">
            <v>Добрянское</v>
          </cell>
          <cell r="D1076" t="str">
            <v>Полазненское</v>
          </cell>
          <cell r="E1076" t="str">
            <v>ООО Всходы (Полазненское)</v>
          </cell>
          <cell r="F1076">
            <v>147</v>
          </cell>
          <cell r="G1076">
            <v>2</v>
          </cell>
          <cell r="H1076">
            <v>6.5199999999999994E-2</v>
          </cell>
          <cell r="I1076">
            <v>652</v>
          </cell>
          <cell r="J1076">
            <v>6318</v>
          </cell>
          <cell r="K1076">
            <v>10.3197214308</v>
          </cell>
        </row>
        <row r="1077">
          <cell r="A1077" t="str">
            <v>59:18:3630101:951</v>
          </cell>
          <cell r="B1077">
            <v>306</v>
          </cell>
          <cell r="C1077" t="str">
            <v>Добрянское</v>
          </cell>
          <cell r="D1077" t="str">
            <v>Полазненское</v>
          </cell>
          <cell r="E1077" t="str">
            <v>ООО Всходы (Полазненское)</v>
          </cell>
          <cell r="F1077">
            <v>147</v>
          </cell>
          <cell r="G1077">
            <v>8</v>
          </cell>
          <cell r="H1077">
            <v>7.3999999999999996E-2</v>
          </cell>
          <cell r="I1077">
            <v>740</v>
          </cell>
          <cell r="J1077">
            <v>6695</v>
          </cell>
          <cell r="K1077">
            <v>11.053024645300001</v>
          </cell>
        </row>
        <row r="1078">
          <cell r="A1078" t="str">
            <v>59:18:3630101:952</v>
          </cell>
          <cell r="B1078">
            <v>301</v>
          </cell>
          <cell r="C1078" t="str">
            <v>Добрянское</v>
          </cell>
          <cell r="D1078" t="str">
            <v>Полазненское</v>
          </cell>
          <cell r="E1078" t="str">
            <v>ООО Всходы (Полазненское)</v>
          </cell>
          <cell r="F1078">
            <v>147</v>
          </cell>
          <cell r="G1078">
            <v>8</v>
          </cell>
          <cell r="H1078">
            <v>5.4399999999999997E-2</v>
          </cell>
          <cell r="I1078">
            <v>544</v>
          </cell>
          <cell r="J1078">
            <v>5261</v>
          </cell>
          <cell r="K1078">
            <v>10.340239498200001</v>
          </cell>
        </row>
        <row r="1079">
          <cell r="A1079" t="str">
            <v>59:18:3630101:953</v>
          </cell>
          <cell r="B1079">
            <v>303</v>
          </cell>
          <cell r="C1079" t="str">
            <v>Добрянское</v>
          </cell>
          <cell r="D1079" t="str">
            <v>Полазненское</v>
          </cell>
          <cell r="E1079" t="str">
            <v>ООО Всходы (Полазненское)</v>
          </cell>
          <cell r="F1079">
            <v>147</v>
          </cell>
          <cell r="G1079">
            <v>3</v>
          </cell>
          <cell r="H1079">
            <v>2.18E-2</v>
          </cell>
          <cell r="I1079">
            <v>218</v>
          </cell>
          <cell r="J1079">
            <v>4955</v>
          </cell>
          <cell r="K1079">
            <v>4.39959636731</v>
          </cell>
        </row>
        <row r="1080">
          <cell r="A1080" t="str">
            <v>59:18:3630101:954</v>
          </cell>
          <cell r="B1080">
            <v>298</v>
          </cell>
          <cell r="C1080" t="str">
            <v>Добрянское</v>
          </cell>
          <cell r="D1080" t="str">
            <v>Полазненское</v>
          </cell>
          <cell r="E1080" t="str">
            <v>ООО Всходы (Полазненское)</v>
          </cell>
          <cell r="F1080">
            <v>144</v>
          </cell>
          <cell r="G1080">
            <v>3</v>
          </cell>
          <cell r="H1080">
            <v>6.7500000000000004E-2</v>
          </cell>
          <cell r="I1080">
            <v>675</v>
          </cell>
          <cell r="J1080">
            <v>22416</v>
          </cell>
          <cell r="K1080">
            <v>3.0112419700199999</v>
          </cell>
        </row>
        <row r="1081">
          <cell r="A1081" t="str">
            <v>59:18:3630101:970</v>
          </cell>
          <cell r="B1081">
            <v>345</v>
          </cell>
          <cell r="C1081" t="str">
            <v>Добрянское</v>
          </cell>
          <cell r="D1081" t="str">
            <v>Полазненское</v>
          </cell>
          <cell r="E1081" t="str">
            <v>ООО Всходы (Полазненское)</v>
          </cell>
          <cell r="F1081">
            <v>147</v>
          </cell>
          <cell r="G1081">
            <v>8</v>
          </cell>
          <cell r="H1081">
            <v>4.8599999999999997E-2</v>
          </cell>
          <cell r="I1081">
            <v>486</v>
          </cell>
          <cell r="J1081">
            <v>3713</v>
          </cell>
          <cell r="K1081">
            <v>13.0891462429</v>
          </cell>
        </row>
        <row r="1082">
          <cell r="A1082" t="str">
            <v>59:18:3630101:972</v>
          </cell>
          <cell r="B1082">
            <v>369</v>
          </cell>
          <cell r="C1082" t="str">
            <v>Добрянское</v>
          </cell>
          <cell r="D1082" t="str">
            <v>Полазненское</v>
          </cell>
          <cell r="E1082" t="str">
            <v>ООО Всходы (Полазненское)</v>
          </cell>
          <cell r="F1082">
            <v>147</v>
          </cell>
          <cell r="G1082">
            <v>8</v>
          </cell>
          <cell r="H1082">
            <v>6.9199999999999998E-2</v>
          </cell>
          <cell r="I1082">
            <v>692</v>
          </cell>
          <cell r="J1082">
            <v>2450</v>
          </cell>
          <cell r="K1082">
            <v>28.244897959199999</v>
          </cell>
        </row>
        <row r="1083">
          <cell r="A1083" t="str">
            <v>59:18:3630101:973</v>
          </cell>
          <cell r="B1083">
            <v>371</v>
          </cell>
          <cell r="C1083" t="str">
            <v>Добрянское</v>
          </cell>
          <cell r="D1083" t="str">
            <v>Полазненское</v>
          </cell>
          <cell r="E1083" t="str">
            <v>ООО Всходы (Полазненское)</v>
          </cell>
          <cell r="F1083">
            <v>147</v>
          </cell>
          <cell r="G1083">
            <v>8</v>
          </cell>
          <cell r="H1083">
            <v>6.3399999999999998E-2</v>
          </cell>
          <cell r="I1083">
            <v>634</v>
          </cell>
          <cell r="J1083">
            <v>2217</v>
          </cell>
          <cell r="K1083">
            <v>28.597203428099998</v>
          </cell>
        </row>
        <row r="1084">
          <cell r="A1084" t="str">
            <v>59:18:3630101:974</v>
          </cell>
          <cell r="B1084">
            <v>367</v>
          </cell>
          <cell r="C1084" t="str">
            <v>Добрянское</v>
          </cell>
          <cell r="D1084" t="str">
            <v>Полазненское</v>
          </cell>
          <cell r="E1084" t="str">
            <v>ООО Всходы (Полазненское)</v>
          </cell>
          <cell r="F1084">
            <v>147</v>
          </cell>
          <cell r="G1084">
            <v>8</v>
          </cell>
          <cell r="H1084">
            <v>2.3199999999999998E-2</v>
          </cell>
          <cell r="I1084">
            <v>232</v>
          </cell>
          <cell r="J1084">
            <v>3448</v>
          </cell>
          <cell r="K1084">
            <v>6.7285382830599998</v>
          </cell>
        </row>
        <row r="1085">
          <cell r="A1085" t="str">
            <v>59:18:3630101:976</v>
          </cell>
          <cell r="B1085">
            <v>363</v>
          </cell>
          <cell r="C1085" t="str">
            <v>Добрянское</v>
          </cell>
          <cell r="D1085" t="str">
            <v>Полазненское</v>
          </cell>
          <cell r="E1085" t="str">
            <v>ООО Всходы (Полазненское)</v>
          </cell>
          <cell r="F1085">
            <v>147</v>
          </cell>
          <cell r="G1085">
            <v>8</v>
          </cell>
          <cell r="H1085">
            <v>1.2800000000000001E-2</v>
          </cell>
          <cell r="I1085">
            <v>128</v>
          </cell>
          <cell r="J1085">
            <v>935</v>
          </cell>
          <cell r="K1085">
            <v>13.6898395722</v>
          </cell>
        </row>
        <row r="1086">
          <cell r="A1086" t="str">
            <v>59:18:3630101:977</v>
          </cell>
          <cell r="B1086">
            <v>365</v>
          </cell>
          <cell r="C1086" t="str">
            <v>Добрянское</v>
          </cell>
          <cell r="D1086" t="str">
            <v>Полазненское</v>
          </cell>
          <cell r="E1086" t="str">
            <v>ООО Всходы (Полазненское)</v>
          </cell>
          <cell r="F1086">
            <v>147</v>
          </cell>
          <cell r="G1086">
            <v>8</v>
          </cell>
          <cell r="H1086">
            <v>4.2700000000000002E-2</v>
          </cell>
          <cell r="I1086">
            <v>427</v>
          </cell>
          <cell r="J1086">
            <v>3535</v>
          </cell>
          <cell r="K1086">
            <v>12.0792079208</v>
          </cell>
        </row>
        <row r="1087">
          <cell r="A1087" t="str">
            <v>59:18:3630101:980</v>
          </cell>
          <cell r="B1087">
            <v>384</v>
          </cell>
          <cell r="C1087" t="str">
            <v>Добрянское</v>
          </cell>
          <cell r="D1087" t="str">
            <v>Полазненское</v>
          </cell>
          <cell r="E1087" t="str">
            <v>ООО Всходы (Полазненское)</v>
          </cell>
          <cell r="F1087">
            <v>147</v>
          </cell>
          <cell r="G1087">
            <v>8</v>
          </cell>
          <cell r="H1087">
            <v>4.0000000000000002E-4</v>
          </cell>
          <cell r="I1087">
            <v>4</v>
          </cell>
          <cell r="J1087">
            <v>1958</v>
          </cell>
          <cell r="K1087">
            <v>0.20429009193100001</v>
          </cell>
        </row>
        <row r="1088">
          <cell r="A1088" t="str">
            <v>59:18:3630101:983</v>
          </cell>
          <cell r="B1088">
            <v>395</v>
          </cell>
          <cell r="C1088" t="str">
            <v>Добрянское</v>
          </cell>
          <cell r="D1088" t="str">
            <v>Полазненское</v>
          </cell>
          <cell r="E1088" t="str">
            <v>ООО Всходы (Полазненское)</v>
          </cell>
          <cell r="F1088">
            <v>147</v>
          </cell>
          <cell r="G1088">
            <v>8</v>
          </cell>
          <cell r="H1088">
            <v>3.3000000000000002E-2</v>
          </cell>
          <cell r="I1088">
            <v>330</v>
          </cell>
          <cell r="J1088">
            <v>3667</v>
          </cell>
          <cell r="K1088">
            <v>8.9991818925599993</v>
          </cell>
        </row>
        <row r="1089">
          <cell r="A1089" t="str">
            <v>59:18:3630101:987</v>
          </cell>
          <cell r="B1089">
            <v>390</v>
          </cell>
          <cell r="C1089" t="str">
            <v>Добрянское</v>
          </cell>
          <cell r="D1089" t="str">
            <v>Полазненское</v>
          </cell>
          <cell r="E1089" t="str">
            <v>ООО Всходы (Полазненское)</v>
          </cell>
          <cell r="F1089">
            <v>147</v>
          </cell>
          <cell r="G1089">
            <v>8</v>
          </cell>
          <cell r="H1089">
            <v>4.0899999999999999E-2</v>
          </cell>
          <cell r="I1089">
            <v>409</v>
          </cell>
          <cell r="J1089">
            <v>8241</v>
          </cell>
          <cell r="K1089">
            <v>4.9629899284099999</v>
          </cell>
        </row>
        <row r="1090">
          <cell r="A1090" t="str">
            <v>59:18:3630101:988</v>
          </cell>
          <cell r="B1090">
            <v>392</v>
          </cell>
          <cell r="C1090" t="str">
            <v>Добрянское</v>
          </cell>
          <cell r="D1090" t="str">
            <v>Полазненское</v>
          </cell>
          <cell r="E1090" t="str">
            <v>ООО Всходы (Полазненское)</v>
          </cell>
          <cell r="F1090">
            <v>147</v>
          </cell>
          <cell r="G1090">
            <v>8</v>
          </cell>
          <cell r="H1090">
            <v>1.1599999999999999E-2</v>
          </cell>
          <cell r="I1090">
            <v>116</v>
          </cell>
          <cell r="J1090">
            <v>2848</v>
          </cell>
          <cell r="K1090">
            <v>4.0730337078699996</v>
          </cell>
        </row>
        <row r="1091">
          <cell r="A1091" t="str">
            <v>59:18:3630101:990</v>
          </cell>
          <cell r="B1091">
            <v>2129</v>
          </cell>
          <cell r="C1091" t="str">
            <v>Добрянское</v>
          </cell>
          <cell r="D1091" t="str">
            <v>Полазненское</v>
          </cell>
          <cell r="E1091" t="str">
            <v>ООО Всходы (Полазненское)</v>
          </cell>
          <cell r="F1091">
            <v>147</v>
          </cell>
          <cell r="G1091">
            <v>7</v>
          </cell>
          <cell r="H1091">
            <v>8.8200000000000001E-2</v>
          </cell>
          <cell r="I1091">
            <v>882</v>
          </cell>
          <cell r="J1091">
            <v>6292</v>
          </cell>
          <cell r="K1091">
            <v>14.017800381400001</v>
          </cell>
        </row>
        <row r="1092">
          <cell r="A1092" t="str">
            <v>59:18:3630101:991</v>
          </cell>
          <cell r="B1092">
            <v>2130</v>
          </cell>
          <cell r="C1092" t="str">
            <v>Добрянское</v>
          </cell>
          <cell r="D1092" t="str">
            <v>Полазненское</v>
          </cell>
          <cell r="E1092" t="str">
            <v>ООО Всходы (Полазненское)</v>
          </cell>
          <cell r="F1092">
            <v>147</v>
          </cell>
          <cell r="G1092">
            <v>7</v>
          </cell>
          <cell r="H1092">
            <v>1.14E-2</v>
          </cell>
          <cell r="I1092">
            <v>114</v>
          </cell>
          <cell r="J1092">
            <v>4181</v>
          </cell>
          <cell r="K1092">
            <v>2.7266204257400002</v>
          </cell>
        </row>
        <row r="1093">
          <cell r="A1093" t="str">
            <v>59:18:3630101:993</v>
          </cell>
          <cell r="B1093">
            <v>2128</v>
          </cell>
          <cell r="C1093" t="str">
            <v>Добрянское</v>
          </cell>
          <cell r="D1093" t="str">
            <v>Полазненское</v>
          </cell>
          <cell r="E1093" t="str">
            <v>ООО Всходы (Полазненское)</v>
          </cell>
          <cell r="F1093">
            <v>147</v>
          </cell>
          <cell r="G1093">
            <v>7</v>
          </cell>
          <cell r="H1093">
            <v>1E-4</v>
          </cell>
          <cell r="I1093">
            <v>1</v>
          </cell>
          <cell r="J1093">
            <v>4776</v>
          </cell>
          <cell r="K1093">
            <v>2.0938023450599998E-2</v>
          </cell>
        </row>
        <row r="1094">
          <cell r="A1094" t="str">
            <v>59:18:3630102:71</v>
          </cell>
          <cell r="B1094">
            <v>988</v>
          </cell>
          <cell r="C1094" t="str">
            <v>Добрянское</v>
          </cell>
          <cell r="D1094" t="str">
            <v>Полазненское</v>
          </cell>
          <cell r="E1094" t="str">
            <v>СПК Уральская Нива (Полазненское)</v>
          </cell>
          <cell r="F1094">
            <v>100</v>
          </cell>
          <cell r="G1094">
            <v>2</v>
          </cell>
          <cell r="H1094">
            <v>6.1000000000000004E-3</v>
          </cell>
          <cell r="I1094">
            <v>61</v>
          </cell>
          <cell r="J1094">
            <v>1001.09</v>
          </cell>
          <cell r="K1094">
            <v>6.0933582395199997</v>
          </cell>
        </row>
        <row r="1095">
          <cell r="A1095" t="str">
            <v>59:18:3630201:1013</v>
          </cell>
          <cell r="B1095">
            <v>1665</v>
          </cell>
          <cell r="C1095" t="str">
            <v>Добрянское</v>
          </cell>
          <cell r="D1095" t="str">
            <v>Полазненское</v>
          </cell>
          <cell r="E1095" t="str">
            <v>СПК Уральская Нива (Полазненское)</v>
          </cell>
          <cell r="F1095">
            <v>96</v>
          </cell>
          <cell r="G1095">
            <v>4</v>
          </cell>
          <cell r="H1095">
            <v>1.5299999999999999E-2</v>
          </cell>
          <cell r="I1095">
            <v>153</v>
          </cell>
          <cell r="J1095">
            <v>1328</v>
          </cell>
          <cell r="K1095">
            <v>11.5210843373</v>
          </cell>
        </row>
        <row r="1096">
          <cell r="A1096" t="str">
            <v>59:18:3630201:1024</v>
          </cell>
          <cell r="B1096">
            <v>1681</v>
          </cell>
          <cell r="C1096" t="str">
            <v>Добрянское</v>
          </cell>
          <cell r="D1096" t="str">
            <v>Полазненское</v>
          </cell>
          <cell r="E1096" t="str">
            <v>СПК Уральская Нива (Полазненское)</v>
          </cell>
          <cell r="F1096">
            <v>96</v>
          </cell>
          <cell r="G1096">
            <v>9</v>
          </cell>
          <cell r="H1096">
            <v>9.7999999999999997E-3</v>
          </cell>
          <cell r="I1096">
            <v>98</v>
          </cell>
          <cell r="J1096">
            <v>1519</v>
          </cell>
          <cell r="K1096">
            <v>6.45161290323</v>
          </cell>
        </row>
        <row r="1097">
          <cell r="A1097" t="str">
            <v>59:18:3630201:1025</v>
          </cell>
          <cell r="B1097">
            <v>1682</v>
          </cell>
          <cell r="C1097" t="str">
            <v>Добрянское</v>
          </cell>
          <cell r="D1097" t="str">
            <v>Полазненское</v>
          </cell>
          <cell r="E1097" t="str">
            <v>СПК Уральская Нива (Полазненское)</v>
          </cell>
          <cell r="F1097">
            <v>96</v>
          </cell>
          <cell r="G1097">
            <v>8</v>
          </cell>
          <cell r="H1097">
            <v>7.1999999999999998E-3</v>
          </cell>
          <cell r="I1097">
            <v>72</v>
          </cell>
          <cell r="J1097">
            <v>499</v>
          </cell>
          <cell r="K1097">
            <v>14.4288577154</v>
          </cell>
        </row>
        <row r="1098">
          <cell r="A1098" t="str">
            <v>59:18:3630201:1055</v>
          </cell>
          <cell r="B1098">
            <v>1741</v>
          </cell>
          <cell r="C1098" t="str">
            <v>Добрянское</v>
          </cell>
          <cell r="D1098" t="str">
            <v>Полазненское</v>
          </cell>
          <cell r="E1098" t="str">
            <v>СПК Уральская Нива (Полазненское)</v>
          </cell>
          <cell r="F1098">
            <v>96</v>
          </cell>
          <cell r="G1098">
            <v>20</v>
          </cell>
          <cell r="H1098">
            <v>3.8300000000000001E-2</v>
          </cell>
          <cell r="I1098">
            <v>383</v>
          </cell>
          <cell r="J1098">
            <v>2157</v>
          </cell>
          <cell r="K1098">
            <v>17.7561427909</v>
          </cell>
        </row>
        <row r="1099">
          <cell r="A1099" t="str">
            <v>59:18:3630201:1056</v>
          </cell>
          <cell r="B1099">
            <v>1742</v>
          </cell>
          <cell r="C1099" t="str">
            <v>Добрянское</v>
          </cell>
          <cell r="D1099" t="str">
            <v>Полазненское</v>
          </cell>
          <cell r="E1099" t="str">
            <v>СПК Уральская Нива (Полазненское)</v>
          </cell>
          <cell r="F1099">
            <v>96</v>
          </cell>
          <cell r="G1099">
            <v>8</v>
          </cell>
          <cell r="H1099">
            <v>0.15679999999999999</v>
          </cell>
          <cell r="I1099">
            <v>1568</v>
          </cell>
          <cell r="J1099">
            <v>11634</v>
          </cell>
          <cell r="K1099">
            <v>13.477737665499999</v>
          </cell>
        </row>
        <row r="1100">
          <cell r="A1100" t="str">
            <v>59:18:3630201:1069</v>
          </cell>
          <cell r="B1100">
            <v>1772</v>
          </cell>
          <cell r="C1100" t="str">
            <v>Добрянское</v>
          </cell>
          <cell r="D1100" t="str">
            <v>Полазненское</v>
          </cell>
          <cell r="E1100" t="str">
            <v>ООО Всходы (Полазненское)</v>
          </cell>
          <cell r="F1100">
            <v>151</v>
          </cell>
          <cell r="G1100">
            <v>12</v>
          </cell>
          <cell r="H1100">
            <v>6.9999999999999999E-4</v>
          </cell>
          <cell r="I1100">
            <v>7</v>
          </cell>
          <cell r="J1100">
            <v>19109</v>
          </cell>
          <cell r="K1100">
            <v>3.6631953529799997E-2</v>
          </cell>
        </row>
        <row r="1101">
          <cell r="A1101" t="str">
            <v>59:18:3630201:1112</v>
          </cell>
          <cell r="B1101">
            <v>1316</v>
          </cell>
          <cell r="C1101" t="str">
            <v>Добрянское</v>
          </cell>
          <cell r="D1101" t="str">
            <v>Полазненское</v>
          </cell>
          <cell r="E1101" t="str">
            <v>ООО Всходы (Полазненское)</v>
          </cell>
          <cell r="F1101">
            <v>150</v>
          </cell>
          <cell r="G1101">
            <v>2</v>
          </cell>
          <cell r="H1101">
            <v>1.8577999999999999</v>
          </cell>
          <cell r="I1101">
            <v>18578</v>
          </cell>
          <cell r="J1101">
            <v>378346</v>
          </cell>
          <cell r="K1101">
            <v>4.9103201831099996</v>
          </cell>
        </row>
        <row r="1102">
          <cell r="A1102" t="str">
            <v>59:18:3630201:1113</v>
          </cell>
          <cell r="B1102">
            <v>1317</v>
          </cell>
          <cell r="C1102" t="str">
            <v>Добрянское</v>
          </cell>
          <cell r="D1102" t="str">
            <v>Полазненское</v>
          </cell>
          <cell r="E1102" t="str">
            <v>ООО Всходы (Полазненское)</v>
          </cell>
          <cell r="F1102">
            <v>151</v>
          </cell>
          <cell r="G1102">
            <v>6</v>
          </cell>
          <cell r="H1102">
            <v>7.7499999999999999E-2</v>
          </cell>
          <cell r="I1102">
            <v>775</v>
          </cell>
          <cell r="J1102">
            <v>35830</v>
          </cell>
          <cell r="K1102">
            <v>2.1629919062199998</v>
          </cell>
        </row>
        <row r="1103">
          <cell r="A1103" t="str">
            <v>59:18:3630201:1117</v>
          </cell>
          <cell r="B1103">
            <v>869</v>
          </cell>
          <cell r="C1103" t="str">
            <v>Добрянское</v>
          </cell>
          <cell r="D1103" t="str">
            <v>Полазненское</v>
          </cell>
          <cell r="E1103" t="str">
            <v>ООО Всходы (Полазненское)</v>
          </cell>
          <cell r="F1103">
            <v>148</v>
          </cell>
          <cell r="G1103">
            <v>14</v>
          </cell>
          <cell r="H1103">
            <v>0.38919999999999999</v>
          </cell>
          <cell r="I1103">
            <v>3892</v>
          </cell>
          <cell r="J1103">
            <v>62496</v>
          </cell>
          <cell r="K1103">
            <v>6.2275985663100002</v>
          </cell>
        </row>
        <row r="1104">
          <cell r="A1104" t="str">
            <v>59:18:3630201:1118</v>
          </cell>
          <cell r="B1104">
            <v>866</v>
          </cell>
          <cell r="C1104" t="str">
            <v>Добрянское</v>
          </cell>
          <cell r="D1104" t="str">
            <v>Полазненское</v>
          </cell>
          <cell r="E1104" t="str">
            <v>СПК Уральская Нива (Полазненское)</v>
          </cell>
          <cell r="F1104">
            <v>101</v>
          </cell>
          <cell r="G1104">
            <v>5</v>
          </cell>
          <cell r="H1104">
            <v>5.4999999999999997E-3</v>
          </cell>
          <cell r="I1104">
            <v>55</v>
          </cell>
          <cell r="J1104">
            <v>2937</v>
          </cell>
          <cell r="K1104">
            <v>1.87265917603</v>
          </cell>
        </row>
        <row r="1105">
          <cell r="A1105" t="str">
            <v>59:18:3630201:1120</v>
          </cell>
          <cell r="B1105">
            <v>890</v>
          </cell>
          <cell r="C1105" t="str">
            <v>Добрянское</v>
          </cell>
          <cell r="D1105" t="str">
            <v>Полазненское</v>
          </cell>
          <cell r="E1105" t="str">
            <v>ООО Всходы (Полазненское)</v>
          </cell>
          <cell r="F1105">
            <v>149</v>
          </cell>
          <cell r="G1105">
            <v>9</v>
          </cell>
          <cell r="H1105">
            <v>0.23499999999999999</v>
          </cell>
          <cell r="I1105">
            <v>2350</v>
          </cell>
          <cell r="J1105">
            <v>43000</v>
          </cell>
          <cell r="K1105">
            <v>5.4651162790700001</v>
          </cell>
        </row>
        <row r="1106">
          <cell r="A1106" t="str">
            <v>59:18:3630201:1121</v>
          </cell>
          <cell r="B1106">
            <v>887</v>
          </cell>
          <cell r="C1106" t="str">
            <v>Добрянское</v>
          </cell>
          <cell r="D1106" t="str">
            <v>Полазненское</v>
          </cell>
          <cell r="E1106" t="str">
            <v>ООО Всходы (Полазненское)</v>
          </cell>
          <cell r="F1106">
            <v>149</v>
          </cell>
          <cell r="G1106">
            <v>7</v>
          </cell>
          <cell r="H1106">
            <v>0.33460000000000001</v>
          </cell>
          <cell r="I1106">
            <v>3346</v>
          </cell>
          <cell r="J1106">
            <v>131000</v>
          </cell>
          <cell r="K1106">
            <v>2.55419847328</v>
          </cell>
        </row>
        <row r="1107">
          <cell r="A1107" t="str">
            <v>59:18:3630201:1124</v>
          </cell>
          <cell r="B1107">
            <v>886</v>
          </cell>
          <cell r="C1107" t="str">
            <v>Добрянское</v>
          </cell>
          <cell r="D1107" t="str">
            <v>Полазненское</v>
          </cell>
          <cell r="E1107" t="str">
            <v>ООО Всходы (Полазненское)</v>
          </cell>
          <cell r="F1107">
            <v>150</v>
          </cell>
          <cell r="G1107">
            <v>9</v>
          </cell>
          <cell r="H1107">
            <v>0.31929999999999997</v>
          </cell>
          <cell r="I1107">
            <v>3193</v>
          </cell>
          <cell r="J1107">
            <v>137000</v>
          </cell>
          <cell r="K1107">
            <v>2.3306569343099999</v>
          </cell>
        </row>
        <row r="1108">
          <cell r="A1108" t="str">
            <v>59:18:3630201:1258</v>
          </cell>
          <cell r="B1108">
            <v>230</v>
          </cell>
          <cell r="C1108" t="str">
            <v>Добрянское</v>
          </cell>
          <cell r="D1108" t="str">
            <v>Полазненское</v>
          </cell>
          <cell r="E1108" t="str">
            <v>СПК Уральская Нива (Полазненское)</v>
          </cell>
          <cell r="F1108">
            <v>101</v>
          </cell>
          <cell r="G1108">
            <v>20</v>
          </cell>
          <cell r="H1108">
            <v>4.8500000000000001E-2</v>
          </cell>
          <cell r="I1108">
            <v>485</v>
          </cell>
          <cell r="J1108">
            <v>9279</v>
          </cell>
          <cell r="K1108">
            <v>5.2268563422799996</v>
          </cell>
        </row>
        <row r="1109">
          <cell r="A1109" t="str">
            <v>59:18:3630201:1318</v>
          </cell>
          <cell r="B1109">
            <v>2679</v>
          </cell>
          <cell r="C1109" t="str">
            <v>Добрянское</v>
          </cell>
          <cell r="D1109" t="str">
            <v>Полазненское</v>
          </cell>
          <cell r="E1109" t="str">
            <v>ООО Всходы (Полазненское)</v>
          </cell>
          <cell r="F1109">
            <v>151</v>
          </cell>
          <cell r="G1109">
            <v>17</v>
          </cell>
          <cell r="H1109">
            <v>3.0000000000000001E-3</v>
          </cell>
          <cell r="I1109">
            <v>30</v>
          </cell>
          <cell r="J1109">
            <v>1105</v>
          </cell>
          <cell r="K1109">
            <v>2.7149321266999999</v>
          </cell>
        </row>
        <row r="1110">
          <cell r="A1110" t="str">
            <v>59:18:3630201:1320</v>
          </cell>
          <cell r="B1110">
            <v>2696</v>
          </cell>
          <cell r="C1110" t="str">
            <v>Добрянское</v>
          </cell>
          <cell r="D1110" t="str">
            <v>Полазненское</v>
          </cell>
          <cell r="E1110" t="str">
            <v>ООО Всходы (Полазненское)</v>
          </cell>
          <cell r="F1110">
            <v>151</v>
          </cell>
          <cell r="G1110">
            <v>17</v>
          </cell>
          <cell r="H1110">
            <v>5.1000000000000004E-3</v>
          </cell>
          <cell r="I1110">
            <v>51</v>
          </cell>
          <cell r="J1110">
            <v>1110</v>
          </cell>
          <cell r="K1110">
            <v>4.5945945945900002</v>
          </cell>
        </row>
        <row r="1111">
          <cell r="A1111" t="str">
            <v>59:18:3630201:1322</v>
          </cell>
          <cell r="B1111">
            <v>2692</v>
          </cell>
          <cell r="C1111" t="str">
            <v>Добрянское</v>
          </cell>
          <cell r="D1111" t="str">
            <v>Полазненское</v>
          </cell>
          <cell r="E1111" t="str">
            <v>ООО Всходы (Полазненское)</v>
          </cell>
          <cell r="F1111">
            <v>151</v>
          </cell>
          <cell r="G1111">
            <v>17</v>
          </cell>
          <cell r="H1111">
            <v>4.8999999999999998E-3</v>
          </cell>
          <cell r="I1111">
            <v>49</v>
          </cell>
          <cell r="J1111">
            <v>1130</v>
          </cell>
          <cell r="K1111">
            <v>4.3362831858400002</v>
          </cell>
        </row>
        <row r="1112">
          <cell r="A1112" t="str">
            <v>59:18:3630201:1326</v>
          </cell>
          <cell r="B1112">
            <v>2703</v>
          </cell>
          <cell r="C1112" t="str">
            <v>Добрянское</v>
          </cell>
          <cell r="D1112" t="str">
            <v>Полазненское</v>
          </cell>
          <cell r="E1112" t="str">
            <v>СПК Уральская Нива (Полазненское)</v>
          </cell>
          <cell r="F1112">
            <v>101</v>
          </cell>
          <cell r="G1112">
            <v>14</v>
          </cell>
          <cell r="H1112">
            <v>8.8999999999999999E-3</v>
          </cell>
          <cell r="I1112">
            <v>89</v>
          </cell>
          <cell r="J1112">
            <v>3074</v>
          </cell>
          <cell r="K1112">
            <v>2.8952504879599998</v>
          </cell>
        </row>
        <row r="1113">
          <cell r="A1113" t="str">
            <v>59:18:3630201:1327</v>
          </cell>
          <cell r="B1113">
            <v>2699</v>
          </cell>
          <cell r="C1113" t="str">
            <v>Добрянское</v>
          </cell>
          <cell r="D1113" t="str">
            <v>Полазненское</v>
          </cell>
          <cell r="E1113" t="str">
            <v>СПК Уральская Нива (Полазненское)</v>
          </cell>
          <cell r="F1113">
            <v>101</v>
          </cell>
          <cell r="G1113">
            <v>15</v>
          </cell>
          <cell r="H1113">
            <v>5.7999999999999996E-3</v>
          </cell>
          <cell r="I1113">
            <v>58</v>
          </cell>
          <cell r="J1113">
            <v>2749</v>
          </cell>
          <cell r="K1113">
            <v>2.1098581302300001</v>
          </cell>
        </row>
        <row r="1114">
          <cell r="A1114" t="str">
            <v>59:18:3630201:1328</v>
          </cell>
          <cell r="B1114">
            <v>2700</v>
          </cell>
          <cell r="C1114" t="str">
            <v>Добрянское</v>
          </cell>
          <cell r="D1114" t="str">
            <v>Полазненское</v>
          </cell>
          <cell r="E1114" t="str">
            <v>СПК Уральская Нива (Полазненское)</v>
          </cell>
          <cell r="F1114">
            <v>101</v>
          </cell>
          <cell r="G1114">
            <v>15</v>
          </cell>
          <cell r="H1114">
            <v>6.3100000000000003E-2</v>
          </cell>
          <cell r="I1114">
            <v>631</v>
          </cell>
          <cell r="J1114">
            <v>56177</v>
          </cell>
          <cell r="K1114">
            <v>1.1232354878299999</v>
          </cell>
        </row>
        <row r="1115">
          <cell r="A1115" t="str">
            <v>59:18:3630201:1334</v>
          </cell>
          <cell r="B1115">
            <v>2727</v>
          </cell>
          <cell r="C1115" t="str">
            <v>Добрянское</v>
          </cell>
          <cell r="D1115" t="str">
            <v>Полазненское</v>
          </cell>
          <cell r="E1115" t="str">
            <v>ООО Всходы (Полазненское)</v>
          </cell>
          <cell r="F1115">
            <v>150</v>
          </cell>
          <cell r="G1115">
            <v>18</v>
          </cell>
          <cell r="H1115">
            <v>4.0300000000000002E-2</v>
          </cell>
          <cell r="I1115">
            <v>403</v>
          </cell>
          <cell r="J1115">
            <v>1550</v>
          </cell>
          <cell r="K1115">
            <v>26</v>
          </cell>
        </row>
        <row r="1116">
          <cell r="A1116" t="str">
            <v>59:18:3630201:1335</v>
          </cell>
          <cell r="B1116">
            <v>2729</v>
          </cell>
          <cell r="C1116" t="str">
            <v>Добрянское</v>
          </cell>
          <cell r="D1116" t="str">
            <v>Полазненское</v>
          </cell>
          <cell r="E1116" t="str">
            <v>ООО Всходы (Полазненское)</v>
          </cell>
          <cell r="F1116">
            <v>150</v>
          </cell>
          <cell r="G1116">
            <v>18</v>
          </cell>
          <cell r="H1116">
            <v>3.3099999999999997E-2</v>
          </cell>
          <cell r="I1116">
            <v>331</v>
          </cell>
          <cell r="J1116">
            <v>1500</v>
          </cell>
          <cell r="K1116">
            <v>22.066666666700002</v>
          </cell>
        </row>
        <row r="1117">
          <cell r="A1117" t="str">
            <v>59:18:3630201:1336</v>
          </cell>
          <cell r="B1117">
            <v>2723</v>
          </cell>
          <cell r="C1117" t="str">
            <v>Добрянское</v>
          </cell>
          <cell r="D1117" t="str">
            <v>Полазненское</v>
          </cell>
          <cell r="E1117" t="str">
            <v>ООО Всходы (Полазненское)</v>
          </cell>
          <cell r="F1117">
            <v>150</v>
          </cell>
          <cell r="G1117">
            <v>18</v>
          </cell>
          <cell r="H1117">
            <v>2.3900000000000001E-2</v>
          </cell>
          <cell r="I1117">
            <v>239</v>
          </cell>
          <cell r="J1117">
            <v>1420</v>
          </cell>
          <cell r="K1117">
            <v>16.830985915500001</v>
          </cell>
        </row>
        <row r="1118">
          <cell r="A1118" t="str">
            <v>59:18:3630201:1337</v>
          </cell>
          <cell r="B1118">
            <v>2725</v>
          </cell>
          <cell r="C1118" t="str">
            <v>Добрянское</v>
          </cell>
          <cell r="D1118" t="str">
            <v>Полазненское</v>
          </cell>
          <cell r="E1118" t="str">
            <v>ООО Всходы (Полазненское)</v>
          </cell>
          <cell r="F1118">
            <v>150</v>
          </cell>
          <cell r="G1118">
            <v>18</v>
          </cell>
          <cell r="H1118">
            <v>2.5399999999999999E-2</v>
          </cell>
          <cell r="I1118">
            <v>254</v>
          </cell>
          <cell r="J1118">
            <v>1460</v>
          </cell>
          <cell r="K1118">
            <v>17.397260274000001</v>
          </cell>
        </row>
        <row r="1119">
          <cell r="A1119" t="str">
            <v>59:18:3630201:1338</v>
          </cell>
          <cell r="B1119">
            <v>2719</v>
          </cell>
          <cell r="C1119" t="str">
            <v>Добрянское</v>
          </cell>
          <cell r="D1119" t="str">
            <v>Полазненское</v>
          </cell>
          <cell r="E1119" t="str">
            <v>ООО Всходы (Полазненское)</v>
          </cell>
          <cell r="F1119">
            <v>150</v>
          </cell>
          <cell r="G1119">
            <v>18</v>
          </cell>
          <cell r="H1119">
            <v>4.7800000000000002E-2</v>
          </cell>
          <cell r="I1119">
            <v>478</v>
          </cell>
          <cell r="J1119">
            <v>1730</v>
          </cell>
          <cell r="K1119">
            <v>27.630057803500002</v>
          </cell>
        </row>
        <row r="1120">
          <cell r="A1120" t="str">
            <v>59:18:3630201:1339</v>
          </cell>
          <cell r="B1120">
            <v>2721</v>
          </cell>
          <cell r="C1120" t="str">
            <v>Добрянское</v>
          </cell>
          <cell r="D1120" t="str">
            <v>Полазненское</v>
          </cell>
          <cell r="E1120" t="str">
            <v>ООО Всходы (Полазненское)</v>
          </cell>
          <cell r="F1120">
            <v>150</v>
          </cell>
          <cell r="G1120">
            <v>18</v>
          </cell>
          <cell r="H1120">
            <v>3.1600000000000003E-2</v>
          </cell>
          <cell r="I1120">
            <v>316</v>
          </cell>
          <cell r="J1120">
            <v>1670</v>
          </cell>
          <cell r="K1120">
            <v>18.9221556886</v>
          </cell>
        </row>
        <row r="1121">
          <cell r="A1121" t="str">
            <v>59:18:3630201:1340</v>
          </cell>
          <cell r="B1121">
            <v>2742</v>
          </cell>
          <cell r="C1121" t="str">
            <v>Добрянское</v>
          </cell>
          <cell r="D1121" t="str">
            <v>Полазненское</v>
          </cell>
          <cell r="E1121" t="str">
            <v>ООО Всходы (Полазненское)</v>
          </cell>
          <cell r="F1121">
            <v>150</v>
          </cell>
          <cell r="G1121">
            <v>18</v>
          </cell>
          <cell r="H1121">
            <v>3.5999999999999997E-2</v>
          </cell>
          <cell r="I1121">
            <v>360</v>
          </cell>
          <cell r="J1121">
            <v>1640</v>
          </cell>
          <cell r="K1121">
            <v>21.951219512200002</v>
          </cell>
        </row>
        <row r="1122">
          <cell r="A1122" t="str">
            <v>59:18:3630201:1341</v>
          </cell>
          <cell r="B1122">
            <v>2739</v>
          </cell>
          <cell r="C1122" t="str">
            <v>Добрянское</v>
          </cell>
          <cell r="D1122" t="str">
            <v>Полазненское</v>
          </cell>
          <cell r="E1122" t="str">
            <v>ООО Всходы (Полазненское)</v>
          </cell>
          <cell r="F1122">
            <v>150</v>
          </cell>
          <cell r="G1122">
            <v>18</v>
          </cell>
          <cell r="H1122">
            <v>5.5199999999999999E-2</v>
          </cell>
          <cell r="I1122">
            <v>552</v>
          </cell>
          <cell r="J1122">
            <v>3449</v>
          </cell>
          <cell r="K1122">
            <v>16.0046390258</v>
          </cell>
        </row>
        <row r="1123">
          <cell r="A1123" t="str">
            <v>59:18:3630201:1342</v>
          </cell>
          <cell r="B1123">
            <v>2740</v>
          </cell>
          <cell r="C1123" t="str">
            <v>Добрянское</v>
          </cell>
          <cell r="D1123" t="str">
            <v>Полазненское</v>
          </cell>
          <cell r="E1123" t="str">
            <v>ООО Всходы (Полазненское)</v>
          </cell>
          <cell r="F1123">
            <v>150</v>
          </cell>
          <cell r="G1123">
            <v>18</v>
          </cell>
          <cell r="H1123">
            <v>4.1099999999999998E-2</v>
          </cell>
          <cell r="I1123">
            <v>411</v>
          </cell>
          <cell r="J1123">
            <v>1670</v>
          </cell>
          <cell r="K1123">
            <v>24.610778443099999</v>
          </cell>
        </row>
        <row r="1124">
          <cell r="A1124" t="str">
            <v>59:18:3630201:1343</v>
          </cell>
          <cell r="B1124">
            <v>2737</v>
          </cell>
          <cell r="C1124" t="str">
            <v>Добрянское</v>
          </cell>
          <cell r="D1124" t="str">
            <v>Полазненское</v>
          </cell>
          <cell r="E1124" t="str">
            <v>ООО Всходы (Полазненское)</v>
          </cell>
          <cell r="F1124">
            <v>150</v>
          </cell>
          <cell r="G1124">
            <v>18</v>
          </cell>
          <cell r="H1124">
            <v>2.7699999999999999E-2</v>
          </cell>
          <cell r="I1124">
            <v>277</v>
          </cell>
          <cell r="J1124">
            <v>1150</v>
          </cell>
          <cell r="K1124">
            <v>24.086956521699999</v>
          </cell>
        </row>
        <row r="1125">
          <cell r="A1125" t="str">
            <v>59:18:3630201:1344</v>
          </cell>
          <cell r="B1125">
            <v>2738</v>
          </cell>
          <cell r="C1125" t="str">
            <v>Добрянское</v>
          </cell>
          <cell r="D1125" t="str">
            <v>Полазненское</v>
          </cell>
          <cell r="E1125" t="str">
            <v>ООО Всходы (Полазненское)</v>
          </cell>
          <cell r="F1125">
            <v>150</v>
          </cell>
          <cell r="G1125">
            <v>18</v>
          </cell>
          <cell r="H1125">
            <v>8.8499999999999995E-2</v>
          </cell>
          <cell r="I1125">
            <v>885</v>
          </cell>
          <cell r="J1125">
            <v>1000</v>
          </cell>
          <cell r="K1125">
            <v>88.5</v>
          </cell>
        </row>
        <row r="1126">
          <cell r="A1126" t="str">
            <v>59:18:3630201:1345</v>
          </cell>
          <cell r="B1126">
            <v>2748</v>
          </cell>
          <cell r="C1126" t="str">
            <v>Добрянское</v>
          </cell>
          <cell r="D1126" t="str">
            <v>Полазненское</v>
          </cell>
          <cell r="E1126" t="str">
            <v>ООО Всходы (Полазненское)</v>
          </cell>
          <cell r="F1126">
            <v>150</v>
          </cell>
          <cell r="G1126">
            <v>18</v>
          </cell>
          <cell r="H1126">
            <v>4.5699999999999998E-2</v>
          </cell>
          <cell r="I1126">
            <v>457</v>
          </cell>
          <cell r="J1126">
            <v>1050</v>
          </cell>
          <cell r="K1126">
            <v>43.523809523799997</v>
          </cell>
        </row>
        <row r="1127">
          <cell r="A1127" t="str">
            <v>59:18:3630201:1346</v>
          </cell>
          <cell r="B1127">
            <v>2749</v>
          </cell>
          <cell r="C1127" t="str">
            <v>Добрянское</v>
          </cell>
          <cell r="D1127" t="str">
            <v>Полазненское</v>
          </cell>
          <cell r="E1127" t="str">
            <v>ООО Всходы (Полазненское)</v>
          </cell>
          <cell r="F1127">
            <v>150</v>
          </cell>
          <cell r="G1127">
            <v>18</v>
          </cell>
          <cell r="H1127">
            <v>0.04</v>
          </cell>
          <cell r="I1127">
            <v>400</v>
          </cell>
          <cell r="J1127">
            <v>1115</v>
          </cell>
          <cell r="K1127">
            <v>35.874439461900003</v>
          </cell>
        </row>
        <row r="1128">
          <cell r="A1128" t="str">
            <v>59:18:3630201:1347</v>
          </cell>
          <cell r="B1128">
            <v>2746</v>
          </cell>
          <cell r="C1128" t="str">
            <v>Добрянское</v>
          </cell>
          <cell r="D1128" t="str">
            <v>Полазненское</v>
          </cell>
          <cell r="E1128" t="str">
            <v>ООО Всходы (Полазненское)</v>
          </cell>
          <cell r="F1128">
            <v>150</v>
          </cell>
          <cell r="G1128">
            <v>18</v>
          </cell>
          <cell r="H1128">
            <v>2.98E-2</v>
          </cell>
          <cell r="I1128">
            <v>298</v>
          </cell>
          <cell r="J1128">
            <v>1500</v>
          </cell>
          <cell r="K1128">
            <v>19.866666666699999</v>
          </cell>
        </row>
        <row r="1129">
          <cell r="A1129" t="str">
            <v>59:18:3630201:1348</v>
          </cell>
          <cell r="B1129">
            <v>2747</v>
          </cell>
          <cell r="C1129" t="str">
            <v>Добрянское</v>
          </cell>
          <cell r="D1129" t="str">
            <v>Полазненское</v>
          </cell>
          <cell r="E1129" t="str">
            <v>ООО Всходы (Полазненское)</v>
          </cell>
          <cell r="F1129">
            <v>150</v>
          </cell>
          <cell r="G1129">
            <v>18</v>
          </cell>
          <cell r="H1129">
            <v>3.3300000000000003E-2</v>
          </cell>
          <cell r="I1129">
            <v>333</v>
          </cell>
          <cell r="J1129">
            <v>1520</v>
          </cell>
          <cell r="K1129">
            <v>21.907894736799999</v>
          </cell>
        </row>
        <row r="1130">
          <cell r="A1130" t="str">
            <v>59:18:3630201:1349</v>
          </cell>
          <cell r="B1130">
            <v>2744</v>
          </cell>
          <cell r="C1130" t="str">
            <v>Добрянское</v>
          </cell>
          <cell r="D1130" t="str">
            <v>Полазненское</v>
          </cell>
          <cell r="E1130" t="str">
            <v>ООО Всходы (Полазненское)</v>
          </cell>
          <cell r="F1130">
            <v>150</v>
          </cell>
          <cell r="G1130">
            <v>18</v>
          </cell>
          <cell r="H1130">
            <v>4.8000000000000001E-2</v>
          </cell>
          <cell r="I1130">
            <v>480</v>
          </cell>
          <cell r="J1130">
            <v>1305</v>
          </cell>
          <cell r="K1130">
            <v>36.781609195400002</v>
          </cell>
        </row>
        <row r="1131">
          <cell r="A1131" t="str">
            <v>59:18:3630201:1356</v>
          </cell>
          <cell r="B1131">
            <v>2310</v>
          </cell>
          <cell r="C1131" t="str">
            <v>Добрянское</v>
          </cell>
          <cell r="D1131" t="str">
            <v>Полазненское</v>
          </cell>
          <cell r="E1131" t="str">
            <v>ООО Всходы (Полазненское)</v>
          </cell>
          <cell r="F1131">
            <v>150</v>
          </cell>
          <cell r="G1131">
            <v>16</v>
          </cell>
          <cell r="H1131">
            <v>7.2300000000000003E-2</v>
          </cell>
          <cell r="I1131">
            <v>723</v>
          </cell>
          <cell r="J1131">
            <v>2145</v>
          </cell>
          <cell r="K1131">
            <v>33.706293706300002</v>
          </cell>
        </row>
        <row r="1132">
          <cell r="A1132" t="str">
            <v>59:18:3630201:1369</v>
          </cell>
          <cell r="B1132">
            <v>2338</v>
          </cell>
          <cell r="C1132" t="str">
            <v>Добрянское</v>
          </cell>
          <cell r="D1132" t="str">
            <v>Полазненское</v>
          </cell>
          <cell r="E1132" t="str">
            <v>СПК Уральская Нива (Полазненское)</v>
          </cell>
          <cell r="F1132">
            <v>101</v>
          </cell>
          <cell r="G1132">
            <v>20</v>
          </cell>
          <cell r="H1132">
            <v>2.5899999999999999E-2</v>
          </cell>
          <cell r="I1132">
            <v>259</v>
          </cell>
          <cell r="J1132">
            <v>719</v>
          </cell>
          <cell r="K1132">
            <v>36.022253129299997</v>
          </cell>
        </row>
        <row r="1133">
          <cell r="A1133" t="str">
            <v>59:18:3630201:1378</v>
          </cell>
          <cell r="B1133">
            <v>2377</v>
          </cell>
          <cell r="C1133" t="str">
            <v>Добрянское</v>
          </cell>
          <cell r="D1133" t="str">
            <v>Полазненское</v>
          </cell>
          <cell r="E1133" t="str">
            <v>СПК Уральская Нива (Полазненское)</v>
          </cell>
          <cell r="F1133">
            <v>101</v>
          </cell>
          <cell r="G1133">
            <v>20</v>
          </cell>
          <cell r="H1133">
            <v>8.5000000000000006E-3</v>
          </cell>
          <cell r="I1133">
            <v>85</v>
          </cell>
          <cell r="J1133">
            <v>9832</v>
          </cell>
          <cell r="K1133">
            <v>0.86452400325500001</v>
          </cell>
        </row>
        <row r="1134">
          <cell r="A1134" t="str">
            <v>59:18:3630201:1421</v>
          </cell>
          <cell r="B1134">
            <v>1856</v>
          </cell>
          <cell r="C1134" t="str">
            <v>Добрянское</v>
          </cell>
          <cell r="D1134" t="str">
            <v>Полазненское</v>
          </cell>
          <cell r="E1134" t="str">
            <v>Полазненское</v>
          </cell>
          <cell r="F1134">
            <v>101</v>
          </cell>
          <cell r="G1134">
            <v>1</v>
          </cell>
          <cell r="H1134">
            <v>8.7400000000000005E-2</v>
          </cell>
          <cell r="I1134">
            <v>874</v>
          </cell>
          <cell r="J1134">
            <v>12870</v>
          </cell>
          <cell r="K1134">
            <v>6.7909867909899999</v>
          </cell>
        </row>
        <row r="1135">
          <cell r="A1135" t="str">
            <v>59:18:3630201:1423</v>
          </cell>
          <cell r="B1135">
            <v>1872</v>
          </cell>
          <cell r="C1135" t="str">
            <v>Добрянское</v>
          </cell>
          <cell r="D1135" t="str">
            <v>Полазненское</v>
          </cell>
          <cell r="E1135" t="str">
            <v>СПК Уральская Нива (Полазненское)</v>
          </cell>
          <cell r="F1135">
            <v>102</v>
          </cell>
          <cell r="G1135">
            <v>3</v>
          </cell>
          <cell r="H1135">
            <v>1.15E-2</v>
          </cell>
          <cell r="I1135">
            <v>115</v>
          </cell>
          <cell r="J1135">
            <v>1304</v>
          </cell>
          <cell r="K1135">
            <v>8.8190184049100004</v>
          </cell>
        </row>
        <row r="1136">
          <cell r="A1136" t="str">
            <v>59:18:3630201:1424</v>
          </cell>
          <cell r="B1136">
            <v>1864</v>
          </cell>
          <cell r="C1136" t="str">
            <v>Добрянское</v>
          </cell>
          <cell r="D1136" t="str">
            <v>Полазненское</v>
          </cell>
          <cell r="E1136" t="str">
            <v>СПК Уральская Нива (Полазненское)</v>
          </cell>
          <cell r="F1136">
            <v>102</v>
          </cell>
          <cell r="G1136">
            <v>3</v>
          </cell>
          <cell r="H1136">
            <v>8.0000000000000004E-4</v>
          </cell>
          <cell r="I1136">
            <v>8</v>
          </cell>
          <cell r="J1136">
            <v>1559</v>
          </cell>
          <cell r="K1136">
            <v>0.51314945477899998</v>
          </cell>
        </row>
        <row r="1137">
          <cell r="A1137" t="str">
            <v>59:18:3630201:1425</v>
          </cell>
          <cell r="B1137">
            <v>1866</v>
          </cell>
          <cell r="C1137" t="str">
            <v>Добрянское</v>
          </cell>
          <cell r="D1137" t="str">
            <v>Полазненское</v>
          </cell>
          <cell r="E1137" t="str">
            <v>СПК Уральская Нива (Полазненское)</v>
          </cell>
          <cell r="F1137">
            <v>102</v>
          </cell>
          <cell r="G1137">
            <v>3</v>
          </cell>
          <cell r="H1137">
            <v>4.0500000000000001E-2</v>
          </cell>
          <cell r="I1137">
            <v>405</v>
          </cell>
          <cell r="J1137">
            <v>1459</v>
          </cell>
          <cell r="K1137">
            <v>27.758738862200001</v>
          </cell>
        </row>
        <row r="1138">
          <cell r="A1138" t="str">
            <v>59:18:3630201:1426</v>
          </cell>
          <cell r="B1138">
            <v>1863</v>
          </cell>
          <cell r="C1138" t="str">
            <v>Добрянское</v>
          </cell>
          <cell r="D1138" t="str">
            <v>Полазненское</v>
          </cell>
          <cell r="E1138" t="str">
            <v>СПК Уральская Нива (Полазненское)</v>
          </cell>
          <cell r="F1138">
            <v>102</v>
          </cell>
          <cell r="G1138">
            <v>11</v>
          </cell>
          <cell r="H1138">
            <v>4.48E-2</v>
          </cell>
          <cell r="I1138">
            <v>448</v>
          </cell>
          <cell r="J1138">
            <v>1113</v>
          </cell>
          <cell r="K1138">
            <v>40.251572326999998</v>
          </cell>
        </row>
        <row r="1139">
          <cell r="A1139" t="str">
            <v>59:18:3630201:1428</v>
          </cell>
          <cell r="B1139">
            <v>1861</v>
          </cell>
          <cell r="C1139" t="str">
            <v>Добрянское</v>
          </cell>
          <cell r="D1139" t="str">
            <v>Полазненское</v>
          </cell>
          <cell r="E1139" t="str">
            <v>СПК Уральская Нива (Полазненское)</v>
          </cell>
          <cell r="F1139">
            <v>102</v>
          </cell>
          <cell r="G1139">
            <v>11</v>
          </cell>
          <cell r="H1139">
            <v>3.8999999999999998E-3</v>
          </cell>
          <cell r="I1139">
            <v>39</v>
          </cell>
          <cell r="J1139">
            <v>1536</v>
          </cell>
          <cell r="K1139">
            <v>2.5390625</v>
          </cell>
        </row>
        <row r="1140">
          <cell r="A1140" t="str">
            <v>59:18:3630201:1437</v>
          </cell>
          <cell r="B1140">
            <v>1917</v>
          </cell>
          <cell r="C1140" t="str">
            <v>Добрянское</v>
          </cell>
          <cell r="D1140" t="str">
            <v>Полазненское</v>
          </cell>
          <cell r="E1140" t="str">
            <v>СПК Уральская Нива (Полазненское)</v>
          </cell>
          <cell r="F1140">
            <v>102</v>
          </cell>
          <cell r="G1140">
            <v>3</v>
          </cell>
          <cell r="H1140">
            <v>2.4899999999999999E-2</v>
          </cell>
          <cell r="I1140">
            <v>249</v>
          </cell>
          <cell r="J1140">
            <v>1500</v>
          </cell>
          <cell r="K1140">
            <v>16.600000000000001</v>
          </cell>
        </row>
        <row r="1141">
          <cell r="A1141" t="str">
            <v>59:18:3630201:1438</v>
          </cell>
          <cell r="B1141">
            <v>1919</v>
          </cell>
          <cell r="C1141" t="str">
            <v>Добрянское</v>
          </cell>
          <cell r="D1141" t="str">
            <v>Полазненское</v>
          </cell>
          <cell r="E1141" t="str">
            <v>СПК Уральская Нива (Полазненское)</v>
          </cell>
          <cell r="F1141">
            <v>102</v>
          </cell>
          <cell r="G1141">
            <v>3</v>
          </cell>
          <cell r="H1141">
            <v>7.3200000000000001E-2</v>
          </cell>
          <cell r="I1141">
            <v>732</v>
          </cell>
          <cell r="J1141">
            <v>1792</v>
          </cell>
          <cell r="K1141">
            <v>40.848214285700003</v>
          </cell>
        </row>
        <row r="1142">
          <cell r="A1142" t="str">
            <v>59:18:3630201:1445</v>
          </cell>
          <cell r="B1142">
            <v>1949</v>
          </cell>
          <cell r="C1142" t="str">
            <v>Добрянское</v>
          </cell>
          <cell r="D1142" t="str">
            <v>Полазненское</v>
          </cell>
          <cell r="E1142" t="str">
            <v>СПК Уральская Нива (Полазненское)</v>
          </cell>
          <cell r="F1142">
            <v>102</v>
          </cell>
          <cell r="G1142">
            <v>11</v>
          </cell>
          <cell r="H1142">
            <v>3.1899999999999998E-2</v>
          </cell>
          <cell r="I1142">
            <v>319</v>
          </cell>
          <cell r="J1142">
            <v>1143</v>
          </cell>
          <cell r="K1142">
            <v>27.909011373599999</v>
          </cell>
        </row>
        <row r="1143">
          <cell r="A1143" t="str">
            <v>59:18:3630201:1472</v>
          </cell>
          <cell r="B1143">
            <v>1992</v>
          </cell>
          <cell r="C1143" t="str">
            <v>Добрянское</v>
          </cell>
          <cell r="D1143" t="str">
            <v>Полазненское</v>
          </cell>
          <cell r="E1143" t="str">
            <v>СПК Уральская Нива (Полазненское)</v>
          </cell>
          <cell r="F1143">
            <v>105</v>
          </cell>
          <cell r="G1143">
            <v>1</v>
          </cell>
          <cell r="H1143">
            <v>3.1199999999999999E-2</v>
          </cell>
          <cell r="I1143">
            <v>312</v>
          </cell>
          <cell r="J1143">
            <v>1240</v>
          </cell>
          <cell r="K1143">
            <v>25.161290322599999</v>
          </cell>
        </row>
        <row r="1144">
          <cell r="A1144" t="str">
            <v>59:18:3630201:1473</v>
          </cell>
          <cell r="B1144">
            <v>1988</v>
          </cell>
          <cell r="C1144" t="str">
            <v>Добрянское</v>
          </cell>
          <cell r="D1144" t="str">
            <v>Полазненское</v>
          </cell>
          <cell r="E1144" t="str">
            <v>СПК Уральская Нива (Полазненское)</v>
          </cell>
          <cell r="F1144">
            <v>102</v>
          </cell>
          <cell r="G1144">
            <v>1</v>
          </cell>
          <cell r="H1144">
            <v>2.58E-2</v>
          </cell>
          <cell r="I1144">
            <v>258</v>
          </cell>
          <cell r="J1144">
            <v>889</v>
          </cell>
          <cell r="K1144">
            <v>29.0213723285</v>
          </cell>
        </row>
        <row r="1145">
          <cell r="A1145" t="str">
            <v>59:18:3630201:1505</v>
          </cell>
          <cell r="B1145">
            <v>2119</v>
          </cell>
          <cell r="C1145" t="str">
            <v>Добрянское</v>
          </cell>
          <cell r="D1145" t="str">
            <v>Полазненское</v>
          </cell>
          <cell r="E1145" t="str">
            <v>СПК Уральская Нива (Полазненское)</v>
          </cell>
          <cell r="F1145">
            <v>105</v>
          </cell>
          <cell r="G1145">
            <v>1</v>
          </cell>
          <cell r="H1145">
            <v>5.96E-2</v>
          </cell>
          <cell r="I1145">
            <v>596</v>
          </cell>
          <cell r="J1145">
            <v>1011</v>
          </cell>
          <cell r="K1145">
            <v>58.9515331355</v>
          </cell>
        </row>
        <row r="1146">
          <cell r="A1146" t="str">
            <v>59:18:3630201:1520</v>
          </cell>
          <cell r="B1146">
            <v>1126</v>
          </cell>
          <cell r="C1146" t="str">
            <v>Добрянское</v>
          </cell>
          <cell r="D1146" t="str">
            <v>Полазненское</v>
          </cell>
          <cell r="E1146" t="str">
            <v>СПК Уральская Нива (Полазненское)</v>
          </cell>
          <cell r="F1146">
            <v>105</v>
          </cell>
          <cell r="G1146">
            <v>7</v>
          </cell>
          <cell r="H1146">
            <v>2.3E-3</v>
          </cell>
          <cell r="I1146">
            <v>23</v>
          </cell>
          <cell r="J1146">
            <v>2189</v>
          </cell>
          <cell r="K1146">
            <v>1.05070808588</v>
          </cell>
        </row>
        <row r="1147">
          <cell r="A1147" t="str">
            <v>59:18:3630201:1521</v>
          </cell>
          <cell r="B1147">
            <v>1144</v>
          </cell>
          <cell r="C1147" t="str">
            <v>Добрянское</v>
          </cell>
          <cell r="D1147" t="str">
            <v>Полазненское</v>
          </cell>
          <cell r="E1147" t="str">
            <v>СПК Уральская Нива (Полазненское)</v>
          </cell>
          <cell r="F1147">
            <v>105</v>
          </cell>
          <cell r="G1147">
            <v>7</v>
          </cell>
          <cell r="H1147">
            <v>3.9E-2</v>
          </cell>
          <cell r="I1147">
            <v>390</v>
          </cell>
          <cell r="J1147">
            <v>2197</v>
          </cell>
          <cell r="K1147">
            <v>17.751479289900001</v>
          </cell>
        </row>
        <row r="1148">
          <cell r="A1148" t="str">
            <v>59:18:3630201:1522</v>
          </cell>
          <cell r="B1148">
            <v>1146</v>
          </cell>
          <cell r="C1148" t="str">
            <v>Добрянское</v>
          </cell>
          <cell r="D1148" t="str">
            <v>Полазненское</v>
          </cell>
          <cell r="E1148" t="str">
            <v>СПК Уральская Нива (Полазненское)</v>
          </cell>
          <cell r="F1148">
            <v>105</v>
          </cell>
          <cell r="G1148">
            <v>1</v>
          </cell>
          <cell r="H1148">
            <v>3.6700000000000003E-2</v>
          </cell>
          <cell r="I1148">
            <v>367</v>
          </cell>
          <cell r="J1148">
            <v>1826</v>
          </cell>
          <cell r="K1148">
            <v>20.098576122699999</v>
          </cell>
        </row>
        <row r="1149">
          <cell r="A1149" t="str">
            <v>59:18:3630201:1523</v>
          </cell>
          <cell r="B1149">
            <v>1140</v>
          </cell>
          <cell r="C1149" t="str">
            <v>Добрянское</v>
          </cell>
          <cell r="D1149" t="str">
            <v>Полазненское</v>
          </cell>
          <cell r="E1149" t="str">
            <v>СПК Уральская Нива (Полазненское)</v>
          </cell>
          <cell r="F1149">
            <v>105</v>
          </cell>
          <cell r="G1149">
            <v>7</v>
          </cell>
          <cell r="H1149">
            <v>6.6799999999999998E-2</v>
          </cell>
          <cell r="I1149">
            <v>668</v>
          </cell>
          <cell r="J1149">
            <v>1382</v>
          </cell>
          <cell r="K1149">
            <v>48.335745296699997</v>
          </cell>
        </row>
        <row r="1150">
          <cell r="A1150" t="str">
            <v>59:18:3630201:1535</v>
          </cell>
          <cell r="B1150">
            <v>1183</v>
          </cell>
          <cell r="C1150" t="str">
            <v>Добрянское</v>
          </cell>
          <cell r="D1150" t="str">
            <v>Полазненское</v>
          </cell>
          <cell r="E1150" t="str">
            <v>СПК Уральская Нива (Полазненское)</v>
          </cell>
          <cell r="F1150">
            <v>105</v>
          </cell>
          <cell r="G1150">
            <v>7</v>
          </cell>
          <cell r="H1150">
            <v>0.11020000000000001</v>
          </cell>
          <cell r="I1150">
            <v>1102</v>
          </cell>
          <cell r="J1150">
            <v>1424</v>
          </cell>
          <cell r="K1150">
            <v>77.387640449399996</v>
          </cell>
        </row>
        <row r="1151">
          <cell r="A1151" t="str">
            <v>59:18:3630201:1549</v>
          </cell>
          <cell r="B1151">
            <v>1209</v>
          </cell>
          <cell r="C1151" t="str">
            <v>Добрянское</v>
          </cell>
          <cell r="D1151" t="str">
            <v>Полазненское</v>
          </cell>
          <cell r="E1151" t="str">
            <v>СПК Уральская Нива (Полазненское)</v>
          </cell>
          <cell r="F1151">
            <v>105</v>
          </cell>
          <cell r="G1151">
            <v>7</v>
          </cell>
          <cell r="H1151">
            <v>1.09E-2</v>
          </cell>
          <cell r="I1151">
            <v>109</v>
          </cell>
          <cell r="J1151">
            <v>1500</v>
          </cell>
          <cell r="K1151">
            <v>7.2666666666699999</v>
          </cell>
        </row>
        <row r="1152">
          <cell r="A1152" t="str">
            <v>59:18:3630201:1550</v>
          </cell>
          <cell r="B1152">
            <v>1220</v>
          </cell>
          <cell r="C1152" t="str">
            <v>Добрянское</v>
          </cell>
          <cell r="D1152" t="str">
            <v>Полазненское</v>
          </cell>
          <cell r="E1152" t="str">
            <v>СПК Уральская Нива (Полазненское)</v>
          </cell>
          <cell r="F1152">
            <v>105</v>
          </cell>
          <cell r="G1152">
            <v>7</v>
          </cell>
          <cell r="H1152">
            <v>9.7799999999999998E-2</v>
          </cell>
          <cell r="I1152">
            <v>978</v>
          </cell>
          <cell r="J1152">
            <v>1112</v>
          </cell>
          <cell r="K1152">
            <v>87.949640287799994</v>
          </cell>
        </row>
        <row r="1153">
          <cell r="A1153" t="str">
            <v>59:18:3630201:1551</v>
          </cell>
          <cell r="B1153">
            <v>1221</v>
          </cell>
          <cell r="C1153" t="str">
            <v>Добрянское</v>
          </cell>
          <cell r="D1153" t="str">
            <v>Полазненское</v>
          </cell>
          <cell r="E1153" t="str">
            <v>СПК Уральская Нива (Полазненское)</v>
          </cell>
          <cell r="F1153">
            <v>105</v>
          </cell>
          <cell r="G1153">
            <v>7</v>
          </cell>
          <cell r="H1153">
            <v>6.3600000000000004E-2</v>
          </cell>
          <cell r="I1153">
            <v>636</v>
          </cell>
          <cell r="J1153">
            <v>1117</v>
          </cell>
          <cell r="K1153">
            <v>56.938227394800002</v>
          </cell>
        </row>
        <row r="1154">
          <cell r="A1154" t="str">
            <v>59:18:3630201:1563</v>
          </cell>
          <cell r="B1154">
            <v>1244</v>
          </cell>
          <cell r="C1154" t="str">
            <v>Добрянское</v>
          </cell>
          <cell r="D1154" t="str">
            <v>Полазненское</v>
          </cell>
          <cell r="E1154" t="str">
            <v>СПК Уральская Нива (Полазненское)</v>
          </cell>
          <cell r="F1154">
            <v>105</v>
          </cell>
          <cell r="G1154">
            <v>8</v>
          </cell>
          <cell r="H1154">
            <v>5.7999999999999996E-3</v>
          </cell>
          <cell r="I1154">
            <v>58</v>
          </cell>
          <cell r="J1154">
            <v>1811</v>
          </cell>
          <cell r="K1154">
            <v>3.20265046935</v>
          </cell>
        </row>
        <row r="1155">
          <cell r="A1155" t="str">
            <v>59:18:3630201:1564</v>
          </cell>
          <cell r="B1155">
            <v>1245</v>
          </cell>
          <cell r="C1155" t="str">
            <v>Добрянское</v>
          </cell>
          <cell r="D1155" t="str">
            <v>Полазненское</v>
          </cell>
          <cell r="E1155" t="str">
            <v>СПК Уральская Нива (Полазненское)</v>
          </cell>
          <cell r="F1155">
            <v>105</v>
          </cell>
          <cell r="G1155">
            <v>7</v>
          </cell>
          <cell r="H1155">
            <v>1.4200000000000001E-2</v>
          </cell>
          <cell r="I1155">
            <v>142</v>
          </cell>
          <cell r="J1155">
            <v>2205</v>
          </cell>
          <cell r="K1155">
            <v>6.4399092970499998</v>
          </cell>
        </row>
        <row r="1156">
          <cell r="A1156" t="str">
            <v>59:18:3630201:1565</v>
          </cell>
          <cell r="B1156">
            <v>1254</v>
          </cell>
          <cell r="C1156" t="str">
            <v>Добрянское</v>
          </cell>
          <cell r="D1156" t="str">
            <v>Полазненское</v>
          </cell>
          <cell r="E1156" t="str">
            <v>СПК Уральская Нива (Полазненское)</v>
          </cell>
          <cell r="F1156">
            <v>105</v>
          </cell>
          <cell r="G1156">
            <v>7</v>
          </cell>
          <cell r="H1156">
            <v>0.03</v>
          </cell>
          <cell r="I1156">
            <v>300</v>
          </cell>
          <cell r="J1156">
            <v>2296</v>
          </cell>
          <cell r="K1156">
            <v>13.066202090599999</v>
          </cell>
        </row>
        <row r="1157">
          <cell r="A1157" t="str">
            <v>59:18:3630201:1566</v>
          </cell>
          <cell r="B1157">
            <v>1256</v>
          </cell>
          <cell r="C1157" t="str">
            <v>Добрянское</v>
          </cell>
          <cell r="D1157" t="str">
            <v>Полазненское</v>
          </cell>
          <cell r="E1157" t="str">
            <v>СПК Уральская Нива (Полазненское)</v>
          </cell>
          <cell r="F1157">
            <v>105</v>
          </cell>
          <cell r="G1157">
            <v>7</v>
          </cell>
          <cell r="H1157">
            <v>4.1500000000000002E-2</v>
          </cell>
          <cell r="I1157">
            <v>415</v>
          </cell>
          <cell r="J1157">
            <v>2007</v>
          </cell>
          <cell r="K1157">
            <v>20.6776283009</v>
          </cell>
        </row>
        <row r="1158">
          <cell r="A1158" t="str">
            <v>59:18:3630201:1567</v>
          </cell>
          <cell r="B1158">
            <v>1249</v>
          </cell>
          <cell r="C1158" t="str">
            <v>Добрянское</v>
          </cell>
          <cell r="D1158" t="str">
            <v>Полазненское</v>
          </cell>
          <cell r="E1158" t="str">
            <v>СПК Уральская Нива (Полазненское)</v>
          </cell>
          <cell r="F1158">
            <v>105</v>
          </cell>
          <cell r="G1158">
            <v>7</v>
          </cell>
          <cell r="H1158">
            <v>3.44E-2</v>
          </cell>
          <cell r="I1158">
            <v>344</v>
          </cell>
          <cell r="J1158">
            <v>1717</v>
          </cell>
          <cell r="K1158">
            <v>20.0349446709</v>
          </cell>
        </row>
        <row r="1159">
          <cell r="A1159" t="str">
            <v>59:18:3630201:1568</v>
          </cell>
          <cell r="B1159">
            <v>1252</v>
          </cell>
          <cell r="C1159" t="str">
            <v>Добрянское</v>
          </cell>
          <cell r="D1159" t="str">
            <v>Полазненское</v>
          </cell>
          <cell r="E1159" t="str">
            <v>СПК Уральская Нива (Полазненское)</v>
          </cell>
          <cell r="F1159">
            <v>105</v>
          </cell>
          <cell r="G1159">
            <v>7</v>
          </cell>
          <cell r="H1159">
            <v>6.4500000000000002E-2</v>
          </cell>
          <cell r="I1159">
            <v>645</v>
          </cell>
          <cell r="J1159">
            <v>1427</v>
          </cell>
          <cell r="K1159">
            <v>45.199719691699997</v>
          </cell>
        </row>
        <row r="1160">
          <cell r="A1160" t="str">
            <v>59:18:3630201:1569</v>
          </cell>
          <cell r="B1160">
            <v>1247</v>
          </cell>
          <cell r="C1160" t="str">
            <v>Добрянское</v>
          </cell>
          <cell r="D1160" t="str">
            <v>Полазненское</v>
          </cell>
          <cell r="E1160" t="str">
            <v>СПК Уральская Нива (Полазненское)</v>
          </cell>
          <cell r="F1160">
            <v>105</v>
          </cell>
          <cell r="G1160">
            <v>7</v>
          </cell>
          <cell r="H1160">
            <v>3.8199999999999998E-2</v>
          </cell>
          <cell r="I1160">
            <v>382</v>
          </cell>
          <cell r="J1160">
            <v>1109</v>
          </cell>
          <cell r="K1160">
            <v>34.445446348099999</v>
          </cell>
        </row>
        <row r="1161">
          <cell r="A1161" t="str">
            <v>59:18:3630201:1570</v>
          </cell>
          <cell r="B1161">
            <v>1268</v>
          </cell>
          <cell r="C1161" t="str">
            <v>Добрянское</v>
          </cell>
          <cell r="D1161" t="str">
            <v>Полазненское</v>
          </cell>
          <cell r="E1161" t="str">
            <v>СПК Уральская Нива (Полазненское)</v>
          </cell>
          <cell r="F1161">
            <v>105</v>
          </cell>
          <cell r="G1161">
            <v>7</v>
          </cell>
          <cell r="H1161">
            <v>5.9499999999999997E-2</v>
          </cell>
          <cell r="I1161">
            <v>595</v>
          </cell>
          <cell r="J1161">
            <v>849</v>
          </cell>
          <cell r="K1161">
            <v>70.082449941099995</v>
          </cell>
        </row>
        <row r="1162">
          <cell r="A1162" t="str">
            <v>59:18:3630201:1571</v>
          </cell>
          <cell r="B1162">
            <v>1269</v>
          </cell>
          <cell r="C1162" t="str">
            <v>Добрянское</v>
          </cell>
          <cell r="D1162" t="str">
            <v>Полазненское</v>
          </cell>
          <cell r="E1162" t="str">
            <v>СПК Уральская Нива (Полазненское)</v>
          </cell>
          <cell r="F1162">
            <v>105</v>
          </cell>
          <cell r="G1162">
            <v>8</v>
          </cell>
          <cell r="H1162">
            <v>3.9E-2</v>
          </cell>
          <cell r="I1162">
            <v>390</v>
          </cell>
          <cell r="J1162">
            <v>1282</v>
          </cell>
          <cell r="K1162">
            <v>30.421216848699999</v>
          </cell>
        </row>
        <row r="1163">
          <cell r="A1163" t="str">
            <v>59:18:3630201:1577</v>
          </cell>
          <cell r="B1163">
            <v>1274</v>
          </cell>
          <cell r="C1163" t="str">
            <v>Добрянское</v>
          </cell>
          <cell r="D1163" t="str">
            <v>Полазненское</v>
          </cell>
          <cell r="E1163" t="str">
            <v>СПК Уральская Нива (Полазненское)</v>
          </cell>
          <cell r="F1163">
            <v>105</v>
          </cell>
          <cell r="G1163">
            <v>8</v>
          </cell>
          <cell r="H1163">
            <v>5.0200000000000002E-2</v>
          </cell>
          <cell r="I1163">
            <v>502</v>
          </cell>
          <cell r="J1163">
            <v>1326</v>
          </cell>
          <cell r="K1163">
            <v>37.858220211199999</v>
          </cell>
        </row>
        <row r="1164">
          <cell r="A1164" t="str">
            <v>59:18:3630201:1578</v>
          </cell>
          <cell r="B1164">
            <v>1272</v>
          </cell>
          <cell r="C1164" t="str">
            <v>Добрянское</v>
          </cell>
          <cell r="D1164" t="str">
            <v>Полазненское</v>
          </cell>
          <cell r="E1164" t="str">
            <v>СПК Уральская Нива (Полазненское)</v>
          </cell>
          <cell r="F1164">
            <v>105</v>
          </cell>
          <cell r="G1164">
            <v>8</v>
          </cell>
          <cell r="H1164">
            <v>3.5799999999999998E-2</v>
          </cell>
          <cell r="I1164">
            <v>358</v>
          </cell>
          <cell r="J1164">
            <v>1568</v>
          </cell>
          <cell r="K1164">
            <v>22.831632653100002</v>
          </cell>
        </row>
        <row r="1165">
          <cell r="A1165" t="str">
            <v>59:18:3630201:1584</v>
          </cell>
          <cell r="B1165">
            <v>1293</v>
          </cell>
          <cell r="C1165" t="str">
            <v>Добрянское</v>
          </cell>
          <cell r="D1165" t="str">
            <v>Полазненское</v>
          </cell>
          <cell r="E1165" t="str">
            <v>СПК Уральская Нива (Полазненское)</v>
          </cell>
          <cell r="F1165">
            <v>101</v>
          </cell>
          <cell r="G1165">
            <v>19</v>
          </cell>
          <cell r="H1165">
            <v>2.2000000000000001E-3</v>
          </cell>
          <cell r="I1165">
            <v>22</v>
          </cell>
          <cell r="J1165">
            <v>909</v>
          </cell>
          <cell r="K1165">
            <v>2.4202420241999998</v>
          </cell>
        </row>
        <row r="1166">
          <cell r="A1166" t="str">
            <v>59:18:3630201:1585</v>
          </cell>
          <cell r="B1166">
            <v>1288</v>
          </cell>
          <cell r="C1166" t="str">
            <v>Добрянское</v>
          </cell>
          <cell r="D1166" t="str">
            <v>Полазненское</v>
          </cell>
          <cell r="E1166" t="str">
            <v>СПК Уральская Нива (Полазненское)</v>
          </cell>
          <cell r="F1166">
            <v>101</v>
          </cell>
          <cell r="G1166">
            <v>19</v>
          </cell>
          <cell r="H1166">
            <v>6.0699999999999997E-2</v>
          </cell>
          <cell r="I1166">
            <v>607</v>
          </cell>
          <cell r="J1166">
            <v>1014</v>
          </cell>
          <cell r="K1166">
            <v>59.861932938899997</v>
          </cell>
        </row>
        <row r="1167">
          <cell r="A1167" t="str">
            <v>59:18:3630201:1586</v>
          </cell>
          <cell r="B1167">
            <v>1289</v>
          </cell>
          <cell r="C1167" t="str">
            <v>Добрянское</v>
          </cell>
          <cell r="D1167" t="str">
            <v>Полазненское</v>
          </cell>
          <cell r="E1167" t="str">
            <v>СПК Уральская Нива (Полазненское)</v>
          </cell>
          <cell r="F1167">
            <v>101</v>
          </cell>
          <cell r="G1167">
            <v>19</v>
          </cell>
          <cell r="H1167">
            <v>3.9699999999999999E-2</v>
          </cell>
          <cell r="I1167">
            <v>397</v>
          </cell>
          <cell r="J1167">
            <v>770</v>
          </cell>
          <cell r="K1167">
            <v>51.558441558399998</v>
          </cell>
        </row>
        <row r="1168">
          <cell r="A1168" t="str">
            <v>59:18:3630201:1587</v>
          </cell>
          <cell r="B1168">
            <v>1304</v>
          </cell>
          <cell r="C1168" t="str">
            <v>Добрянское</v>
          </cell>
          <cell r="D1168" t="str">
            <v>Полазненское</v>
          </cell>
          <cell r="E1168" t="str">
            <v>СПК Уральская Нива (Полазненское)</v>
          </cell>
          <cell r="F1168">
            <v>101</v>
          </cell>
          <cell r="G1168">
            <v>19</v>
          </cell>
          <cell r="H1168">
            <v>3.7600000000000001E-2</v>
          </cell>
          <cell r="I1168">
            <v>376</v>
          </cell>
          <cell r="J1168">
            <v>1567</v>
          </cell>
          <cell r="K1168">
            <v>23.994894703300002</v>
          </cell>
        </row>
        <row r="1169">
          <cell r="A1169" t="str">
            <v>59:18:3630201:1593</v>
          </cell>
          <cell r="B1169">
            <v>1325</v>
          </cell>
          <cell r="C1169" t="str">
            <v>Добрянское</v>
          </cell>
          <cell r="D1169" t="str">
            <v>Полазненское</v>
          </cell>
          <cell r="E1169" t="str">
            <v>СПК Уральская Нива (Полазненское)</v>
          </cell>
          <cell r="F1169">
            <v>105</v>
          </cell>
          <cell r="G1169">
            <v>8</v>
          </cell>
          <cell r="H1169">
            <v>3.5499999999999997E-2</v>
          </cell>
          <cell r="I1169">
            <v>355</v>
          </cell>
          <cell r="J1169">
            <v>1166</v>
          </cell>
          <cell r="K1169">
            <v>30.445969125200001</v>
          </cell>
        </row>
        <row r="1170">
          <cell r="A1170" t="str">
            <v>59:18:3630201:1594</v>
          </cell>
          <cell r="B1170">
            <v>1322</v>
          </cell>
          <cell r="C1170" t="str">
            <v>Добрянское</v>
          </cell>
          <cell r="D1170" t="str">
            <v>Полазненское</v>
          </cell>
          <cell r="E1170" t="str">
            <v>СПК Уральская Нива (Полазненское)</v>
          </cell>
          <cell r="F1170">
            <v>105</v>
          </cell>
          <cell r="G1170">
            <v>8</v>
          </cell>
          <cell r="H1170">
            <v>3.6400000000000002E-2</v>
          </cell>
          <cell r="I1170">
            <v>364</v>
          </cell>
          <cell r="J1170">
            <v>1232</v>
          </cell>
          <cell r="K1170">
            <v>29.5454545455</v>
          </cell>
        </row>
        <row r="1171">
          <cell r="A1171" t="str">
            <v>59:18:3630201:1599</v>
          </cell>
          <cell r="B1171">
            <v>878</v>
          </cell>
          <cell r="C1171" t="str">
            <v>Добрянское</v>
          </cell>
          <cell r="D1171" t="str">
            <v>Полазненское</v>
          </cell>
          <cell r="E1171" t="str">
            <v>Полазненское</v>
          </cell>
          <cell r="F1171">
            <v>105</v>
          </cell>
          <cell r="G1171">
            <v>1</v>
          </cell>
          <cell r="H1171">
            <v>6.59E-2</v>
          </cell>
          <cell r="I1171">
            <v>659</v>
          </cell>
          <cell r="J1171">
            <v>1325</v>
          </cell>
          <cell r="K1171">
            <v>49.735849056600003</v>
          </cell>
        </row>
        <row r="1172">
          <cell r="A1172" t="str">
            <v>59:18:3630201:160</v>
          </cell>
          <cell r="B1172">
            <v>224</v>
          </cell>
          <cell r="C1172" t="str">
            <v>Добрянское</v>
          </cell>
          <cell r="D1172" t="str">
            <v>Полазненское</v>
          </cell>
          <cell r="E1172" t="str">
            <v>ООО Всходы (Полазненское)</v>
          </cell>
          <cell r="F1172">
            <v>148</v>
          </cell>
          <cell r="G1172">
            <v>10</v>
          </cell>
          <cell r="H1172">
            <v>0.47460000000000002</v>
          </cell>
          <cell r="I1172">
            <v>4746</v>
          </cell>
          <cell r="J1172">
            <v>219392.8</v>
          </cell>
          <cell r="K1172">
            <v>2.16324327872</v>
          </cell>
        </row>
        <row r="1173">
          <cell r="A1173" t="str">
            <v>59:18:3630201:1600</v>
          </cell>
          <cell r="B1173">
            <v>1456</v>
          </cell>
          <cell r="C1173" t="str">
            <v>Добрянское</v>
          </cell>
          <cell r="D1173" t="str">
            <v>Полазненское</v>
          </cell>
          <cell r="E1173" t="str">
            <v>Полазненское</v>
          </cell>
          <cell r="F1173">
            <v>105</v>
          </cell>
          <cell r="G1173">
            <v>1</v>
          </cell>
          <cell r="H1173">
            <v>6.8099999999999994E-2</v>
          </cell>
          <cell r="I1173">
            <v>681</v>
          </cell>
          <cell r="J1173">
            <v>1425</v>
          </cell>
          <cell r="K1173">
            <v>47.789473684199997</v>
          </cell>
        </row>
        <row r="1174">
          <cell r="A1174" t="str">
            <v>59:18:3630201:1605</v>
          </cell>
          <cell r="B1174">
            <v>1452</v>
          </cell>
          <cell r="C1174" t="str">
            <v>Добрянское</v>
          </cell>
          <cell r="D1174" t="str">
            <v>Полазненское</v>
          </cell>
          <cell r="E1174" t="str">
            <v>Полазненское</v>
          </cell>
          <cell r="F1174">
            <v>117</v>
          </cell>
          <cell r="G1174">
            <v>1</v>
          </cell>
          <cell r="H1174">
            <v>7.7799999999999994E-2</v>
          </cell>
          <cell r="I1174">
            <v>778</v>
          </cell>
          <cell r="J1174">
            <v>1581</v>
          </cell>
          <cell r="K1174">
            <v>49.209361163799997</v>
          </cell>
        </row>
        <row r="1175">
          <cell r="A1175" t="str">
            <v>59:18:3630201:1606</v>
          </cell>
          <cell r="B1175">
            <v>1461</v>
          </cell>
          <cell r="C1175" t="str">
            <v>Добрянское</v>
          </cell>
          <cell r="D1175" t="str">
            <v>Полазненское</v>
          </cell>
          <cell r="E1175" t="str">
            <v>Полазненское</v>
          </cell>
          <cell r="F1175">
            <v>117</v>
          </cell>
          <cell r="G1175">
            <v>1</v>
          </cell>
          <cell r="H1175">
            <v>8.3099999999999993E-2</v>
          </cell>
          <cell r="I1175">
            <v>831</v>
          </cell>
          <cell r="J1175">
            <v>832</v>
          </cell>
          <cell r="K1175">
            <v>99.879807692300005</v>
          </cell>
        </row>
        <row r="1176">
          <cell r="A1176" t="str">
            <v>59:18:3630201:161</v>
          </cell>
          <cell r="B1176">
            <v>225</v>
          </cell>
          <cell r="C1176" t="str">
            <v>Добрянское</v>
          </cell>
          <cell r="D1176" t="str">
            <v>Полазненское</v>
          </cell>
          <cell r="E1176" t="str">
            <v>ООО Всходы (Полазненское)</v>
          </cell>
          <cell r="F1176">
            <v>148</v>
          </cell>
          <cell r="G1176">
            <v>16</v>
          </cell>
          <cell r="H1176">
            <v>0.11020000000000001</v>
          </cell>
          <cell r="I1176">
            <v>1102</v>
          </cell>
          <cell r="J1176">
            <v>20000</v>
          </cell>
          <cell r="K1176">
            <v>5.51</v>
          </cell>
        </row>
        <row r="1177">
          <cell r="A1177" t="str">
            <v>59:18:3630201:1612</v>
          </cell>
          <cell r="B1177">
            <v>1482</v>
          </cell>
          <cell r="C1177" t="str">
            <v>Добрянское</v>
          </cell>
          <cell r="D1177" t="str">
            <v>Полазненское</v>
          </cell>
          <cell r="E1177" t="str">
            <v>Полазненское</v>
          </cell>
          <cell r="F1177">
            <v>117</v>
          </cell>
          <cell r="G1177">
            <v>1</v>
          </cell>
          <cell r="H1177">
            <v>0.16520000000000001</v>
          </cell>
          <cell r="I1177">
            <v>1652</v>
          </cell>
          <cell r="J1177">
            <v>1653</v>
          </cell>
          <cell r="K1177">
            <v>99.939503932199997</v>
          </cell>
        </row>
        <row r="1178">
          <cell r="A1178" t="str">
            <v>59:18:3630201:1613</v>
          </cell>
          <cell r="B1178">
            <v>1477</v>
          </cell>
          <cell r="C1178" t="str">
            <v>Добрянское</v>
          </cell>
          <cell r="D1178" t="str">
            <v>Полазненское</v>
          </cell>
          <cell r="E1178" t="str">
            <v>СПК Уральская Нива (Полазненское)</v>
          </cell>
          <cell r="F1178">
            <v>102</v>
          </cell>
          <cell r="G1178">
            <v>1</v>
          </cell>
          <cell r="H1178">
            <v>0.22950000000000001</v>
          </cell>
          <cell r="I1178">
            <v>2295</v>
          </cell>
          <cell r="J1178">
            <v>55827</v>
          </cell>
          <cell r="K1178">
            <v>4.1109140738400001</v>
          </cell>
        </row>
        <row r="1179">
          <cell r="A1179" t="str">
            <v>59:18:3630201:1614</v>
          </cell>
          <cell r="B1179">
            <v>1480</v>
          </cell>
          <cell r="C1179" t="str">
            <v>Добрянское</v>
          </cell>
          <cell r="D1179" t="str">
            <v>Полазненское</v>
          </cell>
          <cell r="E1179" t="str">
            <v>СПК Уральская Нива (Полазненское)</v>
          </cell>
          <cell r="F1179">
            <v>101</v>
          </cell>
          <cell r="G1179">
            <v>17</v>
          </cell>
          <cell r="H1179">
            <v>0.13819999999999999</v>
          </cell>
          <cell r="I1179">
            <v>1382</v>
          </cell>
          <cell r="J1179">
            <v>30295</v>
          </cell>
          <cell r="K1179">
            <v>4.56180887935</v>
          </cell>
        </row>
        <row r="1180">
          <cell r="A1180" t="str">
            <v>59:18:3630201:1617</v>
          </cell>
          <cell r="B1180">
            <v>1484</v>
          </cell>
          <cell r="C1180" t="str">
            <v>Добрянское</v>
          </cell>
          <cell r="D1180" t="str">
            <v>Полазненское</v>
          </cell>
          <cell r="E1180" t="str">
            <v>СПК Уральская Нива (Полазненское)</v>
          </cell>
          <cell r="F1180">
            <v>102</v>
          </cell>
          <cell r="G1180">
            <v>3</v>
          </cell>
          <cell r="H1180">
            <v>0.1777</v>
          </cell>
          <cell r="I1180">
            <v>1777</v>
          </cell>
          <cell r="J1180">
            <v>27630</v>
          </cell>
          <cell r="K1180">
            <v>6.4314151284800003</v>
          </cell>
        </row>
        <row r="1181">
          <cell r="A1181" t="str">
            <v>59:18:3630201:1640</v>
          </cell>
          <cell r="B1181">
            <v>406</v>
          </cell>
          <cell r="C1181" t="str">
            <v>Добрянское</v>
          </cell>
          <cell r="D1181" t="str">
            <v>Полазненское</v>
          </cell>
          <cell r="E1181" t="str">
            <v>ООО Всходы (Полазненское)</v>
          </cell>
          <cell r="F1181">
            <v>151</v>
          </cell>
          <cell r="G1181">
            <v>10</v>
          </cell>
          <cell r="H1181">
            <v>1.1000000000000001E-3</v>
          </cell>
          <cell r="I1181">
            <v>11</v>
          </cell>
          <cell r="J1181">
            <v>1298</v>
          </cell>
          <cell r="K1181">
            <v>0.84745762711899997</v>
          </cell>
        </row>
        <row r="1182">
          <cell r="A1182" t="str">
            <v>59:18:3630201:1644</v>
          </cell>
          <cell r="B1182">
            <v>414</v>
          </cell>
          <cell r="C1182" t="str">
            <v>Добрянское</v>
          </cell>
          <cell r="D1182" t="str">
            <v>Полазненское</v>
          </cell>
          <cell r="E1182" t="str">
            <v>ООО Всходы (Полазненское)</v>
          </cell>
          <cell r="F1182">
            <v>151</v>
          </cell>
          <cell r="G1182">
            <v>9</v>
          </cell>
          <cell r="H1182">
            <v>2.7000000000000001E-3</v>
          </cell>
          <cell r="I1182">
            <v>27</v>
          </cell>
          <cell r="J1182">
            <v>1338</v>
          </cell>
          <cell r="K1182">
            <v>2.0179372197299998</v>
          </cell>
        </row>
        <row r="1183">
          <cell r="A1183" t="str">
            <v>59:18:3630201:1657</v>
          </cell>
          <cell r="B1183">
            <v>438</v>
          </cell>
          <cell r="C1183" t="str">
            <v>Добрянское</v>
          </cell>
          <cell r="D1183" t="str">
            <v>Полазненское</v>
          </cell>
          <cell r="E1183" t="str">
            <v>ООО Всходы (Полазненское)</v>
          </cell>
          <cell r="F1183">
            <v>151</v>
          </cell>
          <cell r="G1183">
            <v>9</v>
          </cell>
          <cell r="H1183">
            <v>7.7999999999999996E-3</v>
          </cell>
          <cell r="I1183">
            <v>78</v>
          </cell>
          <cell r="J1183">
            <v>1277</v>
          </cell>
          <cell r="K1183">
            <v>6.1080657791700004</v>
          </cell>
        </row>
        <row r="1184">
          <cell r="A1184" t="str">
            <v>59:18:3630201:1658</v>
          </cell>
          <cell r="B1184">
            <v>440</v>
          </cell>
          <cell r="C1184" t="str">
            <v>Добрянское</v>
          </cell>
          <cell r="D1184" t="str">
            <v>Полазненское</v>
          </cell>
          <cell r="E1184" t="str">
            <v>ООО Всходы (Полазненское)</v>
          </cell>
          <cell r="F1184">
            <v>151</v>
          </cell>
          <cell r="G1184">
            <v>9</v>
          </cell>
          <cell r="H1184">
            <v>4.7999999999999996E-3</v>
          </cell>
          <cell r="I1184">
            <v>48</v>
          </cell>
          <cell r="J1184">
            <v>1300</v>
          </cell>
          <cell r="K1184">
            <v>3.69230769231</v>
          </cell>
        </row>
        <row r="1185">
          <cell r="A1185" t="str">
            <v>59:18:3630201:1663</v>
          </cell>
          <cell r="B1185">
            <v>465</v>
          </cell>
          <cell r="C1185" t="str">
            <v>Добрянское</v>
          </cell>
          <cell r="D1185" t="str">
            <v>Полазненское</v>
          </cell>
          <cell r="E1185" t="str">
            <v>ООО Всходы (Полазненское)</v>
          </cell>
          <cell r="F1185">
            <v>151</v>
          </cell>
          <cell r="G1185">
            <v>9</v>
          </cell>
          <cell r="H1185">
            <v>1.66E-2</v>
          </cell>
          <cell r="I1185">
            <v>166</v>
          </cell>
          <cell r="J1185">
            <v>1000</v>
          </cell>
          <cell r="K1185">
            <v>16.600000000000001</v>
          </cell>
        </row>
        <row r="1186">
          <cell r="A1186" t="str">
            <v>59:18:3630201:1664</v>
          </cell>
          <cell r="B1186">
            <v>468</v>
          </cell>
          <cell r="C1186" t="str">
            <v>Добрянское</v>
          </cell>
          <cell r="D1186" t="str">
            <v>Полазненское</v>
          </cell>
          <cell r="E1186" t="str">
            <v>ООО Всходы (Полазненское)</v>
          </cell>
          <cell r="F1186">
            <v>151</v>
          </cell>
          <cell r="G1186">
            <v>9</v>
          </cell>
          <cell r="H1186">
            <v>1.84E-2</v>
          </cell>
          <cell r="I1186">
            <v>184</v>
          </cell>
          <cell r="J1186">
            <v>1000</v>
          </cell>
          <cell r="K1186">
            <v>18.399999999999999</v>
          </cell>
        </row>
        <row r="1187">
          <cell r="A1187" t="str">
            <v>59:18:3630201:1675</v>
          </cell>
          <cell r="B1187">
            <v>487</v>
          </cell>
          <cell r="C1187" t="str">
            <v>Добрянское</v>
          </cell>
          <cell r="D1187" t="str">
            <v>Полазненское</v>
          </cell>
          <cell r="E1187" t="str">
            <v>ООО Всходы (Полазненское)</v>
          </cell>
          <cell r="F1187">
            <v>150</v>
          </cell>
          <cell r="G1187">
            <v>48</v>
          </cell>
          <cell r="H1187">
            <v>4.8999999999999998E-3</v>
          </cell>
          <cell r="I1187">
            <v>49</v>
          </cell>
          <cell r="J1187">
            <v>5398</v>
          </cell>
          <cell r="K1187">
            <v>0.90774360874399995</v>
          </cell>
        </row>
        <row r="1188">
          <cell r="A1188" t="str">
            <v>59:18:3630201:1719</v>
          </cell>
          <cell r="B1188">
            <v>628</v>
          </cell>
          <cell r="C1188" t="str">
            <v>Добрянское</v>
          </cell>
          <cell r="D1188" t="str">
            <v>Полазненское</v>
          </cell>
          <cell r="E1188" t="str">
            <v>ООО Всходы (Полазненское)</v>
          </cell>
          <cell r="F1188">
            <v>151</v>
          </cell>
          <cell r="G1188">
            <v>13</v>
          </cell>
          <cell r="H1188">
            <v>1.9199999999999998E-2</v>
          </cell>
          <cell r="I1188">
            <v>192</v>
          </cell>
          <cell r="J1188">
            <v>1146</v>
          </cell>
          <cell r="K1188">
            <v>16.753926701600001</v>
          </cell>
        </row>
        <row r="1189">
          <cell r="A1189" t="str">
            <v>59:18:3630201:1720</v>
          </cell>
          <cell r="B1189">
            <v>633</v>
          </cell>
          <cell r="C1189" t="str">
            <v>Добрянское</v>
          </cell>
          <cell r="D1189" t="str">
            <v>Полазненское</v>
          </cell>
          <cell r="E1189" t="str">
            <v>ООО Всходы (Полазненское)</v>
          </cell>
          <cell r="F1189">
            <v>151</v>
          </cell>
          <cell r="G1189">
            <v>13</v>
          </cell>
          <cell r="H1189">
            <v>6.6E-3</v>
          </cell>
          <cell r="I1189">
            <v>66</v>
          </cell>
          <cell r="J1189">
            <v>1006</v>
          </cell>
          <cell r="K1189">
            <v>6.5606361828999997</v>
          </cell>
        </row>
        <row r="1190">
          <cell r="A1190" t="str">
            <v>59:18:3630201:1721</v>
          </cell>
          <cell r="B1190">
            <v>631</v>
          </cell>
          <cell r="C1190" t="str">
            <v>Добрянское</v>
          </cell>
          <cell r="D1190" t="str">
            <v>Полазненское</v>
          </cell>
          <cell r="E1190" t="str">
            <v>ООО Всходы (Полазненское)</v>
          </cell>
          <cell r="F1190">
            <v>151</v>
          </cell>
          <cell r="G1190">
            <v>13</v>
          </cell>
          <cell r="H1190">
            <v>2.0799999999999999E-2</v>
          </cell>
          <cell r="I1190">
            <v>208</v>
          </cell>
          <cell r="J1190">
            <v>8078</v>
          </cell>
          <cell r="K1190">
            <v>2.5748947759299998</v>
          </cell>
        </row>
        <row r="1191">
          <cell r="A1191" t="str">
            <v>59:18:3630201:1744</v>
          </cell>
          <cell r="B1191">
            <v>679</v>
          </cell>
          <cell r="C1191" t="str">
            <v>Добрянское</v>
          </cell>
          <cell r="D1191" t="str">
            <v>Полазненское</v>
          </cell>
          <cell r="E1191" t="str">
            <v>ООО Всходы (Полазненское)</v>
          </cell>
          <cell r="F1191">
            <v>151</v>
          </cell>
          <cell r="G1191">
            <v>13</v>
          </cell>
          <cell r="H1191">
            <v>1.37E-2</v>
          </cell>
          <cell r="I1191">
            <v>137</v>
          </cell>
          <cell r="J1191">
            <v>1106</v>
          </cell>
          <cell r="K1191">
            <v>12.3869801085</v>
          </cell>
        </row>
        <row r="1192">
          <cell r="A1192" t="str">
            <v>59:18:3630201:1745</v>
          </cell>
          <cell r="B1192">
            <v>677</v>
          </cell>
          <cell r="C1192" t="str">
            <v>Добрянское</v>
          </cell>
          <cell r="D1192" t="str">
            <v>Полазненское</v>
          </cell>
          <cell r="E1192" t="str">
            <v>ООО Всходы (Полазненское)</v>
          </cell>
          <cell r="F1192">
            <v>151</v>
          </cell>
          <cell r="G1192">
            <v>13</v>
          </cell>
          <cell r="H1192">
            <v>1.0200000000000001E-2</v>
          </cell>
          <cell r="I1192">
            <v>102</v>
          </cell>
          <cell r="J1192">
            <v>1184</v>
          </cell>
          <cell r="K1192">
            <v>8.6148648648599995</v>
          </cell>
        </row>
        <row r="1193">
          <cell r="A1193" t="str">
            <v>59:18:3630201:1746</v>
          </cell>
          <cell r="B1193">
            <v>678</v>
          </cell>
          <cell r="C1193" t="str">
            <v>Добрянское</v>
          </cell>
          <cell r="D1193" t="str">
            <v>Полазненское</v>
          </cell>
          <cell r="E1193" t="str">
            <v>ООО Всходы (Полазненское)</v>
          </cell>
          <cell r="F1193">
            <v>151</v>
          </cell>
          <cell r="G1193">
            <v>13</v>
          </cell>
          <cell r="H1193">
            <v>5.28E-2</v>
          </cell>
          <cell r="I1193">
            <v>528</v>
          </cell>
          <cell r="J1193">
            <v>1148</v>
          </cell>
          <cell r="K1193">
            <v>45.993031358899998</v>
          </cell>
        </row>
        <row r="1194">
          <cell r="A1194" t="str">
            <v>59:18:3630201:182</v>
          </cell>
          <cell r="B1194">
            <v>2869</v>
          </cell>
          <cell r="C1194" t="str">
            <v>Добрянское</v>
          </cell>
          <cell r="D1194" t="str">
            <v>Полазненское</v>
          </cell>
          <cell r="E1194" t="str">
            <v>ООО Всходы (Полазненское)</v>
          </cell>
          <cell r="F1194">
            <v>148</v>
          </cell>
          <cell r="G1194">
            <v>7</v>
          </cell>
          <cell r="H1194">
            <v>7.6200000000000004E-2</v>
          </cell>
          <cell r="I1194">
            <v>762</v>
          </cell>
          <cell r="J1194">
            <v>67000</v>
          </cell>
          <cell r="K1194">
            <v>1.1373134328400001</v>
          </cell>
        </row>
        <row r="1195">
          <cell r="A1195" t="str">
            <v>59:18:3630201:183</v>
          </cell>
          <cell r="B1195">
            <v>2871</v>
          </cell>
          <cell r="C1195" t="str">
            <v>Добрянское</v>
          </cell>
          <cell r="D1195" t="str">
            <v>Полазненское</v>
          </cell>
          <cell r="E1195" t="str">
            <v>ООО Всходы (Полазненское)</v>
          </cell>
          <cell r="F1195">
            <v>149</v>
          </cell>
          <cell r="G1195">
            <v>1</v>
          </cell>
          <cell r="H1195">
            <v>1.0618000000000001</v>
          </cell>
          <cell r="I1195">
            <v>10618</v>
          </cell>
          <cell r="J1195">
            <v>134000</v>
          </cell>
          <cell r="K1195">
            <v>7.9238805970100001</v>
          </cell>
        </row>
        <row r="1196">
          <cell r="A1196" t="str">
            <v>59:18:3630201:1838</v>
          </cell>
          <cell r="B1196">
            <v>3</v>
          </cell>
          <cell r="C1196" t="str">
            <v>Добрянское</v>
          </cell>
          <cell r="D1196" t="str">
            <v>Полазненское</v>
          </cell>
          <cell r="E1196" t="str">
            <v>ООО Всходы (Полазненское)</v>
          </cell>
          <cell r="F1196">
            <v>150</v>
          </cell>
          <cell r="G1196">
            <v>27</v>
          </cell>
          <cell r="H1196">
            <v>0.25530000000000003</v>
          </cell>
          <cell r="I1196">
            <v>2553</v>
          </cell>
          <cell r="J1196">
            <v>24026</v>
          </cell>
          <cell r="K1196">
            <v>10.625988512399999</v>
          </cell>
        </row>
        <row r="1197">
          <cell r="A1197" t="str">
            <v>59:18:3630201:184</v>
          </cell>
          <cell r="B1197">
            <v>2866</v>
          </cell>
          <cell r="C1197" t="str">
            <v>Добрянское</v>
          </cell>
          <cell r="D1197" t="str">
            <v>Полазненское</v>
          </cell>
          <cell r="E1197" t="str">
            <v>ООО Всходы (Полазненское)</v>
          </cell>
          <cell r="F1197">
            <v>149</v>
          </cell>
          <cell r="G1197">
            <v>1</v>
          </cell>
          <cell r="H1197">
            <v>0.16250000000000001</v>
          </cell>
          <cell r="I1197">
            <v>1625</v>
          </cell>
          <cell r="J1197">
            <v>14562.9</v>
          </cell>
          <cell r="K1197">
            <v>11.158491783900001</v>
          </cell>
        </row>
        <row r="1198">
          <cell r="A1198" t="str">
            <v>59:18:3630201:185</v>
          </cell>
          <cell r="B1198">
            <v>2867</v>
          </cell>
          <cell r="C1198" t="str">
            <v>Добрянское</v>
          </cell>
          <cell r="D1198" t="str">
            <v>Полазненское</v>
          </cell>
          <cell r="E1198" t="str">
            <v>ООО Всходы (Полазненское)</v>
          </cell>
          <cell r="F1198">
            <v>149</v>
          </cell>
          <cell r="G1198">
            <v>7</v>
          </cell>
          <cell r="H1198">
            <v>0.13150000000000001</v>
          </cell>
          <cell r="I1198">
            <v>1315</v>
          </cell>
          <cell r="J1198">
            <v>9134</v>
          </cell>
          <cell r="K1198">
            <v>14.396759360600001</v>
          </cell>
        </row>
        <row r="1199">
          <cell r="A1199" t="str">
            <v>59:18:3630201:186</v>
          </cell>
          <cell r="B1199">
            <v>2862</v>
          </cell>
          <cell r="C1199" t="str">
            <v>Добрянское</v>
          </cell>
          <cell r="D1199" t="str">
            <v>Полазненское</v>
          </cell>
          <cell r="E1199" t="str">
            <v>ООО Всходы (Полазненское)</v>
          </cell>
          <cell r="F1199">
            <v>148</v>
          </cell>
          <cell r="G1199">
            <v>4</v>
          </cell>
          <cell r="H1199">
            <v>1.2699999999999999E-2</v>
          </cell>
          <cell r="I1199">
            <v>127</v>
          </cell>
          <cell r="J1199">
            <v>67000</v>
          </cell>
          <cell r="K1199">
            <v>0.189552238806</v>
          </cell>
        </row>
        <row r="1200">
          <cell r="A1200" t="str">
            <v>59:18:3630201:187</v>
          </cell>
          <cell r="B1200">
            <v>2865</v>
          </cell>
          <cell r="C1200" t="str">
            <v>Добрянское</v>
          </cell>
          <cell r="D1200" t="str">
            <v>Полазненское</v>
          </cell>
          <cell r="E1200" t="str">
            <v>ООО Всходы (Полазненское)</v>
          </cell>
          <cell r="F1200">
            <v>149</v>
          </cell>
          <cell r="G1200">
            <v>4</v>
          </cell>
          <cell r="H1200">
            <v>4.5699999999999998E-2</v>
          </cell>
          <cell r="I1200">
            <v>457</v>
          </cell>
          <cell r="J1200">
            <v>42000</v>
          </cell>
          <cell r="K1200">
            <v>1.0880952381</v>
          </cell>
        </row>
        <row r="1201">
          <cell r="A1201" t="str">
            <v>59:18:3630201:188</v>
          </cell>
          <cell r="B1201">
            <v>2858</v>
          </cell>
          <cell r="C1201" t="str">
            <v>Добрянское</v>
          </cell>
          <cell r="D1201" t="str">
            <v>Полазненское</v>
          </cell>
          <cell r="E1201" t="str">
            <v>ООО Всходы (Полазненское)</v>
          </cell>
          <cell r="F1201">
            <v>148</v>
          </cell>
          <cell r="G1201">
            <v>7</v>
          </cell>
          <cell r="H1201">
            <v>0.1144</v>
          </cell>
          <cell r="I1201">
            <v>1144</v>
          </cell>
          <cell r="J1201">
            <v>42000</v>
          </cell>
          <cell r="K1201">
            <v>2.72380952381</v>
          </cell>
        </row>
        <row r="1202">
          <cell r="A1202" t="str">
            <v>59:18:3630201:189</v>
          </cell>
          <cell r="B1202">
            <v>2861</v>
          </cell>
          <cell r="C1202" t="str">
            <v>Добрянское</v>
          </cell>
          <cell r="D1202" t="str">
            <v>Полазненское</v>
          </cell>
          <cell r="E1202" t="str">
            <v>ООО Всходы (Полазненское)</v>
          </cell>
          <cell r="F1202">
            <v>148</v>
          </cell>
          <cell r="G1202">
            <v>6</v>
          </cell>
          <cell r="H1202">
            <v>8.7999999999999995E-2</v>
          </cell>
          <cell r="I1202">
            <v>880</v>
          </cell>
          <cell r="J1202">
            <v>57000</v>
          </cell>
          <cell r="K1202">
            <v>1.5438596491200001</v>
          </cell>
        </row>
        <row r="1203">
          <cell r="A1203" t="str">
            <v>59:18:3630201:1894</v>
          </cell>
          <cell r="B1203">
            <v>1826</v>
          </cell>
          <cell r="C1203" t="str">
            <v>Добрянское</v>
          </cell>
          <cell r="D1203" t="str">
            <v>Полазненское</v>
          </cell>
          <cell r="E1203" t="str">
            <v>СПК Уральская Нива (Полазненское)</v>
          </cell>
          <cell r="F1203">
            <v>101</v>
          </cell>
          <cell r="G1203">
            <v>2</v>
          </cell>
          <cell r="H1203">
            <v>0.21199999999999999</v>
          </cell>
          <cell r="I1203">
            <v>2120</v>
          </cell>
          <cell r="J1203">
            <v>52562</v>
          </cell>
          <cell r="K1203">
            <v>4.0333320649899997</v>
          </cell>
        </row>
        <row r="1204">
          <cell r="A1204" t="str">
            <v>59:18:3630201:190</v>
          </cell>
          <cell r="B1204">
            <v>2</v>
          </cell>
          <cell r="C1204" t="str">
            <v>Добрянское</v>
          </cell>
          <cell r="D1204" t="str">
            <v>Полазненское</v>
          </cell>
          <cell r="E1204" t="str">
            <v>ООО Всходы (Полазненское)</v>
          </cell>
          <cell r="F1204">
            <v>148</v>
          </cell>
          <cell r="G1204">
            <v>4</v>
          </cell>
          <cell r="H1204">
            <v>7.6499999999999999E-2</v>
          </cell>
          <cell r="I1204">
            <v>765</v>
          </cell>
          <cell r="J1204">
            <v>67000</v>
          </cell>
          <cell r="K1204">
            <v>1.1417910447799999</v>
          </cell>
        </row>
        <row r="1205">
          <cell r="A1205" t="str">
            <v>59:18:3630201:191</v>
          </cell>
          <cell r="B1205">
            <v>2882</v>
          </cell>
          <cell r="C1205" t="str">
            <v>Добрянское</v>
          </cell>
          <cell r="D1205" t="str">
            <v>Полазненское</v>
          </cell>
          <cell r="E1205" t="str">
            <v>ООО Всходы (Полазненское)</v>
          </cell>
          <cell r="F1205">
            <v>148</v>
          </cell>
          <cell r="G1205">
            <v>7</v>
          </cell>
          <cell r="H1205">
            <v>0.1502</v>
          </cell>
          <cell r="I1205">
            <v>1502</v>
          </cell>
          <cell r="J1205">
            <v>57000</v>
          </cell>
          <cell r="K1205">
            <v>2.6350877193</v>
          </cell>
        </row>
        <row r="1206">
          <cell r="A1206" t="str">
            <v>59:18:3630201:192</v>
          </cell>
          <cell r="B1206">
            <v>2884</v>
          </cell>
          <cell r="C1206" t="str">
            <v>Добрянское</v>
          </cell>
          <cell r="D1206" t="str">
            <v>Полазненское</v>
          </cell>
          <cell r="E1206" t="str">
            <v>ООО Всходы (Полазненское)</v>
          </cell>
          <cell r="F1206">
            <v>148</v>
          </cell>
          <cell r="G1206">
            <v>7</v>
          </cell>
          <cell r="H1206">
            <v>3.0999999999999999E-3</v>
          </cell>
          <cell r="I1206">
            <v>31</v>
          </cell>
          <cell r="J1206">
            <v>67000</v>
          </cell>
          <cell r="K1206">
            <v>4.62686567164E-2</v>
          </cell>
        </row>
        <row r="1207">
          <cell r="A1207" t="str">
            <v>59:18:3630201:193</v>
          </cell>
          <cell r="B1207">
            <v>23</v>
          </cell>
          <cell r="C1207" t="str">
            <v>Добрянское</v>
          </cell>
          <cell r="D1207" t="str">
            <v>Полазненское</v>
          </cell>
          <cell r="E1207" t="str">
            <v>ООО Всходы (Полазненское)</v>
          </cell>
          <cell r="F1207">
            <v>148</v>
          </cell>
          <cell r="G1207">
            <v>4</v>
          </cell>
          <cell r="H1207">
            <v>2.9899999999999999E-2</v>
          </cell>
          <cell r="I1207">
            <v>299</v>
          </cell>
          <cell r="J1207">
            <v>67000</v>
          </cell>
          <cell r="K1207">
            <v>0.44626865671600002</v>
          </cell>
        </row>
        <row r="1208">
          <cell r="A1208" t="str">
            <v>59:18:3630201:1931</v>
          </cell>
          <cell r="B1208">
            <v>2039</v>
          </cell>
          <cell r="C1208" t="str">
            <v>Добрянское</v>
          </cell>
          <cell r="D1208" t="str">
            <v>Полазненское</v>
          </cell>
          <cell r="E1208" t="str">
            <v>СПК Уральская Нива (Полазненское)</v>
          </cell>
          <cell r="F1208">
            <v>101</v>
          </cell>
          <cell r="G1208">
            <v>9</v>
          </cell>
          <cell r="H1208">
            <v>1E-4</v>
          </cell>
          <cell r="I1208">
            <v>1</v>
          </cell>
          <cell r="J1208">
            <v>1</v>
          </cell>
          <cell r="K1208">
            <v>100</v>
          </cell>
        </row>
        <row r="1209">
          <cell r="A1209" t="str">
            <v>59:18:3630201:1937</v>
          </cell>
          <cell r="B1209">
            <v>2044</v>
          </cell>
          <cell r="C1209" t="str">
            <v>Добрянское</v>
          </cell>
          <cell r="D1209" t="str">
            <v>Полазненское</v>
          </cell>
          <cell r="E1209" t="str">
            <v>СПК Уральская Нива (Полазненское)</v>
          </cell>
          <cell r="F1209">
            <v>101</v>
          </cell>
          <cell r="G1209">
            <v>12</v>
          </cell>
          <cell r="H1209">
            <v>5.3E-3</v>
          </cell>
          <cell r="I1209">
            <v>53</v>
          </cell>
          <cell r="J1209">
            <v>54666</v>
          </cell>
          <cell r="K1209">
            <v>9.6952401858600004E-2</v>
          </cell>
        </row>
        <row r="1210">
          <cell r="A1210" t="str">
            <v>59:18:3630201:194</v>
          </cell>
          <cell r="B1210">
            <v>24</v>
          </cell>
          <cell r="C1210" t="str">
            <v>Добрянское</v>
          </cell>
          <cell r="D1210" t="str">
            <v>Полазненское</v>
          </cell>
          <cell r="E1210" t="str">
            <v>ООО Всходы (Полазненское)</v>
          </cell>
          <cell r="F1210">
            <v>149</v>
          </cell>
          <cell r="G1210">
            <v>4</v>
          </cell>
          <cell r="H1210">
            <v>4.3499999999999997E-2</v>
          </cell>
          <cell r="I1210">
            <v>435</v>
          </cell>
          <cell r="J1210">
            <v>67000</v>
          </cell>
          <cell r="K1210">
            <v>0.64925373134300002</v>
          </cell>
        </row>
        <row r="1211">
          <cell r="A1211" t="str">
            <v>59:18:3630201:195</v>
          </cell>
          <cell r="B1211">
            <v>19</v>
          </cell>
          <cell r="C1211" t="str">
            <v>Добрянское</v>
          </cell>
          <cell r="D1211" t="str">
            <v>Полазненское</v>
          </cell>
          <cell r="E1211" t="str">
            <v>ООО Всходы (Полазненское)</v>
          </cell>
          <cell r="F1211">
            <v>148</v>
          </cell>
          <cell r="G1211">
            <v>1</v>
          </cell>
          <cell r="H1211">
            <v>6.9199999999999998E-2</v>
          </cell>
          <cell r="I1211">
            <v>692</v>
          </cell>
          <cell r="J1211">
            <v>67000</v>
          </cell>
          <cell r="K1211">
            <v>1.0328358208999999</v>
          </cell>
        </row>
        <row r="1212">
          <cell r="A1212" t="str">
            <v>59:18:3630201:1955</v>
          </cell>
          <cell r="B1212">
            <v>2074</v>
          </cell>
          <cell r="C1212" t="str">
            <v>Добрянское</v>
          </cell>
          <cell r="D1212" t="str">
            <v>Полазненское</v>
          </cell>
          <cell r="E1212" t="str">
            <v>СПК Уральская Нива (Полазненское)</v>
          </cell>
          <cell r="F1212">
            <v>101</v>
          </cell>
          <cell r="G1212">
            <v>5</v>
          </cell>
          <cell r="H1212">
            <v>4.5900000000000003E-2</v>
          </cell>
          <cell r="I1212">
            <v>459</v>
          </cell>
          <cell r="J1212">
            <v>4000</v>
          </cell>
          <cell r="K1212">
            <v>11.475</v>
          </cell>
        </row>
        <row r="1213">
          <cell r="A1213" t="str">
            <v>59:18:3630201:196</v>
          </cell>
          <cell r="B1213">
            <v>21</v>
          </cell>
          <cell r="C1213" t="str">
            <v>Добрянское</v>
          </cell>
          <cell r="D1213" t="str">
            <v>Полазненское</v>
          </cell>
          <cell r="E1213" t="str">
            <v>ООО Всходы (Полазненское)</v>
          </cell>
          <cell r="F1213">
            <v>148</v>
          </cell>
          <cell r="G1213">
            <v>1</v>
          </cell>
          <cell r="H1213">
            <v>0.13189999999999999</v>
          </cell>
          <cell r="I1213">
            <v>1319</v>
          </cell>
          <cell r="J1213">
            <v>67000</v>
          </cell>
          <cell r="K1213">
            <v>1.96865671642</v>
          </cell>
        </row>
        <row r="1214">
          <cell r="A1214" t="str">
            <v>59:18:3630201:1962</v>
          </cell>
          <cell r="B1214">
            <v>2102</v>
          </cell>
          <cell r="C1214" t="str">
            <v>Добрянское</v>
          </cell>
          <cell r="D1214" t="str">
            <v>Полазненское</v>
          </cell>
          <cell r="E1214" t="str">
            <v>ООО Всходы (Полазненское)</v>
          </cell>
          <cell r="F1214">
            <v>151</v>
          </cell>
          <cell r="G1214">
            <v>6</v>
          </cell>
          <cell r="H1214">
            <v>0.51780000000000004</v>
          </cell>
          <cell r="I1214">
            <v>5178</v>
          </cell>
          <cell r="J1214">
            <v>61181</v>
          </cell>
          <cell r="K1214">
            <v>8.4634118435500003</v>
          </cell>
        </row>
        <row r="1215">
          <cell r="A1215" t="str">
            <v>59:18:3630201:197</v>
          </cell>
          <cell r="B1215">
            <v>14</v>
          </cell>
          <cell r="C1215" t="str">
            <v>Добрянское</v>
          </cell>
          <cell r="D1215" t="str">
            <v>Полазненское</v>
          </cell>
          <cell r="E1215" t="str">
            <v>ООО Всходы (Полазненское)</v>
          </cell>
          <cell r="F1215">
            <v>148</v>
          </cell>
          <cell r="G1215">
            <v>1</v>
          </cell>
          <cell r="H1215">
            <v>2.7699999999999999E-2</v>
          </cell>
          <cell r="I1215">
            <v>277</v>
          </cell>
          <cell r="J1215">
            <v>67000</v>
          </cell>
          <cell r="K1215">
            <v>0.41343283582099999</v>
          </cell>
        </row>
        <row r="1216">
          <cell r="A1216" t="str">
            <v>59:18:3630201:1973</v>
          </cell>
          <cell r="B1216">
            <v>2114</v>
          </cell>
          <cell r="C1216" t="str">
            <v>Добрянское</v>
          </cell>
          <cell r="D1216" t="str">
            <v>Полазненское</v>
          </cell>
          <cell r="E1216" t="str">
            <v>ООО Всходы (Полазненское)</v>
          </cell>
          <cell r="F1216">
            <v>146</v>
          </cell>
          <cell r="G1216">
            <v>4</v>
          </cell>
          <cell r="H1216">
            <v>8.9999999999999998E-4</v>
          </cell>
          <cell r="I1216">
            <v>9</v>
          </cell>
          <cell r="J1216">
            <v>1781</v>
          </cell>
          <cell r="K1216">
            <v>0.50533408197600005</v>
          </cell>
        </row>
        <row r="1217">
          <cell r="A1217" t="str">
            <v>59:18:3630201:198</v>
          </cell>
          <cell r="B1217">
            <v>16</v>
          </cell>
          <cell r="C1217" t="str">
            <v>Добрянское</v>
          </cell>
          <cell r="D1217" t="str">
            <v>Полазненское</v>
          </cell>
          <cell r="E1217" t="str">
            <v>ООО Всходы (Полазненское)</v>
          </cell>
          <cell r="F1217">
            <v>149</v>
          </cell>
          <cell r="G1217">
            <v>4</v>
          </cell>
          <cell r="H1217">
            <v>0.46200000000000002</v>
          </cell>
          <cell r="I1217">
            <v>4620</v>
          </cell>
          <cell r="J1217">
            <v>67000</v>
          </cell>
          <cell r="K1217">
            <v>6.8955223880599998</v>
          </cell>
        </row>
        <row r="1218">
          <cell r="A1218" t="str">
            <v>59:18:3630201:199</v>
          </cell>
          <cell r="B1218">
            <v>10</v>
          </cell>
          <cell r="C1218" t="str">
            <v>Добрянское</v>
          </cell>
          <cell r="D1218" t="str">
            <v>Полазненское</v>
          </cell>
          <cell r="E1218" t="str">
            <v>ООО Всходы (Полазненское)</v>
          </cell>
          <cell r="F1218">
            <v>149</v>
          </cell>
          <cell r="G1218">
            <v>6</v>
          </cell>
          <cell r="H1218">
            <v>5.67E-2</v>
          </cell>
          <cell r="I1218">
            <v>567</v>
          </cell>
          <cell r="J1218">
            <v>49000</v>
          </cell>
          <cell r="K1218">
            <v>1.15714285714</v>
          </cell>
        </row>
        <row r="1219">
          <cell r="A1219" t="str">
            <v>59:18:3630201:200</v>
          </cell>
          <cell r="B1219">
            <v>430</v>
          </cell>
          <cell r="C1219" t="str">
            <v>Добрянское</v>
          </cell>
          <cell r="D1219" t="str">
            <v>Полазненское</v>
          </cell>
          <cell r="E1219" t="str">
            <v>ООО Всходы (Полазненское)</v>
          </cell>
          <cell r="F1219">
            <v>149</v>
          </cell>
          <cell r="G1219">
            <v>7</v>
          </cell>
          <cell r="H1219">
            <v>0.3891</v>
          </cell>
          <cell r="I1219">
            <v>3891</v>
          </cell>
          <cell r="J1219">
            <v>16285.4</v>
          </cell>
          <cell r="K1219">
            <v>23.892566347799999</v>
          </cell>
        </row>
        <row r="1220">
          <cell r="A1220" t="str">
            <v>59:18:3630201:2000</v>
          </cell>
          <cell r="B1220">
            <v>984</v>
          </cell>
          <cell r="C1220" t="str">
            <v>Добрянское</v>
          </cell>
          <cell r="D1220" t="str">
            <v>Полазненское</v>
          </cell>
          <cell r="E1220" t="str">
            <v>ООО Всходы (Полазненское)</v>
          </cell>
          <cell r="F1220">
            <v>146</v>
          </cell>
          <cell r="G1220">
            <v>1</v>
          </cell>
          <cell r="H1220">
            <v>1E-4</v>
          </cell>
          <cell r="I1220">
            <v>1</v>
          </cell>
          <cell r="J1220">
            <v>2354</v>
          </cell>
          <cell r="K1220">
            <v>4.2480883602400002E-2</v>
          </cell>
        </row>
        <row r="1221">
          <cell r="A1221" t="str">
            <v>59:18:3630201:2001</v>
          </cell>
          <cell r="B1221">
            <v>977</v>
          </cell>
          <cell r="C1221" t="str">
            <v>Добрянское</v>
          </cell>
          <cell r="D1221" t="str">
            <v>Полазненское</v>
          </cell>
          <cell r="E1221" t="str">
            <v>ООО Всходы (Полазненское)</v>
          </cell>
          <cell r="F1221">
            <v>146</v>
          </cell>
          <cell r="G1221">
            <v>1</v>
          </cell>
          <cell r="H1221">
            <v>7.1000000000000004E-3</v>
          </cell>
          <cell r="I1221">
            <v>71</v>
          </cell>
          <cell r="J1221">
            <v>2706</v>
          </cell>
          <cell r="K1221">
            <v>2.6237989652599998</v>
          </cell>
        </row>
        <row r="1222">
          <cell r="A1222" t="str">
            <v>59:18:3630201:201</v>
          </cell>
          <cell r="B1222">
            <v>439</v>
          </cell>
          <cell r="C1222" t="str">
            <v>Добрянское</v>
          </cell>
          <cell r="D1222" t="str">
            <v>Полазненское</v>
          </cell>
          <cell r="E1222" t="str">
            <v>ООО Всходы (Полазненское)</v>
          </cell>
          <cell r="F1222">
            <v>149</v>
          </cell>
          <cell r="G1222">
            <v>6</v>
          </cell>
          <cell r="H1222">
            <v>0.14369999999999999</v>
          </cell>
          <cell r="I1222">
            <v>1437</v>
          </cell>
          <cell r="J1222">
            <v>64449</v>
          </cell>
          <cell r="K1222">
            <v>2.2296699716099999</v>
          </cell>
        </row>
        <row r="1223">
          <cell r="A1223" t="str">
            <v>59:18:3630201:202</v>
          </cell>
          <cell r="B1223">
            <v>441</v>
          </cell>
          <cell r="C1223" t="str">
            <v>Добрянское</v>
          </cell>
          <cell r="D1223" t="str">
            <v>Полазненское</v>
          </cell>
          <cell r="E1223" t="str">
            <v>ООО Всходы (Полазненское)</v>
          </cell>
          <cell r="F1223">
            <v>148</v>
          </cell>
          <cell r="G1223">
            <v>11</v>
          </cell>
          <cell r="H1223">
            <v>0.39579999999999999</v>
          </cell>
          <cell r="I1223">
            <v>3958</v>
          </cell>
          <cell r="J1223">
            <v>33265.4</v>
          </cell>
          <cell r="K1223">
            <v>11.898248630699999</v>
          </cell>
        </row>
        <row r="1224">
          <cell r="A1224" t="str">
            <v>59:18:3630201:2029</v>
          </cell>
          <cell r="B1224">
            <v>1044</v>
          </cell>
          <cell r="C1224" t="str">
            <v>Добрянское</v>
          </cell>
          <cell r="D1224" t="str">
            <v>Полазненское</v>
          </cell>
          <cell r="E1224" t="str">
            <v>ООО Всходы (Полазненское)</v>
          </cell>
          <cell r="F1224">
            <v>146</v>
          </cell>
          <cell r="G1224">
            <v>4</v>
          </cell>
          <cell r="H1224">
            <v>7.4000000000000003E-3</v>
          </cell>
          <cell r="I1224">
            <v>74</v>
          </cell>
          <cell r="J1224">
            <v>1912</v>
          </cell>
          <cell r="K1224">
            <v>3.8702928870300002</v>
          </cell>
        </row>
        <row r="1225">
          <cell r="A1225" t="str">
            <v>59:18:3630201:2118</v>
          </cell>
          <cell r="B1225">
            <v>277</v>
          </cell>
          <cell r="C1225" t="str">
            <v>Добрянское</v>
          </cell>
          <cell r="D1225" t="str">
            <v>Полазненское</v>
          </cell>
          <cell r="E1225" t="str">
            <v>ООО Всходы (Полазненское)</v>
          </cell>
          <cell r="F1225">
            <v>145</v>
          </cell>
          <cell r="G1225">
            <v>1</v>
          </cell>
          <cell r="H1225">
            <v>1.3221000000000001</v>
          </cell>
          <cell r="I1225">
            <v>13221</v>
          </cell>
          <cell r="J1225">
            <v>1119324</v>
          </cell>
          <cell r="K1225">
            <v>1.1811593426</v>
          </cell>
        </row>
        <row r="1226">
          <cell r="A1226" t="str">
            <v>59:18:3630201:212</v>
          </cell>
          <cell r="B1226">
            <v>2167</v>
          </cell>
          <cell r="C1226" t="str">
            <v>Добрянское</v>
          </cell>
          <cell r="D1226" t="str">
            <v>Полазненское</v>
          </cell>
          <cell r="E1226" t="str">
            <v>СПК Уральская Нива (Полазненское)</v>
          </cell>
          <cell r="F1226">
            <v>93</v>
          </cell>
          <cell r="G1226">
            <v>11</v>
          </cell>
          <cell r="H1226">
            <v>0.13139999999999999</v>
          </cell>
          <cell r="I1226">
            <v>1314</v>
          </cell>
          <cell r="J1226">
            <v>44500</v>
          </cell>
          <cell r="K1226">
            <v>2.9528089887600002</v>
          </cell>
        </row>
        <row r="1227">
          <cell r="A1227" t="str">
            <v>59:18:3630201:2121</v>
          </cell>
          <cell r="B1227">
            <v>296</v>
          </cell>
          <cell r="C1227" t="str">
            <v>Добрянское</v>
          </cell>
          <cell r="D1227" t="str">
            <v>Полазненское</v>
          </cell>
          <cell r="E1227" t="str">
            <v>ООО Всходы (Полазненское)</v>
          </cell>
          <cell r="F1227">
            <v>148</v>
          </cell>
          <cell r="G1227">
            <v>13</v>
          </cell>
          <cell r="H1227">
            <v>1.4500000000000001E-2</v>
          </cell>
          <cell r="I1227">
            <v>145</v>
          </cell>
          <cell r="J1227">
            <v>1551</v>
          </cell>
          <cell r="K1227">
            <v>9.3488072211500004</v>
          </cell>
        </row>
        <row r="1228">
          <cell r="A1228" t="str">
            <v>59:18:3630201:213</v>
          </cell>
          <cell r="B1228">
            <v>2169</v>
          </cell>
          <cell r="C1228" t="str">
            <v>Добрянское</v>
          </cell>
          <cell r="D1228" t="str">
            <v>Полазненское</v>
          </cell>
          <cell r="E1228" t="str">
            <v>СПК Уральская Нива (Полазненское)</v>
          </cell>
          <cell r="F1228">
            <v>97</v>
          </cell>
          <cell r="G1228">
            <v>1</v>
          </cell>
          <cell r="H1228">
            <v>1.2799</v>
          </cell>
          <cell r="I1228">
            <v>12799</v>
          </cell>
          <cell r="J1228">
            <v>212584.93</v>
          </cell>
          <cell r="K1228">
            <v>6.02065254578</v>
          </cell>
        </row>
        <row r="1229">
          <cell r="A1229" t="str">
            <v>59:18:3630201:218</v>
          </cell>
          <cell r="B1229">
            <v>2163</v>
          </cell>
          <cell r="C1229" t="str">
            <v>Добрянское</v>
          </cell>
          <cell r="D1229" t="str">
            <v>Полазненское</v>
          </cell>
          <cell r="E1229" t="str">
            <v>ООО Всходы (Полазненское)</v>
          </cell>
          <cell r="F1229">
            <v>149</v>
          </cell>
          <cell r="G1229">
            <v>3</v>
          </cell>
          <cell r="H1229">
            <v>0.23980000000000001</v>
          </cell>
          <cell r="I1229">
            <v>2398</v>
          </cell>
          <cell r="J1229">
            <v>67000</v>
          </cell>
          <cell r="K1229">
            <v>3.5791044776100001</v>
          </cell>
        </row>
        <row r="1230">
          <cell r="A1230" t="str">
            <v>59:18:3630201:220</v>
          </cell>
          <cell r="B1230">
            <v>2192</v>
          </cell>
          <cell r="C1230" t="str">
            <v>Добрянское</v>
          </cell>
          <cell r="D1230" t="str">
            <v>Полазненское</v>
          </cell>
          <cell r="E1230" t="str">
            <v>ООО Всходы (Полазненское)</v>
          </cell>
          <cell r="F1230">
            <v>150</v>
          </cell>
          <cell r="G1230">
            <v>25</v>
          </cell>
          <cell r="H1230">
            <v>2.0500000000000001E-2</v>
          </cell>
          <cell r="I1230">
            <v>205</v>
          </cell>
          <cell r="J1230">
            <v>35603.4</v>
          </cell>
          <cell r="K1230">
            <v>0.57578770566899995</v>
          </cell>
        </row>
        <row r="1231">
          <cell r="A1231" t="str">
            <v>59:18:3630201:2203</v>
          </cell>
          <cell r="B1231">
            <v>2327</v>
          </cell>
          <cell r="C1231" t="str">
            <v>Добрянское</v>
          </cell>
          <cell r="D1231" t="str">
            <v>Полазненское</v>
          </cell>
          <cell r="E1231" t="str">
            <v>ООО Всходы (Полазненское)</v>
          </cell>
          <cell r="F1231">
            <v>148</v>
          </cell>
          <cell r="G1231">
            <v>11</v>
          </cell>
          <cell r="H1231">
            <v>3.4299999999999997E-2</v>
          </cell>
          <cell r="I1231">
            <v>343</v>
          </cell>
          <cell r="J1231">
            <v>1088</v>
          </cell>
          <cell r="K1231">
            <v>31.525735294099999</v>
          </cell>
        </row>
        <row r="1232">
          <cell r="A1232" t="str">
            <v>59:18:3630201:2208</v>
          </cell>
          <cell r="B1232">
            <v>2322</v>
          </cell>
          <cell r="C1232" t="str">
            <v>Добрянское</v>
          </cell>
          <cell r="D1232" t="str">
            <v>Полазненское</v>
          </cell>
          <cell r="E1232" t="str">
            <v>ООО Всходы (Полазненское)</v>
          </cell>
          <cell r="F1232">
            <v>148</v>
          </cell>
          <cell r="G1232">
            <v>11</v>
          </cell>
          <cell r="H1232">
            <v>2.0299999999999999E-2</v>
          </cell>
          <cell r="I1232">
            <v>203</v>
          </cell>
          <cell r="J1232">
            <v>10047</v>
          </cell>
          <cell r="K1232">
            <v>2.0205036329300001</v>
          </cell>
        </row>
        <row r="1233">
          <cell r="A1233" t="str">
            <v>59:18:3630201:2242</v>
          </cell>
          <cell r="B1233">
            <v>2493</v>
          </cell>
          <cell r="C1233" t="str">
            <v>Добрянское</v>
          </cell>
          <cell r="D1233" t="str">
            <v>Полазненское</v>
          </cell>
          <cell r="E1233" t="str">
            <v>ООО Всходы (Полазненское)</v>
          </cell>
          <cell r="F1233">
            <v>148</v>
          </cell>
          <cell r="G1233">
            <v>8</v>
          </cell>
          <cell r="H1233">
            <v>2.5100000000000001E-2</v>
          </cell>
          <cell r="I1233">
            <v>251</v>
          </cell>
          <cell r="J1233">
            <v>1176</v>
          </cell>
          <cell r="K1233">
            <v>21.343537415</v>
          </cell>
        </row>
        <row r="1234">
          <cell r="A1234" t="str">
            <v>59:18:3630201:2243</v>
          </cell>
          <cell r="B1234">
            <v>2487</v>
          </cell>
          <cell r="C1234" t="str">
            <v>Добрянское</v>
          </cell>
          <cell r="D1234" t="str">
            <v>Полазненское</v>
          </cell>
          <cell r="E1234" t="str">
            <v>ООО Всходы (Полазненское)</v>
          </cell>
          <cell r="F1234">
            <v>148</v>
          </cell>
          <cell r="G1234">
            <v>8</v>
          </cell>
          <cell r="H1234">
            <v>3.5999999999999997E-2</v>
          </cell>
          <cell r="I1234">
            <v>360</v>
          </cell>
          <cell r="J1234">
            <v>1168</v>
          </cell>
          <cell r="K1234">
            <v>30.821917808199998</v>
          </cell>
        </row>
        <row r="1235">
          <cell r="A1235" t="str">
            <v>59:18:3630201:225</v>
          </cell>
          <cell r="B1235">
            <v>2200</v>
          </cell>
          <cell r="C1235" t="str">
            <v>Добрянское</v>
          </cell>
          <cell r="D1235" t="str">
            <v>Полазненское</v>
          </cell>
          <cell r="E1235" t="str">
            <v>СПК Уральская Нива (Полазненское)</v>
          </cell>
          <cell r="F1235">
            <v>101</v>
          </cell>
          <cell r="G1235">
            <v>14</v>
          </cell>
          <cell r="H1235">
            <v>0.12920000000000001</v>
          </cell>
          <cell r="I1235">
            <v>1292</v>
          </cell>
          <cell r="J1235">
            <v>32137</v>
          </cell>
          <cell r="K1235">
            <v>4.02028814139</v>
          </cell>
        </row>
        <row r="1236">
          <cell r="A1236" t="str">
            <v>59:18:3630201:226</v>
          </cell>
          <cell r="B1236">
            <v>2201</v>
          </cell>
          <cell r="C1236" t="str">
            <v>Добрянское</v>
          </cell>
          <cell r="D1236" t="str">
            <v>Полазненское</v>
          </cell>
          <cell r="E1236" t="str">
            <v>ООО Всходы (Полазненское)</v>
          </cell>
          <cell r="F1236">
            <v>149</v>
          </cell>
          <cell r="G1236">
            <v>31</v>
          </cell>
          <cell r="H1236">
            <v>1.23E-2</v>
          </cell>
          <cell r="I1236">
            <v>123</v>
          </cell>
          <cell r="J1236">
            <v>2500</v>
          </cell>
          <cell r="K1236">
            <v>4.92</v>
          </cell>
        </row>
        <row r="1237">
          <cell r="A1237" t="str">
            <v>59:18:3630201:227</v>
          </cell>
          <cell r="B1237">
            <v>2197</v>
          </cell>
          <cell r="C1237" t="str">
            <v>Добрянское</v>
          </cell>
          <cell r="D1237" t="str">
            <v>Полазненское</v>
          </cell>
          <cell r="E1237" t="str">
            <v>ООО Всходы (Полазненское)</v>
          </cell>
          <cell r="F1237">
            <v>149</v>
          </cell>
          <cell r="G1237">
            <v>5</v>
          </cell>
          <cell r="H1237">
            <v>0.02</v>
          </cell>
          <cell r="I1237">
            <v>200</v>
          </cell>
          <cell r="J1237">
            <v>2500</v>
          </cell>
          <cell r="K1237">
            <v>8</v>
          </cell>
        </row>
        <row r="1238">
          <cell r="A1238" t="str">
            <v>59:18:3630201:228</v>
          </cell>
          <cell r="B1238">
            <v>2198</v>
          </cell>
          <cell r="C1238" t="str">
            <v>Добрянское</v>
          </cell>
          <cell r="D1238" t="str">
            <v>Полазненское</v>
          </cell>
          <cell r="E1238" t="str">
            <v>ООО Всходы (Полазненское)</v>
          </cell>
          <cell r="F1238">
            <v>149</v>
          </cell>
          <cell r="G1238">
            <v>5</v>
          </cell>
          <cell r="H1238">
            <v>0.13339999999999999</v>
          </cell>
          <cell r="I1238">
            <v>1334</v>
          </cell>
          <cell r="J1238">
            <v>2500</v>
          </cell>
          <cell r="K1238">
            <v>53.36</v>
          </cell>
        </row>
        <row r="1239">
          <cell r="A1239" t="str">
            <v>59:18:3630201:2299</v>
          </cell>
          <cell r="B1239">
            <v>78</v>
          </cell>
          <cell r="C1239" t="str">
            <v>Добрянское</v>
          </cell>
          <cell r="D1239" t="str">
            <v>Полазненское</v>
          </cell>
          <cell r="E1239" t="str">
            <v>ООО Всходы (Полазненское)</v>
          </cell>
          <cell r="F1239">
            <v>148</v>
          </cell>
          <cell r="G1239">
            <v>3</v>
          </cell>
          <cell r="H1239">
            <v>4.8000000000000001E-2</v>
          </cell>
          <cell r="I1239">
            <v>480</v>
          </cell>
          <cell r="J1239">
            <v>22934</v>
          </cell>
          <cell r="K1239">
            <v>2.09296241388</v>
          </cell>
        </row>
        <row r="1240">
          <cell r="A1240" t="str">
            <v>59:18:3630201:23</v>
          </cell>
          <cell r="B1240">
            <v>2630</v>
          </cell>
          <cell r="C1240" t="str">
            <v>Добрянское</v>
          </cell>
          <cell r="D1240" t="str">
            <v>Полазненское</v>
          </cell>
          <cell r="E1240" t="str">
            <v>ООО Всходы (Полазненское)</v>
          </cell>
          <cell r="F1240">
            <v>143</v>
          </cell>
          <cell r="G1240">
            <v>2</v>
          </cell>
          <cell r="H1240">
            <v>0.12790000000000001</v>
          </cell>
          <cell r="I1240">
            <v>1279</v>
          </cell>
          <cell r="J1240">
            <v>67009</v>
          </cell>
          <cell r="K1240">
            <v>1.9086988315</v>
          </cell>
        </row>
        <row r="1241">
          <cell r="A1241" t="str">
            <v>59:18:3630201:2304</v>
          </cell>
          <cell r="B1241">
            <v>1970</v>
          </cell>
          <cell r="C1241" t="str">
            <v>Добрянское</v>
          </cell>
          <cell r="D1241" t="str">
            <v>Полазненское</v>
          </cell>
          <cell r="E1241" t="str">
            <v>СПК Уральская Нива (Полазненское)</v>
          </cell>
          <cell r="F1241">
            <v>96</v>
          </cell>
          <cell r="G1241">
            <v>9</v>
          </cell>
          <cell r="H1241">
            <v>0.12429999999999999</v>
          </cell>
          <cell r="I1241">
            <v>1243</v>
          </cell>
          <cell r="J1241">
            <v>32667</v>
          </cell>
          <cell r="K1241">
            <v>3.80506321364</v>
          </cell>
        </row>
        <row r="1242">
          <cell r="A1242" t="str">
            <v>59:18:3630201:24</v>
          </cell>
          <cell r="B1242">
            <v>2633</v>
          </cell>
          <cell r="C1242" t="str">
            <v>Добрянское</v>
          </cell>
          <cell r="D1242" t="str">
            <v>Полазненское</v>
          </cell>
          <cell r="E1242" t="str">
            <v>ООО Всходы (Полазненское)</v>
          </cell>
          <cell r="F1242">
            <v>148</v>
          </cell>
          <cell r="G1242">
            <v>3</v>
          </cell>
          <cell r="H1242">
            <v>0.22700000000000001</v>
          </cell>
          <cell r="I1242">
            <v>2270</v>
          </cell>
          <cell r="J1242">
            <v>43000</v>
          </cell>
          <cell r="K1242">
            <v>5.2790697674400002</v>
          </cell>
        </row>
        <row r="1243">
          <cell r="A1243" t="str">
            <v>59:18:3630201:242</v>
          </cell>
          <cell r="B1243">
            <v>2243</v>
          </cell>
          <cell r="C1243" t="str">
            <v>Добрянское</v>
          </cell>
          <cell r="D1243" t="str">
            <v>Полазненское</v>
          </cell>
          <cell r="E1243" t="str">
            <v>ООО Всходы (Полазненское)</v>
          </cell>
          <cell r="F1243">
            <v>150</v>
          </cell>
          <cell r="G1243">
            <v>12</v>
          </cell>
          <cell r="H1243">
            <v>1.7468999999999999</v>
          </cell>
          <cell r="I1243">
            <v>17469</v>
          </cell>
          <cell r="J1243">
            <v>260206.9</v>
          </cell>
          <cell r="K1243">
            <v>6.7135037541299996</v>
          </cell>
        </row>
        <row r="1244">
          <cell r="A1244" t="str">
            <v>59:18:3630201:243</v>
          </cell>
          <cell r="B1244">
            <v>2238</v>
          </cell>
          <cell r="C1244" t="str">
            <v>Добрянское</v>
          </cell>
          <cell r="D1244" t="str">
            <v>Полазненское</v>
          </cell>
          <cell r="E1244" t="str">
            <v>ООО Всходы (Полазненское)</v>
          </cell>
          <cell r="F1244">
            <v>149</v>
          </cell>
          <cell r="G1244">
            <v>3</v>
          </cell>
          <cell r="H1244">
            <v>8.4699999999999998E-2</v>
          </cell>
          <cell r="I1244">
            <v>847</v>
          </cell>
          <cell r="J1244">
            <v>67000</v>
          </cell>
          <cell r="K1244">
            <v>1.2641791044799999</v>
          </cell>
        </row>
        <row r="1245">
          <cell r="A1245" t="str">
            <v>59:18:3630201:245</v>
          </cell>
          <cell r="B1245">
            <v>2253</v>
          </cell>
          <cell r="C1245" t="str">
            <v>Добрянское</v>
          </cell>
          <cell r="D1245" t="str">
            <v>Полазненское</v>
          </cell>
          <cell r="E1245" t="str">
            <v>ООО Всходы (Полазненское)</v>
          </cell>
          <cell r="F1245">
            <v>150</v>
          </cell>
          <cell r="G1245">
            <v>19</v>
          </cell>
          <cell r="H1245">
            <v>4.4400000000000002E-2</v>
          </cell>
          <cell r="I1245">
            <v>444</v>
          </cell>
          <cell r="J1245">
            <v>33500</v>
          </cell>
          <cell r="K1245">
            <v>1.3253731343299999</v>
          </cell>
        </row>
        <row r="1246">
          <cell r="A1246" t="str">
            <v>59:18:3630201:2483</v>
          </cell>
          <cell r="B1246">
            <v>985</v>
          </cell>
          <cell r="C1246" t="str">
            <v>Добрянское</v>
          </cell>
          <cell r="D1246" t="str">
            <v>Полазненское</v>
          </cell>
          <cell r="E1246" t="str">
            <v>ООО Всходы (Полазненское)</v>
          </cell>
          <cell r="F1246">
            <v>151</v>
          </cell>
          <cell r="G1246">
            <v>14</v>
          </cell>
          <cell r="H1246">
            <v>0.12470000000000001</v>
          </cell>
          <cell r="I1246">
            <v>1247</v>
          </cell>
          <cell r="J1246">
            <v>6892</v>
          </cell>
          <cell r="K1246">
            <v>18.093441671499999</v>
          </cell>
        </row>
        <row r="1247">
          <cell r="A1247" t="str">
            <v>59:18:3630201:2484</v>
          </cell>
          <cell r="B1247">
            <v>986</v>
          </cell>
          <cell r="C1247" t="str">
            <v>Добрянское</v>
          </cell>
          <cell r="D1247" t="str">
            <v>Полазненское</v>
          </cell>
          <cell r="E1247" t="str">
            <v>ООО Всходы (Полазненское)</v>
          </cell>
          <cell r="F1247">
            <v>151</v>
          </cell>
          <cell r="G1247">
            <v>14</v>
          </cell>
          <cell r="H1247">
            <v>5.3499999999999999E-2</v>
          </cell>
          <cell r="I1247">
            <v>535</v>
          </cell>
          <cell r="J1247">
            <v>5958</v>
          </cell>
          <cell r="K1247">
            <v>8.9795233299799992</v>
          </cell>
        </row>
        <row r="1248">
          <cell r="A1248" t="str">
            <v>59:18:3630201:2492</v>
          </cell>
          <cell r="B1248">
            <v>1018</v>
          </cell>
          <cell r="C1248" t="str">
            <v>Добрянское</v>
          </cell>
          <cell r="D1248" t="str">
            <v>Полазненское</v>
          </cell>
          <cell r="E1248" t="str">
            <v>СПК Уральская Нива (Полазненское)</v>
          </cell>
          <cell r="F1248">
            <v>96</v>
          </cell>
          <cell r="G1248">
            <v>12</v>
          </cell>
          <cell r="H1248">
            <v>0.36230000000000001</v>
          </cell>
          <cell r="I1248">
            <v>3623</v>
          </cell>
          <cell r="J1248">
            <v>36592</v>
          </cell>
          <cell r="K1248">
            <v>9.9010712724100003</v>
          </cell>
        </row>
        <row r="1249">
          <cell r="A1249" t="str">
            <v>59:18:3630201:2688</v>
          </cell>
          <cell r="B1249">
            <v>2335</v>
          </cell>
          <cell r="C1249" t="str">
            <v>Добрянское</v>
          </cell>
          <cell r="D1249" t="str">
            <v>Полазненское</v>
          </cell>
          <cell r="E1249" t="str">
            <v>ООО Всходы (Полазненское)</v>
          </cell>
          <cell r="F1249">
            <v>150</v>
          </cell>
          <cell r="G1249">
            <v>20</v>
          </cell>
          <cell r="H1249">
            <v>1.52E-2</v>
          </cell>
          <cell r="I1249">
            <v>152</v>
          </cell>
          <cell r="J1249">
            <v>9539</v>
          </cell>
          <cell r="K1249">
            <v>1.5934584338</v>
          </cell>
        </row>
        <row r="1250">
          <cell r="A1250" t="str">
            <v>59:18:3630201:2690</v>
          </cell>
          <cell r="B1250">
            <v>2357</v>
          </cell>
          <cell r="C1250" t="str">
            <v>Добрянское</v>
          </cell>
          <cell r="D1250" t="str">
            <v>Полазненское</v>
          </cell>
          <cell r="E1250" t="str">
            <v>ООО Всходы (Полазненское)</v>
          </cell>
          <cell r="F1250">
            <v>150</v>
          </cell>
          <cell r="G1250">
            <v>20</v>
          </cell>
          <cell r="H1250">
            <v>5.7000000000000002E-3</v>
          </cell>
          <cell r="I1250">
            <v>57</v>
          </cell>
          <cell r="J1250">
            <v>1216</v>
          </cell>
          <cell r="K1250">
            <v>4.6875</v>
          </cell>
        </row>
        <row r="1251">
          <cell r="A1251" t="str">
            <v>59:18:3630201:2692</v>
          </cell>
          <cell r="B1251">
            <v>2353</v>
          </cell>
          <cell r="C1251" t="str">
            <v>Добрянское</v>
          </cell>
          <cell r="D1251" t="str">
            <v>Полазненское</v>
          </cell>
          <cell r="E1251" t="str">
            <v>ООО Всходы (Полазненское)</v>
          </cell>
          <cell r="F1251">
            <v>150</v>
          </cell>
          <cell r="G1251">
            <v>20</v>
          </cell>
          <cell r="H1251">
            <v>2.53E-2</v>
          </cell>
          <cell r="I1251">
            <v>253</v>
          </cell>
          <cell r="J1251">
            <v>1248</v>
          </cell>
          <cell r="K1251">
            <v>20.272435897400001</v>
          </cell>
        </row>
        <row r="1252">
          <cell r="A1252" t="str">
            <v>59:18:3630201:2694</v>
          </cell>
          <cell r="B1252">
            <v>2349</v>
          </cell>
          <cell r="C1252" t="str">
            <v>Добрянское</v>
          </cell>
          <cell r="D1252" t="str">
            <v>Полазненское</v>
          </cell>
          <cell r="E1252" t="str">
            <v>ООО Всходы (Полазненское)</v>
          </cell>
          <cell r="F1252">
            <v>150</v>
          </cell>
          <cell r="G1252">
            <v>20</v>
          </cell>
          <cell r="H1252">
            <v>0.02</v>
          </cell>
          <cell r="I1252">
            <v>200</v>
          </cell>
          <cell r="J1252">
            <v>1262</v>
          </cell>
          <cell r="K1252">
            <v>15.847860538799999</v>
          </cell>
        </row>
        <row r="1253">
          <cell r="A1253" t="str">
            <v>59:18:3630201:2695</v>
          </cell>
          <cell r="B1253">
            <v>2351</v>
          </cell>
          <cell r="C1253" t="str">
            <v>Добрянское</v>
          </cell>
          <cell r="D1253" t="str">
            <v>Полазненское</v>
          </cell>
          <cell r="E1253" t="str">
            <v>ООО Всходы (Полазненское)</v>
          </cell>
          <cell r="F1253">
            <v>150</v>
          </cell>
          <cell r="G1253">
            <v>20</v>
          </cell>
          <cell r="H1253">
            <v>1.55E-2</v>
          </cell>
          <cell r="I1253">
            <v>155</v>
          </cell>
          <cell r="J1253">
            <v>1044</v>
          </cell>
          <cell r="K1253">
            <v>14.846743295</v>
          </cell>
        </row>
        <row r="1254">
          <cell r="A1254" t="str">
            <v>59:18:3630201:2696</v>
          </cell>
          <cell r="B1254">
            <v>2346</v>
          </cell>
          <cell r="C1254" t="str">
            <v>Добрянское</v>
          </cell>
          <cell r="D1254" t="str">
            <v>Полазненское</v>
          </cell>
          <cell r="E1254" t="str">
            <v>ООО Всходы (Полазненское)</v>
          </cell>
          <cell r="F1254">
            <v>150</v>
          </cell>
          <cell r="G1254">
            <v>20</v>
          </cell>
          <cell r="H1254">
            <v>1.7100000000000001E-2</v>
          </cell>
          <cell r="I1254">
            <v>171</v>
          </cell>
          <cell r="J1254">
            <v>980</v>
          </cell>
          <cell r="K1254">
            <v>17.448979591800001</v>
          </cell>
        </row>
        <row r="1255">
          <cell r="A1255" t="str">
            <v>59:18:3630201:2697</v>
          </cell>
          <cell r="B1255">
            <v>2347</v>
          </cell>
          <cell r="C1255" t="str">
            <v>Добрянское</v>
          </cell>
          <cell r="D1255" t="str">
            <v>Полазненское</v>
          </cell>
          <cell r="E1255" t="str">
            <v>ООО Всходы (Полазненское)</v>
          </cell>
          <cell r="F1255">
            <v>150</v>
          </cell>
          <cell r="G1255">
            <v>20</v>
          </cell>
          <cell r="H1255">
            <v>1.14E-2</v>
          </cell>
          <cell r="I1255">
            <v>114</v>
          </cell>
          <cell r="J1255">
            <v>954</v>
          </cell>
          <cell r="K1255">
            <v>11.9496855346</v>
          </cell>
        </row>
        <row r="1256">
          <cell r="A1256" t="str">
            <v>59:18:3630201:2698</v>
          </cell>
          <cell r="B1256">
            <v>2371</v>
          </cell>
          <cell r="C1256" t="str">
            <v>Добрянское</v>
          </cell>
          <cell r="D1256" t="str">
            <v>Полазненское</v>
          </cell>
          <cell r="E1256" t="str">
            <v>ООО Всходы (Полазненское)</v>
          </cell>
          <cell r="F1256">
            <v>150</v>
          </cell>
          <cell r="G1256">
            <v>20</v>
          </cell>
          <cell r="H1256">
            <v>5.7000000000000002E-3</v>
          </cell>
          <cell r="I1256">
            <v>57</v>
          </cell>
          <cell r="J1256">
            <v>1117</v>
          </cell>
          <cell r="K1256">
            <v>5.1029543419900003</v>
          </cell>
        </row>
        <row r="1257">
          <cell r="A1257" t="str">
            <v>59:18:3630201:2746</v>
          </cell>
          <cell r="B1257">
            <v>1857</v>
          </cell>
          <cell r="C1257" t="str">
            <v>Добрянское</v>
          </cell>
          <cell r="D1257" t="str">
            <v>Полазненское</v>
          </cell>
          <cell r="E1257" t="str">
            <v>ООО Всходы (Полазненское)</v>
          </cell>
          <cell r="F1257">
            <v>150</v>
          </cell>
          <cell r="G1257">
            <v>27</v>
          </cell>
          <cell r="H1257">
            <v>1.3100000000000001E-2</v>
          </cell>
          <cell r="I1257">
            <v>131</v>
          </cell>
          <cell r="J1257">
            <v>7171</v>
          </cell>
          <cell r="K1257">
            <v>1.8268023985499999</v>
          </cell>
        </row>
        <row r="1258">
          <cell r="A1258" t="str">
            <v>59:18:3630201:2765</v>
          </cell>
          <cell r="B1258">
            <v>1944</v>
          </cell>
          <cell r="C1258" t="str">
            <v>Добрянское</v>
          </cell>
          <cell r="D1258" t="str">
            <v>Полазненское</v>
          </cell>
          <cell r="E1258" t="str">
            <v>ООО Всходы (Полазненское)</v>
          </cell>
          <cell r="F1258">
            <v>150</v>
          </cell>
          <cell r="G1258">
            <v>27</v>
          </cell>
          <cell r="H1258">
            <v>1.03E-2</v>
          </cell>
          <cell r="I1258">
            <v>103</v>
          </cell>
          <cell r="J1258">
            <v>1215</v>
          </cell>
          <cell r="K1258">
            <v>8.4773662551399998</v>
          </cell>
        </row>
        <row r="1259">
          <cell r="A1259" t="str">
            <v>59:18:3630201:2771</v>
          </cell>
          <cell r="B1259">
            <v>1958</v>
          </cell>
          <cell r="C1259" t="str">
            <v>Добрянское</v>
          </cell>
          <cell r="D1259" t="str">
            <v>Полазненское</v>
          </cell>
          <cell r="E1259" t="str">
            <v>ООО Всходы (Полазненское)</v>
          </cell>
          <cell r="F1259">
            <v>150</v>
          </cell>
          <cell r="G1259">
            <v>27</v>
          </cell>
          <cell r="H1259">
            <v>5.1299999999999998E-2</v>
          </cell>
          <cell r="I1259">
            <v>513</v>
          </cell>
          <cell r="J1259">
            <v>1505</v>
          </cell>
          <cell r="K1259">
            <v>34.086378737499999</v>
          </cell>
        </row>
        <row r="1260">
          <cell r="A1260" t="str">
            <v>59:18:3630201:2773</v>
          </cell>
          <cell r="B1260">
            <v>1957</v>
          </cell>
          <cell r="C1260" t="str">
            <v>Добрянское</v>
          </cell>
          <cell r="D1260" t="str">
            <v>Полазненское</v>
          </cell>
          <cell r="E1260" t="str">
            <v>ООО Всходы (Полазненское)</v>
          </cell>
          <cell r="F1260">
            <v>150</v>
          </cell>
          <cell r="G1260">
            <v>27</v>
          </cell>
          <cell r="H1260">
            <v>6.3500000000000001E-2</v>
          </cell>
          <cell r="I1260">
            <v>635</v>
          </cell>
          <cell r="J1260">
            <v>957</v>
          </cell>
          <cell r="K1260">
            <v>66.353187042800002</v>
          </cell>
        </row>
        <row r="1261">
          <cell r="A1261" t="str">
            <v>59:18:3630201:2775</v>
          </cell>
          <cell r="B1261">
            <v>1964</v>
          </cell>
          <cell r="C1261" t="str">
            <v>Добрянское</v>
          </cell>
          <cell r="D1261" t="str">
            <v>Полазненское</v>
          </cell>
          <cell r="E1261" t="str">
            <v>ООО Всходы (Полазненское)</v>
          </cell>
          <cell r="F1261">
            <v>150</v>
          </cell>
          <cell r="G1261">
            <v>27</v>
          </cell>
          <cell r="H1261">
            <v>7.0800000000000002E-2</v>
          </cell>
          <cell r="I1261">
            <v>708</v>
          </cell>
          <cell r="J1261">
            <v>1384</v>
          </cell>
          <cell r="K1261">
            <v>51.1560693642</v>
          </cell>
        </row>
        <row r="1262">
          <cell r="A1262" t="str">
            <v>59:18:3630201:2777</v>
          </cell>
          <cell r="B1262">
            <v>1961</v>
          </cell>
          <cell r="C1262" t="str">
            <v>Добрянское</v>
          </cell>
          <cell r="D1262" t="str">
            <v>Полазненское</v>
          </cell>
          <cell r="E1262" t="str">
            <v>ООО Всходы (Полазненское)</v>
          </cell>
          <cell r="F1262">
            <v>150</v>
          </cell>
          <cell r="G1262">
            <v>27</v>
          </cell>
          <cell r="H1262">
            <v>6.54E-2</v>
          </cell>
          <cell r="I1262">
            <v>654</v>
          </cell>
          <cell r="J1262">
            <v>1259</v>
          </cell>
          <cell r="K1262">
            <v>51.945988880100003</v>
          </cell>
        </row>
        <row r="1263">
          <cell r="A1263" t="str">
            <v>59:18:3630201:2796</v>
          </cell>
          <cell r="B1263">
            <v>1985</v>
          </cell>
          <cell r="C1263" t="str">
            <v>Добрянское</v>
          </cell>
          <cell r="D1263" t="str">
            <v>Полазненское</v>
          </cell>
          <cell r="E1263" t="str">
            <v>ООО Всходы (Полазненское)</v>
          </cell>
          <cell r="F1263">
            <v>150</v>
          </cell>
          <cell r="G1263">
            <v>24</v>
          </cell>
          <cell r="H1263">
            <v>0.33360000000000001</v>
          </cell>
          <cell r="I1263">
            <v>3336</v>
          </cell>
          <cell r="J1263">
            <v>31414</v>
          </cell>
          <cell r="K1263">
            <v>10.619469026499999</v>
          </cell>
        </row>
        <row r="1264">
          <cell r="A1264" t="str">
            <v>59:18:3630201:284</v>
          </cell>
          <cell r="B1264">
            <v>2368</v>
          </cell>
          <cell r="C1264" t="str">
            <v>Добрянское</v>
          </cell>
          <cell r="D1264" t="str">
            <v>Полазненское</v>
          </cell>
          <cell r="E1264" t="str">
            <v>ООО Всходы (Полазненское)</v>
          </cell>
          <cell r="F1264">
            <v>150</v>
          </cell>
          <cell r="G1264">
            <v>26</v>
          </cell>
          <cell r="H1264">
            <v>8.8099999999999998E-2</v>
          </cell>
          <cell r="I1264">
            <v>881</v>
          </cell>
          <cell r="J1264">
            <v>33704.6</v>
          </cell>
          <cell r="K1264">
            <v>2.61388653181</v>
          </cell>
        </row>
        <row r="1265">
          <cell r="A1265" t="str">
            <v>59:18:3630201:285</v>
          </cell>
          <cell r="B1265">
            <v>2363</v>
          </cell>
          <cell r="C1265" t="str">
            <v>Добрянское</v>
          </cell>
          <cell r="D1265" t="str">
            <v>Полазненское</v>
          </cell>
          <cell r="E1265" t="str">
            <v>ООО Всходы (Полазненское)</v>
          </cell>
          <cell r="F1265">
            <v>150</v>
          </cell>
          <cell r="G1265">
            <v>11</v>
          </cell>
          <cell r="H1265">
            <v>1.2471000000000001</v>
          </cell>
          <cell r="I1265">
            <v>12471</v>
          </cell>
          <cell r="J1265">
            <v>207890</v>
          </cell>
          <cell r="K1265">
            <v>5.9988455433199999</v>
          </cell>
        </row>
        <row r="1266">
          <cell r="A1266" t="str">
            <v>59:18:3630201:2862</v>
          </cell>
          <cell r="B1266">
            <v>1198</v>
          </cell>
          <cell r="C1266" t="str">
            <v>Добрянское</v>
          </cell>
          <cell r="D1266" t="str">
            <v>Полазненское</v>
          </cell>
          <cell r="E1266" t="str">
            <v>СПК Уральская Нива (Полазненское)</v>
          </cell>
          <cell r="F1266">
            <v>101</v>
          </cell>
          <cell r="G1266">
            <v>5</v>
          </cell>
          <cell r="H1266">
            <v>5.5500000000000001E-2</v>
          </cell>
          <cell r="I1266">
            <v>555</v>
          </cell>
          <cell r="J1266">
            <v>26477</v>
          </cell>
          <cell r="K1266">
            <v>2.0961589303900001</v>
          </cell>
        </row>
        <row r="1267">
          <cell r="A1267" t="str">
            <v>59:18:3630201:291</v>
          </cell>
          <cell r="B1267">
            <v>2396</v>
          </cell>
          <cell r="C1267" t="str">
            <v>Добрянское</v>
          </cell>
          <cell r="D1267" t="str">
            <v>Полазненское</v>
          </cell>
          <cell r="E1267" t="str">
            <v>ООО Всходы (Полазненское)</v>
          </cell>
          <cell r="F1267">
            <v>146</v>
          </cell>
          <cell r="G1267">
            <v>7</v>
          </cell>
          <cell r="H1267">
            <v>4.1200000000000001E-2</v>
          </cell>
          <cell r="I1267">
            <v>412</v>
          </cell>
          <cell r="J1267">
            <v>67000</v>
          </cell>
          <cell r="K1267">
            <v>0.61492537313399998</v>
          </cell>
        </row>
        <row r="1268">
          <cell r="A1268" t="str">
            <v>59:18:3630201:293</v>
          </cell>
          <cell r="B1268">
            <v>2049</v>
          </cell>
          <cell r="C1268" t="str">
            <v>Добрянское</v>
          </cell>
          <cell r="D1268" t="str">
            <v>Полазненское</v>
          </cell>
          <cell r="E1268" t="str">
            <v>ООО Всходы (Полазненское)</v>
          </cell>
          <cell r="F1268">
            <v>146</v>
          </cell>
          <cell r="G1268">
            <v>8</v>
          </cell>
          <cell r="H1268">
            <v>1.8200000000000001E-2</v>
          </cell>
          <cell r="I1268">
            <v>182</v>
          </cell>
          <cell r="J1268">
            <v>67000</v>
          </cell>
          <cell r="K1268">
            <v>0.27164179104500003</v>
          </cell>
        </row>
        <row r="1269">
          <cell r="A1269" t="str">
            <v>59:18:3630201:294</v>
          </cell>
          <cell r="B1269">
            <v>2047</v>
          </cell>
          <cell r="C1269" t="str">
            <v>Добрянское</v>
          </cell>
          <cell r="D1269" t="str">
            <v>Полазненское</v>
          </cell>
          <cell r="E1269" t="str">
            <v>ООО Всходы (Полазненское)</v>
          </cell>
          <cell r="F1269">
            <v>151</v>
          </cell>
          <cell r="G1269">
            <v>9</v>
          </cell>
          <cell r="H1269">
            <v>0.84179999999999999</v>
          </cell>
          <cell r="I1269">
            <v>8418</v>
          </cell>
          <cell r="J1269">
            <v>211813.8</v>
          </cell>
          <cell r="K1269">
            <v>3.9742453041300001</v>
          </cell>
        </row>
        <row r="1270">
          <cell r="A1270" t="str">
            <v>59:18:3630201:295</v>
          </cell>
          <cell r="B1270">
            <v>2048</v>
          </cell>
          <cell r="C1270" t="str">
            <v>Добрянское</v>
          </cell>
          <cell r="D1270" t="str">
            <v>Полазненское</v>
          </cell>
          <cell r="E1270" t="str">
            <v>ООО Всходы (Полазненское)</v>
          </cell>
          <cell r="F1270">
            <v>151</v>
          </cell>
          <cell r="G1270">
            <v>11</v>
          </cell>
          <cell r="H1270">
            <v>0.437</v>
          </cell>
          <cell r="I1270">
            <v>4370</v>
          </cell>
          <cell r="J1270">
            <v>190186.2</v>
          </cell>
          <cell r="K1270">
            <v>2.2977482067600001</v>
          </cell>
        </row>
        <row r="1271">
          <cell r="A1271" t="str">
            <v>59:18:3630201:2962</v>
          </cell>
          <cell r="B1271">
            <v>410</v>
          </cell>
          <cell r="C1271" t="str">
            <v>Добрянское</v>
          </cell>
          <cell r="D1271" t="str">
            <v>Полазненское</v>
          </cell>
          <cell r="E1271" t="str">
            <v>СПК Уральская Нива (Полазненское)</v>
          </cell>
          <cell r="F1271">
            <v>96</v>
          </cell>
          <cell r="G1271">
            <v>4</v>
          </cell>
          <cell r="H1271">
            <v>0.36870000000000003</v>
          </cell>
          <cell r="I1271">
            <v>3687</v>
          </cell>
          <cell r="J1271">
            <v>33949</v>
          </cell>
          <cell r="K1271">
            <v>10.8604082594</v>
          </cell>
        </row>
        <row r="1272">
          <cell r="A1272" t="str">
            <v>59:18:3630201:311</v>
          </cell>
          <cell r="B1272">
            <v>2634</v>
          </cell>
          <cell r="C1272" t="str">
            <v>Добрянское</v>
          </cell>
          <cell r="D1272" t="str">
            <v>Полазненское</v>
          </cell>
          <cell r="E1272" t="str">
            <v>ООО Всходы (Полазненское)</v>
          </cell>
          <cell r="F1272">
            <v>146</v>
          </cell>
          <cell r="G1272">
            <v>7</v>
          </cell>
          <cell r="H1272">
            <v>0.37409999999999999</v>
          </cell>
          <cell r="I1272">
            <v>3741</v>
          </cell>
          <cell r="J1272">
            <v>58000</v>
          </cell>
          <cell r="K1272">
            <v>6.45</v>
          </cell>
        </row>
        <row r="1273">
          <cell r="A1273" t="str">
            <v>59:18:3630201:3110</v>
          </cell>
          <cell r="B1273">
            <v>2566</v>
          </cell>
          <cell r="C1273" t="str">
            <v>Добрянское</v>
          </cell>
          <cell r="D1273" t="str">
            <v>Полазненское</v>
          </cell>
          <cell r="E1273" t="str">
            <v>ООО Всходы (Полазненское)</v>
          </cell>
          <cell r="F1273">
            <v>148</v>
          </cell>
          <cell r="G1273">
            <v>4</v>
          </cell>
          <cell r="H1273">
            <v>2.0899999999999998E-2</v>
          </cell>
          <cell r="I1273">
            <v>209</v>
          </cell>
          <cell r="J1273">
            <v>1150</v>
          </cell>
          <cell r="K1273">
            <v>18.173913043500001</v>
          </cell>
        </row>
        <row r="1274">
          <cell r="A1274" t="str">
            <v>59:18:3630201:3111</v>
          </cell>
          <cell r="B1274">
            <v>2568</v>
          </cell>
          <cell r="C1274" t="str">
            <v>Добрянское</v>
          </cell>
          <cell r="D1274" t="str">
            <v>Полазненское</v>
          </cell>
          <cell r="E1274" t="str">
            <v>ООО Всходы (Полазненское)</v>
          </cell>
          <cell r="F1274">
            <v>148</v>
          </cell>
          <cell r="G1274">
            <v>4</v>
          </cell>
          <cell r="H1274">
            <v>7.51E-2</v>
          </cell>
          <cell r="I1274">
            <v>751</v>
          </cell>
          <cell r="J1274">
            <v>3150</v>
          </cell>
          <cell r="K1274">
            <v>23.841269841300001</v>
          </cell>
        </row>
        <row r="1275">
          <cell r="A1275" t="str">
            <v>59:18:3630201:3123</v>
          </cell>
          <cell r="B1275">
            <v>2600</v>
          </cell>
          <cell r="C1275" t="str">
            <v>Добрянское</v>
          </cell>
          <cell r="D1275" t="str">
            <v>Полазненское</v>
          </cell>
          <cell r="E1275" t="str">
            <v>СПК Уральская Нива (Полазненское)</v>
          </cell>
          <cell r="F1275">
            <v>93</v>
          </cell>
          <cell r="G1275">
            <v>3</v>
          </cell>
          <cell r="H1275">
            <v>1.66E-2</v>
          </cell>
          <cell r="I1275">
            <v>166</v>
          </cell>
          <cell r="J1275">
            <v>4610</v>
          </cell>
          <cell r="K1275">
            <v>3.6008676789599998</v>
          </cell>
        </row>
        <row r="1276">
          <cell r="A1276" t="str">
            <v>59:18:3630201:3124</v>
          </cell>
          <cell r="B1276">
            <v>2601</v>
          </cell>
          <cell r="C1276" t="str">
            <v>Добрянское</v>
          </cell>
          <cell r="D1276" t="str">
            <v>Полазненское</v>
          </cell>
          <cell r="E1276" t="str">
            <v>СПК Уральская Нива (Полазненское)</v>
          </cell>
          <cell r="F1276">
            <v>93</v>
          </cell>
          <cell r="G1276">
            <v>3</v>
          </cell>
          <cell r="H1276">
            <v>5.7999999999999996E-3</v>
          </cell>
          <cell r="I1276">
            <v>58</v>
          </cell>
          <cell r="J1276">
            <v>4994</v>
          </cell>
          <cell r="K1276">
            <v>1.16139367241</v>
          </cell>
        </row>
        <row r="1277">
          <cell r="A1277" t="str">
            <v>59:18:3630201:3126</v>
          </cell>
          <cell r="B1277">
            <v>2599</v>
          </cell>
          <cell r="C1277" t="str">
            <v>Добрянское</v>
          </cell>
          <cell r="D1277" t="str">
            <v>Полазненское</v>
          </cell>
          <cell r="E1277" t="str">
            <v>СПК Уральская Нива (Полазненское)</v>
          </cell>
          <cell r="F1277">
            <v>93</v>
          </cell>
          <cell r="G1277">
            <v>4</v>
          </cell>
          <cell r="H1277">
            <v>7.0199999999999999E-2</v>
          </cell>
          <cell r="I1277">
            <v>702</v>
          </cell>
          <cell r="J1277">
            <v>4947</v>
          </cell>
          <cell r="K1277">
            <v>14.1904184354</v>
          </cell>
        </row>
        <row r="1278">
          <cell r="A1278" t="str">
            <v>59:18:3630201:3127</v>
          </cell>
          <cell r="B1278">
            <v>2612</v>
          </cell>
          <cell r="C1278" t="str">
            <v>Добрянское</v>
          </cell>
          <cell r="D1278" t="str">
            <v>Полазненское</v>
          </cell>
          <cell r="E1278" t="str">
            <v>СПК Уральская Нива (Полазненское)</v>
          </cell>
          <cell r="F1278">
            <v>93</v>
          </cell>
          <cell r="G1278">
            <v>4</v>
          </cell>
          <cell r="H1278">
            <v>7.4999999999999997E-2</v>
          </cell>
          <cell r="I1278">
            <v>750</v>
          </cell>
          <cell r="J1278">
            <v>4863</v>
          </cell>
          <cell r="K1278">
            <v>15.422578655200001</v>
          </cell>
        </row>
        <row r="1279">
          <cell r="A1279" t="str">
            <v>59:18:3630201:3128</v>
          </cell>
          <cell r="B1279">
            <v>2614</v>
          </cell>
          <cell r="C1279" t="str">
            <v>Добрянское</v>
          </cell>
          <cell r="D1279" t="str">
            <v>Полазненское</v>
          </cell>
          <cell r="E1279" t="str">
            <v>СПК Уральская Нива (Полазненское)</v>
          </cell>
          <cell r="F1279">
            <v>93</v>
          </cell>
          <cell r="G1279">
            <v>4</v>
          </cell>
          <cell r="H1279">
            <v>2.6100000000000002E-2</v>
          </cell>
          <cell r="I1279">
            <v>261</v>
          </cell>
          <cell r="J1279">
            <v>4853</v>
          </cell>
          <cell r="K1279">
            <v>5.37811662889</v>
          </cell>
        </row>
        <row r="1280">
          <cell r="A1280" t="str">
            <v>59:18:3630201:313</v>
          </cell>
          <cell r="B1280">
            <v>2632</v>
          </cell>
          <cell r="C1280" t="str">
            <v>Добрянское</v>
          </cell>
          <cell r="D1280" t="str">
            <v>Полазненское</v>
          </cell>
          <cell r="E1280" t="str">
            <v>ООО Всходы (Полазненское)</v>
          </cell>
          <cell r="F1280">
            <v>150</v>
          </cell>
          <cell r="G1280">
            <v>9</v>
          </cell>
          <cell r="H1280">
            <v>0.29930000000000001</v>
          </cell>
          <cell r="I1280">
            <v>2993</v>
          </cell>
          <cell r="J1280">
            <v>67000</v>
          </cell>
          <cell r="K1280">
            <v>4.4671641791000001</v>
          </cell>
        </row>
        <row r="1281">
          <cell r="A1281" t="str">
            <v>59:18:3630201:317</v>
          </cell>
          <cell r="B1281">
            <v>2627</v>
          </cell>
          <cell r="C1281" t="str">
            <v>Добрянское</v>
          </cell>
          <cell r="D1281" t="str">
            <v>Полазненское</v>
          </cell>
          <cell r="E1281" t="str">
            <v>ООО Всходы (Полазненское)</v>
          </cell>
          <cell r="F1281">
            <v>150</v>
          </cell>
          <cell r="G1281">
            <v>10</v>
          </cell>
          <cell r="H1281">
            <v>0.38090000000000002</v>
          </cell>
          <cell r="I1281">
            <v>3809</v>
          </cell>
          <cell r="J1281">
            <v>22333</v>
          </cell>
          <cell r="K1281">
            <v>17.055478440000002</v>
          </cell>
        </row>
        <row r="1282">
          <cell r="A1282" t="str">
            <v>59:18:3630201:318</v>
          </cell>
          <cell r="B1282">
            <v>2628</v>
          </cell>
          <cell r="C1282" t="str">
            <v>Добрянское</v>
          </cell>
          <cell r="D1282" t="str">
            <v>Полазненское</v>
          </cell>
          <cell r="E1282" t="str">
            <v>ООО Всходы (Полазненское)</v>
          </cell>
          <cell r="F1282">
            <v>150</v>
          </cell>
          <cell r="G1282">
            <v>10</v>
          </cell>
          <cell r="H1282">
            <v>0.32179999999999997</v>
          </cell>
          <cell r="I1282">
            <v>3218</v>
          </cell>
          <cell r="J1282">
            <v>22333</v>
          </cell>
          <cell r="K1282">
            <v>14.4091702861</v>
          </cell>
        </row>
        <row r="1283">
          <cell r="A1283" t="str">
            <v>59:18:3630201:3218</v>
          </cell>
          <cell r="B1283">
            <v>1734</v>
          </cell>
          <cell r="C1283" t="str">
            <v>Добрянское</v>
          </cell>
          <cell r="D1283" t="str">
            <v>Полазненское</v>
          </cell>
          <cell r="E1283" t="str">
            <v>ООО Всходы (Полазненское)</v>
          </cell>
          <cell r="F1283">
            <v>148</v>
          </cell>
          <cell r="G1283">
            <v>5</v>
          </cell>
          <cell r="H1283">
            <v>0.13120000000000001</v>
          </cell>
          <cell r="I1283">
            <v>1312</v>
          </cell>
          <cell r="J1283">
            <v>24174</v>
          </cell>
          <cell r="K1283">
            <v>5.4273186067700001</v>
          </cell>
        </row>
        <row r="1284">
          <cell r="A1284" t="str">
            <v>59:18:3630201:3220</v>
          </cell>
          <cell r="B1284">
            <v>1758</v>
          </cell>
          <cell r="C1284" t="str">
            <v>Добрянское</v>
          </cell>
          <cell r="D1284" t="str">
            <v>Полазненское</v>
          </cell>
          <cell r="E1284" t="str">
            <v>ООО Всходы (Полазненское)</v>
          </cell>
          <cell r="F1284">
            <v>148</v>
          </cell>
          <cell r="G1284">
            <v>9</v>
          </cell>
          <cell r="H1284">
            <v>0.10970000000000001</v>
          </cell>
          <cell r="I1284">
            <v>1097</v>
          </cell>
          <cell r="J1284">
            <v>11683</v>
          </cell>
          <cell r="K1284">
            <v>9.3897115466900001</v>
          </cell>
        </row>
        <row r="1285">
          <cell r="A1285" t="str">
            <v>59:18:3630201:3225</v>
          </cell>
          <cell r="B1285">
            <v>1752</v>
          </cell>
          <cell r="C1285" t="str">
            <v>Добрянское</v>
          </cell>
          <cell r="D1285" t="str">
            <v>Полазненское</v>
          </cell>
          <cell r="E1285" t="str">
            <v>ООО Всходы (Полазненское)</v>
          </cell>
          <cell r="F1285">
            <v>151</v>
          </cell>
          <cell r="G1285">
            <v>18</v>
          </cell>
          <cell r="H1285">
            <v>4.0000000000000002E-4</v>
          </cell>
          <cell r="I1285">
            <v>4</v>
          </cell>
          <cell r="J1285">
            <v>8287</v>
          </cell>
          <cell r="K1285">
            <v>4.82683721491E-2</v>
          </cell>
        </row>
        <row r="1286">
          <cell r="A1286" t="str">
            <v>59:18:3630201:330</v>
          </cell>
          <cell r="B1286">
            <v>1557</v>
          </cell>
          <cell r="C1286" t="str">
            <v>Добрянское</v>
          </cell>
          <cell r="D1286" t="str">
            <v>Полазненское</v>
          </cell>
          <cell r="E1286" t="str">
            <v>ООО Всходы (Полазненское)</v>
          </cell>
          <cell r="F1286">
            <v>150</v>
          </cell>
          <cell r="G1286">
            <v>11</v>
          </cell>
          <cell r="H1286">
            <v>4.7300000000000002E-2</v>
          </cell>
          <cell r="I1286">
            <v>473</v>
          </cell>
          <cell r="J1286">
            <v>27000</v>
          </cell>
          <cell r="K1286">
            <v>1.7518518518499999</v>
          </cell>
        </row>
        <row r="1287">
          <cell r="A1287" t="str">
            <v>59:18:3630201:332</v>
          </cell>
          <cell r="B1287">
            <v>1555</v>
          </cell>
          <cell r="C1287" t="str">
            <v>Добрянское</v>
          </cell>
          <cell r="D1287" t="str">
            <v>Полазненское</v>
          </cell>
          <cell r="E1287" t="str">
            <v>СПК Уральская Нива (Полазненское)</v>
          </cell>
          <cell r="F1287">
            <v>101</v>
          </cell>
          <cell r="G1287">
            <v>20</v>
          </cell>
          <cell r="H1287">
            <v>0.2054</v>
          </cell>
          <cell r="I1287">
            <v>2054</v>
          </cell>
          <cell r="J1287">
            <v>62006.82</v>
          </cell>
          <cell r="K1287">
            <v>3.3125388465299999</v>
          </cell>
        </row>
        <row r="1288">
          <cell r="A1288" t="str">
            <v>59:18:3630201:377</v>
          </cell>
          <cell r="B1288">
            <v>1615</v>
          </cell>
          <cell r="C1288" t="str">
            <v>Добрянское</v>
          </cell>
          <cell r="D1288" t="str">
            <v>Полазненское</v>
          </cell>
          <cell r="E1288" t="str">
            <v>СПК Уральская Нива (Полазненское)</v>
          </cell>
          <cell r="F1288">
            <v>96</v>
          </cell>
          <cell r="G1288">
            <v>2</v>
          </cell>
          <cell r="H1288">
            <v>1.0002</v>
          </cell>
          <cell r="I1288">
            <v>10002</v>
          </cell>
          <cell r="J1288">
            <v>18280.3</v>
          </cell>
          <cell r="K1288">
            <v>54.7146381624</v>
          </cell>
        </row>
        <row r="1289">
          <cell r="A1289" t="str">
            <v>59:18:3630201:378</v>
          </cell>
          <cell r="B1289">
            <v>1617</v>
          </cell>
          <cell r="C1289" t="str">
            <v>Добрянское</v>
          </cell>
          <cell r="D1289" t="str">
            <v>Полазненское</v>
          </cell>
          <cell r="E1289" t="str">
            <v>СПК Уральская Нива (Полазненское)</v>
          </cell>
          <cell r="F1289">
            <v>93</v>
          </cell>
          <cell r="G1289">
            <v>8</v>
          </cell>
          <cell r="H1289">
            <v>0.42480000000000001</v>
          </cell>
          <cell r="I1289">
            <v>4248</v>
          </cell>
          <cell r="J1289">
            <v>10933.1</v>
          </cell>
          <cell r="K1289">
            <v>38.8544877482</v>
          </cell>
        </row>
        <row r="1290">
          <cell r="A1290" t="str">
            <v>59:18:3630201:379</v>
          </cell>
          <cell r="B1290">
            <v>1614</v>
          </cell>
          <cell r="C1290" t="str">
            <v>Добрянское</v>
          </cell>
          <cell r="D1290" t="str">
            <v>Полазненское</v>
          </cell>
          <cell r="E1290" t="str">
            <v>СПК Уральская Нива (Полазненское)</v>
          </cell>
          <cell r="F1290">
            <v>93</v>
          </cell>
          <cell r="G1290">
            <v>10</v>
          </cell>
          <cell r="H1290">
            <v>0.1673</v>
          </cell>
          <cell r="I1290">
            <v>1673</v>
          </cell>
          <cell r="J1290">
            <v>15000</v>
          </cell>
          <cell r="K1290">
            <v>11.153333333300001</v>
          </cell>
        </row>
        <row r="1291">
          <cell r="A1291" t="str">
            <v>59:18:3630201:380</v>
          </cell>
          <cell r="B1291">
            <v>1631</v>
          </cell>
          <cell r="C1291" t="str">
            <v>Добрянское</v>
          </cell>
          <cell r="D1291" t="str">
            <v>Полазненское</v>
          </cell>
          <cell r="E1291" t="str">
            <v>СПК Уральская Нива (Полазненское)</v>
          </cell>
          <cell r="F1291">
            <v>93</v>
          </cell>
          <cell r="G1291">
            <v>11</v>
          </cell>
          <cell r="H1291">
            <v>8.8999999999999996E-2</v>
          </cell>
          <cell r="I1291">
            <v>890</v>
          </cell>
          <cell r="J1291">
            <v>14286.6</v>
          </cell>
          <cell r="K1291">
            <v>6.2296137639499998</v>
          </cell>
        </row>
        <row r="1292">
          <cell r="A1292" t="str">
            <v>59:18:3630201:383</v>
          </cell>
          <cell r="B1292">
            <v>1629</v>
          </cell>
          <cell r="C1292" t="str">
            <v>Добрянское</v>
          </cell>
          <cell r="D1292" t="str">
            <v>Полазненское</v>
          </cell>
          <cell r="E1292" t="str">
            <v>СПК Уральская Нива (Полазненское)</v>
          </cell>
          <cell r="F1292">
            <v>101</v>
          </cell>
          <cell r="G1292">
            <v>15</v>
          </cell>
          <cell r="H1292">
            <v>0.49199999999999999</v>
          </cell>
          <cell r="I1292">
            <v>4920</v>
          </cell>
          <cell r="J1292">
            <v>77678</v>
          </cell>
          <cell r="K1292">
            <v>6.3338396972100002</v>
          </cell>
        </row>
        <row r="1293">
          <cell r="A1293" t="str">
            <v>59:18:3630201:388</v>
          </cell>
          <cell r="B1293">
            <v>1635</v>
          </cell>
          <cell r="C1293" t="str">
            <v>Добрянское</v>
          </cell>
          <cell r="D1293" t="str">
            <v>Полазненское</v>
          </cell>
          <cell r="E1293" t="str">
            <v>ООО Всходы (Полазненское)</v>
          </cell>
          <cell r="F1293">
            <v>148</v>
          </cell>
          <cell r="G1293">
            <v>2</v>
          </cell>
          <cell r="H1293">
            <v>0.23069999999999999</v>
          </cell>
          <cell r="I1293">
            <v>2307</v>
          </cell>
          <cell r="J1293">
            <v>14235</v>
          </cell>
          <cell r="K1293">
            <v>16.206533192799998</v>
          </cell>
        </row>
        <row r="1294">
          <cell r="A1294" t="str">
            <v>59:18:3630201:389</v>
          </cell>
          <cell r="B1294">
            <v>1636</v>
          </cell>
          <cell r="C1294" t="str">
            <v>Добрянское</v>
          </cell>
          <cell r="D1294" t="str">
            <v>Полазненское</v>
          </cell>
          <cell r="E1294" t="str">
            <v>ООО Всходы (Полазненское)</v>
          </cell>
          <cell r="F1294">
            <v>148</v>
          </cell>
          <cell r="G1294">
            <v>3</v>
          </cell>
          <cell r="H1294">
            <v>0.1532</v>
          </cell>
          <cell r="I1294">
            <v>1532</v>
          </cell>
          <cell r="J1294">
            <v>5700</v>
          </cell>
          <cell r="K1294">
            <v>26.877192982499999</v>
          </cell>
        </row>
        <row r="1295">
          <cell r="A1295" t="str">
            <v>59:18:3630201:395</v>
          </cell>
          <cell r="B1295">
            <v>1647</v>
          </cell>
          <cell r="C1295" t="str">
            <v>Добрянское</v>
          </cell>
          <cell r="D1295" t="str">
            <v>Полазненское</v>
          </cell>
          <cell r="E1295" t="str">
            <v>ООО Всходы (Полазненское)</v>
          </cell>
          <cell r="F1295">
            <v>149</v>
          </cell>
          <cell r="G1295">
            <v>5</v>
          </cell>
          <cell r="H1295">
            <v>1E-4</v>
          </cell>
          <cell r="I1295">
            <v>1</v>
          </cell>
          <cell r="J1295">
            <v>2372</v>
          </cell>
          <cell r="K1295">
            <v>4.2158516020200001E-2</v>
          </cell>
        </row>
        <row r="1296">
          <cell r="A1296" t="str">
            <v>59:18:3630201:399</v>
          </cell>
          <cell r="B1296">
            <v>1654</v>
          </cell>
          <cell r="C1296" t="str">
            <v>Добрянское</v>
          </cell>
          <cell r="D1296" t="str">
            <v>Полазненское</v>
          </cell>
          <cell r="E1296" t="str">
            <v>ООО Всходы (Полазненское)</v>
          </cell>
          <cell r="F1296">
            <v>149</v>
          </cell>
          <cell r="G1296">
            <v>5</v>
          </cell>
          <cell r="H1296">
            <v>4.8599999999999997E-2</v>
          </cell>
          <cell r="I1296">
            <v>486</v>
          </cell>
          <cell r="J1296">
            <v>3763</v>
          </cell>
          <cell r="K1296">
            <v>12.9152272123</v>
          </cell>
        </row>
        <row r="1297">
          <cell r="A1297" t="str">
            <v>59:18:3630201:400</v>
          </cell>
          <cell r="B1297">
            <v>1749</v>
          </cell>
          <cell r="C1297" t="str">
            <v>Добрянское</v>
          </cell>
          <cell r="D1297" t="str">
            <v>Полазненское</v>
          </cell>
          <cell r="E1297" t="str">
            <v>ООО Всходы (Полазненское)</v>
          </cell>
          <cell r="F1297">
            <v>149</v>
          </cell>
          <cell r="G1297">
            <v>5</v>
          </cell>
          <cell r="H1297">
            <v>6.3899999999999998E-2</v>
          </cell>
          <cell r="I1297">
            <v>639</v>
          </cell>
          <cell r="J1297">
            <v>2076</v>
          </cell>
          <cell r="K1297">
            <v>30.780346820799998</v>
          </cell>
        </row>
        <row r="1298">
          <cell r="A1298" t="str">
            <v>59:18:3630201:401</v>
          </cell>
          <cell r="B1298">
            <v>1746</v>
          </cell>
          <cell r="C1298" t="str">
            <v>Добрянское</v>
          </cell>
          <cell r="D1298" t="str">
            <v>Полазненское</v>
          </cell>
          <cell r="E1298" t="str">
            <v>ООО Всходы (Полазненское)</v>
          </cell>
          <cell r="F1298">
            <v>149</v>
          </cell>
          <cell r="G1298">
            <v>5</v>
          </cell>
          <cell r="H1298">
            <v>1.32E-2</v>
          </cell>
          <cell r="I1298">
            <v>132</v>
          </cell>
          <cell r="J1298">
            <v>2066</v>
          </cell>
          <cell r="K1298">
            <v>6.3891577928399998</v>
          </cell>
        </row>
        <row r="1299">
          <cell r="A1299" t="str">
            <v>59:18:3630201:402</v>
          </cell>
          <cell r="B1299">
            <v>1747</v>
          </cell>
          <cell r="C1299" t="str">
            <v>Добрянское</v>
          </cell>
          <cell r="D1299" t="str">
            <v>Полазненское</v>
          </cell>
          <cell r="E1299" t="str">
            <v>ООО Всходы (Полазненское)</v>
          </cell>
          <cell r="F1299">
            <v>149</v>
          </cell>
          <cell r="G1299">
            <v>5</v>
          </cell>
          <cell r="H1299">
            <v>6.7000000000000002E-3</v>
          </cell>
          <cell r="I1299">
            <v>67</v>
          </cell>
          <cell r="J1299">
            <v>1722</v>
          </cell>
          <cell r="K1299">
            <v>3.8908246225299998</v>
          </cell>
        </row>
        <row r="1300">
          <cell r="A1300" t="str">
            <v>59:18:3630201:408</v>
          </cell>
          <cell r="B1300">
            <v>1760</v>
          </cell>
          <cell r="C1300" t="str">
            <v>Добрянское</v>
          </cell>
          <cell r="D1300" t="str">
            <v>Полазненское</v>
          </cell>
          <cell r="E1300" t="str">
            <v>ООО Всходы (Полазненское)</v>
          </cell>
          <cell r="F1300">
            <v>149</v>
          </cell>
          <cell r="G1300">
            <v>5</v>
          </cell>
          <cell r="H1300">
            <v>0.10199999999999999</v>
          </cell>
          <cell r="I1300">
            <v>1020</v>
          </cell>
          <cell r="J1300">
            <v>42000</v>
          </cell>
          <cell r="K1300">
            <v>2.4285714285700002</v>
          </cell>
        </row>
        <row r="1301">
          <cell r="A1301" t="str">
            <v>59:18:3630201:411</v>
          </cell>
          <cell r="B1301">
            <v>1780</v>
          </cell>
          <cell r="C1301" t="str">
            <v>Добрянское</v>
          </cell>
          <cell r="D1301" t="str">
            <v>Полазненское</v>
          </cell>
          <cell r="E1301" t="str">
            <v>ООО Всходы (Полазненское)</v>
          </cell>
          <cell r="F1301">
            <v>138</v>
          </cell>
          <cell r="G1301">
            <v>2</v>
          </cell>
          <cell r="H1301">
            <v>4.5699999999999998E-2</v>
          </cell>
          <cell r="I1301">
            <v>457</v>
          </cell>
          <cell r="J1301">
            <v>15000</v>
          </cell>
          <cell r="K1301">
            <v>3.0466666666700002</v>
          </cell>
        </row>
        <row r="1302">
          <cell r="A1302" t="str">
            <v>59:18:3630201:413</v>
          </cell>
          <cell r="B1302">
            <v>1777</v>
          </cell>
          <cell r="C1302" t="str">
            <v>Добрянское</v>
          </cell>
          <cell r="D1302" t="str">
            <v>Полазненское</v>
          </cell>
          <cell r="E1302" t="str">
            <v>ООО Всходы (Полазненское)</v>
          </cell>
          <cell r="F1302">
            <v>143</v>
          </cell>
          <cell r="G1302">
            <v>1</v>
          </cell>
          <cell r="H1302">
            <v>1.2273000000000001</v>
          </cell>
          <cell r="I1302">
            <v>12273</v>
          </cell>
          <cell r="J1302">
            <v>324873</v>
          </cell>
          <cell r="K1302">
            <v>3.7777839340299999</v>
          </cell>
        </row>
        <row r="1303">
          <cell r="A1303" t="str">
            <v>59:18:3630201:416</v>
          </cell>
          <cell r="B1303">
            <v>1773</v>
          </cell>
          <cell r="C1303" t="str">
            <v>Добрянское</v>
          </cell>
          <cell r="D1303" t="str">
            <v>Полазненское</v>
          </cell>
          <cell r="E1303" t="str">
            <v>СПК Уральская Нива (Полазненское)</v>
          </cell>
          <cell r="F1303">
            <v>93</v>
          </cell>
          <cell r="G1303">
            <v>1</v>
          </cell>
          <cell r="H1303">
            <v>0.11210000000000001</v>
          </cell>
          <cell r="I1303">
            <v>1121</v>
          </cell>
          <cell r="J1303">
            <v>20000</v>
          </cell>
          <cell r="K1303">
            <v>5.6050000000000004</v>
          </cell>
        </row>
        <row r="1304">
          <cell r="A1304" t="str">
            <v>59:18:3630201:497</v>
          </cell>
          <cell r="B1304">
            <v>821</v>
          </cell>
          <cell r="C1304" t="str">
            <v>Добрянское</v>
          </cell>
          <cell r="D1304" t="str">
            <v>Полазненское</v>
          </cell>
          <cell r="E1304" t="str">
            <v>ООО Всходы (Полазненское)</v>
          </cell>
          <cell r="F1304">
            <v>151</v>
          </cell>
          <cell r="G1304">
            <v>9</v>
          </cell>
          <cell r="H1304">
            <v>0.41170000000000001</v>
          </cell>
          <cell r="I1304">
            <v>4117</v>
          </cell>
          <cell r="J1304">
            <v>67000</v>
          </cell>
          <cell r="K1304">
            <v>6.1447761194000003</v>
          </cell>
        </row>
        <row r="1305">
          <cell r="A1305" t="str">
            <v>59:18:3630201:498</v>
          </cell>
          <cell r="B1305">
            <v>832</v>
          </cell>
          <cell r="C1305" t="str">
            <v>Добрянское</v>
          </cell>
          <cell r="D1305" t="str">
            <v>Полазненское</v>
          </cell>
          <cell r="E1305" t="str">
            <v>ООО Всходы (Полазненское)</v>
          </cell>
          <cell r="F1305">
            <v>151</v>
          </cell>
          <cell r="G1305">
            <v>9</v>
          </cell>
          <cell r="H1305">
            <v>0.14449999999999999</v>
          </cell>
          <cell r="I1305">
            <v>1445</v>
          </cell>
          <cell r="J1305">
            <v>33500</v>
          </cell>
          <cell r="K1305">
            <v>4.3134328358199996</v>
          </cell>
        </row>
        <row r="1306">
          <cell r="A1306" t="str">
            <v>59:18:3630201:499</v>
          </cell>
          <cell r="B1306">
            <v>833</v>
          </cell>
          <cell r="C1306" t="str">
            <v>Добрянское</v>
          </cell>
          <cell r="D1306" t="str">
            <v>Полазненское</v>
          </cell>
          <cell r="E1306" t="str">
            <v>ООО Всходы (Полазненское)</v>
          </cell>
          <cell r="F1306">
            <v>151</v>
          </cell>
          <cell r="G1306">
            <v>6</v>
          </cell>
          <cell r="H1306">
            <v>0.17249999999999999</v>
          </cell>
          <cell r="I1306">
            <v>1725</v>
          </cell>
          <cell r="J1306">
            <v>33500</v>
          </cell>
          <cell r="K1306">
            <v>5.14925373134</v>
          </cell>
        </row>
        <row r="1307">
          <cell r="A1307" t="str">
            <v>59:18:3630201:504</v>
          </cell>
          <cell r="B1307">
            <v>949</v>
          </cell>
          <cell r="C1307" t="str">
            <v>Добрянское</v>
          </cell>
          <cell r="D1307" t="str">
            <v>Полазненское</v>
          </cell>
          <cell r="E1307" t="str">
            <v>СПК Уральская Нива (Полазненское)</v>
          </cell>
          <cell r="F1307">
            <v>93</v>
          </cell>
          <cell r="G1307">
            <v>6</v>
          </cell>
          <cell r="H1307">
            <v>5.8599999999999999E-2</v>
          </cell>
          <cell r="I1307">
            <v>586</v>
          </cell>
          <cell r="J1307">
            <v>2488</v>
          </cell>
          <cell r="K1307">
            <v>23.553054662400001</v>
          </cell>
        </row>
        <row r="1308">
          <cell r="A1308" t="str">
            <v>59:18:3630201:505</v>
          </cell>
          <cell r="B1308">
            <v>950</v>
          </cell>
          <cell r="C1308" t="str">
            <v>Добрянское</v>
          </cell>
          <cell r="D1308" t="str">
            <v>Полазненское</v>
          </cell>
          <cell r="E1308" t="str">
            <v>СПК Уральская Нива (Полазненское)</v>
          </cell>
          <cell r="F1308">
            <v>93</v>
          </cell>
          <cell r="G1308">
            <v>8</v>
          </cell>
          <cell r="H1308">
            <v>4.3799999999999999E-2</v>
          </cell>
          <cell r="I1308">
            <v>438</v>
          </cell>
          <cell r="J1308">
            <v>2500</v>
          </cell>
          <cell r="K1308">
            <v>17.52</v>
          </cell>
        </row>
        <row r="1309">
          <cell r="A1309" t="str">
            <v>59:18:3630201:506</v>
          </cell>
          <cell r="B1309">
            <v>964</v>
          </cell>
          <cell r="C1309" t="str">
            <v>Добрянское</v>
          </cell>
          <cell r="D1309" t="str">
            <v>Полазненское</v>
          </cell>
          <cell r="E1309" t="str">
            <v>СПК Уральская Нива (Полазненское)</v>
          </cell>
          <cell r="F1309">
            <v>93</v>
          </cell>
          <cell r="G1309">
            <v>8</v>
          </cell>
          <cell r="H1309">
            <v>2.9100000000000001E-2</v>
          </cell>
          <cell r="I1309">
            <v>291</v>
          </cell>
          <cell r="J1309">
            <v>2495</v>
          </cell>
          <cell r="K1309">
            <v>11.6633266533</v>
          </cell>
        </row>
        <row r="1310">
          <cell r="A1310" t="str">
            <v>59:18:3630201:507</v>
          </cell>
          <cell r="B1310">
            <v>967</v>
          </cell>
          <cell r="C1310" t="str">
            <v>Добрянское</v>
          </cell>
          <cell r="D1310" t="str">
            <v>Полазненское</v>
          </cell>
          <cell r="E1310" t="str">
            <v>СПК Уральская Нива (Полазненское)</v>
          </cell>
          <cell r="F1310">
            <v>93</v>
          </cell>
          <cell r="G1310">
            <v>8</v>
          </cell>
          <cell r="H1310">
            <v>1.03E-2</v>
          </cell>
          <cell r="I1310">
            <v>103</v>
          </cell>
          <cell r="J1310">
            <v>2509</v>
          </cell>
          <cell r="K1310">
            <v>4.1052212036700002</v>
          </cell>
        </row>
        <row r="1311">
          <cell r="A1311" t="str">
            <v>59:18:3630201:511</v>
          </cell>
          <cell r="B1311">
            <v>996</v>
          </cell>
          <cell r="C1311" t="str">
            <v>Добрянское</v>
          </cell>
          <cell r="D1311" t="str">
            <v>Полазненское</v>
          </cell>
          <cell r="E1311" t="str">
            <v>СПК Уральская Нива (Полазненское)</v>
          </cell>
          <cell r="F1311">
            <v>93</v>
          </cell>
          <cell r="G1311">
            <v>9</v>
          </cell>
          <cell r="H1311">
            <v>1.46E-2</v>
          </cell>
          <cell r="I1311">
            <v>146</v>
          </cell>
          <cell r="J1311">
            <v>2483</v>
          </cell>
          <cell r="K1311">
            <v>5.8799838904600001</v>
          </cell>
        </row>
        <row r="1312">
          <cell r="A1312" t="str">
            <v>59:18:3630201:512</v>
          </cell>
          <cell r="B1312">
            <v>997</v>
          </cell>
          <cell r="C1312" t="str">
            <v>Добрянское</v>
          </cell>
          <cell r="D1312" t="str">
            <v>Полазненское</v>
          </cell>
          <cell r="E1312" t="str">
            <v>СПК Уральская Нива (Полазненское)</v>
          </cell>
          <cell r="F1312">
            <v>96</v>
          </cell>
          <cell r="G1312">
            <v>2</v>
          </cell>
          <cell r="H1312">
            <v>3.5000000000000001E-3</v>
          </cell>
          <cell r="I1312">
            <v>35</v>
          </cell>
          <cell r="J1312">
            <v>1850</v>
          </cell>
          <cell r="K1312">
            <v>1.8918918918900001</v>
          </cell>
        </row>
        <row r="1313">
          <cell r="A1313" t="str">
            <v>59:18:3630201:513</v>
          </cell>
          <cell r="B1313">
            <v>994</v>
          </cell>
          <cell r="C1313" t="str">
            <v>Добрянское</v>
          </cell>
          <cell r="D1313" t="str">
            <v>Полазненское</v>
          </cell>
          <cell r="E1313" t="str">
            <v>СПК Уральская Нива (Полазненское)</v>
          </cell>
          <cell r="F1313">
            <v>96</v>
          </cell>
          <cell r="G1313">
            <v>2</v>
          </cell>
          <cell r="H1313">
            <v>2E-3</v>
          </cell>
          <cell r="I1313">
            <v>20</v>
          </cell>
          <cell r="J1313">
            <v>2026</v>
          </cell>
          <cell r="K1313">
            <v>0.98716683119399995</v>
          </cell>
        </row>
        <row r="1314">
          <cell r="A1314" t="str">
            <v>59:18:3630201:515</v>
          </cell>
          <cell r="B1314">
            <v>992</v>
          </cell>
          <cell r="C1314" t="str">
            <v>Добрянское</v>
          </cell>
          <cell r="D1314" t="str">
            <v>Полазненское</v>
          </cell>
          <cell r="E1314" t="str">
            <v>СПК Уральская Нива (Полазненское)</v>
          </cell>
          <cell r="F1314">
            <v>96</v>
          </cell>
          <cell r="G1314">
            <v>2</v>
          </cell>
          <cell r="H1314">
            <v>1E-4</v>
          </cell>
          <cell r="I1314">
            <v>1</v>
          </cell>
          <cell r="J1314">
            <v>2503</v>
          </cell>
          <cell r="K1314">
            <v>3.9952057531E-2</v>
          </cell>
        </row>
        <row r="1315">
          <cell r="A1315" t="str">
            <v>59:18:3630201:523</v>
          </cell>
          <cell r="B1315">
            <v>1022</v>
          </cell>
          <cell r="C1315" t="str">
            <v>Добрянское</v>
          </cell>
          <cell r="D1315" t="str">
            <v>Полазненское</v>
          </cell>
          <cell r="E1315" t="str">
            <v>СПК Уральская Нива (Полазненское)</v>
          </cell>
          <cell r="F1315">
            <v>96</v>
          </cell>
          <cell r="G1315">
            <v>2</v>
          </cell>
          <cell r="H1315">
            <v>7.0000000000000001E-3</v>
          </cell>
          <cell r="I1315">
            <v>70</v>
          </cell>
          <cell r="J1315">
            <v>2500</v>
          </cell>
          <cell r="K1315">
            <v>2.8</v>
          </cell>
        </row>
        <row r="1316">
          <cell r="A1316" t="str">
            <v>59:18:3630201:524</v>
          </cell>
          <cell r="B1316">
            <v>1020</v>
          </cell>
          <cell r="C1316" t="str">
            <v>Добрянское</v>
          </cell>
          <cell r="D1316" t="str">
            <v>Полазненское</v>
          </cell>
          <cell r="E1316" t="str">
            <v>СПК Уральская Нива (Полазненское)</v>
          </cell>
          <cell r="F1316">
            <v>96</v>
          </cell>
          <cell r="G1316">
            <v>2</v>
          </cell>
          <cell r="H1316">
            <v>1.23E-2</v>
          </cell>
          <cell r="I1316">
            <v>123</v>
          </cell>
          <cell r="J1316">
            <v>2500</v>
          </cell>
          <cell r="K1316">
            <v>4.92</v>
          </cell>
        </row>
        <row r="1317">
          <cell r="A1317" t="str">
            <v>59:18:3630201:525</v>
          </cell>
          <cell r="B1317">
            <v>1021</v>
          </cell>
          <cell r="C1317" t="str">
            <v>Добрянское</v>
          </cell>
          <cell r="D1317" t="str">
            <v>Полазненское</v>
          </cell>
          <cell r="E1317" t="str">
            <v>СПК Уральская Нива (Полазненское)</v>
          </cell>
          <cell r="F1317">
            <v>96</v>
          </cell>
          <cell r="G1317">
            <v>2</v>
          </cell>
          <cell r="H1317">
            <v>5.28E-2</v>
          </cell>
          <cell r="I1317">
            <v>528</v>
          </cell>
          <cell r="J1317">
            <v>3902</v>
          </cell>
          <cell r="K1317">
            <v>13.5315222963</v>
          </cell>
        </row>
        <row r="1318">
          <cell r="A1318" t="str">
            <v>59:18:3630201:527</v>
          </cell>
          <cell r="B1318">
            <v>1019</v>
          </cell>
          <cell r="C1318" t="str">
            <v>Добрянское</v>
          </cell>
          <cell r="D1318" t="str">
            <v>Полазненское</v>
          </cell>
          <cell r="E1318" t="str">
            <v>СПК Уральская Нива (Полазненское)</v>
          </cell>
          <cell r="F1318">
            <v>96</v>
          </cell>
          <cell r="G1318">
            <v>2</v>
          </cell>
          <cell r="H1318">
            <v>2.2599999999999999E-2</v>
          </cell>
          <cell r="I1318">
            <v>226</v>
          </cell>
          <cell r="J1318">
            <v>2708</v>
          </cell>
          <cell r="K1318">
            <v>8.3456425406200001</v>
          </cell>
        </row>
        <row r="1319">
          <cell r="A1319" t="str">
            <v>59:18:3630201:528</v>
          </cell>
          <cell r="B1319">
            <v>1032</v>
          </cell>
          <cell r="C1319" t="str">
            <v>Добрянское</v>
          </cell>
          <cell r="D1319" t="str">
            <v>Полазненское</v>
          </cell>
          <cell r="E1319" t="str">
            <v>СПК Уральская Нива (Полазненское)</v>
          </cell>
          <cell r="F1319">
            <v>96</v>
          </cell>
          <cell r="G1319">
            <v>2</v>
          </cell>
          <cell r="H1319">
            <v>2.2700000000000001E-2</v>
          </cell>
          <cell r="I1319">
            <v>227</v>
          </cell>
          <cell r="J1319">
            <v>2006</v>
          </cell>
          <cell r="K1319">
            <v>11.3160518445</v>
          </cell>
        </row>
        <row r="1320">
          <cell r="A1320" t="str">
            <v>59:18:3630201:546</v>
          </cell>
          <cell r="B1320">
            <v>1089</v>
          </cell>
          <cell r="C1320" t="str">
            <v>Добрянское</v>
          </cell>
          <cell r="D1320" t="str">
            <v>Полазненское</v>
          </cell>
          <cell r="E1320" t="str">
            <v>ООО Всходы (Полазненское)</v>
          </cell>
          <cell r="F1320">
            <v>150</v>
          </cell>
          <cell r="G1320">
            <v>24</v>
          </cell>
          <cell r="H1320">
            <v>4.4400000000000002E-2</v>
          </cell>
          <cell r="I1320">
            <v>444</v>
          </cell>
          <cell r="J1320">
            <v>994</v>
          </cell>
          <cell r="K1320">
            <v>44.668008048300003</v>
          </cell>
        </row>
        <row r="1321">
          <cell r="A1321" t="str">
            <v>59:18:3630201:547</v>
          </cell>
          <cell r="B1321">
            <v>1090</v>
          </cell>
          <cell r="C1321" t="str">
            <v>Добрянское</v>
          </cell>
          <cell r="D1321" t="str">
            <v>Полазненское</v>
          </cell>
          <cell r="E1321" t="str">
            <v>ООО Всходы (Полазненское)</v>
          </cell>
          <cell r="F1321">
            <v>150</v>
          </cell>
          <cell r="G1321">
            <v>24</v>
          </cell>
          <cell r="H1321">
            <v>9.5999999999999992E-3</v>
          </cell>
          <cell r="I1321">
            <v>96</v>
          </cell>
          <cell r="J1321">
            <v>1506</v>
          </cell>
          <cell r="K1321">
            <v>6.3745019920299999</v>
          </cell>
        </row>
        <row r="1322">
          <cell r="A1322" t="str">
            <v>59:18:3630201:55</v>
          </cell>
          <cell r="B1322">
            <v>1572</v>
          </cell>
          <cell r="C1322" t="str">
            <v>Добрянское</v>
          </cell>
          <cell r="D1322" t="str">
            <v>Полазненское</v>
          </cell>
          <cell r="E1322" t="str">
            <v>СПК Уральская Нива (Полазненское)</v>
          </cell>
          <cell r="F1322">
            <v>93</v>
          </cell>
          <cell r="G1322">
            <v>11</v>
          </cell>
          <cell r="H1322">
            <v>0.33169999999999999</v>
          </cell>
          <cell r="I1322">
            <v>3317</v>
          </cell>
          <cell r="J1322">
            <v>11864</v>
          </cell>
          <cell r="K1322">
            <v>27.958530006699998</v>
          </cell>
        </row>
        <row r="1323">
          <cell r="A1323" t="str">
            <v>59:18:3630201:567</v>
          </cell>
          <cell r="B1323">
            <v>1180</v>
          </cell>
          <cell r="C1323" t="str">
            <v>Добрянское</v>
          </cell>
          <cell r="D1323" t="str">
            <v>Полазненское</v>
          </cell>
          <cell r="E1323" t="str">
            <v>ООО Всходы (Полазненское)</v>
          </cell>
          <cell r="F1323">
            <v>150</v>
          </cell>
          <cell r="G1323">
            <v>12</v>
          </cell>
          <cell r="H1323">
            <v>0.3231</v>
          </cell>
          <cell r="I1323">
            <v>3231</v>
          </cell>
          <cell r="J1323">
            <v>32068</v>
          </cell>
          <cell r="K1323">
            <v>10.0754646376</v>
          </cell>
        </row>
        <row r="1324">
          <cell r="A1324" t="str">
            <v>59:18:3630201:568</v>
          </cell>
          <cell r="B1324">
            <v>1173</v>
          </cell>
          <cell r="C1324" t="str">
            <v>Добрянское</v>
          </cell>
          <cell r="D1324" t="str">
            <v>Полазненское</v>
          </cell>
          <cell r="E1324" t="str">
            <v>ООО Всходы (Полазненское)</v>
          </cell>
          <cell r="F1324">
            <v>150</v>
          </cell>
          <cell r="G1324">
            <v>28</v>
          </cell>
          <cell r="H1324">
            <v>6.0000000000000001E-3</v>
          </cell>
          <cell r="I1324">
            <v>60</v>
          </cell>
          <cell r="J1324">
            <v>25587</v>
          </cell>
          <cell r="K1324">
            <v>0.234494079025</v>
          </cell>
        </row>
        <row r="1325">
          <cell r="A1325" t="str">
            <v>59:18:3630201:571</v>
          </cell>
          <cell r="B1325">
            <v>114</v>
          </cell>
          <cell r="C1325" t="str">
            <v>Добрянское</v>
          </cell>
          <cell r="D1325" t="str">
            <v>Полазненское</v>
          </cell>
          <cell r="E1325" t="str">
            <v>ООО Всходы (Полазненское)</v>
          </cell>
          <cell r="F1325">
            <v>149</v>
          </cell>
          <cell r="G1325">
            <v>7</v>
          </cell>
          <cell r="H1325">
            <v>0.16039999999999999</v>
          </cell>
          <cell r="I1325">
            <v>1604</v>
          </cell>
          <cell r="J1325">
            <v>9421</v>
          </cell>
          <cell r="K1325">
            <v>17.025793440200001</v>
          </cell>
        </row>
        <row r="1326">
          <cell r="A1326" t="str">
            <v>59:18:3630201:574</v>
          </cell>
          <cell r="B1326">
            <v>112</v>
          </cell>
          <cell r="C1326" t="str">
            <v>Добрянское</v>
          </cell>
          <cell r="D1326" t="str">
            <v>Полазненское</v>
          </cell>
          <cell r="E1326" t="str">
            <v>СПК Уральская Нива (Полазненское)</v>
          </cell>
          <cell r="F1326">
            <v>101</v>
          </cell>
          <cell r="G1326">
            <v>2</v>
          </cell>
          <cell r="H1326">
            <v>0.15840000000000001</v>
          </cell>
          <cell r="I1326">
            <v>1584</v>
          </cell>
          <cell r="J1326">
            <v>4000</v>
          </cell>
          <cell r="K1326">
            <v>39.6</v>
          </cell>
        </row>
        <row r="1327">
          <cell r="A1327" t="str">
            <v>59:18:3630201:623</v>
          </cell>
          <cell r="B1327">
            <v>285</v>
          </cell>
          <cell r="C1327" t="str">
            <v>Добрянское</v>
          </cell>
          <cell r="D1327" t="str">
            <v>Полазненское</v>
          </cell>
          <cell r="E1327" t="str">
            <v>ООО Всходы (Полазненское)</v>
          </cell>
          <cell r="F1327">
            <v>150</v>
          </cell>
          <cell r="G1327">
            <v>21</v>
          </cell>
          <cell r="H1327">
            <v>3.56E-2</v>
          </cell>
          <cell r="I1327">
            <v>356</v>
          </cell>
          <cell r="J1327">
            <v>1181</v>
          </cell>
          <cell r="K1327">
            <v>30.143945808600002</v>
          </cell>
        </row>
        <row r="1328">
          <cell r="A1328" t="str">
            <v>59:18:3630201:624</v>
          </cell>
          <cell r="B1328">
            <v>286</v>
          </cell>
          <cell r="C1328" t="str">
            <v>Добрянское</v>
          </cell>
          <cell r="D1328" t="str">
            <v>Полазненское</v>
          </cell>
          <cell r="E1328" t="str">
            <v>ООО Всходы (Полазненское)</v>
          </cell>
          <cell r="F1328">
            <v>150</v>
          </cell>
          <cell r="G1328">
            <v>21</v>
          </cell>
          <cell r="H1328">
            <v>2.8299999999999999E-2</v>
          </cell>
          <cell r="I1328">
            <v>283</v>
          </cell>
          <cell r="J1328">
            <v>999</v>
          </cell>
          <cell r="K1328">
            <v>28.3283283283</v>
          </cell>
        </row>
        <row r="1329">
          <cell r="A1329" t="str">
            <v>59:18:3630201:633</v>
          </cell>
          <cell r="B1329">
            <v>312</v>
          </cell>
          <cell r="C1329" t="str">
            <v>Добрянское</v>
          </cell>
          <cell r="D1329" t="str">
            <v>Полазненское</v>
          </cell>
          <cell r="E1329" t="str">
            <v>ООО Всходы (Полазненское)</v>
          </cell>
          <cell r="F1329">
            <v>150</v>
          </cell>
          <cell r="G1329">
            <v>53</v>
          </cell>
          <cell r="H1329">
            <v>1.1000000000000001E-3</v>
          </cell>
          <cell r="I1329">
            <v>11</v>
          </cell>
          <cell r="J1329">
            <v>1481</v>
          </cell>
          <cell r="K1329">
            <v>0.74274139095199998</v>
          </cell>
        </row>
        <row r="1330">
          <cell r="A1330" t="str">
            <v>59:18:3630201:653</v>
          </cell>
          <cell r="B1330">
            <v>376</v>
          </cell>
          <cell r="C1330" t="str">
            <v>Добрянское</v>
          </cell>
          <cell r="D1330" t="str">
            <v>Полазненское</v>
          </cell>
          <cell r="E1330" t="str">
            <v>ООО Всходы (Полазненское)</v>
          </cell>
          <cell r="F1330">
            <v>150</v>
          </cell>
          <cell r="G1330">
            <v>53</v>
          </cell>
          <cell r="H1330">
            <v>2E-3</v>
          </cell>
          <cell r="I1330">
            <v>20</v>
          </cell>
          <cell r="J1330">
            <v>815</v>
          </cell>
          <cell r="K1330">
            <v>2.4539877300600001</v>
          </cell>
        </row>
        <row r="1331">
          <cell r="A1331" t="str">
            <v>59:18:3630201:664</v>
          </cell>
          <cell r="B1331">
            <v>404</v>
          </cell>
          <cell r="C1331" t="str">
            <v>Добрянское</v>
          </cell>
          <cell r="D1331" t="str">
            <v>Полазненское</v>
          </cell>
          <cell r="E1331" t="str">
            <v>ООО Всходы (Полазненское)</v>
          </cell>
          <cell r="F1331">
            <v>150</v>
          </cell>
          <cell r="G1331">
            <v>17</v>
          </cell>
          <cell r="H1331">
            <v>3.2000000000000002E-3</v>
          </cell>
          <cell r="I1331">
            <v>32</v>
          </cell>
          <cell r="J1331">
            <v>1435</v>
          </cell>
          <cell r="K1331">
            <v>2.2299651567900001</v>
          </cell>
        </row>
        <row r="1332">
          <cell r="A1332" t="str">
            <v>59:18:3630201:688</v>
          </cell>
          <cell r="B1332">
            <v>442</v>
          </cell>
          <cell r="C1332" t="str">
            <v>Добрянское</v>
          </cell>
          <cell r="D1332" t="str">
            <v>Полазненское</v>
          </cell>
          <cell r="E1332" t="str">
            <v>ООО Всходы (Полазненское)</v>
          </cell>
          <cell r="F1332">
            <v>150</v>
          </cell>
          <cell r="G1332">
            <v>55</v>
          </cell>
          <cell r="H1332">
            <v>2.1399999999999999E-2</v>
          </cell>
          <cell r="I1332">
            <v>214</v>
          </cell>
          <cell r="J1332">
            <v>1038</v>
          </cell>
          <cell r="K1332">
            <v>20.616570327600002</v>
          </cell>
        </row>
        <row r="1333">
          <cell r="A1333" t="str">
            <v>59:18:3630201:695</v>
          </cell>
          <cell r="B1333">
            <v>2156</v>
          </cell>
          <cell r="C1333" t="str">
            <v>Добрянское</v>
          </cell>
          <cell r="D1333" t="str">
            <v>Полазненское</v>
          </cell>
          <cell r="E1333" t="str">
            <v>ООО Всходы (Полазненское)</v>
          </cell>
          <cell r="F1333">
            <v>150</v>
          </cell>
          <cell r="G1333">
            <v>55</v>
          </cell>
          <cell r="H1333">
            <v>8.6999999999999994E-3</v>
          </cell>
          <cell r="I1333">
            <v>87</v>
          </cell>
          <cell r="J1333">
            <v>1435</v>
          </cell>
          <cell r="K1333">
            <v>6.0627177700299999</v>
          </cell>
        </row>
        <row r="1334">
          <cell r="A1334" t="str">
            <v>59:18:3630201:696</v>
          </cell>
          <cell r="B1334">
            <v>2172</v>
          </cell>
          <cell r="C1334" t="str">
            <v>Добрянское</v>
          </cell>
          <cell r="D1334" t="str">
            <v>Полазненское</v>
          </cell>
          <cell r="E1334" t="str">
            <v>ООО Всходы (Полазненское)</v>
          </cell>
          <cell r="F1334">
            <v>150</v>
          </cell>
          <cell r="G1334">
            <v>55</v>
          </cell>
          <cell r="H1334">
            <v>2E-3</v>
          </cell>
          <cell r="I1334">
            <v>20</v>
          </cell>
          <cell r="J1334">
            <v>1826</v>
          </cell>
          <cell r="K1334">
            <v>1.0952902519200001</v>
          </cell>
        </row>
        <row r="1335">
          <cell r="A1335" t="str">
            <v>59:18:3630201:697</v>
          </cell>
          <cell r="B1335">
            <v>2174</v>
          </cell>
          <cell r="C1335" t="str">
            <v>Добрянское</v>
          </cell>
          <cell r="D1335" t="str">
            <v>Полазненское</v>
          </cell>
          <cell r="E1335" t="str">
            <v>ООО Всходы (Полазненское)</v>
          </cell>
          <cell r="F1335">
            <v>150</v>
          </cell>
          <cell r="G1335">
            <v>21</v>
          </cell>
          <cell r="H1335">
            <v>1.9E-3</v>
          </cell>
          <cell r="I1335">
            <v>19</v>
          </cell>
          <cell r="J1335">
            <v>1544</v>
          </cell>
          <cell r="K1335">
            <v>1.2305699481900001</v>
          </cell>
        </row>
        <row r="1336">
          <cell r="A1336" t="str">
            <v>59:18:3630201:703</v>
          </cell>
          <cell r="B1336">
            <v>2765</v>
          </cell>
          <cell r="C1336" t="str">
            <v>Добрянское</v>
          </cell>
          <cell r="D1336" t="str">
            <v>Полазненское</v>
          </cell>
          <cell r="E1336" t="str">
            <v>ООО Всходы (Полазненское)</v>
          </cell>
          <cell r="F1336">
            <v>150</v>
          </cell>
          <cell r="G1336">
            <v>21</v>
          </cell>
          <cell r="H1336">
            <v>3.3599999999999998E-2</v>
          </cell>
          <cell r="I1336">
            <v>336</v>
          </cell>
          <cell r="J1336">
            <v>1214</v>
          </cell>
          <cell r="K1336">
            <v>27.677100494200001</v>
          </cell>
        </row>
        <row r="1337">
          <cell r="A1337" t="str">
            <v>59:18:3630201:708</v>
          </cell>
          <cell r="B1337">
            <v>2775</v>
          </cell>
          <cell r="C1337" t="str">
            <v>Добрянское</v>
          </cell>
          <cell r="D1337" t="str">
            <v>Полазненское</v>
          </cell>
          <cell r="E1337" t="str">
            <v>ООО Всходы (Полазненское)</v>
          </cell>
          <cell r="F1337">
            <v>150</v>
          </cell>
          <cell r="G1337">
            <v>21</v>
          </cell>
          <cell r="H1337">
            <v>9.4999999999999998E-3</v>
          </cell>
          <cell r="I1337">
            <v>95</v>
          </cell>
          <cell r="J1337">
            <v>935</v>
          </cell>
          <cell r="K1337">
            <v>10.1604278075</v>
          </cell>
        </row>
        <row r="1338">
          <cell r="A1338" t="str">
            <v>59:18:3630201:72</v>
          </cell>
          <cell r="B1338">
            <v>1606</v>
          </cell>
          <cell r="C1338" t="str">
            <v>Добрянское</v>
          </cell>
          <cell r="D1338" t="str">
            <v>Полазненское</v>
          </cell>
          <cell r="E1338" t="str">
            <v>СПК Уральская Нива (Полазненское)</v>
          </cell>
          <cell r="F1338">
            <v>96</v>
          </cell>
          <cell r="G1338">
            <v>2</v>
          </cell>
          <cell r="H1338">
            <v>0.2092</v>
          </cell>
          <cell r="I1338">
            <v>2092</v>
          </cell>
          <cell r="J1338">
            <v>62000</v>
          </cell>
          <cell r="K1338">
            <v>3.3741935483900001</v>
          </cell>
        </row>
        <row r="1339">
          <cell r="A1339" t="str">
            <v>59:18:3630201:765</v>
          </cell>
          <cell r="B1339">
            <v>2531</v>
          </cell>
          <cell r="C1339" t="str">
            <v>Добрянское</v>
          </cell>
          <cell r="D1339" t="str">
            <v>Полазненское</v>
          </cell>
          <cell r="E1339" t="str">
            <v>ООО Всходы (Полазненское)</v>
          </cell>
          <cell r="F1339">
            <v>150</v>
          </cell>
          <cell r="G1339">
            <v>55</v>
          </cell>
          <cell r="H1339">
            <v>1.2999999999999999E-3</v>
          </cell>
          <cell r="I1339">
            <v>13</v>
          </cell>
          <cell r="J1339">
            <v>1050</v>
          </cell>
          <cell r="K1339">
            <v>1.2380952381000001</v>
          </cell>
        </row>
        <row r="1340">
          <cell r="A1340" t="str">
            <v>59:18:3630201:77</v>
          </cell>
          <cell r="B1340">
            <v>1603</v>
          </cell>
          <cell r="C1340" t="str">
            <v>Добрянское</v>
          </cell>
          <cell r="D1340" t="str">
            <v>Полазненское</v>
          </cell>
          <cell r="E1340" t="str">
            <v>СПК Уральская Нива (Полазненское)</v>
          </cell>
          <cell r="F1340">
            <v>101</v>
          </cell>
          <cell r="G1340">
            <v>7</v>
          </cell>
          <cell r="H1340">
            <v>0.15029999999999999</v>
          </cell>
          <cell r="I1340">
            <v>1503</v>
          </cell>
          <cell r="J1340">
            <v>13200</v>
          </cell>
          <cell r="K1340">
            <v>11.3863636364</v>
          </cell>
        </row>
        <row r="1341">
          <cell r="A1341" t="str">
            <v>59:18:3630201:770</v>
          </cell>
          <cell r="B1341">
            <v>2559</v>
          </cell>
          <cell r="C1341" t="str">
            <v>Добрянское</v>
          </cell>
          <cell r="D1341" t="str">
            <v>Полазненское</v>
          </cell>
          <cell r="E1341" t="str">
            <v>ООО Всходы (Полазненское)</v>
          </cell>
          <cell r="F1341">
            <v>150</v>
          </cell>
          <cell r="G1341">
            <v>22</v>
          </cell>
          <cell r="H1341">
            <v>6.4799999999999996E-2</v>
          </cell>
          <cell r="I1341">
            <v>648</v>
          </cell>
          <cell r="J1341">
            <v>1334</v>
          </cell>
          <cell r="K1341">
            <v>48.575712143899999</v>
          </cell>
        </row>
        <row r="1342">
          <cell r="A1342" t="str">
            <v>59:18:3630201:773</v>
          </cell>
          <cell r="B1342">
            <v>2571</v>
          </cell>
          <cell r="C1342" t="str">
            <v>Добрянское</v>
          </cell>
          <cell r="D1342" t="str">
            <v>Полазненское</v>
          </cell>
          <cell r="E1342" t="str">
            <v>ООО Всходы (Полазненское)</v>
          </cell>
          <cell r="F1342">
            <v>150</v>
          </cell>
          <cell r="G1342">
            <v>22</v>
          </cell>
          <cell r="H1342">
            <v>1.2E-2</v>
          </cell>
          <cell r="I1342">
            <v>120</v>
          </cell>
          <cell r="J1342">
            <v>756</v>
          </cell>
          <cell r="K1342">
            <v>15.873015873</v>
          </cell>
        </row>
        <row r="1343">
          <cell r="A1343" t="str">
            <v>59:18:3630201:774</v>
          </cell>
          <cell r="B1343">
            <v>2574</v>
          </cell>
          <cell r="C1343" t="str">
            <v>Добрянское</v>
          </cell>
          <cell r="D1343" t="str">
            <v>Полазненское</v>
          </cell>
          <cell r="E1343" t="str">
            <v>ООО Всходы (Полазненское)</v>
          </cell>
          <cell r="F1343">
            <v>150</v>
          </cell>
          <cell r="G1343">
            <v>22</v>
          </cell>
          <cell r="H1343">
            <v>8.6E-3</v>
          </cell>
          <cell r="I1343">
            <v>86</v>
          </cell>
          <cell r="J1343">
            <v>932</v>
          </cell>
          <cell r="K1343">
            <v>9.2274678111600004</v>
          </cell>
        </row>
        <row r="1344">
          <cell r="A1344" t="str">
            <v>59:18:3630201:779</v>
          </cell>
          <cell r="B1344">
            <v>2563</v>
          </cell>
          <cell r="C1344" t="str">
            <v>Добрянское</v>
          </cell>
          <cell r="D1344" t="str">
            <v>Полазненское</v>
          </cell>
          <cell r="E1344" t="str">
            <v>ООО Всходы (Полазненское)</v>
          </cell>
          <cell r="F1344">
            <v>150</v>
          </cell>
          <cell r="G1344">
            <v>22</v>
          </cell>
          <cell r="H1344">
            <v>1.0800000000000001E-2</v>
          </cell>
          <cell r="I1344">
            <v>108</v>
          </cell>
          <cell r="J1344">
            <v>1200</v>
          </cell>
          <cell r="K1344">
            <v>9</v>
          </cell>
        </row>
        <row r="1345">
          <cell r="A1345" t="str">
            <v>59:18:3630201:78</v>
          </cell>
          <cell r="B1345">
            <v>1600</v>
          </cell>
          <cell r="C1345" t="str">
            <v>Добрянское</v>
          </cell>
          <cell r="D1345" t="str">
            <v>Полазненское</v>
          </cell>
          <cell r="E1345" t="str">
            <v>СПК Уральская Нива (Полазненское)</v>
          </cell>
          <cell r="F1345">
            <v>101</v>
          </cell>
          <cell r="G1345">
            <v>3</v>
          </cell>
          <cell r="H1345">
            <v>1.7196</v>
          </cell>
          <cell r="I1345">
            <v>17196</v>
          </cell>
          <cell r="J1345">
            <v>82000</v>
          </cell>
          <cell r="K1345">
            <v>20.970731707300001</v>
          </cell>
        </row>
        <row r="1346">
          <cell r="A1346" t="str">
            <v>59:18:3630201:829</v>
          </cell>
          <cell r="B1346">
            <v>1993</v>
          </cell>
          <cell r="C1346" t="str">
            <v>Добрянское</v>
          </cell>
          <cell r="D1346" t="str">
            <v>Полазненское</v>
          </cell>
          <cell r="E1346" t="str">
            <v>ООО Всходы (Полазненское)</v>
          </cell>
          <cell r="F1346">
            <v>150</v>
          </cell>
          <cell r="G1346">
            <v>55</v>
          </cell>
          <cell r="H1346">
            <v>4.4999999999999997E-3</v>
          </cell>
          <cell r="I1346">
            <v>45</v>
          </cell>
          <cell r="J1346">
            <v>1163</v>
          </cell>
          <cell r="K1346">
            <v>3.8693035253699999</v>
          </cell>
        </row>
        <row r="1347">
          <cell r="A1347" t="str">
            <v>59:18:3630201:838</v>
          </cell>
          <cell r="B1347">
            <v>2017</v>
          </cell>
          <cell r="C1347" t="str">
            <v>Добрянское</v>
          </cell>
          <cell r="D1347" t="str">
            <v>Полазненское</v>
          </cell>
          <cell r="E1347" t="str">
            <v>ООО Всходы (Полазненское)</v>
          </cell>
          <cell r="F1347">
            <v>150</v>
          </cell>
          <cell r="G1347">
            <v>55</v>
          </cell>
          <cell r="H1347">
            <v>3.7100000000000001E-2</v>
          </cell>
          <cell r="I1347">
            <v>371</v>
          </cell>
          <cell r="J1347">
            <v>824</v>
          </cell>
          <cell r="K1347">
            <v>45.024271844700003</v>
          </cell>
        </row>
        <row r="1348">
          <cell r="A1348" t="str">
            <v>59:18:3630201:839</v>
          </cell>
          <cell r="B1348">
            <v>2019</v>
          </cell>
          <cell r="C1348" t="str">
            <v>Добрянское</v>
          </cell>
          <cell r="D1348" t="str">
            <v>Полазненское</v>
          </cell>
          <cell r="E1348" t="str">
            <v>ООО Всходы (Полазненское)</v>
          </cell>
          <cell r="F1348">
            <v>150</v>
          </cell>
          <cell r="G1348">
            <v>55</v>
          </cell>
          <cell r="H1348">
            <v>2.2499999999999999E-2</v>
          </cell>
          <cell r="I1348">
            <v>225</v>
          </cell>
          <cell r="J1348">
            <v>726</v>
          </cell>
          <cell r="K1348">
            <v>30.9917355372</v>
          </cell>
        </row>
        <row r="1349">
          <cell r="A1349" t="str">
            <v>59:18:3630201:848</v>
          </cell>
          <cell r="B1349">
            <v>2042</v>
          </cell>
          <cell r="C1349" t="str">
            <v>Добрянское</v>
          </cell>
          <cell r="D1349" t="str">
            <v>Полазненское</v>
          </cell>
          <cell r="E1349" t="str">
            <v>ООО Всходы (Полазненское)</v>
          </cell>
          <cell r="F1349">
            <v>150</v>
          </cell>
          <cell r="G1349">
            <v>55</v>
          </cell>
          <cell r="H1349">
            <v>4.1399999999999999E-2</v>
          </cell>
          <cell r="I1349">
            <v>414</v>
          </cell>
          <cell r="J1349">
            <v>1153</v>
          </cell>
          <cell r="K1349">
            <v>35.906331309599999</v>
          </cell>
        </row>
        <row r="1350">
          <cell r="A1350" t="str">
            <v>59:18:3630201:849</v>
          </cell>
          <cell r="B1350">
            <v>2040</v>
          </cell>
          <cell r="C1350" t="str">
            <v>Добрянское</v>
          </cell>
          <cell r="D1350" t="str">
            <v>Полазненское</v>
          </cell>
          <cell r="E1350" t="str">
            <v>ООО Всходы (Полазненское)</v>
          </cell>
          <cell r="F1350">
            <v>150</v>
          </cell>
          <cell r="G1350">
            <v>17</v>
          </cell>
          <cell r="H1350">
            <v>6.2100000000000002E-2</v>
          </cell>
          <cell r="I1350">
            <v>621</v>
          </cell>
          <cell r="J1350">
            <v>1278</v>
          </cell>
          <cell r="K1350">
            <v>48.5915492958</v>
          </cell>
        </row>
        <row r="1351">
          <cell r="A1351" t="str">
            <v>59:18:3630201:850</v>
          </cell>
          <cell r="B1351">
            <v>1689</v>
          </cell>
          <cell r="C1351" t="str">
            <v>Добрянское</v>
          </cell>
          <cell r="D1351" t="str">
            <v>Полазненское</v>
          </cell>
          <cell r="E1351" t="str">
            <v>ООО Всходы (Полазненское)</v>
          </cell>
          <cell r="F1351">
            <v>150</v>
          </cell>
          <cell r="G1351">
            <v>55</v>
          </cell>
          <cell r="H1351">
            <v>2.1999999999999999E-2</v>
          </cell>
          <cell r="I1351">
            <v>220</v>
          </cell>
          <cell r="J1351">
            <v>1031</v>
          </cell>
          <cell r="K1351">
            <v>21.338506304599999</v>
          </cell>
        </row>
        <row r="1352">
          <cell r="A1352" t="str">
            <v>59:18:3630201:851</v>
          </cell>
          <cell r="B1352">
            <v>1690</v>
          </cell>
          <cell r="C1352" t="str">
            <v>Добрянское</v>
          </cell>
          <cell r="D1352" t="str">
            <v>Полазненское</v>
          </cell>
          <cell r="E1352" t="str">
            <v>ООО Всходы (Полазненское)</v>
          </cell>
          <cell r="F1352">
            <v>150</v>
          </cell>
          <cell r="G1352">
            <v>55</v>
          </cell>
          <cell r="H1352">
            <v>5.4000000000000003E-3</v>
          </cell>
          <cell r="I1352">
            <v>54</v>
          </cell>
          <cell r="J1352">
            <v>1144</v>
          </cell>
          <cell r="K1352">
            <v>4.7202797202799998</v>
          </cell>
        </row>
        <row r="1353">
          <cell r="A1353" t="str">
            <v>59:18:3630201:853</v>
          </cell>
          <cell r="B1353">
            <v>1688</v>
          </cell>
          <cell r="C1353" t="str">
            <v>Добрянское</v>
          </cell>
          <cell r="D1353" t="str">
            <v>Полазненское</v>
          </cell>
          <cell r="E1353" t="str">
            <v>ООО Всходы (Полазненское)</v>
          </cell>
          <cell r="F1353">
            <v>150</v>
          </cell>
          <cell r="G1353">
            <v>17</v>
          </cell>
          <cell r="H1353">
            <v>2.1299999999999999E-2</v>
          </cell>
          <cell r="I1353">
            <v>213</v>
          </cell>
          <cell r="J1353">
            <v>1279</v>
          </cell>
          <cell r="K1353">
            <v>16.6536356529</v>
          </cell>
        </row>
        <row r="1354">
          <cell r="A1354" t="str">
            <v>59:18:3630201:854</v>
          </cell>
          <cell r="B1354">
            <v>1684</v>
          </cell>
          <cell r="C1354" t="str">
            <v>Добрянское</v>
          </cell>
          <cell r="D1354" t="str">
            <v>Полазненское</v>
          </cell>
          <cell r="E1354" t="str">
            <v>ООО Всходы (Полазненское)</v>
          </cell>
          <cell r="F1354">
            <v>150</v>
          </cell>
          <cell r="G1354">
            <v>17</v>
          </cell>
          <cell r="H1354">
            <v>6.5100000000000005E-2</v>
          </cell>
          <cell r="I1354">
            <v>651</v>
          </cell>
          <cell r="J1354">
            <v>1488</v>
          </cell>
          <cell r="K1354">
            <v>43.75</v>
          </cell>
        </row>
        <row r="1355">
          <cell r="A1355" t="str">
            <v>59:18:3630201:875</v>
          </cell>
          <cell r="B1355">
            <v>1724</v>
          </cell>
          <cell r="C1355" t="str">
            <v>Добрянское</v>
          </cell>
          <cell r="D1355" t="str">
            <v>Полазненское</v>
          </cell>
          <cell r="E1355" t="str">
            <v>ООО Всходы (Полазненское)</v>
          </cell>
          <cell r="F1355">
            <v>150</v>
          </cell>
          <cell r="G1355">
            <v>21</v>
          </cell>
          <cell r="H1355">
            <v>0.15090000000000001</v>
          </cell>
          <cell r="I1355">
            <v>1509</v>
          </cell>
          <cell r="J1355">
            <v>62870</v>
          </cell>
          <cell r="K1355">
            <v>2.4001908700499999</v>
          </cell>
        </row>
        <row r="1356">
          <cell r="A1356" t="str">
            <v>59:18:3630201:876</v>
          </cell>
          <cell r="B1356">
            <v>1719</v>
          </cell>
          <cell r="C1356" t="str">
            <v>Добрянское</v>
          </cell>
          <cell r="D1356" t="str">
            <v>Полазненское</v>
          </cell>
          <cell r="E1356" t="str">
            <v>ООО Всходы (Полазненское)</v>
          </cell>
          <cell r="F1356">
            <v>150</v>
          </cell>
          <cell r="G1356">
            <v>7</v>
          </cell>
          <cell r="H1356">
            <v>0.29089999999999999</v>
          </cell>
          <cell r="I1356">
            <v>2909</v>
          </cell>
          <cell r="J1356">
            <v>80500</v>
          </cell>
          <cell r="K1356">
            <v>3.61366459627</v>
          </cell>
        </row>
        <row r="1357">
          <cell r="A1357" t="str">
            <v>59:18:3630201:882</v>
          </cell>
          <cell r="B1357">
            <v>1739</v>
          </cell>
          <cell r="C1357" t="str">
            <v>Добрянское</v>
          </cell>
          <cell r="D1357" t="str">
            <v>Полазненское</v>
          </cell>
          <cell r="E1357" t="str">
            <v>ООО Всходы (Полазненское)</v>
          </cell>
          <cell r="F1357">
            <v>145</v>
          </cell>
          <cell r="G1357">
            <v>2</v>
          </cell>
          <cell r="H1357">
            <v>0.34660000000000002</v>
          </cell>
          <cell r="I1357">
            <v>3466</v>
          </cell>
          <cell r="J1357">
            <v>62500</v>
          </cell>
          <cell r="K1357">
            <v>5.5456000000000003</v>
          </cell>
        </row>
        <row r="1358">
          <cell r="A1358" t="str">
            <v>59:18:3630201:883</v>
          </cell>
          <cell r="B1358">
            <v>1751</v>
          </cell>
          <cell r="C1358" t="str">
            <v>Добрянское</v>
          </cell>
          <cell r="D1358" t="str">
            <v>Полазненское</v>
          </cell>
          <cell r="E1358" t="str">
            <v>ООО Всходы (Полазненское)</v>
          </cell>
          <cell r="F1358">
            <v>145</v>
          </cell>
          <cell r="G1358">
            <v>2</v>
          </cell>
          <cell r="H1358">
            <v>0.17899999999999999</v>
          </cell>
          <cell r="I1358">
            <v>1790</v>
          </cell>
          <cell r="J1358">
            <v>27300</v>
          </cell>
          <cell r="K1358">
            <v>6.55677655678</v>
          </cell>
        </row>
        <row r="1359">
          <cell r="A1359" t="str">
            <v>59:18:3630201:884</v>
          </cell>
          <cell r="B1359">
            <v>1753</v>
          </cell>
          <cell r="C1359" t="str">
            <v>Добрянское</v>
          </cell>
          <cell r="D1359" t="str">
            <v>Полазненское</v>
          </cell>
          <cell r="E1359" t="str">
            <v>ООО Всходы (Полазненское)</v>
          </cell>
          <cell r="F1359">
            <v>145</v>
          </cell>
          <cell r="G1359">
            <v>2</v>
          </cell>
          <cell r="H1359">
            <v>0.2432</v>
          </cell>
          <cell r="I1359">
            <v>2432</v>
          </cell>
          <cell r="J1359">
            <v>62500</v>
          </cell>
          <cell r="K1359">
            <v>3.8912</v>
          </cell>
        </row>
        <row r="1360">
          <cell r="A1360" t="str">
            <v>59:18:3630201:889</v>
          </cell>
          <cell r="B1360">
            <v>1744</v>
          </cell>
          <cell r="C1360" t="str">
            <v>Добрянское</v>
          </cell>
          <cell r="D1360" t="str">
            <v>Полазненское</v>
          </cell>
          <cell r="E1360" t="str">
            <v>ООО Всходы (Полазненское)</v>
          </cell>
          <cell r="F1360">
            <v>149</v>
          </cell>
          <cell r="G1360">
            <v>5</v>
          </cell>
          <cell r="H1360">
            <v>0.77470000000000006</v>
          </cell>
          <cell r="I1360">
            <v>7747</v>
          </cell>
          <cell r="J1360">
            <v>67000</v>
          </cell>
          <cell r="K1360">
            <v>11.5626865672</v>
          </cell>
        </row>
        <row r="1361">
          <cell r="A1361" t="str">
            <v>59:18:3630201:919</v>
          </cell>
          <cell r="B1361">
            <v>1248</v>
          </cell>
          <cell r="C1361" t="str">
            <v>Добрянское</v>
          </cell>
          <cell r="D1361" t="str">
            <v>Полазненское</v>
          </cell>
          <cell r="E1361" t="str">
            <v>ООО Всходы (Полазненское)</v>
          </cell>
          <cell r="F1361">
            <v>150</v>
          </cell>
          <cell r="G1361">
            <v>23</v>
          </cell>
          <cell r="H1361">
            <v>1.2800000000000001E-2</v>
          </cell>
          <cell r="I1361">
            <v>128</v>
          </cell>
          <cell r="J1361">
            <v>2238</v>
          </cell>
          <cell r="K1361">
            <v>5.7193923145700003</v>
          </cell>
        </row>
        <row r="1362">
          <cell r="A1362" t="str">
            <v>59:18:3630201:928</v>
          </cell>
          <cell r="B1362">
            <v>1273</v>
          </cell>
          <cell r="C1362" t="str">
            <v>Добрянское</v>
          </cell>
          <cell r="D1362" t="str">
            <v>Полазненское</v>
          </cell>
          <cell r="E1362" t="str">
            <v>ООО Всходы (Полазненское)</v>
          </cell>
          <cell r="F1362">
            <v>150</v>
          </cell>
          <cell r="G1362">
            <v>23</v>
          </cell>
          <cell r="H1362">
            <v>1.2200000000000001E-2</v>
          </cell>
          <cell r="I1362">
            <v>122</v>
          </cell>
          <cell r="J1362">
            <v>1999</v>
          </cell>
          <cell r="K1362">
            <v>6.1030515257599998</v>
          </cell>
        </row>
        <row r="1363">
          <cell r="A1363" t="str">
            <v>59:18:3630201:960</v>
          </cell>
          <cell r="B1363">
            <v>1380</v>
          </cell>
          <cell r="C1363" t="str">
            <v>Добрянское</v>
          </cell>
          <cell r="D1363" t="str">
            <v>Полазненское</v>
          </cell>
          <cell r="E1363" t="str">
            <v>ООО Всходы (Полазненское)</v>
          </cell>
          <cell r="F1363">
            <v>151</v>
          </cell>
          <cell r="G1363">
            <v>28</v>
          </cell>
          <cell r="H1363">
            <v>4.7000000000000002E-3</v>
          </cell>
          <cell r="I1363">
            <v>47</v>
          </cell>
          <cell r="J1363">
            <v>33506</v>
          </cell>
          <cell r="K1363">
            <v>0.140273383872</v>
          </cell>
        </row>
        <row r="1364">
          <cell r="A1364" t="str">
            <v>59:18:3630201:961</v>
          </cell>
          <cell r="B1364">
            <v>1381</v>
          </cell>
          <cell r="C1364" t="str">
            <v>Добрянское</v>
          </cell>
          <cell r="D1364" t="str">
            <v>Полазненское</v>
          </cell>
          <cell r="E1364" t="str">
            <v>ООО Всходы (Полазненское)</v>
          </cell>
          <cell r="F1364">
            <v>151</v>
          </cell>
          <cell r="G1364">
            <v>6</v>
          </cell>
          <cell r="H1364">
            <v>0.17080000000000001</v>
          </cell>
          <cell r="I1364">
            <v>1708</v>
          </cell>
          <cell r="J1364">
            <v>33508</v>
          </cell>
          <cell r="K1364">
            <v>5.0972901993599997</v>
          </cell>
        </row>
        <row r="1365">
          <cell r="A1365" t="str">
            <v>59:18:3630201:996</v>
          </cell>
          <cell r="B1365">
            <v>1001</v>
          </cell>
          <cell r="C1365" t="str">
            <v>Добрянское</v>
          </cell>
          <cell r="D1365" t="str">
            <v>Полазненское</v>
          </cell>
          <cell r="E1365" t="str">
            <v>СПК Уральская Нива (Полазненское)</v>
          </cell>
          <cell r="F1365">
            <v>96</v>
          </cell>
          <cell r="G1365">
            <v>8</v>
          </cell>
          <cell r="H1365">
            <v>1.3299999999999999E-2</v>
          </cell>
          <cell r="I1365">
            <v>133</v>
          </cell>
          <cell r="J1365">
            <v>811</v>
          </cell>
          <cell r="K1365">
            <v>16.3995067818</v>
          </cell>
        </row>
        <row r="1366">
          <cell r="A1366" t="str">
            <v>59:18:3630201:997</v>
          </cell>
          <cell r="B1366">
            <v>998</v>
          </cell>
          <cell r="C1366" t="str">
            <v>Добрянское</v>
          </cell>
          <cell r="D1366" t="str">
            <v>Полазненское</v>
          </cell>
          <cell r="E1366" t="str">
            <v>СПК Уральская Нива (Полазненское)</v>
          </cell>
          <cell r="F1366">
            <v>96</v>
          </cell>
          <cell r="G1366">
            <v>8</v>
          </cell>
          <cell r="H1366">
            <v>4.3200000000000002E-2</v>
          </cell>
          <cell r="I1366">
            <v>432</v>
          </cell>
          <cell r="J1366">
            <v>1296</v>
          </cell>
          <cell r="K1366">
            <v>33.333333333299997</v>
          </cell>
        </row>
        <row r="1367">
          <cell r="A1367" t="str">
            <v>59:18:3630201:998</v>
          </cell>
          <cell r="B1367">
            <v>999</v>
          </cell>
          <cell r="C1367" t="str">
            <v>Добрянское</v>
          </cell>
          <cell r="D1367" t="str">
            <v>Полазненское</v>
          </cell>
          <cell r="E1367" t="str">
            <v>СПК Уральская Нива (Полазненское)</v>
          </cell>
          <cell r="F1367">
            <v>96</v>
          </cell>
          <cell r="G1367">
            <v>8</v>
          </cell>
          <cell r="H1367">
            <v>4.6800000000000001E-2</v>
          </cell>
          <cell r="I1367">
            <v>468</v>
          </cell>
          <cell r="J1367">
            <v>1301</v>
          </cell>
          <cell r="K1367">
            <v>35.972328977700002</v>
          </cell>
        </row>
        <row r="1368">
          <cell r="A1368" t="str">
            <v>59:18:3630201:999</v>
          </cell>
          <cell r="B1368">
            <v>995</v>
          </cell>
          <cell r="C1368" t="str">
            <v>Добрянское</v>
          </cell>
          <cell r="D1368" t="str">
            <v>Полазненское</v>
          </cell>
          <cell r="E1368" t="str">
            <v>СПК Уральская Нива (Полазненское)</v>
          </cell>
          <cell r="F1368">
            <v>96</v>
          </cell>
          <cell r="G1368">
            <v>8</v>
          </cell>
          <cell r="H1368">
            <v>3.1600000000000003E-2</v>
          </cell>
          <cell r="I1368">
            <v>316</v>
          </cell>
          <cell r="J1368">
            <v>1302</v>
          </cell>
          <cell r="K1368">
            <v>24.2703533026</v>
          </cell>
        </row>
        <row r="1369">
          <cell r="A1369" t="str">
            <v>59:18:3630202:1007</v>
          </cell>
          <cell r="B1369">
            <v>1410</v>
          </cell>
          <cell r="C1369" t="str">
            <v>Добрянское</v>
          </cell>
          <cell r="D1369" t="str">
            <v>Полазненское</v>
          </cell>
          <cell r="E1369" t="str">
            <v>ООО Всходы (Полазненское)</v>
          </cell>
          <cell r="F1369">
            <v>152</v>
          </cell>
          <cell r="G1369">
            <v>11</v>
          </cell>
          <cell r="H1369">
            <v>1.8499999999999999E-2</v>
          </cell>
          <cell r="I1369">
            <v>185</v>
          </cell>
          <cell r="J1369">
            <v>2331</v>
          </cell>
          <cell r="K1369">
            <v>7.93650793651</v>
          </cell>
        </row>
        <row r="1370">
          <cell r="A1370" t="str">
            <v>59:18:3630202:1008</v>
          </cell>
          <cell r="B1370">
            <v>1414</v>
          </cell>
          <cell r="C1370" t="str">
            <v>Добрянское</v>
          </cell>
          <cell r="D1370" t="str">
            <v>Полазненское</v>
          </cell>
          <cell r="E1370" t="str">
            <v>ООО Всходы (Полазненское)</v>
          </cell>
          <cell r="F1370">
            <v>152</v>
          </cell>
          <cell r="G1370">
            <v>11</v>
          </cell>
          <cell r="H1370">
            <v>1.77E-2</v>
          </cell>
          <cell r="I1370">
            <v>177</v>
          </cell>
          <cell r="J1370">
            <v>5087</v>
          </cell>
          <cell r="K1370">
            <v>3.4794574405300001</v>
          </cell>
        </row>
        <row r="1371">
          <cell r="A1371" t="str">
            <v>59:18:3630202:1083</v>
          </cell>
          <cell r="B1371">
            <v>1855</v>
          </cell>
          <cell r="C1371" t="str">
            <v>Добрянское</v>
          </cell>
          <cell r="D1371" t="str">
            <v>Полазненское</v>
          </cell>
          <cell r="E1371" t="str">
            <v>ООО Всходы (Полазненское)</v>
          </cell>
          <cell r="F1371">
            <v>149</v>
          </cell>
          <cell r="G1371">
            <v>15</v>
          </cell>
          <cell r="H1371">
            <v>3.2800000000000003E-2</v>
          </cell>
          <cell r="I1371">
            <v>328</v>
          </cell>
          <cell r="J1371">
            <v>5666</v>
          </cell>
          <cell r="K1371">
            <v>5.7889163431000004</v>
          </cell>
        </row>
        <row r="1372">
          <cell r="A1372" t="str">
            <v>59:18:3630202:1140</v>
          </cell>
          <cell r="B1372">
            <v>636</v>
          </cell>
          <cell r="C1372" t="str">
            <v>Добрянское</v>
          </cell>
          <cell r="D1372" t="str">
            <v>Полазненское</v>
          </cell>
          <cell r="E1372" t="str">
            <v>ООО Всходы (Полазненское)</v>
          </cell>
          <cell r="F1372">
            <v>156</v>
          </cell>
          <cell r="G1372">
            <v>1</v>
          </cell>
          <cell r="H1372">
            <v>7.0199999999999999E-2</v>
          </cell>
          <cell r="I1372">
            <v>702</v>
          </cell>
          <cell r="J1372">
            <v>4742</v>
          </cell>
          <cell r="K1372">
            <v>14.8038802193</v>
          </cell>
        </row>
        <row r="1373">
          <cell r="A1373" t="str">
            <v>59:18:3630202:1141</v>
          </cell>
          <cell r="B1373">
            <v>637</v>
          </cell>
          <cell r="C1373" t="str">
            <v>Добрянское</v>
          </cell>
          <cell r="D1373" t="str">
            <v>Полазненское</v>
          </cell>
          <cell r="E1373" t="str">
            <v>ООО Всходы (Полазненское)</v>
          </cell>
          <cell r="F1373">
            <v>156</v>
          </cell>
          <cell r="G1373">
            <v>1</v>
          </cell>
          <cell r="H1373">
            <v>4.6600000000000003E-2</v>
          </cell>
          <cell r="I1373">
            <v>466</v>
          </cell>
          <cell r="J1373">
            <v>3000</v>
          </cell>
          <cell r="K1373">
            <v>15.5333333333</v>
          </cell>
        </row>
        <row r="1374">
          <cell r="A1374" t="str">
            <v>59:18:3630202:1179</v>
          </cell>
          <cell r="B1374">
            <v>1095</v>
          </cell>
          <cell r="C1374" t="str">
            <v>Добрянское</v>
          </cell>
          <cell r="D1374" t="str">
            <v>Полазненское</v>
          </cell>
          <cell r="E1374" t="str">
            <v>ООО Всходы (Полазненское)</v>
          </cell>
          <cell r="F1374">
            <v>149</v>
          </cell>
          <cell r="G1374">
            <v>15</v>
          </cell>
          <cell r="H1374">
            <v>1.5800000000000002E-2</v>
          </cell>
          <cell r="I1374">
            <v>158</v>
          </cell>
          <cell r="J1374">
            <v>1291</v>
          </cell>
          <cell r="K1374">
            <v>12.2385747483</v>
          </cell>
        </row>
        <row r="1375">
          <cell r="A1375" t="str">
            <v>59:18:3630202:1180</v>
          </cell>
          <cell r="B1375">
            <v>1129</v>
          </cell>
          <cell r="C1375" t="str">
            <v>Добрянское</v>
          </cell>
          <cell r="D1375" t="str">
            <v>Полазненское</v>
          </cell>
          <cell r="E1375" t="str">
            <v>ООО Всходы (Полазненское)</v>
          </cell>
          <cell r="F1375">
            <v>149</v>
          </cell>
          <cell r="G1375">
            <v>15</v>
          </cell>
          <cell r="H1375">
            <v>2.0899999999999998E-2</v>
          </cell>
          <cell r="I1375">
            <v>209</v>
          </cell>
          <cell r="J1375">
            <v>1416</v>
          </cell>
          <cell r="K1375">
            <v>14.7598870056</v>
          </cell>
        </row>
        <row r="1376">
          <cell r="A1376" t="str">
            <v>59:18:3630202:1181</v>
          </cell>
          <cell r="B1376">
            <v>1131</v>
          </cell>
          <cell r="C1376" t="str">
            <v>Добрянское</v>
          </cell>
          <cell r="D1376" t="str">
            <v>Полазненское</v>
          </cell>
          <cell r="E1376" t="str">
            <v>ООО Всходы (Полазненское)</v>
          </cell>
          <cell r="F1376">
            <v>149</v>
          </cell>
          <cell r="G1376">
            <v>15</v>
          </cell>
          <cell r="H1376">
            <v>1.9599999999999999E-2</v>
          </cell>
          <cell r="I1376">
            <v>196</v>
          </cell>
          <cell r="J1376">
            <v>1446</v>
          </cell>
          <cell r="K1376">
            <v>13.554633471600001</v>
          </cell>
        </row>
        <row r="1377">
          <cell r="A1377" t="str">
            <v>59:18:3630202:1182</v>
          </cell>
          <cell r="B1377">
            <v>1124</v>
          </cell>
          <cell r="C1377" t="str">
            <v>Добрянское</v>
          </cell>
          <cell r="D1377" t="str">
            <v>Полазненское</v>
          </cell>
          <cell r="E1377" t="str">
            <v>ООО Всходы (Полазненское)</v>
          </cell>
          <cell r="F1377">
            <v>149</v>
          </cell>
          <cell r="G1377">
            <v>15</v>
          </cell>
          <cell r="H1377">
            <v>1.84E-2</v>
          </cell>
          <cell r="I1377">
            <v>184</v>
          </cell>
          <cell r="J1377">
            <v>1452</v>
          </cell>
          <cell r="K1377">
            <v>12.672176308499999</v>
          </cell>
        </row>
        <row r="1378">
          <cell r="A1378" t="str">
            <v>59:18:3630202:1183</v>
          </cell>
          <cell r="B1378">
            <v>1127</v>
          </cell>
          <cell r="C1378" t="str">
            <v>Добрянское</v>
          </cell>
          <cell r="D1378" t="str">
            <v>Полазненское</v>
          </cell>
          <cell r="E1378" t="str">
            <v>ООО Всходы (Полазненское)</v>
          </cell>
          <cell r="F1378">
            <v>149</v>
          </cell>
          <cell r="G1378">
            <v>15</v>
          </cell>
          <cell r="H1378">
            <v>1.67E-2</v>
          </cell>
          <cell r="I1378">
            <v>167</v>
          </cell>
          <cell r="J1378">
            <v>1389</v>
          </cell>
          <cell r="K1378">
            <v>12.0230381569</v>
          </cell>
        </row>
        <row r="1379">
          <cell r="A1379" t="str">
            <v>59:18:3630202:1185</v>
          </cell>
          <cell r="B1379">
            <v>1147</v>
          </cell>
          <cell r="C1379" t="str">
            <v>Добрянское</v>
          </cell>
          <cell r="D1379" t="str">
            <v>Полазненское</v>
          </cell>
          <cell r="E1379" t="str">
            <v>ООО Всходы (Полазненское)</v>
          </cell>
          <cell r="F1379">
            <v>149</v>
          </cell>
          <cell r="G1379">
            <v>15</v>
          </cell>
          <cell r="H1379">
            <v>1.7500000000000002E-2</v>
          </cell>
          <cell r="I1379">
            <v>175</v>
          </cell>
          <cell r="J1379">
            <v>1450</v>
          </cell>
          <cell r="K1379">
            <v>12.068965517200001</v>
          </cell>
        </row>
        <row r="1380">
          <cell r="A1380" t="str">
            <v>59:18:3630202:1186</v>
          </cell>
          <cell r="B1380">
            <v>1141</v>
          </cell>
          <cell r="C1380" t="str">
            <v>Добрянское</v>
          </cell>
          <cell r="D1380" t="str">
            <v>Полазненское</v>
          </cell>
          <cell r="E1380" t="str">
            <v>ООО Всходы (Полазненское)</v>
          </cell>
          <cell r="F1380">
            <v>149</v>
          </cell>
          <cell r="G1380">
            <v>15</v>
          </cell>
          <cell r="H1380">
            <v>1.8100000000000002E-2</v>
          </cell>
          <cell r="I1380">
            <v>181</v>
          </cell>
          <cell r="J1380">
            <v>1432</v>
          </cell>
          <cell r="K1380">
            <v>12.639664804500001</v>
          </cell>
        </row>
        <row r="1381">
          <cell r="A1381" t="str">
            <v>59:18:3630202:1187</v>
          </cell>
          <cell r="B1381">
            <v>1143</v>
          </cell>
          <cell r="C1381" t="str">
            <v>Добрянское</v>
          </cell>
          <cell r="D1381" t="str">
            <v>Полазненское</v>
          </cell>
          <cell r="E1381" t="str">
            <v>ООО Всходы (Полазненское)</v>
          </cell>
          <cell r="F1381">
            <v>149</v>
          </cell>
          <cell r="G1381">
            <v>15</v>
          </cell>
          <cell r="H1381">
            <v>1.7100000000000001E-2</v>
          </cell>
          <cell r="I1381">
            <v>171</v>
          </cell>
          <cell r="J1381">
            <v>1477</v>
          </cell>
          <cell r="K1381">
            <v>11.5775220041</v>
          </cell>
        </row>
        <row r="1382">
          <cell r="A1382" t="str">
            <v>59:18:3630202:1188</v>
          </cell>
          <cell r="B1382">
            <v>1138</v>
          </cell>
          <cell r="C1382" t="str">
            <v>Добрянское</v>
          </cell>
          <cell r="D1382" t="str">
            <v>Полазненское</v>
          </cell>
          <cell r="E1382" t="str">
            <v>ООО Всходы (Полазненское)</v>
          </cell>
          <cell r="F1382">
            <v>149</v>
          </cell>
          <cell r="G1382">
            <v>15</v>
          </cell>
          <cell r="H1382">
            <v>1.61E-2</v>
          </cell>
          <cell r="I1382">
            <v>161</v>
          </cell>
          <cell r="J1382">
            <v>1604</v>
          </cell>
          <cell r="K1382">
            <v>10.0374064838</v>
          </cell>
        </row>
        <row r="1383">
          <cell r="A1383" t="str">
            <v>59:18:3630202:1189</v>
          </cell>
          <cell r="B1383">
            <v>1139</v>
          </cell>
          <cell r="C1383" t="str">
            <v>Добрянское</v>
          </cell>
          <cell r="D1383" t="str">
            <v>Полазненское</v>
          </cell>
          <cell r="E1383" t="str">
            <v>ООО Всходы (Полазненское)</v>
          </cell>
          <cell r="F1383">
            <v>149</v>
          </cell>
          <cell r="G1383">
            <v>15</v>
          </cell>
          <cell r="H1383">
            <v>2.1399999999999999E-2</v>
          </cell>
          <cell r="I1383">
            <v>214</v>
          </cell>
          <cell r="J1383">
            <v>1541</v>
          </cell>
          <cell r="K1383">
            <v>13.887086307600001</v>
          </cell>
        </row>
        <row r="1384">
          <cell r="A1384" t="str">
            <v>59:18:3630202:1190</v>
          </cell>
          <cell r="B1384">
            <v>1178</v>
          </cell>
          <cell r="C1384" t="str">
            <v>Добрянское</v>
          </cell>
          <cell r="D1384" t="str">
            <v>Полазненское</v>
          </cell>
          <cell r="E1384" t="str">
            <v>ООО Всходы (Полазненское)</v>
          </cell>
          <cell r="F1384">
            <v>149</v>
          </cell>
          <cell r="G1384">
            <v>15</v>
          </cell>
          <cell r="H1384">
            <v>2.2100000000000002E-2</v>
          </cell>
          <cell r="I1384">
            <v>221</v>
          </cell>
          <cell r="J1384">
            <v>1471</v>
          </cell>
          <cell r="K1384">
            <v>15.023793337900001</v>
          </cell>
        </row>
        <row r="1385">
          <cell r="A1385" t="str">
            <v>59:18:3630202:1191</v>
          </cell>
          <cell r="B1385">
            <v>1170</v>
          </cell>
          <cell r="C1385" t="str">
            <v>Добрянское</v>
          </cell>
          <cell r="D1385" t="str">
            <v>Полазненское</v>
          </cell>
          <cell r="E1385" t="str">
            <v>ООО Всходы (Полазненское)</v>
          </cell>
          <cell r="F1385">
            <v>149</v>
          </cell>
          <cell r="G1385">
            <v>15</v>
          </cell>
          <cell r="H1385">
            <v>2.1899999999999999E-2</v>
          </cell>
          <cell r="I1385">
            <v>219</v>
          </cell>
          <cell r="J1385">
            <v>1448</v>
          </cell>
          <cell r="K1385">
            <v>15.124309392300001</v>
          </cell>
        </row>
        <row r="1386">
          <cell r="A1386" t="str">
            <v>59:18:3630202:1192</v>
          </cell>
          <cell r="B1386">
            <v>1174</v>
          </cell>
          <cell r="C1386" t="str">
            <v>Добрянское</v>
          </cell>
          <cell r="D1386" t="str">
            <v>Полазненское</v>
          </cell>
          <cell r="E1386" t="str">
            <v>ООО Всходы (Полазненское)</v>
          </cell>
          <cell r="F1386">
            <v>149</v>
          </cell>
          <cell r="G1386">
            <v>15</v>
          </cell>
          <cell r="H1386">
            <v>2.2700000000000001E-2</v>
          </cell>
          <cell r="I1386">
            <v>227</v>
          </cell>
          <cell r="J1386">
            <v>1365</v>
          </cell>
          <cell r="K1386">
            <v>16.630036629999999</v>
          </cell>
        </row>
        <row r="1387">
          <cell r="A1387" t="str">
            <v>59:18:3630202:1193</v>
          </cell>
          <cell r="B1387">
            <v>1165</v>
          </cell>
          <cell r="C1387" t="str">
            <v>Добрянское</v>
          </cell>
          <cell r="D1387" t="str">
            <v>Полазненское</v>
          </cell>
          <cell r="E1387" t="str">
            <v>ООО Всходы (Полазненское)</v>
          </cell>
          <cell r="F1387">
            <v>149</v>
          </cell>
          <cell r="G1387">
            <v>15</v>
          </cell>
          <cell r="H1387">
            <v>2.53E-2</v>
          </cell>
          <cell r="I1387">
            <v>253</v>
          </cell>
          <cell r="J1387">
            <v>1255</v>
          </cell>
          <cell r="K1387">
            <v>20.159362549800001</v>
          </cell>
        </row>
        <row r="1388">
          <cell r="A1388" t="str">
            <v>59:18:3630202:1194</v>
          </cell>
          <cell r="B1388">
            <v>1168</v>
          </cell>
          <cell r="C1388" t="str">
            <v>Добрянское</v>
          </cell>
          <cell r="D1388" t="str">
            <v>Полазненское</v>
          </cell>
          <cell r="E1388" t="str">
            <v>ООО Всходы (Полазненское)</v>
          </cell>
          <cell r="F1388">
            <v>149</v>
          </cell>
          <cell r="G1388">
            <v>15</v>
          </cell>
          <cell r="H1388">
            <v>2.87E-2</v>
          </cell>
          <cell r="I1388">
            <v>287</v>
          </cell>
          <cell r="J1388">
            <v>1323</v>
          </cell>
          <cell r="K1388">
            <v>21.6931216931</v>
          </cell>
        </row>
        <row r="1389">
          <cell r="A1389" t="str">
            <v>59:18:3630202:1195</v>
          </cell>
          <cell r="B1389">
            <v>1185</v>
          </cell>
          <cell r="C1389" t="str">
            <v>Добрянское</v>
          </cell>
          <cell r="D1389" t="str">
            <v>Полазненское</v>
          </cell>
          <cell r="E1389" t="str">
            <v>ООО Всходы (Полазненское)</v>
          </cell>
          <cell r="F1389">
            <v>149</v>
          </cell>
          <cell r="G1389">
            <v>15</v>
          </cell>
          <cell r="H1389">
            <v>9.1999999999999998E-3</v>
          </cell>
          <cell r="I1389">
            <v>92</v>
          </cell>
          <cell r="J1389">
            <v>2152</v>
          </cell>
          <cell r="K1389">
            <v>4.2750929368000001</v>
          </cell>
        </row>
        <row r="1390">
          <cell r="A1390" t="str">
            <v>59:18:3630202:1210</v>
          </cell>
          <cell r="B1390">
            <v>2774</v>
          </cell>
          <cell r="C1390" t="str">
            <v>Добрянское</v>
          </cell>
          <cell r="D1390" t="str">
            <v>Полазненское</v>
          </cell>
          <cell r="E1390" t="str">
            <v>ООО Всходы (Полазненское)</v>
          </cell>
          <cell r="F1390">
            <v>149</v>
          </cell>
          <cell r="G1390">
            <v>16</v>
          </cell>
          <cell r="H1390">
            <v>5.7999999999999996E-3</v>
          </cell>
          <cell r="I1390">
            <v>58</v>
          </cell>
          <cell r="J1390">
            <v>2708</v>
          </cell>
          <cell r="K1390">
            <v>2.1418020679500001</v>
          </cell>
        </row>
        <row r="1391">
          <cell r="A1391" t="str">
            <v>59:18:3630202:1212</v>
          </cell>
          <cell r="B1391">
            <v>2769</v>
          </cell>
          <cell r="C1391" t="str">
            <v>Добрянское</v>
          </cell>
          <cell r="D1391" t="str">
            <v>Полазненское</v>
          </cell>
          <cell r="E1391" t="str">
            <v>ООО Всходы (Полазненское)</v>
          </cell>
          <cell r="F1391">
            <v>153</v>
          </cell>
          <cell r="G1391">
            <v>6</v>
          </cell>
          <cell r="H1391">
            <v>5.1799999999999999E-2</v>
          </cell>
          <cell r="I1391">
            <v>518</v>
          </cell>
          <cell r="J1391">
            <v>8000</v>
          </cell>
          <cell r="K1391">
            <v>6.4749999999999996</v>
          </cell>
        </row>
        <row r="1392">
          <cell r="A1392" t="str">
            <v>59:18:3630202:1213</v>
          </cell>
          <cell r="B1392">
            <v>2772</v>
          </cell>
          <cell r="C1392" t="str">
            <v>Добрянское</v>
          </cell>
          <cell r="D1392" t="str">
            <v>Полазненское</v>
          </cell>
          <cell r="E1392" t="str">
            <v>ООО Всходы (Полазненское)</v>
          </cell>
          <cell r="F1392">
            <v>153</v>
          </cell>
          <cell r="G1392">
            <v>23</v>
          </cell>
          <cell r="H1392">
            <v>3.8399999999999997E-2</v>
          </cell>
          <cell r="I1392">
            <v>384</v>
          </cell>
          <cell r="J1392">
            <v>10000</v>
          </cell>
          <cell r="K1392">
            <v>3.84</v>
          </cell>
        </row>
        <row r="1393">
          <cell r="A1393" t="str">
            <v>59:18:3630202:1224</v>
          </cell>
          <cell r="B1393">
            <v>2801</v>
          </cell>
          <cell r="C1393" t="str">
            <v>Добрянское</v>
          </cell>
          <cell r="D1393" t="str">
            <v>Полазненское</v>
          </cell>
          <cell r="E1393" t="str">
            <v>ООО Всходы (Полазненское)</v>
          </cell>
          <cell r="F1393">
            <v>152</v>
          </cell>
          <cell r="G1393">
            <v>7</v>
          </cell>
          <cell r="H1393">
            <v>4.7000000000000002E-3</v>
          </cell>
          <cell r="I1393">
            <v>47</v>
          </cell>
          <cell r="J1393">
            <v>1320</v>
          </cell>
          <cell r="K1393">
            <v>3.5606060606100001</v>
          </cell>
        </row>
        <row r="1394">
          <cell r="A1394" t="str">
            <v>59:18:3630202:1256</v>
          </cell>
          <cell r="B1394">
            <v>2878</v>
          </cell>
          <cell r="C1394" t="str">
            <v>Добрянское</v>
          </cell>
          <cell r="D1394" t="str">
            <v>Полазненское</v>
          </cell>
          <cell r="E1394" t="str">
            <v>ООО Всходы (Полазненское)</v>
          </cell>
          <cell r="F1394">
            <v>152</v>
          </cell>
          <cell r="G1394">
            <v>11</v>
          </cell>
          <cell r="H1394">
            <v>3.3000000000000002E-2</v>
          </cell>
          <cell r="I1394">
            <v>330</v>
          </cell>
          <cell r="J1394">
            <v>1536</v>
          </cell>
          <cell r="K1394">
            <v>21.484375</v>
          </cell>
        </row>
        <row r="1395">
          <cell r="A1395" t="str">
            <v>59:18:3630202:1257</v>
          </cell>
          <cell r="B1395">
            <v>2879</v>
          </cell>
          <cell r="C1395" t="str">
            <v>Добрянское</v>
          </cell>
          <cell r="D1395" t="str">
            <v>Полазненское</v>
          </cell>
          <cell r="E1395" t="str">
            <v>ООО Всходы (Полазненское)</v>
          </cell>
          <cell r="F1395">
            <v>152</v>
          </cell>
          <cell r="G1395">
            <v>11</v>
          </cell>
          <cell r="H1395">
            <v>2.7400000000000001E-2</v>
          </cell>
          <cell r="I1395">
            <v>274</v>
          </cell>
          <cell r="J1395">
            <v>1564</v>
          </cell>
          <cell r="K1395">
            <v>17.5191815857</v>
          </cell>
        </row>
        <row r="1396">
          <cell r="A1396" t="str">
            <v>59:18:3630202:1267</v>
          </cell>
          <cell r="B1396">
            <v>34</v>
          </cell>
          <cell r="C1396" t="str">
            <v>Добрянское</v>
          </cell>
          <cell r="D1396" t="str">
            <v>Полазненское</v>
          </cell>
          <cell r="E1396" t="str">
            <v>ООО Всходы (Полазненское)</v>
          </cell>
          <cell r="F1396">
            <v>152</v>
          </cell>
          <cell r="G1396">
            <v>15</v>
          </cell>
          <cell r="H1396">
            <v>0.28899999999999998</v>
          </cell>
          <cell r="I1396">
            <v>2890</v>
          </cell>
          <cell r="J1396">
            <v>5196</v>
          </cell>
          <cell r="K1396">
            <v>55.619707467300003</v>
          </cell>
        </row>
        <row r="1397">
          <cell r="A1397" t="str">
            <v>59:18:3630202:1322</v>
          </cell>
          <cell r="B1397">
            <v>1977</v>
          </cell>
          <cell r="C1397" t="str">
            <v>Добрянское</v>
          </cell>
          <cell r="D1397" t="str">
            <v>Полазненское</v>
          </cell>
          <cell r="E1397" t="str">
            <v>ООО Всходы (Полазненское)</v>
          </cell>
          <cell r="F1397">
            <v>152</v>
          </cell>
          <cell r="G1397">
            <v>11</v>
          </cell>
          <cell r="H1397">
            <v>0.17530000000000001</v>
          </cell>
          <cell r="I1397">
            <v>1753</v>
          </cell>
          <cell r="J1397">
            <v>39039</v>
          </cell>
          <cell r="K1397">
            <v>4.4903814134599997</v>
          </cell>
        </row>
        <row r="1398">
          <cell r="A1398" t="str">
            <v>59:18:3630202:1334</v>
          </cell>
          <cell r="B1398">
            <v>1994</v>
          </cell>
          <cell r="C1398" t="str">
            <v>Добрянское</v>
          </cell>
          <cell r="D1398" t="str">
            <v>Полазненское</v>
          </cell>
          <cell r="E1398" t="str">
            <v>ООО Всходы (Полазненское)</v>
          </cell>
          <cell r="F1398">
            <v>150</v>
          </cell>
          <cell r="G1398">
            <v>58</v>
          </cell>
          <cell r="H1398">
            <v>6.2899999999999998E-2</v>
          </cell>
          <cell r="I1398">
            <v>629</v>
          </cell>
          <cell r="J1398">
            <v>2441</v>
          </cell>
          <cell r="K1398">
            <v>25.768127816500002</v>
          </cell>
        </row>
        <row r="1399">
          <cell r="A1399" t="str">
            <v>59:18:3630202:1375</v>
          </cell>
          <cell r="B1399">
            <v>2077</v>
          </cell>
          <cell r="C1399" t="str">
            <v>Добрянское</v>
          </cell>
          <cell r="D1399" t="str">
            <v>Полазненское</v>
          </cell>
          <cell r="E1399" t="str">
            <v>ООО Всходы (Полазненское)</v>
          </cell>
          <cell r="F1399">
            <v>150</v>
          </cell>
          <cell r="G1399">
            <v>36</v>
          </cell>
          <cell r="H1399">
            <v>4.4200000000000003E-2</v>
          </cell>
          <cell r="I1399">
            <v>442</v>
          </cell>
          <cell r="J1399">
            <v>623</v>
          </cell>
          <cell r="K1399">
            <v>70.947030497599997</v>
          </cell>
        </row>
        <row r="1400">
          <cell r="A1400" t="str">
            <v>59:18:3630202:141</v>
          </cell>
          <cell r="B1400">
            <v>2003</v>
          </cell>
          <cell r="C1400" t="str">
            <v>Добрянское</v>
          </cell>
          <cell r="D1400" t="str">
            <v>Полазненское</v>
          </cell>
          <cell r="E1400" t="str">
            <v>ООО Всходы (Полазненское)</v>
          </cell>
          <cell r="F1400">
            <v>150</v>
          </cell>
          <cell r="G1400">
            <v>39</v>
          </cell>
          <cell r="H1400">
            <v>1.8499999999999999E-2</v>
          </cell>
          <cell r="I1400">
            <v>185</v>
          </cell>
          <cell r="J1400">
            <v>1015.6</v>
          </cell>
          <cell r="K1400">
            <v>18.215833005099999</v>
          </cell>
        </row>
        <row r="1401">
          <cell r="A1401" t="str">
            <v>59:18:3630202:142</v>
          </cell>
          <cell r="B1401">
            <v>2005</v>
          </cell>
          <cell r="C1401" t="str">
            <v>Добрянское</v>
          </cell>
          <cell r="D1401" t="str">
            <v>Полазненское</v>
          </cell>
          <cell r="E1401" t="str">
            <v>ООО Всходы (Полазненское)</v>
          </cell>
          <cell r="F1401">
            <v>150</v>
          </cell>
          <cell r="G1401">
            <v>39</v>
          </cell>
          <cell r="H1401">
            <v>1.7500000000000002E-2</v>
          </cell>
          <cell r="I1401">
            <v>175</v>
          </cell>
          <cell r="J1401">
            <v>999.79</v>
          </cell>
          <cell r="K1401">
            <v>17.503675771899999</v>
          </cell>
        </row>
        <row r="1402">
          <cell r="A1402" t="str">
            <v>59:18:3630202:1423</v>
          </cell>
          <cell r="B1402">
            <v>1263</v>
          </cell>
          <cell r="C1402" t="str">
            <v>Добрянское</v>
          </cell>
          <cell r="D1402" t="str">
            <v>Полазненское</v>
          </cell>
          <cell r="E1402" t="str">
            <v>ООО Всходы (Полазненское)</v>
          </cell>
          <cell r="F1402">
            <v>152</v>
          </cell>
          <cell r="G1402">
            <v>15</v>
          </cell>
          <cell r="H1402">
            <v>2.9499999999999998E-2</v>
          </cell>
          <cell r="I1402">
            <v>295</v>
          </cell>
          <cell r="J1402">
            <v>2979</v>
          </cell>
          <cell r="K1402">
            <v>9.9026518966099992</v>
          </cell>
        </row>
        <row r="1403">
          <cell r="A1403" t="str">
            <v>59:18:3630202:1436</v>
          </cell>
          <cell r="B1403">
            <v>1280</v>
          </cell>
          <cell r="C1403" t="str">
            <v>Добрянское</v>
          </cell>
          <cell r="D1403" t="str">
            <v>Полазненское</v>
          </cell>
          <cell r="E1403" t="str">
            <v>ООО Всходы (Полазненское)</v>
          </cell>
          <cell r="F1403">
            <v>150</v>
          </cell>
          <cell r="G1403">
            <v>56</v>
          </cell>
          <cell r="H1403">
            <v>9.4399999999999998E-2</v>
          </cell>
          <cell r="I1403">
            <v>944</v>
          </cell>
          <cell r="J1403">
            <v>16730</v>
          </cell>
          <cell r="K1403">
            <v>5.6425582785400001</v>
          </cell>
        </row>
        <row r="1404">
          <cell r="A1404" t="str">
            <v>59:18:3630202:1438</v>
          </cell>
          <cell r="B1404">
            <v>1278</v>
          </cell>
          <cell r="C1404" t="str">
            <v>Добрянское</v>
          </cell>
          <cell r="D1404" t="str">
            <v>Полазненское</v>
          </cell>
          <cell r="E1404" t="str">
            <v>ООО Всходы (Полазненское)</v>
          </cell>
          <cell r="F1404">
            <v>150</v>
          </cell>
          <cell r="G1404">
            <v>41</v>
          </cell>
          <cell r="H1404">
            <v>5.8999999999999999E-3</v>
          </cell>
          <cell r="I1404">
            <v>59</v>
          </cell>
          <cell r="J1404">
            <v>2743</v>
          </cell>
          <cell r="K1404">
            <v>2.1509296390800001</v>
          </cell>
        </row>
        <row r="1405">
          <cell r="A1405" t="str">
            <v>59:18:3630202:1467</v>
          </cell>
          <cell r="B1405">
            <v>1363</v>
          </cell>
          <cell r="C1405" t="str">
            <v>Добрянское</v>
          </cell>
          <cell r="D1405" t="str">
            <v>Полазненское</v>
          </cell>
          <cell r="E1405" t="str">
            <v>ООО Всходы (Полазненское)</v>
          </cell>
          <cell r="F1405">
            <v>150</v>
          </cell>
          <cell r="G1405">
            <v>35</v>
          </cell>
          <cell r="H1405">
            <v>0.22309999999999999</v>
          </cell>
          <cell r="I1405">
            <v>2231</v>
          </cell>
          <cell r="J1405">
            <v>57256</v>
          </cell>
          <cell r="K1405">
            <v>3.8965348609800001</v>
          </cell>
        </row>
        <row r="1406">
          <cell r="A1406" t="str">
            <v>59:18:3630202:1564</v>
          </cell>
          <cell r="B1406">
            <v>535</v>
          </cell>
          <cell r="C1406" t="str">
            <v>Добрянское</v>
          </cell>
          <cell r="D1406" t="str">
            <v>Полазненское</v>
          </cell>
          <cell r="E1406" t="str">
            <v>ООО Всходы (Полазненское)</v>
          </cell>
          <cell r="F1406">
            <v>149</v>
          </cell>
          <cell r="G1406">
            <v>22</v>
          </cell>
          <cell r="H1406">
            <v>8.5000000000000006E-3</v>
          </cell>
          <cell r="I1406">
            <v>85</v>
          </cell>
          <cell r="J1406">
            <v>803</v>
          </cell>
          <cell r="K1406">
            <v>10.5853051059</v>
          </cell>
        </row>
        <row r="1407">
          <cell r="A1407" t="str">
            <v>59:18:3630202:1638</v>
          </cell>
          <cell r="B1407">
            <v>100</v>
          </cell>
          <cell r="C1407" t="str">
            <v>Добрянское</v>
          </cell>
          <cell r="D1407" t="str">
            <v>Полазненское</v>
          </cell>
          <cell r="E1407" t="str">
            <v>ООО Всходы (Полазненское)</v>
          </cell>
          <cell r="F1407">
            <v>150</v>
          </cell>
          <cell r="G1407">
            <v>40</v>
          </cell>
          <cell r="H1407">
            <v>0.1024</v>
          </cell>
          <cell r="I1407">
            <v>1024</v>
          </cell>
          <cell r="J1407">
            <v>3837</v>
          </cell>
          <cell r="K1407">
            <v>26.687516288800001</v>
          </cell>
        </row>
        <row r="1408">
          <cell r="A1408" t="str">
            <v>59:18:3630202:1759</v>
          </cell>
          <cell r="B1408">
            <v>2154</v>
          </cell>
          <cell r="C1408" t="str">
            <v>Добрянское</v>
          </cell>
          <cell r="D1408" t="str">
            <v>Полазненское</v>
          </cell>
          <cell r="E1408" t="str">
            <v>ООО Всходы (Полазненское)</v>
          </cell>
          <cell r="F1408">
            <v>150</v>
          </cell>
          <cell r="G1408">
            <v>39</v>
          </cell>
          <cell r="H1408">
            <v>1.24E-2</v>
          </cell>
          <cell r="I1408">
            <v>124</v>
          </cell>
          <cell r="J1408">
            <v>1806</v>
          </cell>
          <cell r="K1408">
            <v>6.86600221484</v>
          </cell>
        </row>
        <row r="1409">
          <cell r="A1409" t="str">
            <v>59:18:3630202:1760</v>
          </cell>
          <cell r="B1409">
            <v>2183</v>
          </cell>
          <cell r="C1409" t="str">
            <v>Добрянское</v>
          </cell>
          <cell r="D1409" t="str">
            <v>Полазненское</v>
          </cell>
          <cell r="E1409" t="str">
            <v>ООО Всходы (Полазненское)</v>
          </cell>
          <cell r="F1409">
            <v>150</v>
          </cell>
          <cell r="G1409">
            <v>39</v>
          </cell>
          <cell r="H1409">
            <v>4.4000000000000003E-3</v>
          </cell>
          <cell r="I1409">
            <v>44</v>
          </cell>
          <cell r="J1409">
            <v>1823</v>
          </cell>
          <cell r="K1409">
            <v>2.4136039495300001</v>
          </cell>
        </row>
        <row r="1410">
          <cell r="A1410" t="str">
            <v>59:18:3630202:1761</v>
          </cell>
          <cell r="B1410">
            <v>2184</v>
          </cell>
          <cell r="C1410" t="str">
            <v>Добрянское</v>
          </cell>
          <cell r="D1410" t="str">
            <v>Полазненское</v>
          </cell>
          <cell r="E1410" t="str">
            <v>ООО Всходы (Полазненское)</v>
          </cell>
          <cell r="F1410">
            <v>150</v>
          </cell>
          <cell r="G1410">
            <v>39</v>
          </cell>
          <cell r="H1410">
            <v>7.3000000000000001E-3</v>
          </cell>
          <cell r="I1410">
            <v>73</v>
          </cell>
          <cell r="J1410">
            <v>2104</v>
          </cell>
          <cell r="K1410">
            <v>3.4695817490500001</v>
          </cell>
        </row>
        <row r="1411">
          <cell r="A1411" t="str">
            <v>59:18:3630202:1762</v>
          </cell>
          <cell r="B1411">
            <v>2179</v>
          </cell>
          <cell r="C1411" t="str">
            <v>Добрянское</v>
          </cell>
          <cell r="D1411" t="str">
            <v>Полазненское</v>
          </cell>
          <cell r="E1411" t="str">
            <v>ООО Всходы (Полазненское)</v>
          </cell>
          <cell r="F1411">
            <v>150</v>
          </cell>
          <cell r="G1411">
            <v>39</v>
          </cell>
          <cell r="H1411">
            <v>1.34E-2</v>
          </cell>
          <cell r="I1411">
            <v>134</v>
          </cell>
          <cell r="J1411">
            <v>1850</v>
          </cell>
          <cell r="K1411">
            <v>7.2432432432400002</v>
          </cell>
        </row>
        <row r="1412">
          <cell r="A1412" t="str">
            <v>59:18:3630202:1763</v>
          </cell>
          <cell r="B1412">
            <v>2181</v>
          </cell>
          <cell r="C1412" t="str">
            <v>Добрянское</v>
          </cell>
          <cell r="D1412" t="str">
            <v>Полазненское</v>
          </cell>
          <cell r="E1412" t="str">
            <v>ООО Всходы (Полазненское)</v>
          </cell>
          <cell r="F1412">
            <v>150</v>
          </cell>
          <cell r="G1412">
            <v>39</v>
          </cell>
          <cell r="H1412">
            <v>4.7600000000000003E-2</v>
          </cell>
          <cell r="I1412">
            <v>476</v>
          </cell>
          <cell r="J1412">
            <v>2147</v>
          </cell>
          <cell r="K1412">
            <v>22.170470423800001</v>
          </cell>
        </row>
        <row r="1413">
          <cell r="A1413" t="str">
            <v>59:18:3630202:1897</v>
          </cell>
          <cell r="B1413">
            <v>1583</v>
          </cell>
          <cell r="C1413" t="str">
            <v>Добрянское</v>
          </cell>
          <cell r="D1413" t="str">
            <v>Полазненское</v>
          </cell>
          <cell r="E1413" t="str">
            <v>ООО Всходы (Полазненское)</v>
          </cell>
          <cell r="F1413">
            <v>150</v>
          </cell>
          <cell r="G1413">
            <v>41</v>
          </cell>
          <cell r="H1413">
            <v>1.01E-2</v>
          </cell>
          <cell r="I1413">
            <v>101</v>
          </cell>
          <cell r="J1413">
            <v>1152</v>
          </cell>
          <cell r="K1413">
            <v>8.7673611111100005</v>
          </cell>
        </row>
        <row r="1414">
          <cell r="A1414" t="str">
            <v>59:18:3630202:1911</v>
          </cell>
          <cell r="B1414">
            <v>1676</v>
          </cell>
          <cell r="C1414" t="str">
            <v>Добрянское</v>
          </cell>
          <cell r="D1414" t="str">
            <v>Полазненское</v>
          </cell>
          <cell r="E1414" t="str">
            <v>ООО Всходы (Полазненское)</v>
          </cell>
          <cell r="F1414">
            <v>150</v>
          </cell>
          <cell r="G1414">
            <v>41</v>
          </cell>
          <cell r="H1414">
            <v>5.0000000000000001E-4</v>
          </cell>
          <cell r="I1414">
            <v>5</v>
          </cell>
          <cell r="J1414">
            <v>1346</v>
          </cell>
          <cell r="K1414">
            <v>0.37147102525999998</v>
          </cell>
        </row>
        <row r="1415">
          <cell r="A1415" t="str">
            <v>59:18:3630202:1955</v>
          </cell>
          <cell r="B1415">
            <v>671</v>
          </cell>
          <cell r="C1415" t="str">
            <v>Добрянское</v>
          </cell>
          <cell r="D1415" t="str">
            <v>Полазненское</v>
          </cell>
          <cell r="E1415" t="str">
            <v>ООО Всходы (Полазненское)</v>
          </cell>
          <cell r="F1415">
            <v>150</v>
          </cell>
          <cell r="G1415">
            <v>36</v>
          </cell>
          <cell r="H1415">
            <v>1.4500000000000001E-2</v>
          </cell>
          <cell r="I1415">
            <v>145</v>
          </cell>
          <cell r="J1415">
            <v>6296</v>
          </cell>
          <cell r="K1415">
            <v>2.3030495552699999</v>
          </cell>
        </row>
        <row r="1416">
          <cell r="A1416" t="str">
            <v>59:18:3630202:2014</v>
          </cell>
          <cell r="B1416">
            <v>1083</v>
          </cell>
          <cell r="C1416" t="str">
            <v>Добрянское</v>
          </cell>
          <cell r="D1416" t="str">
            <v>Полазненское</v>
          </cell>
          <cell r="E1416" t="str">
            <v>ООО Всходы (Полазненское)</v>
          </cell>
          <cell r="F1416">
            <v>156</v>
          </cell>
          <cell r="G1416">
            <v>1</v>
          </cell>
          <cell r="H1416">
            <v>3.0999999999999999E-3</v>
          </cell>
          <cell r="I1416">
            <v>31</v>
          </cell>
          <cell r="J1416">
            <v>5683</v>
          </cell>
          <cell r="K1416">
            <v>0.54548653879999998</v>
          </cell>
        </row>
        <row r="1417">
          <cell r="A1417" t="str">
            <v>59:18:3630202:2033</v>
          </cell>
          <cell r="B1417">
            <v>1169</v>
          </cell>
          <cell r="C1417" t="str">
            <v>Добрянское</v>
          </cell>
          <cell r="D1417" t="str">
            <v>Полазненское</v>
          </cell>
          <cell r="E1417" t="str">
            <v>ООО Всходы (Полазненское)</v>
          </cell>
          <cell r="F1417">
            <v>156</v>
          </cell>
          <cell r="G1417">
            <v>1</v>
          </cell>
          <cell r="H1417">
            <v>6.4999999999999997E-3</v>
          </cell>
          <cell r="I1417">
            <v>65</v>
          </cell>
          <cell r="J1417">
            <v>1119</v>
          </cell>
          <cell r="K1417">
            <v>5.8087578194800003</v>
          </cell>
        </row>
        <row r="1418">
          <cell r="A1418" t="str">
            <v>59:18:3630202:2035</v>
          </cell>
          <cell r="B1418">
            <v>1163</v>
          </cell>
          <cell r="C1418" t="str">
            <v>Добрянское</v>
          </cell>
          <cell r="D1418" t="str">
            <v>Полазненское</v>
          </cell>
          <cell r="E1418" t="str">
            <v>ООО Всходы (Полазненское)</v>
          </cell>
          <cell r="F1418">
            <v>156</v>
          </cell>
          <cell r="G1418">
            <v>1</v>
          </cell>
          <cell r="H1418">
            <v>1.03E-2</v>
          </cell>
          <cell r="I1418">
            <v>103</v>
          </cell>
          <cell r="J1418">
            <v>1439</v>
          </cell>
          <cell r="K1418">
            <v>7.1577484364100004</v>
          </cell>
        </row>
        <row r="1419">
          <cell r="A1419" t="str">
            <v>59:18:3630202:2036</v>
          </cell>
          <cell r="B1419">
            <v>1166</v>
          </cell>
          <cell r="C1419" t="str">
            <v>Добрянское</v>
          </cell>
          <cell r="D1419" t="str">
            <v>Полазненское</v>
          </cell>
          <cell r="E1419" t="str">
            <v>ООО Всходы (Полазненское)</v>
          </cell>
          <cell r="F1419">
            <v>156</v>
          </cell>
          <cell r="G1419">
            <v>1</v>
          </cell>
          <cell r="H1419">
            <v>2.1399999999999999E-2</v>
          </cell>
          <cell r="I1419">
            <v>214</v>
          </cell>
          <cell r="J1419">
            <v>1215</v>
          </cell>
          <cell r="K1419">
            <v>17.613168724299999</v>
          </cell>
        </row>
        <row r="1420">
          <cell r="A1420" t="str">
            <v>59:18:3630202:2037</v>
          </cell>
          <cell r="B1420">
            <v>1160</v>
          </cell>
          <cell r="C1420" t="str">
            <v>Добрянское</v>
          </cell>
          <cell r="D1420" t="str">
            <v>Полазненское</v>
          </cell>
          <cell r="E1420" t="str">
            <v>ООО Всходы (Полазненское)</v>
          </cell>
          <cell r="F1420">
            <v>156</v>
          </cell>
          <cell r="G1420">
            <v>1</v>
          </cell>
          <cell r="H1420">
            <v>3.7000000000000002E-3</v>
          </cell>
          <cell r="I1420">
            <v>37</v>
          </cell>
          <cell r="J1420">
            <v>1013</v>
          </cell>
          <cell r="K1420">
            <v>3.6525172754200002</v>
          </cell>
        </row>
        <row r="1421">
          <cell r="A1421" t="str">
            <v>59:18:3630202:2045</v>
          </cell>
          <cell r="B1421">
            <v>1204</v>
          </cell>
          <cell r="C1421" t="str">
            <v>Добрянское</v>
          </cell>
          <cell r="D1421" t="str">
            <v>Полазненское</v>
          </cell>
          <cell r="E1421" t="str">
            <v>ООО Всходы (Полазненское)</v>
          </cell>
          <cell r="F1421">
            <v>152</v>
          </cell>
          <cell r="G1421">
            <v>13</v>
          </cell>
          <cell r="H1421">
            <v>3.2800000000000003E-2</v>
          </cell>
          <cell r="I1421">
            <v>328</v>
          </cell>
          <cell r="J1421">
            <v>2120</v>
          </cell>
          <cell r="K1421">
            <v>15.4716981132</v>
          </cell>
        </row>
        <row r="1422">
          <cell r="A1422" t="str">
            <v>59:18:3630202:215</v>
          </cell>
          <cell r="B1422">
            <v>2195</v>
          </cell>
          <cell r="C1422" t="str">
            <v>Добрянское</v>
          </cell>
          <cell r="D1422" t="str">
            <v>Полазненское</v>
          </cell>
          <cell r="E1422" t="str">
            <v>ООО Всходы (Полазненское)</v>
          </cell>
          <cell r="F1422">
            <v>149</v>
          </cell>
          <cell r="G1422">
            <v>22</v>
          </cell>
          <cell r="H1422">
            <v>4.3499999999999997E-2</v>
          </cell>
          <cell r="I1422">
            <v>435</v>
          </cell>
          <cell r="J1422">
            <v>700</v>
          </cell>
          <cell r="K1422">
            <v>62.142857142899999</v>
          </cell>
        </row>
        <row r="1423">
          <cell r="A1423" t="str">
            <v>59:18:3630202:2216</v>
          </cell>
          <cell r="B1423">
            <v>2082</v>
          </cell>
          <cell r="C1423" t="str">
            <v>Добрянское</v>
          </cell>
          <cell r="D1423" t="str">
            <v>Полазненское</v>
          </cell>
          <cell r="E1423" t="str">
            <v>ООО Всходы (Полазненское)</v>
          </cell>
          <cell r="F1423">
            <v>150</v>
          </cell>
          <cell r="G1423">
            <v>41</v>
          </cell>
          <cell r="H1423">
            <v>6.7999999999999996E-3</v>
          </cell>
          <cell r="I1423">
            <v>68</v>
          </cell>
          <cell r="J1423">
            <v>1208</v>
          </cell>
          <cell r="K1423">
            <v>5.6291390728500001</v>
          </cell>
        </row>
        <row r="1424">
          <cell r="A1424" t="str">
            <v>59:18:3630202:222</v>
          </cell>
          <cell r="B1424">
            <v>2229</v>
          </cell>
          <cell r="C1424" t="str">
            <v>Добрянское</v>
          </cell>
          <cell r="D1424" t="str">
            <v>Полазненское</v>
          </cell>
          <cell r="E1424" t="str">
            <v>ООО Всходы (Полазненское)</v>
          </cell>
          <cell r="F1424">
            <v>152</v>
          </cell>
          <cell r="G1424">
            <v>23</v>
          </cell>
          <cell r="H1424">
            <v>4.4600000000000001E-2</v>
          </cell>
          <cell r="I1424">
            <v>446</v>
          </cell>
          <cell r="J1424">
            <v>13200</v>
          </cell>
          <cell r="K1424">
            <v>3.3787878787899999</v>
          </cell>
        </row>
        <row r="1425">
          <cell r="A1425" t="str">
            <v>59:18:3630202:2397</v>
          </cell>
          <cell r="B1425">
            <v>1827</v>
          </cell>
          <cell r="C1425" t="str">
            <v>Добрянское</v>
          </cell>
          <cell r="D1425" t="str">
            <v>Полазненское</v>
          </cell>
          <cell r="E1425" t="str">
            <v>ООО Всходы (Полазненское)</v>
          </cell>
          <cell r="F1425">
            <v>149</v>
          </cell>
          <cell r="G1425">
            <v>18</v>
          </cell>
          <cell r="H1425">
            <v>2.5999999999999999E-3</v>
          </cell>
          <cell r="I1425">
            <v>26</v>
          </cell>
          <cell r="J1425">
            <v>1010</v>
          </cell>
          <cell r="K1425">
            <v>2.5742574257399999</v>
          </cell>
        </row>
        <row r="1426">
          <cell r="A1426" t="str">
            <v>59:18:3630202:241</v>
          </cell>
          <cell r="B1426">
            <v>2267</v>
          </cell>
          <cell r="C1426" t="str">
            <v>Добрянское</v>
          </cell>
          <cell r="D1426" t="str">
            <v>Полазненское</v>
          </cell>
          <cell r="E1426" t="str">
            <v>ООО Всходы (Полазненское)</v>
          </cell>
          <cell r="F1426">
            <v>152</v>
          </cell>
          <cell r="G1426">
            <v>13</v>
          </cell>
          <cell r="H1426">
            <v>9.9400000000000002E-2</v>
          </cell>
          <cell r="I1426">
            <v>994</v>
          </cell>
          <cell r="J1426">
            <v>40031</v>
          </cell>
          <cell r="K1426">
            <v>2.4830756163999999</v>
          </cell>
        </row>
        <row r="1427">
          <cell r="A1427" t="str">
            <v>59:18:3630202:2418</v>
          </cell>
          <cell r="B1427">
            <v>566</v>
          </cell>
          <cell r="C1427" t="str">
            <v>Добрянское</v>
          </cell>
          <cell r="D1427" t="str">
            <v>Полазненское</v>
          </cell>
          <cell r="E1427" t="str">
            <v>ООО Всходы (Полазненское)</v>
          </cell>
          <cell r="F1427">
            <v>150</v>
          </cell>
          <cell r="G1427">
            <v>36</v>
          </cell>
          <cell r="H1427">
            <v>1.4500000000000001E-2</v>
          </cell>
          <cell r="I1427">
            <v>145</v>
          </cell>
          <cell r="J1427">
            <v>208</v>
          </cell>
          <cell r="K1427">
            <v>69.711538461499998</v>
          </cell>
        </row>
        <row r="1428">
          <cell r="A1428" t="str">
            <v>59:18:3630202:2454</v>
          </cell>
          <cell r="B1428">
            <v>623</v>
          </cell>
          <cell r="C1428" t="str">
            <v>Добрянское</v>
          </cell>
          <cell r="D1428" t="str">
            <v>Полазненское</v>
          </cell>
          <cell r="E1428" t="str">
            <v>ООО Всходы (Полазненское)</v>
          </cell>
          <cell r="F1428">
            <v>149</v>
          </cell>
          <cell r="G1428">
            <v>21</v>
          </cell>
          <cell r="H1428">
            <v>1.4496</v>
          </cell>
          <cell r="I1428">
            <v>14496</v>
          </cell>
          <cell r="J1428">
            <v>31241</v>
          </cell>
          <cell r="K1428">
            <v>46.400563362200003</v>
          </cell>
        </row>
        <row r="1429">
          <cell r="A1429" t="str">
            <v>59:18:3630202:2455</v>
          </cell>
          <cell r="B1429">
            <v>621</v>
          </cell>
          <cell r="C1429" t="str">
            <v>Добрянское</v>
          </cell>
          <cell r="D1429" t="str">
            <v>Полазненское</v>
          </cell>
          <cell r="E1429" t="str">
            <v>ООО Всходы (Полазненское)</v>
          </cell>
          <cell r="F1429">
            <v>152</v>
          </cell>
          <cell r="G1429">
            <v>17</v>
          </cell>
          <cell r="H1429">
            <v>0.2001</v>
          </cell>
          <cell r="I1429">
            <v>2001</v>
          </cell>
          <cell r="J1429">
            <v>5453</v>
          </cell>
          <cell r="K1429">
            <v>36.695397029200002</v>
          </cell>
        </row>
        <row r="1430">
          <cell r="A1430" t="str">
            <v>59:18:3630202:2456</v>
          </cell>
          <cell r="B1430">
            <v>622</v>
          </cell>
          <cell r="C1430" t="str">
            <v>Добрянское</v>
          </cell>
          <cell r="D1430" t="str">
            <v>Полазненское</v>
          </cell>
          <cell r="E1430" t="str">
            <v>ООО Всходы (Полазненское)</v>
          </cell>
          <cell r="F1430">
            <v>150</v>
          </cell>
          <cell r="G1430">
            <v>39</v>
          </cell>
          <cell r="H1430">
            <v>0.39579999999999999</v>
          </cell>
          <cell r="I1430">
            <v>3958</v>
          </cell>
          <cell r="J1430">
            <v>19591</v>
          </cell>
          <cell r="K1430">
            <v>20.203154509699999</v>
          </cell>
        </row>
        <row r="1431">
          <cell r="A1431" t="str">
            <v>59:18:3630202:2475</v>
          </cell>
          <cell r="B1431">
            <v>657</v>
          </cell>
          <cell r="C1431" t="str">
            <v>Добрянское</v>
          </cell>
          <cell r="D1431" t="str">
            <v>Полазненское</v>
          </cell>
          <cell r="E1431" t="str">
            <v>ООО Всходы (Полазненское)</v>
          </cell>
          <cell r="F1431">
            <v>150</v>
          </cell>
          <cell r="G1431">
            <v>36</v>
          </cell>
          <cell r="H1431">
            <v>6.0499999999999998E-2</v>
          </cell>
          <cell r="I1431">
            <v>605</v>
          </cell>
          <cell r="J1431">
            <v>667</v>
          </cell>
          <cell r="K1431">
            <v>90.704647676199997</v>
          </cell>
        </row>
        <row r="1432">
          <cell r="A1432" t="str">
            <v>59:18:3630202:2476</v>
          </cell>
          <cell r="B1432">
            <v>659</v>
          </cell>
          <cell r="C1432" t="str">
            <v>Добрянское</v>
          </cell>
          <cell r="D1432" t="str">
            <v>Полазненское</v>
          </cell>
          <cell r="E1432" t="str">
            <v>ООО Всходы (Полазненское)</v>
          </cell>
          <cell r="F1432">
            <v>150</v>
          </cell>
          <cell r="G1432">
            <v>36</v>
          </cell>
          <cell r="H1432">
            <v>1.55E-2</v>
          </cell>
          <cell r="I1432">
            <v>155</v>
          </cell>
          <cell r="J1432">
            <v>179</v>
          </cell>
          <cell r="K1432">
            <v>86.592178770900006</v>
          </cell>
        </row>
        <row r="1433">
          <cell r="A1433" t="str">
            <v>59:18:3630202:2593</v>
          </cell>
          <cell r="B1433">
            <v>44</v>
          </cell>
          <cell r="C1433" t="str">
            <v>Добрянское</v>
          </cell>
          <cell r="D1433" t="str">
            <v>Полазненское</v>
          </cell>
          <cell r="E1433" t="str">
            <v>ООО Всходы (Полазненское)</v>
          </cell>
          <cell r="F1433">
            <v>152</v>
          </cell>
          <cell r="G1433">
            <v>8</v>
          </cell>
          <cell r="H1433">
            <v>2.0500000000000001E-2</v>
          </cell>
          <cell r="I1433">
            <v>205</v>
          </cell>
          <cell r="J1433">
            <v>8397</v>
          </cell>
          <cell r="K1433">
            <v>2.44134810051</v>
          </cell>
        </row>
        <row r="1434">
          <cell r="A1434" t="str">
            <v>59:18:3630202:2594</v>
          </cell>
          <cell r="B1434">
            <v>42</v>
          </cell>
          <cell r="C1434" t="str">
            <v>Добрянское</v>
          </cell>
          <cell r="D1434" t="str">
            <v>Полазненское</v>
          </cell>
          <cell r="E1434" t="str">
            <v>ООО Всходы (Полазненское)</v>
          </cell>
          <cell r="F1434">
            <v>152</v>
          </cell>
          <cell r="G1434">
            <v>5</v>
          </cell>
          <cell r="H1434">
            <v>1.8800000000000001E-2</v>
          </cell>
          <cell r="I1434">
            <v>188</v>
          </cell>
          <cell r="J1434">
            <v>1480</v>
          </cell>
          <cell r="K1434">
            <v>12.7027027027</v>
          </cell>
        </row>
        <row r="1435">
          <cell r="A1435" t="str">
            <v>59:18:3630202:2595</v>
          </cell>
          <cell r="B1435">
            <v>43</v>
          </cell>
          <cell r="C1435" t="str">
            <v>Добрянское</v>
          </cell>
          <cell r="D1435" t="str">
            <v>Полазненское</v>
          </cell>
          <cell r="E1435" t="str">
            <v>ООО Всходы (Полазненское)</v>
          </cell>
          <cell r="F1435">
            <v>152</v>
          </cell>
          <cell r="G1435">
            <v>5</v>
          </cell>
          <cell r="H1435">
            <v>3.1099999999999999E-2</v>
          </cell>
          <cell r="I1435">
            <v>311</v>
          </cell>
          <cell r="J1435">
            <v>1476</v>
          </cell>
          <cell r="K1435">
            <v>21.070460704599999</v>
          </cell>
        </row>
        <row r="1436">
          <cell r="A1436" t="str">
            <v>59:18:3630202:2596</v>
          </cell>
          <cell r="B1436">
            <v>40</v>
          </cell>
          <cell r="C1436" t="str">
            <v>Добрянское</v>
          </cell>
          <cell r="D1436" t="str">
            <v>Полазненское</v>
          </cell>
          <cell r="E1436" t="str">
            <v>ООО Всходы (Полазненское)</v>
          </cell>
          <cell r="F1436">
            <v>152</v>
          </cell>
          <cell r="G1436">
            <v>10</v>
          </cell>
          <cell r="H1436">
            <v>3.2500000000000001E-2</v>
          </cell>
          <cell r="I1436">
            <v>325</v>
          </cell>
          <cell r="J1436">
            <v>1473</v>
          </cell>
          <cell r="K1436">
            <v>22.063815342800002</v>
          </cell>
        </row>
        <row r="1437">
          <cell r="A1437" t="str">
            <v>59:18:3630202:2597</v>
          </cell>
          <cell r="B1437">
            <v>41</v>
          </cell>
          <cell r="C1437" t="str">
            <v>Добрянское</v>
          </cell>
          <cell r="D1437" t="str">
            <v>Полазненское</v>
          </cell>
          <cell r="E1437" t="str">
            <v>ООО Всходы (Полазненское)</v>
          </cell>
          <cell r="F1437">
            <v>152</v>
          </cell>
          <cell r="G1437">
            <v>10</v>
          </cell>
          <cell r="H1437">
            <v>3.2800000000000003E-2</v>
          </cell>
          <cell r="I1437">
            <v>328</v>
          </cell>
          <cell r="J1437">
            <v>1470</v>
          </cell>
          <cell r="K1437">
            <v>22.312925170100002</v>
          </cell>
        </row>
        <row r="1438">
          <cell r="A1438" t="str">
            <v>59:18:3630202:2598</v>
          </cell>
          <cell r="B1438">
            <v>38</v>
          </cell>
          <cell r="C1438" t="str">
            <v>Добрянское</v>
          </cell>
          <cell r="D1438" t="str">
            <v>Полазненское</v>
          </cell>
          <cell r="E1438" t="str">
            <v>ООО Всходы (Полазненское)</v>
          </cell>
          <cell r="F1438">
            <v>152</v>
          </cell>
          <cell r="G1438">
            <v>10</v>
          </cell>
          <cell r="H1438">
            <v>2.2599999999999999E-2</v>
          </cell>
          <cell r="I1438">
            <v>226</v>
          </cell>
          <cell r="J1438">
            <v>1404</v>
          </cell>
          <cell r="K1438">
            <v>16.096866096900001</v>
          </cell>
        </row>
        <row r="1439">
          <cell r="A1439" t="str">
            <v>59:18:3630202:2599</v>
          </cell>
          <cell r="B1439">
            <v>39</v>
          </cell>
          <cell r="C1439" t="str">
            <v>Добрянское</v>
          </cell>
          <cell r="D1439" t="str">
            <v>Полазненское</v>
          </cell>
          <cell r="E1439" t="str">
            <v>ООО Всходы (Полазненское)</v>
          </cell>
          <cell r="F1439">
            <v>152</v>
          </cell>
          <cell r="G1439">
            <v>10</v>
          </cell>
          <cell r="H1439">
            <v>1.84E-2</v>
          </cell>
          <cell r="I1439">
            <v>184</v>
          </cell>
          <cell r="J1439">
            <v>1476</v>
          </cell>
          <cell r="K1439">
            <v>12.4661246612</v>
          </cell>
        </row>
        <row r="1440">
          <cell r="A1440" t="str">
            <v>59:18:3630202:2600</v>
          </cell>
          <cell r="B1440">
            <v>2185</v>
          </cell>
          <cell r="C1440" t="str">
            <v>Добрянское</v>
          </cell>
          <cell r="D1440" t="str">
            <v>Полазненское</v>
          </cell>
          <cell r="E1440" t="str">
            <v>ООО Всходы (Полазненское)</v>
          </cell>
          <cell r="F1440">
            <v>152</v>
          </cell>
          <cell r="G1440">
            <v>10</v>
          </cell>
          <cell r="H1440">
            <v>1.1299999999999999E-2</v>
          </cell>
          <cell r="I1440">
            <v>113</v>
          </cell>
          <cell r="J1440">
            <v>1467</v>
          </cell>
          <cell r="K1440">
            <v>7.7027948193600002</v>
          </cell>
        </row>
        <row r="1441">
          <cell r="A1441" t="str">
            <v>59:18:3630202:2601</v>
          </cell>
          <cell r="B1441">
            <v>2186</v>
          </cell>
          <cell r="C1441" t="str">
            <v>Добрянское</v>
          </cell>
          <cell r="D1441" t="str">
            <v>Полазненское</v>
          </cell>
          <cell r="E1441" t="str">
            <v>ООО Всходы (Полазненское)</v>
          </cell>
          <cell r="F1441">
            <v>152</v>
          </cell>
          <cell r="G1441">
            <v>10</v>
          </cell>
          <cell r="H1441">
            <v>3.0000000000000001E-3</v>
          </cell>
          <cell r="I1441">
            <v>30</v>
          </cell>
          <cell r="J1441">
            <v>1467</v>
          </cell>
          <cell r="K1441">
            <v>2.0449897750499999</v>
          </cell>
        </row>
        <row r="1442">
          <cell r="A1442" t="str">
            <v>59:18:3630202:2620</v>
          </cell>
          <cell r="B1442">
            <v>2226</v>
          </cell>
          <cell r="C1442" t="str">
            <v>Добрянское</v>
          </cell>
          <cell r="D1442" t="str">
            <v>Полазненское</v>
          </cell>
          <cell r="E1442" t="str">
            <v>ООО Всходы (Полазненское)</v>
          </cell>
          <cell r="F1442">
            <v>152</v>
          </cell>
          <cell r="G1442">
            <v>10</v>
          </cell>
          <cell r="H1442">
            <v>3.5000000000000001E-3</v>
          </cell>
          <cell r="I1442">
            <v>35</v>
          </cell>
          <cell r="J1442">
            <v>2645</v>
          </cell>
          <cell r="K1442">
            <v>1.3232514177700001</v>
          </cell>
        </row>
        <row r="1443">
          <cell r="A1443" t="str">
            <v>59:18:3630202:2622</v>
          </cell>
          <cell r="B1443">
            <v>2233</v>
          </cell>
          <cell r="C1443" t="str">
            <v>Добрянское</v>
          </cell>
          <cell r="D1443" t="str">
            <v>Полазненское</v>
          </cell>
          <cell r="E1443" t="str">
            <v>ООО Всходы (Полазненское)</v>
          </cell>
          <cell r="F1443">
            <v>152</v>
          </cell>
          <cell r="G1443">
            <v>10</v>
          </cell>
          <cell r="H1443">
            <v>1.47E-2</v>
          </cell>
          <cell r="I1443">
            <v>147</v>
          </cell>
          <cell r="J1443">
            <v>2221</v>
          </cell>
          <cell r="K1443">
            <v>6.6186402521399996</v>
          </cell>
        </row>
        <row r="1444">
          <cell r="A1444" t="str">
            <v>59:18:3630202:2638</v>
          </cell>
          <cell r="B1444">
            <v>1968</v>
          </cell>
          <cell r="C1444" t="str">
            <v>Добрянское</v>
          </cell>
          <cell r="D1444" t="str">
            <v>Полазненское</v>
          </cell>
          <cell r="E1444" t="str">
            <v>ООО Всходы (Полазненское)</v>
          </cell>
          <cell r="F1444">
            <v>152</v>
          </cell>
          <cell r="G1444">
            <v>8</v>
          </cell>
          <cell r="H1444">
            <v>5.0000000000000001E-4</v>
          </cell>
          <cell r="I1444">
            <v>5</v>
          </cell>
          <cell r="J1444">
            <v>2234</v>
          </cell>
          <cell r="K1444">
            <v>0.223813786929</v>
          </cell>
        </row>
        <row r="1445">
          <cell r="A1445" t="str">
            <v>59:18:3630202:2642</v>
          </cell>
          <cell r="B1445">
            <v>1972</v>
          </cell>
          <cell r="C1445" t="str">
            <v>Добрянское</v>
          </cell>
          <cell r="D1445" t="str">
            <v>Полазненское</v>
          </cell>
          <cell r="E1445" t="str">
            <v>ООО Всходы (Полазненское)</v>
          </cell>
          <cell r="F1445">
            <v>152</v>
          </cell>
          <cell r="G1445">
            <v>8</v>
          </cell>
          <cell r="H1445">
            <v>2E-3</v>
          </cell>
          <cell r="I1445">
            <v>20</v>
          </cell>
          <cell r="J1445">
            <v>1859</v>
          </cell>
          <cell r="K1445">
            <v>1.0758472296899999</v>
          </cell>
        </row>
        <row r="1446">
          <cell r="A1446" t="str">
            <v>59:18:3630202:2643</v>
          </cell>
          <cell r="B1446">
            <v>1973</v>
          </cell>
          <cell r="C1446" t="str">
            <v>Добрянское</v>
          </cell>
          <cell r="D1446" t="str">
            <v>Полазненское</v>
          </cell>
          <cell r="E1446" t="str">
            <v>ООО Всходы (Полазненское)</v>
          </cell>
          <cell r="F1446">
            <v>152</v>
          </cell>
          <cell r="G1446">
            <v>10</v>
          </cell>
          <cell r="H1446">
            <v>6.4699999999999994E-2</v>
          </cell>
          <cell r="I1446">
            <v>647</v>
          </cell>
          <cell r="J1446">
            <v>1196</v>
          </cell>
          <cell r="K1446">
            <v>54.096989966599999</v>
          </cell>
        </row>
        <row r="1447">
          <cell r="A1447" t="str">
            <v>59:18:3630202:2644</v>
          </cell>
          <cell r="B1447">
            <v>1983</v>
          </cell>
          <cell r="C1447" t="str">
            <v>Добрянское</v>
          </cell>
          <cell r="D1447" t="str">
            <v>Полазненское</v>
          </cell>
          <cell r="E1447" t="str">
            <v>ООО Всходы (Полазненское)</v>
          </cell>
          <cell r="F1447">
            <v>152</v>
          </cell>
          <cell r="G1447">
            <v>10</v>
          </cell>
          <cell r="H1447">
            <v>4.7300000000000002E-2</v>
          </cell>
          <cell r="I1447">
            <v>473</v>
          </cell>
          <cell r="J1447">
            <v>1227</v>
          </cell>
          <cell r="K1447">
            <v>38.549307253499997</v>
          </cell>
        </row>
        <row r="1448">
          <cell r="A1448" t="str">
            <v>59:18:3630202:2645</v>
          </cell>
          <cell r="B1448">
            <v>1984</v>
          </cell>
          <cell r="C1448" t="str">
            <v>Добрянское</v>
          </cell>
          <cell r="D1448" t="str">
            <v>Полазненское</v>
          </cell>
          <cell r="E1448" t="str">
            <v>ООО Всходы (Полазненское)</v>
          </cell>
          <cell r="F1448">
            <v>152</v>
          </cell>
          <cell r="G1448">
            <v>8</v>
          </cell>
          <cell r="H1448">
            <v>4.3099999999999999E-2</v>
          </cell>
          <cell r="I1448">
            <v>431</v>
          </cell>
          <cell r="J1448">
            <v>1232</v>
          </cell>
          <cell r="K1448">
            <v>34.983766233799997</v>
          </cell>
        </row>
        <row r="1449">
          <cell r="A1449" t="str">
            <v>59:18:3630202:2646</v>
          </cell>
          <cell r="B1449">
            <v>1980</v>
          </cell>
          <cell r="C1449" t="str">
            <v>Добрянское</v>
          </cell>
          <cell r="D1449" t="str">
            <v>Полазненское</v>
          </cell>
          <cell r="E1449" t="str">
            <v>ООО Всходы (Полазненское)</v>
          </cell>
          <cell r="F1449">
            <v>152</v>
          </cell>
          <cell r="G1449">
            <v>8</v>
          </cell>
          <cell r="H1449">
            <v>4.2599999999999999E-2</v>
          </cell>
          <cell r="I1449">
            <v>426</v>
          </cell>
          <cell r="J1449">
            <v>1136</v>
          </cell>
          <cell r="K1449">
            <v>37.5</v>
          </cell>
        </row>
        <row r="1450">
          <cell r="A1450" t="str">
            <v>59:18:3630202:2647</v>
          </cell>
          <cell r="B1450">
            <v>1981</v>
          </cell>
          <cell r="C1450" t="str">
            <v>Добрянское</v>
          </cell>
          <cell r="D1450" t="str">
            <v>Полазненское</v>
          </cell>
          <cell r="E1450" t="str">
            <v>ООО Всходы (Полазненское)</v>
          </cell>
          <cell r="F1450">
            <v>152</v>
          </cell>
          <cell r="G1450">
            <v>8</v>
          </cell>
          <cell r="H1450">
            <v>3.5999999999999997E-2</v>
          </cell>
          <cell r="I1450">
            <v>360</v>
          </cell>
          <cell r="J1450">
            <v>998</v>
          </cell>
          <cell r="K1450">
            <v>36.072144288600001</v>
          </cell>
        </row>
        <row r="1451">
          <cell r="A1451" t="str">
            <v>59:18:3630202:2648</v>
          </cell>
          <cell r="B1451">
            <v>1979</v>
          </cell>
          <cell r="C1451" t="str">
            <v>Добрянское</v>
          </cell>
          <cell r="D1451" t="str">
            <v>Полазненское</v>
          </cell>
          <cell r="E1451" t="str">
            <v>ООО Всходы (Полазненское)</v>
          </cell>
          <cell r="F1451">
            <v>152</v>
          </cell>
          <cell r="G1451">
            <v>5</v>
          </cell>
          <cell r="H1451">
            <v>5.3E-3</v>
          </cell>
          <cell r="I1451">
            <v>53</v>
          </cell>
          <cell r="J1451">
            <v>1472</v>
          </cell>
          <cell r="K1451">
            <v>3.6005434782600001</v>
          </cell>
        </row>
        <row r="1452">
          <cell r="A1452" t="str">
            <v>59:18:3630202:2702</v>
          </cell>
          <cell r="B1452">
            <v>1548</v>
          </cell>
          <cell r="C1452" t="str">
            <v>Добрянское</v>
          </cell>
          <cell r="D1452" t="str">
            <v>Полазненское</v>
          </cell>
          <cell r="E1452" t="str">
            <v>ООО Всходы (Полазненское)</v>
          </cell>
          <cell r="F1452">
            <v>152</v>
          </cell>
          <cell r="G1452">
            <v>9</v>
          </cell>
          <cell r="H1452">
            <v>0.16039999999999999</v>
          </cell>
          <cell r="I1452">
            <v>1604</v>
          </cell>
          <cell r="J1452">
            <v>33500</v>
          </cell>
          <cell r="K1452">
            <v>4.7880597014899999</v>
          </cell>
        </row>
        <row r="1453">
          <cell r="A1453" t="str">
            <v>59:18:3630202:2774</v>
          </cell>
          <cell r="B1453">
            <v>1324</v>
          </cell>
          <cell r="C1453" t="str">
            <v>Добрянское</v>
          </cell>
          <cell r="D1453" t="str">
            <v>Полазненское</v>
          </cell>
          <cell r="E1453" t="str">
            <v>ООО Всходы (Полазненское)</v>
          </cell>
          <cell r="F1453">
            <v>153</v>
          </cell>
          <cell r="G1453">
            <v>12</v>
          </cell>
          <cell r="H1453">
            <v>3.7699999999999997E-2</v>
          </cell>
          <cell r="I1453">
            <v>377</v>
          </cell>
          <cell r="J1453">
            <v>1837</v>
          </cell>
          <cell r="K1453">
            <v>20.522591181300001</v>
          </cell>
        </row>
        <row r="1454">
          <cell r="A1454" t="str">
            <v>59:18:3630202:2818</v>
          </cell>
          <cell r="B1454">
            <v>705</v>
          </cell>
          <cell r="C1454" t="str">
            <v>Добрянское</v>
          </cell>
          <cell r="D1454" t="str">
            <v>Полазненское</v>
          </cell>
          <cell r="E1454" t="str">
            <v>ООО Всходы (Полазненское)</v>
          </cell>
          <cell r="F1454">
            <v>150</v>
          </cell>
          <cell r="G1454">
            <v>58</v>
          </cell>
          <cell r="H1454">
            <v>1.6899999999999998E-2</v>
          </cell>
          <cell r="I1454">
            <v>169</v>
          </cell>
          <cell r="J1454">
            <v>7640</v>
          </cell>
          <cell r="K1454">
            <v>2.2120418848200001</v>
          </cell>
        </row>
        <row r="1455">
          <cell r="A1455" t="str">
            <v>59:18:3630202:2837</v>
          </cell>
          <cell r="B1455">
            <v>729</v>
          </cell>
          <cell r="C1455" t="str">
            <v>Добрянское</v>
          </cell>
          <cell r="D1455" t="str">
            <v>Полазненское</v>
          </cell>
          <cell r="E1455" t="str">
            <v>ООО Всходы (Полазненское)</v>
          </cell>
          <cell r="F1455">
            <v>152</v>
          </cell>
          <cell r="G1455">
            <v>9</v>
          </cell>
          <cell r="H1455">
            <v>0.42149999999999999</v>
          </cell>
          <cell r="I1455">
            <v>4215</v>
          </cell>
          <cell r="J1455">
            <v>66810</v>
          </cell>
          <cell r="K1455">
            <v>6.3089357880600003</v>
          </cell>
        </row>
        <row r="1456">
          <cell r="A1456" t="str">
            <v>59:18:3630202:2839</v>
          </cell>
          <cell r="B1456">
            <v>747</v>
          </cell>
          <cell r="C1456" t="str">
            <v>Добрянское</v>
          </cell>
          <cell r="D1456" t="str">
            <v>Полазненское</v>
          </cell>
          <cell r="E1456" t="str">
            <v>ООО Всходы (Полазненское)</v>
          </cell>
          <cell r="F1456">
            <v>152</v>
          </cell>
          <cell r="G1456">
            <v>2</v>
          </cell>
          <cell r="H1456">
            <v>0.24709999999999999</v>
          </cell>
          <cell r="I1456">
            <v>2471</v>
          </cell>
          <cell r="J1456">
            <v>29675</v>
          </cell>
          <cell r="K1456">
            <v>8.3268744734600002</v>
          </cell>
        </row>
        <row r="1457">
          <cell r="A1457" t="str">
            <v>59:18:3630202:2842</v>
          </cell>
          <cell r="B1457">
            <v>761</v>
          </cell>
          <cell r="C1457" t="str">
            <v>Добрянское</v>
          </cell>
          <cell r="D1457" t="str">
            <v>Полазненское</v>
          </cell>
          <cell r="E1457" t="str">
            <v>ООО Всходы (Полазненское)</v>
          </cell>
          <cell r="F1457">
            <v>153</v>
          </cell>
          <cell r="G1457">
            <v>12</v>
          </cell>
          <cell r="H1457">
            <v>1.9E-3</v>
          </cell>
          <cell r="I1457">
            <v>19</v>
          </cell>
          <cell r="J1457">
            <v>9348</v>
          </cell>
          <cell r="K1457">
            <v>0.20325203251999999</v>
          </cell>
        </row>
        <row r="1458">
          <cell r="A1458" t="str">
            <v>59:18:3630202:2903</v>
          </cell>
          <cell r="B1458">
            <v>1005</v>
          </cell>
          <cell r="C1458" t="str">
            <v>Добрянское</v>
          </cell>
          <cell r="D1458" t="str">
            <v>Полазненское</v>
          </cell>
          <cell r="E1458" t="str">
            <v>ООО Всходы (Полазненское)</v>
          </cell>
          <cell r="F1458">
            <v>152</v>
          </cell>
          <cell r="G1458">
            <v>18</v>
          </cell>
          <cell r="H1458">
            <v>4.07E-2</v>
          </cell>
          <cell r="I1458">
            <v>407</v>
          </cell>
          <cell r="J1458">
            <v>2370</v>
          </cell>
          <cell r="K1458">
            <v>17.172995780600001</v>
          </cell>
        </row>
        <row r="1459">
          <cell r="A1459" t="str">
            <v>59:18:3630202:2984</v>
          </cell>
          <cell r="B1459">
            <v>165</v>
          </cell>
          <cell r="C1459" t="str">
            <v>Добрянское</v>
          </cell>
          <cell r="D1459" t="str">
            <v>Полазненское</v>
          </cell>
          <cell r="E1459" t="str">
            <v>ООО Всходы (Полазненское)</v>
          </cell>
          <cell r="F1459">
            <v>152</v>
          </cell>
          <cell r="G1459">
            <v>16</v>
          </cell>
          <cell r="H1459">
            <v>3.95E-2</v>
          </cell>
          <cell r="I1459">
            <v>395</v>
          </cell>
          <cell r="J1459">
            <v>2000</v>
          </cell>
          <cell r="K1459">
            <v>19.75</v>
          </cell>
        </row>
        <row r="1460">
          <cell r="A1460" t="str">
            <v>59:18:3630202:2985</v>
          </cell>
          <cell r="B1460">
            <v>171</v>
          </cell>
          <cell r="C1460" t="str">
            <v>Добрянское</v>
          </cell>
          <cell r="D1460" t="str">
            <v>Полазненское</v>
          </cell>
          <cell r="E1460" t="str">
            <v>ООО Всходы (Полазненское)</v>
          </cell>
          <cell r="F1460">
            <v>152</v>
          </cell>
          <cell r="G1460">
            <v>15</v>
          </cell>
          <cell r="H1460">
            <v>0.15240000000000001</v>
          </cell>
          <cell r="I1460">
            <v>1524</v>
          </cell>
          <cell r="J1460">
            <v>3969</v>
          </cell>
          <cell r="K1460">
            <v>38.3975812547</v>
          </cell>
        </row>
        <row r="1461">
          <cell r="A1461" t="str">
            <v>59:18:3630202:2986</v>
          </cell>
          <cell r="B1461">
            <v>172</v>
          </cell>
          <cell r="C1461" t="str">
            <v>Добрянское</v>
          </cell>
          <cell r="D1461" t="str">
            <v>Полазненское</v>
          </cell>
          <cell r="E1461" t="str">
            <v>ООО Всходы (Полазненское)</v>
          </cell>
          <cell r="F1461">
            <v>152</v>
          </cell>
          <cell r="G1461">
            <v>15</v>
          </cell>
          <cell r="H1461">
            <v>6.3E-3</v>
          </cell>
          <cell r="I1461">
            <v>63</v>
          </cell>
          <cell r="J1461">
            <v>2000</v>
          </cell>
          <cell r="K1461">
            <v>3.15</v>
          </cell>
        </row>
        <row r="1462">
          <cell r="A1462" t="str">
            <v>59:18:3630202:3025</v>
          </cell>
          <cell r="B1462">
            <v>491</v>
          </cell>
          <cell r="C1462" t="str">
            <v>Добрянское</v>
          </cell>
          <cell r="D1462" t="str">
            <v>Полазненское</v>
          </cell>
          <cell r="E1462" t="str">
            <v>ООО Всходы (Полазненское)</v>
          </cell>
          <cell r="F1462">
            <v>152</v>
          </cell>
          <cell r="G1462">
            <v>17</v>
          </cell>
          <cell r="H1462">
            <v>6.1100000000000002E-2</v>
          </cell>
          <cell r="I1462">
            <v>611</v>
          </cell>
          <cell r="J1462">
            <v>1760</v>
          </cell>
          <cell r="K1462">
            <v>34.715909090899999</v>
          </cell>
        </row>
        <row r="1463">
          <cell r="A1463" t="str">
            <v>59:18:3630202:3031</v>
          </cell>
          <cell r="B1463">
            <v>498</v>
          </cell>
          <cell r="C1463" t="str">
            <v>Добрянское</v>
          </cell>
          <cell r="D1463" t="str">
            <v>Полазненское</v>
          </cell>
          <cell r="E1463" t="str">
            <v>ООО Всходы (Полазненское)</v>
          </cell>
          <cell r="F1463">
            <v>152</v>
          </cell>
          <cell r="G1463">
            <v>9</v>
          </cell>
          <cell r="H1463">
            <v>5.0000000000000001E-4</v>
          </cell>
          <cell r="I1463">
            <v>5</v>
          </cell>
          <cell r="J1463">
            <v>1422</v>
          </cell>
          <cell r="K1463">
            <v>0.35161744022500002</v>
          </cell>
        </row>
        <row r="1464">
          <cell r="A1464" t="str">
            <v>59:18:3630202:3050</v>
          </cell>
          <cell r="B1464">
            <v>185</v>
          </cell>
          <cell r="C1464" t="str">
            <v>Добрянское</v>
          </cell>
          <cell r="D1464" t="str">
            <v>Полазненское</v>
          </cell>
          <cell r="E1464" t="str">
            <v>ООО Всходы (Полазненское)</v>
          </cell>
          <cell r="F1464">
            <v>152</v>
          </cell>
          <cell r="G1464">
            <v>9</v>
          </cell>
          <cell r="H1464">
            <v>5.0000000000000001E-4</v>
          </cell>
          <cell r="I1464">
            <v>5</v>
          </cell>
          <cell r="J1464">
            <v>1369</v>
          </cell>
          <cell r="K1464">
            <v>0.36523009495999997</v>
          </cell>
        </row>
        <row r="1465">
          <cell r="A1465" t="str">
            <v>59:18:3630202:3078</v>
          </cell>
          <cell r="B1465">
            <v>221</v>
          </cell>
          <cell r="C1465" t="str">
            <v>Добрянское</v>
          </cell>
          <cell r="D1465" t="str">
            <v>Полазненское</v>
          </cell>
          <cell r="E1465" t="str">
            <v>ООО Всходы (Полазненское)</v>
          </cell>
          <cell r="F1465">
            <v>152</v>
          </cell>
          <cell r="G1465">
            <v>9</v>
          </cell>
          <cell r="H1465">
            <v>3.0999999999999999E-3</v>
          </cell>
          <cell r="I1465">
            <v>31</v>
          </cell>
          <cell r="J1465">
            <v>1914</v>
          </cell>
          <cell r="K1465">
            <v>1.61964472309</v>
          </cell>
        </row>
        <row r="1466">
          <cell r="A1466" t="str">
            <v>59:18:3630202:3114</v>
          </cell>
          <cell r="B1466">
            <v>2642</v>
          </cell>
          <cell r="C1466" t="str">
            <v>Добрянское</v>
          </cell>
          <cell r="D1466" t="str">
            <v>Полазненское</v>
          </cell>
          <cell r="E1466" t="str">
            <v>ООО Всходы (Полазненское)</v>
          </cell>
          <cell r="F1466">
            <v>150</v>
          </cell>
          <cell r="G1466">
            <v>36</v>
          </cell>
          <cell r="H1466">
            <v>1E-4</v>
          </cell>
          <cell r="I1466">
            <v>1</v>
          </cell>
          <cell r="J1466">
            <v>1616</v>
          </cell>
          <cell r="K1466">
            <v>6.1881188118800001E-2</v>
          </cell>
        </row>
        <row r="1467">
          <cell r="A1467" t="str">
            <v>59:18:3630202:335</v>
          </cell>
          <cell r="B1467">
            <v>1573</v>
          </cell>
          <cell r="C1467" t="str">
            <v>Добрянское</v>
          </cell>
          <cell r="D1467" t="str">
            <v>Полазненское</v>
          </cell>
          <cell r="E1467" t="str">
            <v>ООО Всходы (Полазненское)</v>
          </cell>
          <cell r="F1467">
            <v>153</v>
          </cell>
          <cell r="G1467">
            <v>11</v>
          </cell>
          <cell r="H1467">
            <v>0.36009999999999998</v>
          </cell>
          <cell r="I1467">
            <v>3601</v>
          </cell>
          <cell r="J1467">
            <v>67000</v>
          </cell>
          <cell r="K1467">
            <v>5.3746268656699998</v>
          </cell>
        </row>
        <row r="1468">
          <cell r="A1468" t="str">
            <v>59:18:3630202:336</v>
          </cell>
          <cell r="B1468">
            <v>1570</v>
          </cell>
          <cell r="C1468" t="str">
            <v>Добрянское</v>
          </cell>
          <cell r="D1468" t="str">
            <v>Полазненское</v>
          </cell>
          <cell r="E1468" t="str">
            <v>ООО Всходы (Полазненское)</v>
          </cell>
          <cell r="F1468">
            <v>153</v>
          </cell>
          <cell r="G1468">
            <v>11</v>
          </cell>
          <cell r="H1468">
            <v>4.6699999999999998E-2</v>
          </cell>
          <cell r="I1468">
            <v>467</v>
          </cell>
          <cell r="J1468">
            <v>65595</v>
          </cell>
          <cell r="K1468">
            <v>0.71194450796599995</v>
          </cell>
        </row>
        <row r="1469">
          <cell r="A1469" t="str">
            <v>59:18:3630202:346</v>
          </cell>
          <cell r="B1469">
            <v>1589</v>
          </cell>
          <cell r="C1469" t="str">
            <v>Добрянское</v>
          </cell>
          <cell r="D1469" t="str">
            <v>Полазненское</v>
          </cell>
          <cell r="E1469" t="str">
            <v>ООО Всходы (Полазненское)</v>
          </cell>
          <cell r="F1469">
            <v>152</v>
          </cell>
          <cell r="G1469">
            <v>12</v>
          </cell>
          <cell r="H1469">
            <v>1.4800000000000001E-2</v>
          </cell>
          <cell r="I1469">
            <v>148</v>
          </cell>
          <cell r="J1469">
            <v>40000</v>
          </cell>
          <cell r="K1469">
            <v>0.37</v>
          </cell>
        </row>
        <row r="1470">
          <cell r="A1470" t="str">
            <v>59:18:3630202:348</v>
          </cell>
          <cell r="B1470">
            <v>1587</v>
          </cell>
          <cell r="C1470" t="str">
            <v>Добрянское</v>
          </cell>
          <cell r="D1470" t="str">
            <v>Полазненское</v>
          </cell>
          <cell r="E1470" t="str">
            <v>ООО Всходы (Полазненское)</v>
          </cell>
          <cell r="F1470">
            <v>152</v>
          </cell>
          <cell r="G1470">
            <v>13</v>
          </cell>
          <cell r="H1470">
            <v>1.46E-2</v>
          </cell>
          <cell r="I1470">
            <v>146</v>
          </cell>
          <cell r="J1470">
            <v>16700</v>
          </cell>
          <cell r="K1470">
            <v>0.87425149700600002</v>
          </cell>
        </row>
        <row r="1471">
          <cell r="A1471" t="str">
            <v>59:18:3630202:366</v>
          </cell>
          <cell r="B1471">
            <v>1619</v>
          </cell>
          <cell r="C1471" t="str">
            <v>Добрянское</v>
          </cell>
          <cell r="D1471" t="str">
            <v>Полазненское</v>
          </cell>
          <cell r="E1471" t="str">
            <v>ООО Всходы (Полазненское)</v>
          </cell>
          <cell r="F1471">
            <v>153</v>
          </cell>
          <cell r="G1471">
            <v>6</v>
          </cell>
          <cell r="H1471">
            <v>1.5E-3</v>
          </cell>
          <cell r="I1471">
            <v>15</v>
          </cell>
          <cell r="J1471">
            <v>55615</v>
          </cell>
          <cell r="K1471">
            <v>2.6971140879299998E-2</v>
          </cell>
        </row>
        <row r="1472">
          <cell r="A1472" t="str">
            <v>59:18:3630202:367</v>
          </cell>
          <cell r="B1472">
            <v>1616</v>
          </cell>
          <cell r="C1472" t="str">
            <v>Добрянское</v>
          </cell>
          <cell r="D1472" t="str">
            <v>Полазненское</v>
          </cell>
          <cell r="E1472" t="str">
            <v>ООО Всходы (Полазненское)</v>
          </cell>
          <cell r="F1472">
            <v>153</v>
          </cell>
          <cell r="G1472">
            <v>11</v>
          </cell>
          <cell r="H1472">
            <v>4.65E-2</v>
          </cell>
          <cell r="I1472">
            <v>465</v>
          </cell>
          <cell r="J1472">
            <v>61800</v>
          </cell>
          <cell r="K1472">
            <v>0.75242718446599999</v>
          </cell>
        </row>
        <row r="1473">
          <cell r="A1473" t="str">
            <v>59:18:3630202:371</v>
          </cell>
          <cell r="B1473">
            <v>558</v>
          </cell>
          <cell r="C1473" t="str">
            <v>Добрянское</v>
          </cell>
          <cell r="D1473" t="str">
            <v>Полазненское</v>
          </cell>
          <cell r="E1473" t="str">
            <v>ООО Всходы (Полазненское)</v>
          </cell>
          <cell r="F1473">
            <v>150</v>
          </cell>
          <cell r="G1473">
            <v>38</v>
          </cell>
          <cell r="H1473">
            <v>4.4000000000000003E-3</v>
          </cell>
          <cell r="I1473">
            <v>44</v>
          </cell>
          <cell r="J1473">
            <v>3867</v>
          </cell>
          <cell r="K1473">
            <v>1.13783294544</v>
          </cell>
        </row>
        <row r="1474">
          <cell r="A1474" t="str">
            <v>59:18:3630202:374</v>
          </cell>
          <cell r="B1474">
            <v>554</v>
          </cell>
          <cell r="C1474" t="str">
            <v>Добрянское</v>
          </cell>
          <cell r="D1474" t="str">
            <v>Полазненское</v>
          </cell>
          <cell r="E1474" t="str">
            <v>ООО Всходы (Полазненское)</v>
          </cell>
          <cell r="F1474">
            <v>152</v>
          </cell>
          <cell r="G1474">
            <v>4</v>
          </cell>
          <cell r="H1474">
            <v>0.1011</v>
          </cell>
          <cell r="I1474">
            <v>1011</v>
          </cell>
          <cell r="J1474">
            <v>28500</v>
          </cell>
          <cell r="K1474">
            <v>3.5473684210499998</v>
          </cell>
        </row>
        <row r="1475">
          <cell r="A1475" t="str">
            <v>59:18:3630202:399</v>
          </cell>
          <cell r="B1475">
            <v>598</v>
          </cell>
          <cell r="C1475" t="str">
            <v>Добрянское</v>
          </cell>
          <cell r="D1475" t="str">
            <v>Полазненское</v>
          </cell>
          <cell r="E1475" t="str">
            <v>ООО Всходы (Полазненское)</v>
          </cell>
          <cell r="F1475">
            <v>150</v>
          </cell>
          <cell r="G1475">
            <v>41</v>
          </cell>
          <cell r="H1475">
            <v>5.9999999999999995E-4</v>
          </cell>
          <cell r="I1475">
            <v>6</v>
          </cell>
          <cell r="J1475">
            <v>1135.9000000000001</v>
          </cell>
          <cell r="K1475">
            <v>0.52821551192899996</v>
          </cell>
        </row>
        <row r="1476">
          <cell r="A1476" t="str">
            <v>59:18:3630202:428</v>
          </cell>
          <cell r="B1476">
            <v>716</v>
          </cell>
          <cell r="C1476" t="str">
            <v>Добрянское</v>
          </cell>
          <cell r="D1476" t="str">
            <v>Полазненское</v>
          </cell>
          <cell r="E1476" t="str">
            <v>ООО Всходы (Полазненское)</v>
          </cell>
          <cell r="F1476">
            <v>152</v>
          </cell>
          <cell r="G1476">
            <v>14</v>
          </cell>
          <cell r="H1476">
            <v>0.19769999999999999</v>
          </cell>
          <cell r="I1476">
            <v>1977</v>
          </cell>
          <cell r="J1476">
            <v>8841</v>
          </cell>
          <cell r="K1476">
            <v>22.361723786900001</v>
          </cell>
        </row>
        <row r="1477">
          <cell r="A1477" t="str">
            <v>59:18:3630202:441</v>
          </cell>
          <cell r="B1477">
            <v>755</v>
          </cell>
          <cell r="C1477" t="str">
            <v>Добрянское</v>
          </cell>
          <cell r="D1477" t="str">
            <v>Полазненское</v>
          </cell>
          <cell r="E1477" t="str">
            <v>ООО Всходы (Полазненское)</v>
          </cell>
          <cell r="F1477">
            <v>152</v>
          </cell>
          <cell r="G1477">
            <v>17</v>
          </cell>
          <cell r="H1477">
            <v>5.8700000000000002E-2</v>
          </cell>
          <cell r="I1477">
            <v>587</v>
          </cell>
          <cell r="J1477">
            <v>3570</v>
          </cell>
          <cell r="K1477">
            <v>16.442577030799999</v>
          </cell>
        </row>
        <row r="1478">
          <cell r="A1478" t="str">
            <v>59:18:3630202:447</v>
          </cell>
          <cell r="B1478">
            <v>759</v>
          </cell>
          <cell r="C1478" t="str">
            <v>Добрянское</v>
          </cell>
          <cell r="D1478" t="str">
            <v>Полазненское</v>
          </cell>
          <cell r="E1478" t="str">
            <v>ООО Всходы (Полазненское)</v>
          </cell>
          <cell r="F1478">
            <v>152</v>
          </cell>
          <cell r="G1478">
            <v>17</v>
          </cell>
          <cell r="H1478">
            <v>4.0599999999999997E-2</v>
          </cell>
          <cell r="I1478">
            <v>406</v>
          </cell>
          <cell r="J1478">
            <v>2619</v>
          </cell>
          <cell r="K1478">
            <v>15.5021000382</v>
          </cell>
        </row>
        <row r="1479">
          <cell r="A1479" t="str">
            <v>59:18:3630202:487</v>
          </cell>
          <cell r="B1479">
            <v>844</v>
          </cell>
          <cell r="C1479" t="str">
            <v>Добрянское</v>
          </cell>
          <cell r="D1479" t="str">
            <v>Полазненское</v>
          </cell>
          <cell r="E1479" t="str">
            <v>ООО Всходы (Полазненское)</v>
          </cell>
          <cell r="F1479">
            <v>150</v>
          </cell>
          <cell r="G1479">
            <v>40</v>
          </cell>
          <cell r="H1479">
            <v>3.0200000000000001E-2</v>
          </cell>
          <cell r="I1479">
            <v>302</v>
          </cell>
          <cell r="J1479">
            <v>747</v>
          </cell>
          <cell r="K1479">
            <v>40.428380187400002</v>
          </cell>
        </row>
        <row r="1480">
          <cell r="A1480" t="str">
            <v>59:18:3630202:491</v>
          </cell>
          <cell r="B1480">
            <v>2763</v>
          </cell>
          <cell r="C1480" t="str">
            <v>Добрянское</v>
          </cell>
          <cell r="D1480" t="str">
            <v>Полазненское</v>
          </cell>
          <cell r="E1480" t="str">
            <v>ООО Всходы (Полазненское)</v>
          </cell>
          <cell r="F1480">
            <v>150</v>
          </cell>
          <cell r="G1480">
            <v>39</v>
          </cell>
          <cell r="H1480">
            <v>4.3200000000000002E-2</v>
          </cell>
          <cell r="I1480">
            <v>432</v>
          </cell>
          <cell r="J1480">
            <v>845.5</v>
          </cell>
          <cell r="K1480">
            <v>51.0940272028</v>
          </cell>
        </row>
        <row r="1481">
          <cell r="A1481" t="str">
            <v>59:18:3630202:602</v>
          </cell>
          <cell r="B1481">
            <v>2428</v>
          </cell>
          <cell r="C1481" t="str">
            <v>Добрянское</v>
          </cell>
          <cell r="D1481" t="str">
            <v>Полазненское</v>
          </cell>
          <cell r="E1481" t="str">
            <v>ООО Всходы (Полазненское)</v>
          </cell>
          <cell r="F1481">
            <v>153</v>
          </cell>
          <cell r="G1481">
            <v>23</v>
          </cell>
          <cell r="H1481">
            <v>5.8500000000000003E-2</v>
          </cell>
          <cell r="I1481">
            <v>585</v>
          </cell>
          <cell r="J1481">
            <v>17600</v>
          </cell>
          <cell r="K1481">
            <v>3.32386363636</v>
          </cell>
        </row>
        <row r="1482">
          <cell r="A1482" t="str">
            <v>59:18:3630202:606</v>
          </cell>
          <cell r="B1482">
            <v>2444</v>
          </cell>
          <cell r="C1482" t="str">
            <v>Добрянское</v>
          </cell>
          <cell r="D1482" t="str">
            <v>Полазненское</v>
          </cell>
          <cell r="E1482" t="str">
            <v>ООО Всходы (Полазненское)</v>
          </cell>
          <cell r="F1482">
            <v>152</v>
          </cell>
          <cell r="G1482">
            <v>2</v>
          </cell>
          <cell r="H1482">
            <v>0.93459999999999999</v>
          </cell>
          <cell r="I1482">
            <v>9346</v>
          </cell>
          <cell r="J1482">
            <v>134000</v>
          </cell>
          <cell r="K1482">
            <v>6.9746268656700003</v>
          </cell>
        </row>
        <row r="1483">
          <cell r="A1483" t="str">
            <v>59:18:3630202:607</v>
          </cell>
          <cell r="B1483">
            <v>2447</v>
          </cell>
          <cell r="C1483" t="str">
            <v>Добрянское</v>
          </cell>
          <cell r="D1483" t="str">
            <v>Полазненское</v>
          </cell>
          <cell r="E1483" t="str">
            <v>ООО Всходы (Полазненское)</v>
          </cell>
          <cell r="F1483">
            <v>152</v>
          </cell>
          <cell r="G1483">
            <v>5</v>
          </cell>
          <cell r="H1483">
            <v>0.2276</v>
          </cell>
          <cell r="I1483">
            <v>2276</v>
          </cell>
          <cell r="J1483">
            <v>67000</v>
          </cell>
          <cell r="K1483">
            <v>3.3970149253700002</v>
          </cell>
        </row>
        <row r="1484">
          <cell r="A1484" t="str">
            <v>59:18:3630202:608</v>
          </cell>
          <cell r="B1484">
            <v>2440</v>
          </cell>
          <cell r="C1484" t="str">
            <v>Добрянское</v>
          </cell>
          <cell r="D1484" t="str">
            <v>Полазненское</v>
          </cell>
          <cell r="E1484" t="str">
            <v>ООО Всходы (Полазненское)</v>
          </cell>
          <cell r="F1484">
            <v>152</v>
          </cell>
          <cell r="G1484">
            <v>3</v>
          </cell>
          <cell r="H1484">
            <v>0.2732</v>
          </cell>
          <cell r="I1484">
            <v>2732</v>
          </cell>
          <cell r="J1484">
            <v>57000</v>
          </cell>
          <cell r="K1484">
            <v>4.7929824561399998</v>
          </cell>
        </row>
        <row r="1485">
          <cell r="A1485" t="str">
            <v>59:18:3630202:614</v>
          </cell>
          <cell r="B1485">
            <v>2479</v>
          </cell>
          <cell r="C1485" t="str">
            <v>Добрянское</v>
          </cell>
          <cell r="D1485" t="str">
            <v>Полазненское</v>
          </cell>
          <cell r="E1485" t="str">
            <v>ООО Всходы (Полазненское)</v>
          </cell>
          <cell r="F1485">
            <v>149</v>
          </cell>
          <cell r="G1485">
            <v>22</v>
          </cell>
          <cell r="H1485">
            <v>0.6129</v>
          </cell>
          <cell r="I1485">
            <v>6129</v>
          </cell>
          <cell r="J1485">
            <v>6258.2</v>
          </cell>
          <cell r="K1485">
            <v>97.935508612700005</v>
          </cell>
        </row>
        <row r="1486">
          <cell r="A1486" t="str">
            <v>59:18:3630202:621</v>
          </cell>
          <cell r="B1486">
            <v>2506</v>
          </cell>
          <cell r="C1486" t="str">
            <v>Добрянское</v>
          </cell>
          <cell r="D1486" t="str">
            <v>Полазненское</v>
          </cell>
          <cell r="E1486" t="str">
            <v>ООО Всходы (Полазненское)</v>
          </cell>
          <cell r="F1486">
            <v>152</v>
          </cell>
          <cell r="G1486">
            <v>9</v>
          </cell>
          <cell r="H1486">
            <v>5.4000000000000003E-3</v>
          </cell>
          <cell r="I1486">
            <v>54</v>
          </cell>
          <cell r="J1486">
            <v>33984.199999999997</v>
          </cell>
          <cell r="K1486">
            <v>0.158897369954</v>
          </cell>
        </row>
        <row r="1487">
          <cell r="A1487" t="str">
            <v>59:18:3630202:628</v>
          </cell>
          <cell r="B1487">
            <v>2512</v>
          </cell>
          <cell r="C1487" t="str">
            <v>Добрянское</v>
          </cell>
          <cell r="D1487" t="str">
            <v>Полазненское</v>
          </cell>
          <cell r="E1487" t="str">
            <v>ООО Всходы (Полазненское)</v>
          </cell>
          <cell r="F1487">
            <v>149</v>
          </cell>
          <cell r="G1487">
            <v>33</v>
          </cell>
          <cell r="H1487">
            <v>3.7699999999999997E-2</v>
          </cell>
          <cell r="I1487">
            <v>377</v>
          </cell>
          <cell r="J1487">
            <v>1526.8</v>
          </cell>
          <cell r="K1487">
            <v>24.692166622999999</v>
          </cell>
        </row>
        <row r="1488">
          <cell r="A1488" t="str">
            <v>59:18:3630202:631</v>
          </cell>
          <cell r="B1488">
            <v>2528</v>
          </cell>
          <cell r="C1488" t="str">
            <v>Добрянское</v>
          </cell>
          <cell r="D1488" t="str">
            <v>Полазненское</v>
          </cell>
          <cell r="E1488" t="str">
            <v>ООО Всходы (Полазненское)</v>
          </cell>
          <cell r="F1488">
            <v>156</v>
          </cell>
          <cell r="G1488">
            <v>3</v>
          </cell>
          <cell r="H1488">
            <v>5.8299999999999998E-2</v>
          </cell>
          <cell r="I1488">
            <v>583</v>
          </cell>
          <cell r="J1488">
            <v>2528</v>
          </cell>
          <cell r="K1488">
            <v>23.0617088608</v>
          </cell>
        </row>
        <row r="1489">
          <cell r="A1489" t="str">
            <v>59:18:3630202:632</v>
          </cell>
          <cell r="B1489">
            <v>2530</v>
          </cell>
          <cell r="C1489" t="str">
            <v>Добрянское</v>
          </cell>
          <cell r="D1489" t="str">
            <v>Полазненское</v>
          </cell>
          <cell r="E1489" t="str">
            <v>ООО Всходы (Полазненское)</v>
          </cell>
          <cell r="F1489">
            <v>156</v>
          </cell>
          <cell r="G1489">
            <v>3</v>
          </cell>
          <cell r="H1489">
            <v>0.15310000000000001</v>
          </cell>
          <cell r="I1489">
            <v>1531</v>
          </cell>
          <cell r="J1489">
            <v>4448</v>
          </cell>
          <cell r="K1489">
            <v>34.419964028800003</v>
          </cell>
        </row>
        <row r="1490">
          <cell r="A1490" t="str">
            <v>59:18:3630202:670</v>
          </cell>
          <cell r="B1490">
            <v>2145</v>
          </cell>
          <cell r="C1490" t="str">
            <v>Добрянское</v>
          </cell>
          <cell r="D1490" t="str">
            <v>Полазненское</v>
          </cell>
          <cell r="E1490" t="str">
            <v>ООО Всходы (Полазненское)</v>
          </cell>
          <cell r="F1490">
            <v>152</v>
          </cell>
          <cell r="G1490">
            <v>13</v>
          </cell>
          <cell r="H1490">
            <v>0.2175</v>
          </cell>
          <cell r="I1490">
            <v>2175</v>
          </cell>
          <cell r="J1490">
            <v>33441.300000000003</v>
          </cell>
          <cell r="K1490">
            <v>6.5039337585599997</v>
          </cell>
        </row>
        <row r="1491">
          <cell r="A1491" t="str">
            <v>59:18:3630202:711</v>
          </cell>
          <cell r="B1491">
            <v>1671</v>
          </cell>
          <cell r="C1491" t="str">
            <v>Добрянское</v>
          </cell>
          <cell r="D1491" t="str">
            <v>Полазненское</v>
          </cell>
          <cell r="E1491" t="str">
            <v>ООО Всходы (Полазненское)</v>
          </cell>
          <cell r="F1491">
            <v>150</v>
          </cell>
          <cell r="G1491">
            <v>24</v>
          </cell>
          <cell r="H1491">
            <v>4.2000000000000003E-2</v>
          </cell>
          <cell r="I1491">
            <v>420</v>
          </cell>
          <cell r="J1491">
            <v>33500</v>
          </cell>
          <cell r="K1491">
            <v>1.2537313432799999</v>
          </cell>
        </row>
        <row r="1492">
          <cell r="A1492" t="str">
            <v>59:18:3630202:723</v>
          </cell>
          <cell r="B1492">
            <v>1685</v>
          </cell>
          <cell r="C1492" t="str">
            <v>Добрянское</v>
          </cell>
          <cell r="D1492" t="str">
            <v>Полазненское</v>
          </cell>
          <cell r="E1492" t="str">
            <v>ООО Всходы (Полазненское)</v>
          </cell>
          <cell r="F1492">
            <v>150</v>
          </cell>
          <cell r="G1492">
            <v>39</v>
          </cell>
          <cell r="H1492">
            <v>1.14E-2</v>
          </cell>
          <cell r="I1492">
            <v>114</v>
          </cell>
          <cell r="J1492">
            <v>1158</v>
          </cell>
          <cell r="K1492">
            <v>9.8445595854899999</v>
          </cell>
        </row>
        <row r="1493">
          <cell r="A1493" t="str">
            <v>59:18:3630202:724</v>
          </cell>
          <cell r="B1493">
            <v>1686</v>
          </cell>
          <cell r="C1493" t="str">
            <v>Добрянское</v>
          </cell>
          <cell r="D1493" t="str">
            <v>Полазненское</v>
          </cell>
          <cell r="E1493" t="str">
            <v>ООО Всходы (Полазненское)</v>
          </cell>
          <cell r="F1493">
            <v>150</v>
          </cell>
          <cell r="G1493">
            <v>39</v>
          </cell>
          <cell r="H1493">
            <v>3.2000000000000002E-3</v>
          </cell>
          <cell r="I1493">
            <v>32</v>
          </cell>
          <cell r="J1493">
            <v>2221</v>
          </cell>
          <cell r="K1493">
            <v>1.4407924358399999</v>
          </cell>
        </row>
        <row r="1494">
          <cell r="A1494" t="str">
            <v>59:18:3630202:726</v>
          </cell>
          <cell r="B1494">
            <v>1695</v>
          </cell>
          <cell r="C1494" t="str">
            <v>Добрянское</v>
          </cell>
          <cell r="D1494" t="str">
            <v>Полазненское</v>
          </cell>
          <cell r="E1494" t="str">
            <v>ООО Всходы (Полазненское)</v>
          </cell>
          <cell r="F1494">
            <v>150</v>
          </cell>
          <cell r="G1494">
            <v>39</v>
          </cell>
          <cell r="H1494">
            <v>6.8999999999999999E-3</v>
          </cell>
          <cell r="I1494">
            <v>69</v>
          </cell>
          <cell r="J1494">
            <v>1387.17</v>
          </cell>
          <cell r="K1494">
            <v>4.9741560154800002</v>
          </cell>
        </row>
        <row r="1495">
          <cell r="A1495" t="str">
            <v>59:18:3630202:727</v>
          </cell>
          <cell r="B1495">
            <v>1692</v>
          </cell>
          <cell r="C1495" t="str">
            <v>Добрянское</v>
          </cell>
          <cell r="D1495" t="str">
            <v>Полазненское</v>
          </cell>
          <cell r="E1495" t="str">
            <v>ООО Всходы (Полазненское)</v>
          </cell>
          <cell r="F1495">
            <v>150</v>
          </cell>
          <cell r="G1495">
            <v>39</v>
          </cell>
          <cell r="H1495">
            <v>4.0000000000000002E-4</v>
          </cell>
          <cell r="I1495">
            <v>4</v>
          </cell>
          <cell r="J1495">
            <v>1028.44</v>
          </cell>
          <cell r="K1495">
            <v>0.38893858659699998</v>
          </cell>
        </row>
        <row r="1496">
          <cell r="A1496" t="str">
            <v>59:18:3630202:745</v>
          </cell>
          <cell r="B1496">
            <v>1720</v>
          </cell>
          <cell r="C1496" t="str">
            <v>Добрянское</v>
          </cell>
          <cell r="D1496" t="str">
            <v>Полазненское</v>
          </cell>
          <cell r="E1496" t="str">
            <v>ООО Всходы (Полазненское)</v>
          </cell>
          <cell r="F1496">
            <v>150</v>
          </cell>
          <cell r="G1496">
            <v>57</v>
          </cell>
          <cell r="H1496">
            <v>1.3100000000000001E-2</v>
          </cell>
          <cell r="I1496">
            <v>131</v>
          </cell>
          <cell r="J1496">
            <v>857.9</v>
          </cell>
          <cell r="K1496">
            <v>15.269844970299999</v>
          </cell>
        </row>
        <row r="1497">
          <cell r="A1497" t="str">
            <v>59:18:3630202:746</v>
          </cell>
          <cell r="B1497">
            <v>1722</v>
          </cell>
          <cell r="C1497" t="str">
            <v>Добрянское</v>
          </cell>
          <cell r="D1497" t="str">
            <v>Полазненское</v>
          </cell>
          <cell r="E1497" t="str">
            <v>ООО Всходы (Полазненское)</v>
          </cell>
          <cell r="F1497">
            <v>150</v>
          </cell>
          <cell r="G1497">
            <v>39</v>
          </cell>
          <cell r="H1497">
            <v>2.5499999999999998E-2</v>
          </cell>
          <cell r="I1497">
            <v>255</v>
          </cell>
          <cell r="J1497">
            <v>1168.9000000000001</v>
          </cell>
          <cell r="K1497">
            <v>21.8153819831</v>
          </cell>
        </row>
        <row r="1498">
          <cell r="A1498" t="str">
            <v>59:18:3630202:94</v>
          </cell>
          <cell r="B1498">
            <v>612</v>
          </cell>
          <cell r="C1498" t="str">
            <v>Добрянское</v>
          </cell>
          <cell r="D1498" t="str">
            <v>Полазненское</v>
          </cell>
          <cell r="E1498" t="str">
            <v>ООО Всходы (Полазненское)</v>
          </cell>
          <cell r="F1498">
            <v>150</v>
          </cell>
          <cell r="G1498">
            <v>40</v>
          </cell>
          <cell r="H1498">
            <v>4.9700000000000001E-2</v>
          </cell>
          <cell r="I1498">
            <v>497</v>
          </cell>
          <cell r="J1498">
            <v>2166</v>
          </cell>
          <cell r="K1498">
            <v>22.945521699</v>
          </cell>
        </row>
        <row r="1499">
          <cell r="A1499" t="str">
            <v>59:18:3630202:980</v>
          </cell>
          <cell r="B1499">
            <v>309</v>
          </cell>
          <cell r="C1499" t="str">
            <v>Добрянское</v>
          </cell>
          <cell r="D1499" t="str">
            <v>Полазненское</v>
          </cell>
          <cell r="E1499" t="str">
            <v>ООО Всходы (Полазненское)</v>
          </cell>
          <cell r="F1499">
            <v>152</v>
          </cell>
          <cell r="G1499">
            <v>15</v>
          </cell>
          <cell r="H1499">
            <v>5.4100000000000002E-2</v>
          </cell>
          <cell r="I1499">
            <v>541</v>
          </cell>
          <cell r="J1499">
            <v>13851</v>
          </cell>
          <cell r="K1499">
            <v>3.90585517291</v>
          </cell>
        </row>
        <row r="1500">
          <cell r="A1500" t="str">
            <v>59:18:3630202:999</v>
          </cell>
          <cell r="B1500">
            <v>339</v>
          </cell>
          <cell r="C1500" t="str">
            <v>Добрянское</v>
          </cell>
          <cell r="D1500" t="str">
            <v>Полазненское</v>
          </cell>
          <cell r="E1500" t="str">
            <v>ООО Всходы (Полазненское)</v>
          </cell>
          <cell r="F1500">
            <v>152</v>
          </cell>
          <cell r="G1500">
            <v>11</v>
          </cell>
          <cell r="H1500">
            <v>2.6800000000000001E-2</v>
          </cell>
          <cell r="I1500">
            <v>268</v>
          </cell>
          <cell r="J1500">
            <v>1578</v>
          </cell>
          <cell r="K1500">
            <v>16.9835234474</v>
          </cell>
        </row>
        <row r="1501">
          <cell r="A1501" t="str">
            <v>59:18:3630206:12</v>
          </cell>
          <cell r="B1501">
            <v>744</v>
          </cell>
          <cell r="C1501" t="str">
            <v>Добрянское</v>
          </cell>
          <cell r="D1501" t="str">
            <v>Полазненское</v>
          </cell>
          <cell r="E1501" t="str">
            <v>ООО Всходы (Полазненское)</v>
          </cell>
          <cell r="F1501">
            <v>149</v>
          </cell>
          <cell r="G1501">
            <v>19</v>
          </cell>
          <cell r="H1501">
            <v>7.4000000000000003E-3</v>
          </cell>
          <cell r="I1501">
            <v>74</v>
          </cell>
          <cell r="J1501">
            <v>367</v>
          </cell>
          <cell r="K1501">
            <v>20.163487738400001</v>
          </cell>
        </row>
        <row r="1502">
          <cell r="A1502" t="str">
            <v>59:18:3630206:14</v>
          </cell>
          <cell r="B1502">
            <v>741</v>
          </cell>
          <cell r="C1502" t="str">
            <v>Добрянское</v>
          </cell>
          <cell r="D1502" t="str">
            <v>Полазненское</v>
          </cell>
          <cell r="E1502" t="str">
            <v>ООО Всходы (Полазненское)</v>
          </cell>
          <cell r="F1502">
            <v>149</v>
          </cell>
          <cell r="G1502">
            <v>19</v>
          </cell>
          <cell r="H1502">
            <v>1.46E-2</v>
          </cell>
          <cell r="I1502">
            <v>146</v>
          </cell>
          <cell r="J1502">
            <v>359</v>
          </cell>
          <cell r="K1502">
            <v>40.668523676900001</v>
          </cell>
        </row>
        <row r="1503">
          <cell r="A1503" t="str">
            <v>59:18:3630206:17</v>
          </cell>
          <cell r="B1503">
            <v>736</v>
          </cell>
          <cell r="C1503" t="str">
            <v>Добрянское</v>
          </cell>
          <cell r="D1503" t="str">
            <v>Полазненское</v>
          </cell>
          <cell r="E1503" t="str">
            <v>ООО Всходы (Полазненское)</v>
          </cell>
          <cell r="F1503">
            <v>149</v>
          </cell>
          <cell r="G1503">
            <v>19</v>
          </cell>
          <cell r="H1503">
            <v>1.03E-2</v>
          </cell>
          <cell r="I1503">
            <v>103</v>
          </cell>
          <cell r="J1503">
            <v>588</v>
          </cell>
          <cell r="K1503">
            <v>17.517006802699999</v>
          </cell>
        </row>
        <row r="1504">
          <cell r="A1504" t="str">
            <v>59:18:3630206:24</v>
          </cell>
          <cell r="B1504">
            <v>762</v>
          </cell>
          <cell r="C1504" t="str">
            <v>Добрянское</v>
          </cell>
          <cell r="D1504" t="str">
            <v>Полазненское</v>
          </cell>
          <cell r="E1504" t="str">
            <v>ООО Всходы (Полазненское)</v>
          </cell>
          <cell r="F1504">
            <v>149</v>
          </cell>
          <cell r="G1504">
            <v>19</v>
          </cell>
          <cell r="H1504">
            <v>9.2999999999999992E-3</v>
          </cell>
          <cell r="I1504">
            <v>93</v>
          </cell>
          <cell r="J1504">
            <v>736</v>
          </cell>
          <cell r="K1504">
            <v>12.6358695652</v>
          </cell>
        </row>
        <row r="1505">
          <cell r="A1505" t="str">
            <v>59:18:3630208:39</v>
          </cell>
          <cell r="B1505">
            <v>2868</v>
          </cell>
          <cell r="C1505" t="str">
            <v>Добрянское</v>
          </cell>
          <cell r="D1505" t="str">
            <v>Полазненское</v>
          </cell>
          <cell r="E1505" t="str">
            <v>ООО Всходы (Полазненское)</v>
          </cell>
          <cell r="F1505">
            <v>149</v>
          </cell>
          <cell r="G1505">
            <v>20</v>
          </cell>
          <cell r="H1505">
            <v>2.3999999999999998E-3</v>
          </cell>
          <cell r="I1505">
            <v>24</v>
          </cell>
          <cell r="J1505">
            <v>609</v>
          </cell>
          <cell r="K1505">
            <v>3.94088669951</v>
          </cell>
        </row>
        <row r="1506">
          <cell r="A1506" t="str">
            <v>59:18:3630208:40</v>
          </cell>
          <cell r="B1506">
            <v>9</v>
          </cell>
          <cell r="C1506" t="str">
            <v>Добрянское</v>
          </cell>
          <cell r="D1506" t="str">
            <v>Полазненское</v>
          </cell>
          <cell r="E1506" t="str">
            <v>ООО Всходы (Полазненское)</v>
          </cell>
          <cell r="F1506">
            <v>149</v>
          </cell>
          <cell r="G1506">
            <v>20</v>
          </cell>
          <cell r="H1506">
            <v>2.7000000000000001E-3</v>
          </cell>
          <cell r="I1506">
            <v>27</v>
          </cell>
          <cell r="J1506">
            <v>622</v>
          </cell>
          <cell r="K1506">
            <v>4.3408360128599996</v>
          </cell>
        </row>
        <row r="1507">
          <cell r="A1507" t="str">
            <v>59:18:3630208:44</v>
          </cell>
          <cell r="B1507">
            <v>4</v>
          </cell>
          <cell r="C1507" t="str">
            <v>Добрянское</v>
          </cell>
          <cell r="D1507" t="str">
            <v>Полазненское</v>
          </cell>
          <cell r="E1507" t="str">
            <v>ООО Всходы (Полазненское)</v>
          </cell>
          <cell r="F1507">
            <v>149</v>
          </cell>
          <cell r="G1507">
            <v>20</v>
          </cell>
          <cell r="H1507">
            <v>3.4599999999999999E-2</v>
          </cell>
          <cell r="I1507">
            <v>346</v>
          </cell>
          <cell r="J1507">
            <v>559</v>
          </cell>
          <cell r="K1507">
            <v>61.896243291600001</v>
          </cell>
        </row>
        <row r="1508">
          <cell r="A1508" t="str">
            <v>59:18:3630208:45</v>
          </cell>
          <cell r="B1508">
            <v>5</v>
          </cell>
          <cell r="C1508" t="str">
            <v>Добрянское</v>
          </cell>
          <cell r="D1508" t="str">
            <v>Полазненское</v>
          </cell>
          <cell r="E1508" t="str">
            <v>ООО Всходы (Полазненское)</v>
          </cell>
          <cell r="F1508">
            <v>149</v>
          </cell>
          <cell r="G1508">
            <v>20</v>
          </cell>
          <cell r="H1508">
            <v>4.7000000000000002E-3</v>
          </cell>
          <cell r="I1508">
            <v>47</v>
          </cell>
          <cell r="J1508">
            <v>596</v>
          </cell>
          <cell r="K1508">
            <v>7.8859060402700001</v>
          </cell>
        </row>
        <row r="1509">
          <cell r="A1509" t="str">
            <v>59:18:3630208:48</v>
          </cell>
          <cell r="B1509">
            <v>25</v>
          </cell>
          <cell r="C1509" t="str">
            <v>Добрянское</v>
          </cell>
          <cell r="D1509" t="str">
            <v>Полазненское</v>
          </cell>
          <cell r="E1509" t="str">
            <v>ООО Всходы (Полазненское)</v>
          </cell>
          <cell r="F1509">
            <v>149</v>
          </cell>
          <cell r="G1509">
            <v>20</v>
          </cell>
          <cell r="H1509">
            <v>2.9499999999999998E-2</v>
          </cell>
          <cell r="I1509">
            <v>295</v>
          </cell>
          <cell r="J1509">
            <v>1082.1400000000001</v>
          </cell>
          <cell r="K1509">
            <v>27.2607980483</v>
          </cell>
        </row>
        <row r="1510">
          <cell r="A1510" t="str">
            <v>59:18:3630208:49</v>
          </cell>
          <cell r="B1510">
            <v>27</v>
          </cell>
          <cell r="C1510" t="str">
            <v>Добрянское</v>
          </cell>
          <cell r="D1510" t="str">
            <v>Полазненское</v>
          </cell>
          <cell r="E1510" t="str">
            <v>ООО Всходы (Полазненское)</v>
          </cell>
          <cell r="F1510">
            <v>149</v>
          </cell>
          <cell r="G1510">
            <v>20</v>
          </cell>
          <cell r="H1510">
            <v>2.3199999999999998E-2</v>
          </cell>
          <cell r="I1510">
            <v>232</v>
          </cell>
          <cell r="J1510">
            <v>964.65</v>
          </cell>
          <cell r="K1510">
            <v>24.050173638099999</v>
          </cell>
        </row>
        <row r="1511">
          <cell r="A1511" t="str">
            <v>59:18:3630209:33</v>
          </cell>
          <cell r="B1511">
            <v>1785</v>
          </cell>
          <cell r="C1511" t="str">
            <v>Добрянское</v>
          </cell>
          <cell r="D1511" t="str">
            <v>Полазненское</v>
          </cell>
          <cell r="E1511" t="str">
            <v>ООО Всходы (Полазненское)</v>
          </cell>
          <cell r="F1511">
            <v>149</v>
          </cell>
          <cell r="G1511">
            <v>19</v>
          </cell>
          <cell r="H1511">
            <v>0.12670000000000001</v>
          </cell>
          <cell r="I1511">
            <v>1267</v>
          </cell>
          <cell r="J1511">
            <v>1268.3</v>
          </cell>
          <cell r="K1511">
            <v>99.897500591300002</v>
          </cell>
        </row>
        <row r="1512">
          <cell r="A1512" t="str">
            <v>59:18:3630209:34</v>
          </cell>
          <cell r="B1512">
            <v>1783</v>
          </cell>
          <cell r="C1512" t="str">
            <v>Добрянское</v>
          </cell>
          <cell r="D1512" t="str">
            <v>Полазненское</v>
          </cell>
          <cell r="E1512" t="str">
            <v>ООО Всходы (Полазненское)</v>
          </cell>
          <cell r="F1512">
            <v>149</v>
          </cell>
          <cell r="G1512">
            <v>19</v>
          </cell>
          <cell r="H1512">
            <v>4.19E-2</v>
          </cell>
          <cell r="I1512">
            <v>419</v>
          </cell>
          <cell r="J1512">
            <v>1014.25</v>
          </cell>
          <cell r="K1512">
            <v>41.311313778699997</v>
          </cell>
        </row>
        <row r="1513">
          <cell r="A1513" t="str">
            <v>59:18:3630209:36</v>
          </cell>
          <cell r="B1513">
            <v>1792</v>
          </cell>
          <cell r="C1513" t="str">
            <v>Добрянское</v>
          </cell>
          <cell r="D1513" t="str">
            <v>Полазненское</v>
          </cell>
          <cell r="E1513" t="str">
            <v>ООО Всходы (Полазненское)</v>
          </cell>
          <cell r="F1513">
            <v>149</v>
          </cell>
          <cell r="G1513">
            <v>19</v>
          </cell>
          <cell r="H1513">
            <v>6.0000000000000001E-3</v>
          </cell>
          <cell r="I1513">
            <v>60</v>
          </cell>
          <cell r="J1513">
            <v>810.9</v>
          </cell>
          <cell r="K1513">
            <v>7.3991860895299997</v>
          </cell>
        </row>
        <row r="1514">
          <cell r="A1514" t="str">
            <v>59:18:3630209:41</v>
          </cell>
          <cell r="B1514">
            <v>1802</v>
          </cell>
          <cell r="C1514" t="str">
            <v>Добрянское</v>
          </cell>
          <cell r="D1514" t="str">
            <v>Полазненское</v>
          </cell>
          <cell r="E1514" t="str">
            <v>ООО Всходы (Полазненское)</v>
          </cell>
          <cell r="F1514">
            <v>149</v>
          </cell>
          <cell r="G1514">
            <v>19</v>
          </cell>
          <cell r="H1514">
            <v>1.7299999999999999E-2</v>
          </cell>
          <cell r="I1514">
            <v>173</v>
          </cell>
          <cell r="J1514">
            <v>513.6</v>
          </cell>
          <cell r="K1514">
            <v>33.683800623099998</v>
          </cell>
        </row>
        <row r="1515">
          <cell r="A1515" t="str">
            <v>59:18:3630209:56</v>
          </cell>
          <cell r="B1515">
            <v>1811</v>
          </cell>
          <cell r="C1515" t="str">
            <v>Добрянское</v>
          </cell>
          <cell r="D1515" t="str">
            <v>Полазненское</v>
          </cell>
          <cell r="E1515" t="str">
            <v>ООО Всходы (Полазненское)</v>
          </cell>
          <cell r="F1515">
            <v>149</v>
          </cell>
          <cell r="G1515">
            <v>19</v>
          </cell>
          <cell r="H1515">
            <v>4.4999999999999997E-3</v>
          </cell>
          <cell r="I1515">
            <v>45</v>
          </cell>
          <cell r="J1515">
            <v>586</v>
          </cell>
          <cell r="K1515">
            <v>7.6791808873700003</v>
          </cell>
        </row>
        <row r="1516">
          <cell r="A1516" t="str">
            <v>59:18:3630210:1</v>
          </cell>
          <cell r="B1516">
            <v>45</v>
          </cell>
          <cell r="C1516" t="str">
            <v>Добрянское</v>
          </cell>
          <cell r="D1516" t="str">
            <v>Полазненское</v>
          </cell>
          <cell r="E1516" t="str">
            <v>ООО Всходы (Полазненское)</v>
          </cell>
          <cell r="F1516">
            <v>149</v>
          </cell>
          <cell r="G1516">
            <v>33</v>
          </cell>
          <cell r="H1516">
            <v>8.3400000000000002E-2</v>
          </cell>
          <cell r="I1516">
            <v>834</v>
          </cell>
          <cell r="J1516">
            <v>28237</v>
          </cell>
          <cell r="K1516">
            <v>2.9535715550499999</v>
          </cell>
        </row>
        <row r="1517">
          <cell r="A1517" t="str">
            <v>59:18:3650101:29</v>
          </cell>
          <cell r="B1517">
            <v>1842</v>
          </cell>
          <cell r="C1517" t="str">
            <v>Добрянское</v>
          </cell>
          <cell r="D1517" t="str">
            <v>Полазненское</v>
          </cell>
          <cell r="E1517" t="str">
            <v>СПК Уральская Нива (Полазненское)</v>
          </cell>
          <cell r="F1517">
            <v>98</v>
          </cell>
          <cell r="G1517">
            <v>2</v>
          </cell>
          <cell r="H1517">
            <v>0.1201</v>
          </cell>
          <cell r="I1517">
            <v>1201</v>
          </cell>
          <cell r="J1517">
            <v>44406</v>
          </cell>
          <cell r="K1517">
            <v>2.7045894698900002</v>
          </cell>
        </row>
        <row r="1518">
          <cell r="A1518" t="str">
            <v>59:18:3660101:15</v>
          </cell>
          <cell r="B1518">
            <v>1250</v>
          </cell>
          <cell r="C1518" t="str">
            <v>Добрянское</v>
          </cell>
          <cell r="D1518" t="str">
            <v>Полазненское</v>
          </cell>
          <cell r="E1518" t="str">
            <v>ООО Всходы (Полазненское)</v>
          </cell>
          <cell r="F1518">
            <v>154</v>
          </cell>
          <cell r="G1518">
            <v>8</v>
          </cell>
          <cell r="H1518">
            <v>0.44379999999999997</v>
          </cell>
          <cell r="I1518">
            <v>4438</v>
          </cell>
          <cell r="J1518">
            <v>67000</v>
          </cell>
          <cell r="K1518">
            <v>6.6238805970100003</v>
          </cell>
        </row>
        <row r="1519">
          <cell r="A1519" t="str">
            <v>59:18:3660101:5</v>
          </cell>
          <cell r="B1519">
            <v>2492</v>
          </cell>
          <cell r="C1519" t="str">
            <v>Добрянское</v>
          </cell>
          <cell r="D1519" t="str">
            <v>Полазненское</v>
          </cell>
          <cell r="E1519" t="str">
            <v>ООО Всходы (Полазненское)</v>
          </cell>
          <cell r="F1519">
            <v>154</v>
          </cell>
          <cell r="G1519">
            <v>5</v>
          </cell>
          <cell r="H1519">
            <v>3.15E-2</v>
          </cell>
          <cell r="I1519">
            <v>315</v>
          </cell>
          <cell r="J1519">
            <v>66999</v>
          </cell>
          <cell r="K1519">
            <v>0.47015627098899998</v>
          </cell>
        </row>
        <row r="1520">
          <cell r="A1520" t="str">
            <v>59:18:3660101:6</v>
          </cell>
          <cell r="B1520">
            <v>2494</v>
          </cell>
          <cell r="C1520" t="str">
            <v>Добрянское</v>
          </cell>
          <cell r="D1520" t="str">
            <v>Полазненское</v>
          </cell>
          <cell r="E1520" t="str">
            <v>ООО Всходы (Полазненское)</v>
          </cell>
          <cell r="F1520">
            <v>154</v>
          </cell>
          <cell r="G1520">
            <v>3</v>
          </cell>
          <cell r="H1520">
            <v>0.24310000000000001</v>
          </cell>
          <cell r="I1520">
            <v>2431</v>
          </cell>
          <cell r="J1520">
            <v>61459</v>
          </cell>
          <cell r="K1520">
            <v>3.9554825168000001</v>
          </cell>
        </row>
        <row r="1521">
          <cell r="A1521" t="str">
            <v>59:18:3660101:8</v>
          </cell>
          <cell r="B1521">
            <v>2490</v>
          </cell>
          <cell r="C1521" t="str">
            <v>Добрянское</v>
          </cell>
          <cell r="D1521" t="str">
            <v>Полазненское</v>
          </cell>
          <cell r="E1521" t="str">
            <v>ООО Всходы (Полазненское)</v>
          </cell>
          <cell r="F1521">
            <v>154</v>
          </cell>
          <cell r="G1521">
            <v>5</v>
          </cell>
          <cell r="H1521">
            <v>0.1021</v>
          </cell>
          <cell r="I1521">
            <v>1021</v>
          </cell>
          <cell r="J1521">
            <v>67000</v>
          </cell>
          <cell r="K1521">
            <v>1.52388059701</v>
          </cell>
        </row>
        <row r="1522">
          <cell r="A1522" t="str">
            <v>59:18:3670101:198</v>
          </cell>
          <cell r="B1522">
            <v>1571</v>
          </cell>
          <cell r="C1522" t="str">
            <v>Добрянское</v>
          </cell>
          <cell r="D1522" t="str">
            <v>Полазненское</v>
          </cell>
          <cell r="E1522" t="str">
            <v>ООО Всходы (Полазненское)</v>
          </cell>
          <cell r="F1522">
            <v>156</v>
          </cell>
          <cell r="G1522">
            <v>2</v>
          </cell>
          <cell r="H1522">
            <v>1.37E-2</v>
          </cell>
          <cell r="I1522">
            <v>137</v>
          </cell>
          <cell r="J1522">
            <v>27961</v>
          </cell>
          <cell r="K1522">
            <v>0.48996816995100001</v>
          </cell>
        </row>
        <row r="1523">
          <cell r="A1523" t="str">
            <v>59:18:3670101:51</v>
          </cell>
          <cell r="B1523">
            <v>2793</v>
          </cell>
          <cell r="C1523" t="str">
            <v>Добрянское</v>
          </cell>
          <cell r="D1523" t="str">
            <v>Полазненское</v>
          </cell>
          <cell r="E1523" t="str">
            <v>Полазненское</v>
          </cell>
          <cell r="F1523">
            <v>134</v>
          </cell>
          <cell r="G1523">
            <v>13</v>
          </cell>
          <cell r="H1523">
            <v>1.6999999999999999E-3</v>
          </cell>
          <cell r="I1523">
            <v>17</v>
          </cell>
          <cell r="J1523">
            <v>4420</v>
          </cell>
          <cell r="K1523">
            <v>0.384615384615</v>
          </cell>
        </row>
        <row r="1524">
          <cell r="A1524" t="str">
            <v>59:18:3680101:1018</v>
          </cell>
          <cell r="B1524">
            <v>1133</v>
          </cell>
          <cell r="C1524" t="str">
            <v>Добрянское</v>
          </cell>
          <cell r="D1524" t="str">
            <v>Полазненское</v>
          </cell>
          <cell r="E1524" t="str">
            <v>ООО Всходы (Полазненское)</v>
          </cell>
          <cell r="F1524">
            <v>157</v>
          </cell>
          <cell r="G1524">
            <v>5</v>
          </cell>
          <cell r="H1524">
            <v>8.2000000000000007E-3</v>
          </cell>
          <cell r="I1524">
            <v>82</v>
          </cell>
          <cell r="J1524">
            <v>1979</v>
          </cell>
          <cell r="K1524">
            <v>4.1435068216299999</v>
          </cell>
        </row>
        <row r="1525">
          <cell r="A1525" t="str">
            <v>59:18:3680101:1108</v>
          </cell>
          <cell r="B1525">
            <v>357</v>
          </cell>
          <cell r="C1525" t="str">
            <v>Добрянское</v>
          </cell>
          <cell r="D1525" t="str">
            <v>Полазненское</v>
          </cell>
          <cell r="E1525" t="str">
            <v>ООО Всходы (Полазненское)</v>
          </cell>
          <cell r="F1525">
            <v>157</v>
          </cell>
          <cell r="G1525">
            <v>5</v>
          </cell>
          <cell r="H1525">
            <v>0.86439999999999995</v>
          </cell>
          <cell r="I1525">
            <v>8644</v>
          </cell>
          <cell r="J1525">
            <v>19285</v>
          </cell>
          <cell r="K1525">
            <v>44.822400829700001</v>
          </cell>
        </row>
        <row r="1526">
          <cell r="A1526" t="str">
            <v>59:18:3680101:1109</v>
          </cell>
          <cell r="B1526">
            <v>354</v>
          </cell>
          <cell r="C1526" t="str">
            <v>Добрянское</v>
          </cell>
          <cell r="D1526" t="str">
            <v>Полазненское</v>
          </cell>
          <cell r="E1526" t="str">
            <v>Полазненское</v>
          </cell>
          <cell r="F1526">
            <v>140</v>
          </cell>
          <cell r="G1526">
            <v>31</v>
          </cell>
          <cell r="H1526">
            <v>3.1699999999999999E-2</v>
          </cell>
          <cell r="I1526">
            <v>317</v>
          </cell>
          <cell r="J1526">
            <v>15914</v>
          </cell>
          <cell r="K1526">
            <v>1.9919567676300001</v>
          </cell>
        </row>
        <row r="1527">
          <cell r="A1527" t="str">
            <v>59:18:3680101:1267</v>
          </cell>
          <cell r="B1527">
            <v>93</v>
          </cell>
          <cell r="C1527" t="str">
            <v>Добрянское</v>
          </cell>
          <cell r="D1527" t="str">
            <v>Полазненское</v>
          </cell>
          <cell r="E1527" t="str">
            <v>ООО Всходы (Полазненское)</v>
          </cell>
          <cell r="F1527">
            <v>156</v>
          </cell>
          <cell r="G1527">
            <v>8</v>
          </cell>
          <cell r="H1527">
            <v>2.1600000000000001E-2</v>
          </cell>
          <cell r="I1527">
            <v>216</v>
          </cell>
          <cell r="J1527">
            <v>8119</v>
          </cell>
          <cell r="K1527">
            <v>2.6604261608600002</v>
          </cell>
        </row>
        <row r="1528">
          <cell r="A1528" t="str">
            <v>59:18:3680101:1381</v>
          </cell>
          <cell r="B1528">
            <v>2149</v>
          </cell>
          <cell r="C1528" t="str">
            <v>Добрянское</v>
          </cell>
          <cell r="D1528" t="str">
            <v>Полазненское</v>
          </cell>
          <cell r="E1528" t="str">
            <v>Полазненское</v>
          </cell>
          <cell r="F1528">
            <v>140</v>
          </cell>
          <cell r="G1528">
            <v>42</v>
          </cell>
          <cell r="H1528">
            <v>7.8200000000000006E-2</v>
          </cell>
          <cell r="I1528">
            <v>782</v>
          </cell>
          <cell r="J1528">
            <v>4885</v>
          </cell>
          <cell r="K1528">
            <v>16.0081883316</v>
          </cell>
        </row>
        <row r="1529">
          <cell r="A1529" t="str">
            <v>59:18:3680101:1402</v>
          </cell>
          <cell r="B1529">
            <v>1326</v>
          </cell>
          <cell r="C1529" t="str">
            <v>Добрянское</v>
          </cell>
          <cell r="D1529" t="str">
            <v>Полазненское</v>
          </cell>
          <cell r="E1529" t="str">
            <v>Полазненское</v>
          </cell>
          <cell r="F1529">
            <v>140</v>
          </cell>
          <cell r="G1529">
            <v>42</v>
          </cell>
          <cell r="H1529">
            <v>2.8199999999999999E-2</v>
          </cell>
          <cell r="I1529">
            <v>282</v>
          </cell>
          <cell r="J1529">
            <v>1500</v>
          </cell>
          <cell r="K1529">
            <v>18.8</v>
          </cell>
        </row>
        <row r="1530">
          <cell r="A1530" t="str">
            <v>59:18:3680101:1403</v>
          </cell>
          <cell r="B1530">
            <v>1327</v>
          </cell>
          <cell r="C1530" t="str">
            <v>Добрянское</v>
          </cell>
          <cell r="D1530" t="str">
            <v>Полазненское</v>
          </cell>
          <cell r="E1530" t="str">
            <v>Полазненское</v>
          </cell>
          <cell r="F1530">
            <v>140</v>
          </cell>
          <cell r="G1530">
            <v>43</v>
          </cell>
          <cell r="H1530">
            <v>2.35E-2</v>
          </cell>
          <cell r="I1530">
            <v>235</v>
          </cell>
          <cell r="J1530">
            <v>1600</v>
          </cell>
          <cell r="K1530">
            <v>14.6875</v>
          </cell>
        </row>
        <row r="1531">
          <cell r="A1531" t="str">
            <v>59:18:3680101:1456</v>
          </cell>
          <cell r="B1531">
            <v>1003</v>
          </cell>
          <cell r="C1531" t="str">
            <v>Добрянское</v>
          </cell>
          <cell r="D1531" t="str">
            <v>Полазненское</v>
          </cell>
          <cell r="E1531" t="str">
            <v>ООО Всходы (Полазненское)</v>
          </cell>
          <cell r="F1531">
            <v>157</v>
          </cell>
          <cell r="G1531">
            <v>22</v>
          </cell>
          <cell r="H1531">
            <v>2.8E-3</v>
          </cell>
          <cell r="I1531">
            <v>28</v>
          </cell>
          <cell r="J1531">
            <v>2000</v>
          </cell>
          <cell r="K1531">
            <v>1.4</v>
          </cell>
        </row>
        <row r="1532">
          <cell r="A1532" t="str">
            <v>59:18:3680101:1459</v>
          </cell>
          <cell r="B1532">
            <v>1014</v>
          </cell>
          <cell r="C1532" t="str">
            <v>Добрянское</v>
          </cell>
          <cell r="D1532" t="str">
            <v>Полазненское</v>
          </cell>
          <cell r="E1532" t="str">
            <v>ООО Всходы (Полазненское)</v>
          </cell>
          <cell r="F1532">
            <v>157</v>
          </cell>
          <cell r="G1532">
            <v>22</v>
          </cell>
          <cell r="H1532">
            <v>7.3000000000000001E-3</v>
          </cell>
          <cell r="I1532">
            <v>73</v>
          </cell>
          <cell r="J1532">
            <v>2000</v>
          </cell>
          <cell r="K1532">
            <v>3.65</v>
          </cell>
        </row>
        <row r="1533">
          <cell r="A1533" t="str">
            <v>59:18:3680101:1462</v>
          </cell>
          <cell r="B1533">
            <v>1031</v>
          </cell>
          <cell r="C1533" t="str">
            <v>Добрянское</v>
          </cell>
          <cell r="D1533" t="str">
            <v>Полазненское</v>
          </cell>
          <cell r="E1533" t="str">
            <v>ООО Всходы (Полазненское)</v>
          </cell>
          <cell r="F1533">
            <v>157</v>
          </cell>
          <cell r="G1533">
            <v>22</v>
          </cell>
          <cell r="H1533">
            <v>1.0800000000000001E-2</v>
          </cell>
          <cell r="I1533">
            <v>108</v>
          </cell>
          <cell r="J1533">
            <v>2000</v>
          </cell>
          <cell r="K1533">
            <v>5.4</v>
          </cell>
        </row>
        <row r="1534">
          <cell r="A1534" t="str">
            <v>59:18:3680101:1465</v>
          </cell>
          <cell r="B1534">
            <v>1029</v>
          </cell>
          <cell r="C1534" t="str">
            <v>Добрянское</v>
          </cell>
          <cell r="D1534" t="str">
            <v>Полазненское</v>
          </cell>
          <cell r="E1534" t="str">
            <v>ООО Всходы (Полазненское)</v>
          </cell>
          <cell r="F1534">
            <v>157</v>
          </cell>
          <cell r="G1534">
            <v>22</v>
          </cell>
          <cell r="H1534">
            <v>1.0999999999999999E-2</v>
          </cell>
          <cell r="I1534">
            <v>110</v>
          </cell>
          <cell r="J1534">
            <v>2000</v>
          </cell>
          <cell r="K1534">
            <v>5.5</v>
          </cell>
        </row>
        <row r="1535">
          <cell r="A1535" t="str">
            <v>59:18:3680101:1468</v>
          </cell>
          <cell r="B1535">
            <v>1023</v>
          </cell>
          <cell r="C1535" t="str">
            <v>Добрянское</v>
          </cell>
          <cell r="D1535" t="str">
            <v>Полазненское</v>
          </cell>
          <cell r="E1535" t="str">
            <v>ООО Всходы (Полазненское)</v>
          </cell>
          <cell r="F1535">
            <v>157</v>
          </cell>
          <cell r="G1535">
            <v>22</v>
          </cell>
          <cell r="H1535">
            <v>8.9999999999999993E-3</v>
          </cell>
          <cell r="I1535">
            <v>90</v>
          </cell>
          <cell r="J1535">
            <v>2000</v>
          </cell>
          <cell r="K1535">
            <v>4.5</v>
          </cell>
        </row>
        <row r="1536">
          <cell r="A1536" t="str">
            <v>59:18:3680101:1471</v>
          </cell>
          <cell r="B1536">
            <v>1046</v>
          </cell>
          <cell r="C1536" t="str">
            <v>Добрянское</v>
          </cell>
          <cell r="D1536" t="str">
            <v>Полазненское</v>
          </cell>
          <cell r="E1536" t="str">
            <v>ООО Всходы (Полазненское)</v>
          </cell>
          <cell r="F1536">
            <v>157</v>
          </cell>
          <cell r="G1536">
            <v>22</v>
          </cell>
          <cell r="H1536">
            <v>8.5000000000000006E-3</v>
          </cell>
          <cell r="I1536">
            <v>85</v>
          </cell>
          <cell r="J1536">
            <v>2000</v>
          </cell>
          <cell r="K1536">
            <v>4.25</v>
          </cell>
        </row>
        <row r="1537">
          <cell r="A1537" t="str">
            <v>59:18:3680101:1474</v>
          </cell>
          <cell r="B1537">
            <v>1068</v>
          </cell>
          <cell r="C1537" t="str">
            <v>Добрянское</v>
          </cell>
          <cell r="D1537" t="str">
            <v>Полазненское</v>
          </cell>
          <cell r="E1537" t="str">
            <v>ООО Всходы (Полазненское)</v>
          </cell>
          <cell r="F1537">
            <v>157</v>
          </cell>
          <cell r="G1537">
            <v>22</v>
          </cell>
          <cell r="H1537">
            <v>2.3900000000000001E-2</v>
          </cell>
          <cell r="I1537">
            <v>239</v>
          </cell>
          <cell r="J1537">
            <v>2000</v>
          </cell>
          <cell r="K1537">
            <v>11.95</v>
          </cell>
        </row>
        <row r="1538">
          <cell r="A1538" t="str">
            <v>59:18:3680101:1477</v>
          </cell>
          <cell r="B1538">
            <v>1056</v>
          </cell>
          <cell r="C1538" t="str">
            <v>Добрянское</v>
          </cell>
          <cell r="D1538" t="str">
            <v>Полазненское</v>
          </cell>
          <cell r="E1538" t="str">
            <v>ООО Всходы (Полазненское)</v>
          </cell>
          <cell r="F1538">
            <v>157</v>
          </cell>
          <cell r="G1538">
            <v>22</v>
          </cell>
          <cell r="H1538">
            <v>2.41E-2</v>
          </cell>
          <cell r="I1538">
            <v>241</v>
          </cell>
          <cell r="J1538">
            <v>2000</v>
          </cell>
          <cell r="K1538">
            <v>12.05</v>
          </cell>
        </row>
        <row r="1539">
          <cell r="A1539" t="str">
            <v>59:18:3680101:1480</v>
          </cell>
          <cell r="B1539">
            <v>1087</v>
          </cell>
          <cell r="C1539" t="str">
            <v>Добрянское</v>
          </cell>
          <cell r="D1539" t="str">
            <v>Полазненское</v>
          </cell>
          <cell r="E1539" t="str">
            <v>ООО Всходы (Полазненское)</v>
          </cell>
          <cell r="F1539">
            <v>157</v>
          </cell>
          <cell r="G1539">
            <v>22</v>
          </cell>
          <cell r="H1539">
            <v>1.9599999999999999E-2</v>
          </cell>
          <cell r="I1539">
            <v>196</v>
          </cell>
          <cell r="J1539">
            <v>2000</v>
          </cell>
          <cell r="K1539">
            <v>9.8000000000000007</v>
          </cell>
        </row>
        <row r="1540">
          <cell r="A1540" t="str">
            <v>59:18:3680101:1483</v>
          </cell>
          <cell r="B1540">
            <v>1085</v>
          </cell>
          <cell r="C1540" t="str">
            <v>Добрянское</v>
          </cell>
          <cell r="D1540" t="str">
            <v>Полазненское</v>
          </cell>
          <cell r="E1540" t="str">
            <v>ООО Всходы (Полазненское)</v>
          </cell>
          <cell r="F1540">
            <v>157</v>
          </cell>
          <cell r="G1540">
            <v>22</v>
          </cell>
          <cell r="H1540">
            <v>1.4500000000000001E-2</v>
          </cell>
          <cell r="I1540">
            <v>145</v>
          </cell>
          <cell r="J1540">
            <v>2000</v>
          </cell>
          <cell r="K1540">
            <v>7.25</v>
          </cell>
        </row>
        <row r="1541">
          <cell r="A1541" t="str">
            <v>59:18:3680101:1486</v>
          </cell>
          <cell r="B1541">
            <v>1104</v>
          </cell>
          <cell r="C1541" t="str">
            <v>Добрянское</v>
          </cell>
          <cell r="D1541" t="str">
            <v>Полазненское</v>
          </cell>
          <cell r="E1541" t="str">
            <v>ООО Всходы (Полазненское)</v>
          </cell>
          <cell r="F1541">
            <v>157</v>
          </cell>
          <cell r="G1541">
            <v>22</v>
          </cell>
          <cell r="H1541">
            <v>5.4999999999999997E-3</v>
          </cell>
          <cell r="I1541">
            <v>55</v>
          </cell>
          <cell r="J1541">
            <v>1000</v>
          </cell>
          <cell r="K1541">
            <v>5.5</v>
          </cell>
        </row>
        <row r="1542">
          <cell r="A1542" t="str">
            <v>59:18:3680101:1490</v>
          </cell>
          <cell r="B1542">
            <v>1132</v>
          </cell>
          <cell r="C1542" t="str">
            <v>Добрянское</v>
          </cell>
          <cell r="D1542" t="str">
            <v>Полазненское</v>
          </cell>
          <cell r="E1542" t="str">
            <v>ООО Всходы (Полазненское)</v>
          </cell>
          <cell r="F1542">
            <v>157</v>
          </cell>
          <cell r="G1542">
            <v>22</v>
          </cell>
          <cell r="H1542">
            <v>1E-3</v>
          </cell>
          <cell r="I1542">
            <v>10</v>
          </cell>
          <cell r="J1542">
            <v>1041</v>
          </cell>
          <cell r="K1542">
            <v>0.96061479346800005</v>
          </cell>
        </row>
        <row r="1543">
          <cell r="A1543" t="str">
            <v>59:18:3680101:1506</v>
          </cell>
          <cell r="B1543">
            <v>519</v>
          </cell>
          <cell r="C1543" t="str">
            <v>Добрянское</v>
          </cell>
          <cell r="D1543" t="str">
            <v>Полазненское</v>
          </cell>
          <cell r="E1543" t="str">
            <v>ООО Всходы (Полазненское)</v>
          </cell>
          <cell r="F1543">
            <v>157</v>
          </cell>
          <cell r="G1543">
            <v>26</v>
          </cell>
          <cell r="H1543">
            <v>7.9600000000000004E-2</v>
          </cell>
          <cell r="I1543">
            <v>796</v>
          </cell>
          <cell r="J1543">
            <v>2650</v>
          </cell>
          <cell r="K1543">
            <v>30.037735849099999</v>
          </cell>
        </row>
        <row r="1544">
          <cell r="A1544" t="str">
            <v>59:18:3680101:1507</v>
          </cell>
          <cell r="B1544">
            <v>515</v>
          </cell>
          <cell r="C1544" t="str">
            <v>Добрянское</v>
          </cell>
          <cell r="D1544" t="str">
            <v>Полазненское</v>
          </cell>
          <cell r="E1544" t="str">
            <v>ООО Всходы (Полазненское)</v>
          </cell>
          <cell r="F1544">
            <v>157</v>
          </cell>
          <cell r="G1544">
            <v>26</v>
          </cell>
          <cell r="H1544">
            <v>8.4000000000000005E-2</v>
          </cell>
          <cell r="I1544">
            <v>840</v>
          </cell>
          <cell r="J1544">
            <v>2373</v>
          </cell>
          <cell r="K1544">
            <v>35.3982300885</v>
          </cell>
        </row>
        <row r="1545">
          <cell r="A1545" t="str">
            <v>59:18:3680101:1508</v>
          </cell>
          <cell r="B1545">
            <v>516</v>
          </cell>
          <cell r="C1545" t="str">
            <v>Добрянское</v>
          </cell>
          <cell r="D1545" t="str">
            <v>Полазненское</v>
          </cell>
          <cell r="E1545" t="str">
            <v>ООО Всходы (Полазненское)</v>
          </cell>
          <cell r="F1545">
            <v>157</v>
          </cell>
          <cell r="G1545">
            <v>26</v>
          </cell>
          <cell r="H1545">
            <v>8.0199999999999994E-2</v>
          </cell>
          <cell r="I1545">
            <v>802</v>
          </cell>
          <cell r="J1545">
            <v>2223</v>
          </cell>
          <cell r="K1545">
            <v>36.0773729195</v>
          </cell>
        </row>
        <row r="1546">
          <cell r="A1546" t="str">
            <v>59:18:3680101:1509</v>
          </cell>
          <cell r="B1546">
            <v>513</v>
          </cell>
          <cell r="C1546" t="str">
            <v>Добрянское</v>
          </cell>
          <cell r="D1546" t="str">
            <v>Полазненское</v>
          </cell>
          <cell r="E1546" t="str">
            <v>ООО Всходы (Полазненское)</v>
          </cell>
          <cell r="F1546">
            <v>157</v>
          </cell>
          <cell r="G1546">
            <v>26</v>
          </cell>
          <cell r="H1546">
            <v>7.9500000000000001E-2</v>
          </cell>
          <cell r="I1546">
            <v>795</v>
          </cell>
          <cell r="J1546">
            <v>2218</v>
          </cell>
          <cell r="K1546">
            <v>35.8431018936</v>
          </cell>
        </row>
        <row r="1547">
          <cell r="A1547" t="str">
            <v>59:18:3680101:1510</v>
          </cell>
          <cell r="B1547">
            <v>533</v>
          </cell>
          <cell r="C1547" t="str">
            <v>Добрянское</v>
          </cell>
          <cell r="D1547" t="str">
            <v>Полазненское</v>
          </cell>
          <cell r="E1547" t="str">
            <v>ООО Всходы (Полазненское)</v>
          </cell>
          <cell r="F1547">
            <v>157</v>
          </cell>
          <cell r="G1547">
            <v>18</v>
          </cell>
          <cell r="H1547">
            <v>5.8700000000000002E-2</v>
          </cell>
          <cell r="I1547">
            <v>587</v>
          </cell>
          <cell r="J1547">
            <v>1500</v>
          </cell>
          <cell r="K1547">
            <v>39.133333333300001</v>
          </cell>
        </row>
        <row r="1548">
          <cell r="A1548" t="str">
            <v>59:18:3680101:1511</v>
          </cell>
          <cell r="B1548">
            <v>536</v>
          </cell>
          <cell r="C1548" t="str">
            <v>Добрянское</v>
          </cell>
          <cell r="D1548" t="str">
            <v>Полазненское</v>
          </cell>
          <cell r="E1548" t="str">
            <v>ООО Всходы (Полазненское)</v>
          </cell>
          <cell r="F1548">
            <v>157</v>
          </cell>
          <cell r="G1548">
            <v>18</v>
          </cell>
          <cell r="H1548">
            <v>4.36E-2</v>
          </cell>
          <cell r="I1548">
            <v>436</v>
          </cell>
          <cell r="J1548">
            <v>1667</v>
          </cell>
          <cell r="K1548">
            <v>26.154769046199998</v>
          </cell>
        </row>
        <row r="1549">
          <cell r="A1549" t="str">
            <v>59:18:3680101:1521</v>
          </cell>
          <cell r="B1549">
            <v>562</v>
          </cell>
          <cell r="C1549" t="str">
            <v>Добрянское</v>
          </cell>
          <cell r="D1549" t="str">
            <v>Полазненское</v>
          </cell>
          <cell r="E1549" t="str">
            <v>ООО Всходы (Полазненское)</v>
          </cell>
          <cell r="F1549">
            <v>157</v>
          </cell>
          <cell r="G1549">
            <v>1</v>
          </cell>
          <cell r="H1549">
            <v>0.12520000000000001</v>
          </cell>
          <cell r="I1549">
            <v>1252</v>
          </cell>
          <cell r="J1549">
            <v>1374</v>
          </cell>
          <cell r="K1549">
            <v>91.120815138300003</v>
          </cell>
        </row>
        <row r="1550">
          <cell r="A1550" t="str">
            <v>59:18:3680101:1522</v>
          </cell>
          <cell r="B1550">
            <v>564</v>
          </cell>
          <cell r="C1550" t="str">
            <v>Добрянское</v>
          </cell>
          <cell r="D1550" t="str">
            <v>Полазненское</v>
          </cell>
          <cell r="E1550" t="str">
            <v>ООО Всходы (Полазненское)</v>
          </cell>
          <cell r="F1550">
            <v>157</v>
          </cell>
          <cell r="G1550">
            <v>1</v>
          </cell>
          <cell r="H1550">
            <v>0.12790000000000001</v>
          </cell>
          <cell r="I1550">
            <v>1279</v>
          </cell>
          <cell r="J1550">
            <v>1296</v>
          </cell>
          <cell r="K1550">
            <v>98.688271604899995</v>
          </cell>
        </row>
        <row r="1551">
          <cell r="A1551" t="str">
            <v>59:18:3680101:1523</v>
          </cell>
          <cell r="B1551">
            <v>560</v>
          </cell>
          <cell r="C1551" t="str">
            <v>Добрянское</v>
          </cell>
          <cell r="D1551" t="str">
            <v>Полазненское</v>
          </cell>
          <cell r="E1551" t="str">
            <v>ООО Всходы (Полазненское)</v>
          </cell>
          <cell r="F1551">
            <v>157</v>
          </cell>
          <cell r="G1551">
            <v>1</v>
          </cell>
          <cell r="H1551">
            <v>0.1356</v>
          </cell>
          <cell r="I1551">
            <v>1356</v>
          </cell>
          <cell r="J1551">
            <v>1357</v>
          </cell>
          <cell r="K1551">
            <v>99.926308032400001</v>
          </cell>
        </row>
        <row r="1552">
          <cell r="A1552" t="str">
            <v>59:18:3680101:1612</v>
          </cell>
          <cell r="B1552">
            <v>2706</v>
          </cell>
          <cell r="C1552" t="str">
            <v>Добрянское</v>
          </cell>
          <cell r="D1552" t="str">
            <v>Полазненское</v>
          </cell>
          <cell r="E1552" t="str">
            <v>ООО Всходы (Полазненское)</v>
          </cell>
          <cell r="F1552">
            <v>158</v>
          </cell>
          <cell r="G1552">
            <v>12</v>
          </cell>
          <cell r="H1552">
            <v>5.1499999999999997E-2</v>
          </cell>
          <cell r="I1552">
            <v>515</v>
          </cell>
          <cell r="J1552">
            <v>1883</v>
          </cell>
          <cell r="K1552">
            <v>27.3499734466</v>
          </cell>
        </row>
        <row r="1553">
          <cell r="A1553" t="str">
            <v>59:18:3680101:1640</v>
          </cell>
          <cell r="B1553">
            <v>2778</v>
          </cell>
          <cell r="C1553" t="str">
            <v>Добрянское</v>
          </cell>
          <cell r="D1553" t="str">
            <v>Полазненское</v>
          </cell>
          <cell r="E1553" t="str">
            <v>ООО Всходы (Полазненское)</v>
          </cell>
          <cell r="F1553">
            <v>157</v>
          </cell>
          <cell r="G1553">
            <v>22</v>
          </cell>
          <cell r="H1553">
            <v>0.1739</v>
          </cell>
          <cell r="I1553">
            <v>1739</v>
          </cell>
          <cell r="J1553">
            <v>1741</v>
          </cell>
          <cell r="K1553">
            <v>99.885123492199995</v>
          </cell>
        </row>
        <row r="1554">
          <cell r="A1554" t="str">
            <v>59:18:3680101:1641</v>
          </cell>
          <cell r="B1554">
            <v>2779</v>
          </cell>
          <cell r="C1554" t="str">
            <v>Добрянское</v>
          </cell>
          <cell r="D1554" t="str">
            <v>Полазненское</v>
          </cell>
          <cell r="E1554" t="str">
            <v>ООО Всходы (Полазненское)</v>
          </cell>
          <cell r="F1554">
            <v>157</v>
          </cell>
          <cell r="G1554">
            <v>22</v>
          </cell>
          <cell r="H1554">
            <v>0.1842</v>
          </cell>
          <cell r="I1554">
            <v>1842</v>
          </cell>
          <cell r="J1554">
            <v>1843</v>
          </cell>
          <cell r="K1554">
            <v>99.945740640300002</v>
          </cell>
        </row>
        <row r="1555">
          <cell r="A1555" t="str">
            <v>59:18:3680101:1642</v>
          </cell>
          <cell r="B1555">
            <v>2773</v>
          </cell>
          <cell r="C1555" t="str">
            <v>Добрянское</v>
          </cell>
          <cell r="D1555" t="str">
            <v>Полазненское</v>
          </cell>
          <cell r="E1555" t="str">
            <v>ООО Всходы (Полазненское)</v>
          </cell>
          <cell r="F1555">
            <v>157</v>
          </cell>
          <cell r="G1555">
            <v>22</v>
          </cell>
          <cell r="H1555">
            <v>0.20810000000000001</v>
          </cell>
          <cell r="I1555">
            <v>2081</v>
          </cell>
          <cell r="J1555">
            <v>2083</v>
          </cell>
          <cell r="K1555">
            <v>99.903984637500002</v>
          </cell>
        </row>
        <row r="1556">
          <cell r="A1556" t="str">
            <v>59:18:3680101:1643</v>
          </cell>
          <cell r="B1556">
            <v>2776</v>
          </cell>
          <cell r="C1556" t="str">
            <v>Добрянское</v>
          </cell>
          <cell r="D1556" t="str">
            <v>Полазненское</v>
          </cell>
          <cell r="E1556" t="str">
            <v>ООО Всходы (Полазненское)</v>
          </cell>
          <cell r="F1556">
            <v>157</v>
          </cell>
          <cell r="G1556">
            <v>22</v>
          </cell>
          <cell r="H1556">
            <v>0.2036</v>
          </cell>
          <cell r="I1556">
            <v>2036</v>
          </cell>
          <cell r="J1556">
            <v>2039</v>
          </cell>
          <cell r="K1556">
            <v>99.852869053500001</v>
          </cell>
        </row>
        <row r="1557">
          <cell r="A1557" t="str">
            <v>59:18:3680101:1644</v>
          </cell>
          <cell r="B1557">
            <v>2768</v>
          </cell>
          <cell r="C1557" t="str">
            <v>Добрянское</v>
          </cell>
          <cell r="D1557" t="str">
            <v>Полазненское</v>
          </cell>
          <cell r="E1557" t="str">
            <v>ООО Всходы (Полазненское)</v>
          </cell>
          <cell r="F1557">
            <v>157</v>
          </cell>
          <cell r="G1557">
            <v>22</v>
          </cell>
          <cell r="H1557">
            <v>0.20760000000000001</v>
          </cell>
          <cell r="I1557">
            <v>2076</v>
          </cell>
          <cell r="J1557">
            <v>2078</v>
          </cell>
          <cell r="K1557">
            <v>99.903753609199995</v>
          </cell>
        </row>
        <row r="1558">
          <cell r="A1558" t="str">
            <v>59:18:3680101:1645</v>
          </cell>
          <cell r="B1558">
            <v>2771</v>
          </cell>
          <cell r="C1558" t="str">
            <v>Добрянское</v>
          </cell>
          <cell r="D1558" t="str">
            <v>Полазненское</v>
          </cell>
          <cell r="E1558" t="str">
            <v>ООО Всходы (Полазненское)</v>
          </cell>
          <cell r="F1558">
            <v>157</v>
          </cell>
          <cell r="G1558">
            <v>22</v>
          </cell>
          <cell r="H1558">
            <v>0.13869999999999999</v>
          </cell>
          <cell r="I1558">
            <v>1387</v>
          </cell>
          <cell r="J1558">
            <v>2002</v>
          </cell>
          <cell r="K1558">
            <v>69.280719280699998</v>
          </cell>
        </row>
        <row r="1559">
          <cell r="A1559" t="str">
            <v>59:18:3680101:1646</v>
          </cell>
          <cell r="B1559">
            <v>2786</v>
          </cell>
          <cell r="C1559" t="str">
            <v>Добрянское</v>
          </cell>
          <cell r="D1559" t="str">
            <v>Полазненское</v>
          </cell>
          <cell r="E1559" t="str">
            <v>ООО Всходы (Полазненское)</v>
          </cell>
          <cell r="F1559">
            <v>157</v>
          </cell>
          <cell r="G1559">
            <v>22</v>
          </cell>
          <cell r="H1559">
            <v>0.18720000000000001</v>
          </cell>
          <cell r="I1559">
            <v>1872</v>
          </cell>
          <cell r="J1559">
            <v>1874</v>
          </cell>
          <cell r="K1559">
            <v>99.893276414100001</v>
          </cell>
        </row>
        <row r="1560">
          <cell r="A1560" t="str">
            <v>59:18:3680101:1647</v>
          </cell>
          <cell r="B1560">
            <v>2787</v>
          </cell>
          <cell r="C1560" t="str">
            <v>Добрянское</v>
          </cell>
          <cell r="D1560" t="str">
            <v>Полазненское</v>
          </cell>
          <cell r="E1560" t="str">
            <v>ООО Всходы (Полазненское)</v>
          </cell>
          <cell r="F1560">
            <v>157</v>
          </cell>
          <cell r="G1560">
            <v>22</v>
          </cell>
          <cell r="H1560">
            <v>0.16900000000000001</v>
          </cell>
          <cell r="I1560">
            <v>1690</v>
          </cell>
          <cell r="J1560">
            <v>1691</v>
          </cell>
          <cell r="K1560">
            <v>99.940863394399997</v>
          </cell>
        </row>
        <row r="1561">
          <cell r="A1561" t="str">
            <v>59:18:3680101:1648</v>
          </cell>
          <cell r="B1561">
            <v>2784</v>
          </cell>
          <cell r="C1561" t="str">
            <v>Добрянское</v>
          </cell>
          <cell r="D1561" t="str">
            <v>Полазненское</v>
          </cell>
          <cell r="E1561" t="str">
            <v>ООО Всходы (Полазненское)</v>
          </cell>
          <cell r="F1561">
            <v>157</v>
          </cell>
          <cell r="G1561">
            <v>22</v>
          </cell>
          <cell r="H1561">
            <v>0.1862</v>
          </cell>
          <cell r="I1561">
            <v>1862</v>
          </cell>
          <cell r="J1561">
            <v>1864</v>
          </cell>
          <cell r="K1561">
            <v>99.892703862700003</v>
          </cell>
        </row>
        <row r="1562">
          <cell r="A1562" t="str">
            <v>59:18:3680101:1649</v>
          </cell>
          <cell r="B1562">
            <v>2785</v>
          </cell>
          <cell r="C1562" t="str">
            <v>Добрянское</v>
          </cell>
          <cell r="D1562" t="str">
            <v>Полазненское</v>
          </cell>
          <cell r="E1562" t="str">
            <v>ООО Всходы (Полазненское)</v>
          </cell>
          <cell r="F1562">
            <v>157</v>
          </cell>
          <cell r="G1562">
            <v>22</v>
          </cell>
          <cell r="H1562">
            <v>0.1988</v>
          </cell>
          <cell r="I1562">
            <v>1988</v>
          </cell>
          <cell r="J1562">
            <v>1991</v>
          </cell>
          <cell r="K1562">
            <v>99.849321948799997</v>
          </cell>
        </row>
        <row r="1563">
          <cell r="A1563" t="str">
            <v>59:18:3680101:1650</v>
          </cell>
          <cell r="B1563">
            <v>2814</v>
          </cell>
          <cell r="C1563" t="str">
            <v>Добрянское</v>
          </cell>
          <cell r="D1563" t="str">
            <v>Полазненское</v>
          </cell>
          <cell r="E1563" t="str">
            <v>ООО Всходы (Полазненское)</v>
          </cell>
          <cell r="F1563">
            <v>157</v>
          </cell>
          <cell r="G1563">
            <v>22</v>
          </cell>
          <cell r="H1563">
            <v>0.19520000000000001</v>
          </cell>
          <cell r="I1563">
            <v>1952</v>
          </cell>
          <cell r="J1563">
            <v>1955</v>
          </cell>
          <cell r="K1563">
            <v>99.846547314600002</v>
          </cell>
        </row>
        <row r="1564">
          <cell r="A1564" t="str">
            <v>59:18:3680101:1651</v>
          </cell>
          <cell r="B1564">
            <v>2806</v>
          </cell>
          <cell r="C1564" t="str">
            <v>Добрянское</v>
          </cell>
          <cell r="D1564" t="str">
            <v>Полазненское</v>
          </cell>
          <cell r="E1564" t="str">
            <v>ООО Всходы (Полазненское)</v>
          </cell>
          <cell r="F1564">
            <v>157</v>
          </cell>
          <cell r="G1564">
            <v>22</v>
          </cell>
          <cell r="H1564">
            <v>0.19939999999999999</v>
          </cell>
          <cell r="I1564">
            <v>1994</v>
          </cell>
          <cell r="J1564">
            <v>1997</v>
          </cell>
          <cell r="K1564">
            <v>99.849774662000002</v>
          </cell>
        </row>
        <row r="1565">
          <cell r="A1565" t="str">
            <v>59:18:3680101:1652</v>
          </cell>
          <cell r="B1565">
            <v>2809</v>
          </cell>
          <cell r="C1565" t="str">
            <v>Добрянское</v>
          </cell>
          <cell r="D1565" t="str">
            <v>Полазненское</v>
          </cell>
          <cell r="E1565" t="str">
            <v>ООО Всходы (Полазненское)</v>
          </cell>
          <cell r="F1565">
            <v>157</v>
          </cell>
          <cell r="G1565">
            <v>22</v>
          </cell>
          <cell r="H1565">
            <v>0.13270000000000001</v>
          </cell>
          <cell r="I1565">
            <v>1327</v>
          </cell>
          <cell r="J1565">
            <v>1872</v>
          </cell>
          <cell r="K1565">
            <v>70.886752136799998</v>
          </cell>
        </row>
        <row r="1566">
          <cell r="A1566" t="str">
            <v>59:18:3680101:1653</v>
          </cell>
          <cell r="B1566">
            <v>2802</v>
          </cell>
          <cell r="C1566" t="str">
            <v>Добрянское</v>
          </cell>
          <cell r="D1566" t="str">
            <v>Полазненское</v>
          </cell>
          <cell r="E1566" t="str">
            <v>ООО Всходы (Полазненское)</v>
          </cell>
          <cell r="F1566">
            <v>157</v>
          </cell>
          <cell r="G1566">
            <v>22</v>
          </cell>
          <cell r="H1566">
            <v>0.184</v>
          </cell>
          <cell r="I1566">
            <v>1840</v>
          </cell>
          <cell r="J1566">
            <v>1842</v>
          </cell>
          <cell r="K1566">
            <v>99.891422367000004</v>
          </cell>
        </row>
        <row r="1567">
          <cell r="A1567" t="str">
            <v>59:18:3680101:1654</v>
          </cell>
          <cell r="B1567">
            <v>2804</v>
          </cell>
          <cell r="C1567" t="str">
            <v>Добрянское</v>
          </cell>
          <cell r="D1567" t="str">
            <v>Полазненское</v>
          </cell>
          <cell r="E1567" t="str">
            <v>ООО Всходы (Полазненское)</v>
          </cell>
          <cell r="F1567">
            <v>157</v>
          </cell>
          <cell r="G1567">
            <v>22</v>
          </cell>
          <cell r="H1567">
            <v>0.16139999999999999</v>
          </cell>
          <cell r="I1567">
            <v>1614</v>
          </cell>
          <cell r="J1567">
            <v>1616</v>
          </cell>
          <cell r="K1567">
            <v>99.876237623799994</v>
          </cell>
        </row>
        <row r="1568">
          <cell r="A1568" t="str">
            <v>59:18:3680101:1655</v>
          </cell>
          <cell r="B1568">
            <v>2799</v>
          </cell>
          <cell r="C1568" t="str">
            <v>Добрянское</v>
          </cell>
          <cell r="D1568" t="str">
            <v>Полазненское</v>
          </cell>
          <cell r="E1568" t="str">
            <v>ООО Всходы (Полазненское)</v>
          </cell>
          <cell r="F1568">
            <v>157</v>
          </cell>
          <cell r="G1568">
            <v>22</v>
          </cell>
          <cell r="H1568">
            <v>0.1875</v>
          </cell>
          <cell r="I1568">
            <v>1875</v>
          </cell>
          <cell r="J1568">
            <v>1877</v>
          </cell>
          <cell r="K1568">
            <v>99.893446989899999</v>
          </cell>
        </row>
        <row r="1569">
          <cell r="A1569" t="str">
            <v>59:18:3680101:1656</v>
          </cell>
          <cell r="B1569">
            <v>2800</v>
          </cell>
          <cell r="C1569" t="str">
            <v>Добрянское</v>
          </cell>
          <cell r="D1569" t="str">
            <v>Полазненское</v>
          </cell>
          <cell r="E1569" t="str">
            <v>ООО Всходы (Полазненское)</v>
          </cell>
          <cell r="F1569">
            <v>157</v>
          </cell>
          <cell r="G1569">
            <v>22</v>
          </cell>
          <cell r="H1569">
            <v>0.19359999999999999</v>
          </cell>
          <cell r="I1569">
            <v>1936</v>
          </cell>
          <cell r="J1569">
            <v>1937</v>
          </cell>
          <cell r="K1569">
            <v>99.948373773900002</v>
          </cell>
        </row>
        <row r="1570">
          <cell r="A1570" t="str">
            <v>59:18:3680101:1657</v>
          </cell>
          <cell r="B1570">
            <v>2358</v>
          </cell>
          <cell r="C1570" t="str">
            <v>Добрянское</v>
          </cell>
          <cell r="D1570" t="str">
            <v>Полазненское</v>
          </cell>
          <cell r="E1570" t="str">
            <v>ООО Всходы (Полазненское)</v>
          </cell>
          <cell r="F1570">
            <v>157</v>
          </cell>
          <cell r="G1570">
            <v>22</v>
          </cell>
          <cell r="H1570">
            <v>0.19439999999999999</v>
          </cell>
          <cell r="I1570">
            <v>1944</v>
          </cell>
          <cell r="J1570">
            <v>1947</v>
          </cell>
          <cell r="K1570">
            <v>99.845916795099996</v>
          </cell>
        </row>
        <row r="1571">
          <cell r="A1571" t="str">
            <v>59:18:3680101:1658</v>
          </cell>
          <cell r="B1571">
            <v>2361</v>
          </cell>
          <cell r="C1571" t="str">
            <v>Добрянское</v>
          </cell>
          <cell r="D1571" t="str">
            <v>Полазненское</v>
          </cell>
          <cell r="E1571" t="str">
            <v>ООО Всходы (Полазненское)</v>
          </cell>
          <cell r="F1571">
            <v>157</v>
          </cell>
          <cell r="G1571">
            <v>22</v>
          </cell>
          <cell r="H1571">
            <v>0.20330000000000001</v>
          </cell>
          <cell r="I1571">
            <v>2033</v>
          </cell>
          <cell r="J1571">
            <v>2035</v>
          </cell>
          <cell r="K1571">
            <v>99.901719901700005</v>
          </cell>
        </row>
        <row r="1572">
          <cell r="A1572" t="str">
            <v>59:18:3680101:1659</v>
          </cell>
          <cell r="B1572">
            <v>2354</v>
          </cell>
          <cell r="C1572" t="str">
            <v>Добрянское</v>
          </cell>
          <cell r="D1572" t="str">
            <v>Полазненское</v>
          </cell>
          <cell r="E1572" t="str">
            <v>ООО Всходы (Полазненское)</v>
          </cell>
          <cell r="F1572">
            <v>157</v>
          </cell>
          <cell r="G1572">
            <v>22</v>
          </cell>
          <cell r="H1572">
            <v>0.13750000000000001</v>
          </cell>
          <cell r="I1572">
            <v>1375</v>
          </cell>
          <cell r="J1572">
            <v>1897</v>
          </cell>
          <cell r="K1572">
            <v>72.482867685800002</v>
          </cell>
        </row>
        <row r="1573">
          <cell r="A1573" t="str">
            <v>59:18:3680101:1660</v>
          </cell>
          <cell r="B1573">
            <v>2392</v>
          </cell>
          <cell r="C1573" t="str">
            <v>Добрянское</v>
          </cell>
          <cell r="D1573" t="str">
            <v>Полазненское</v>
          </cell>
          <cell r="E1573" t="str">
            <v>ООО Всходы (Полазненское)</v>
          </cell>
          <cell r="F1573">
            <v>157</v>
          </cell>
          <cell r="G1573">
            <v>22</v>
          </cell>
          <cell r="H1573">
            <v>0.18390000000000001</v>
          </cell>
          <cell r="I1573">
            <v>1839</v>
          </cell>
          <cell r="J1573">
            <v>1841</v>
          </cell>
          <cell r="K1573">
            <v>99.8913633895</v>
          </cell>
        </row>
        <row r="1574">
          <cell r="A1574" t="str">
            <v>59:18:3680101:1661</v>
          </cell>
          <cell r="B1574">
            <v>2394</v>
          </cell>
          <cell r="C1574" t="str">
            <v>Добрянское</v>
          </cell>
          <cell r="D1574" t="str">
            <v>Полазненское</v>
          </cell>
          <cell r="E1574" t="str">
            <v>ООО Всходы (Полазненское)</v>
          </cell>
          <cell r="F1574">
            <v>157</v>
          </cell>
          <cell r="G1574">
            <v>22</v>
          </cell>
          <cell r="H1574">
            <v>0.15890000000000001</v>
          </cell>
          <cell r="I1574">
            <v>1589</v>
          </cell>
          <cell r="J1574">
            <v>1591</v>
          </cell>
          <cell r="K1574">
            <v>99.874292897499998</v>
          </cell>
        </row>
        <row r="1575">
          <cell r="A1575" t="str">
            <v>59:18:3680101:1662</v>
          </cell>
          <cell r="B1575">
            <v>2387</v>
          </cell>
          <cell r="C1575" t="str">
            <v>Добрянское</v>
          </cell>
          <cell r="D1575" t="str">
            <v>Полазненское</v>
          </cell>
          <cell r="E1575" t="str">
            <v>ООО Всходы (Полазненское)</v>
          </cell>
          <cell r="F1575">
            <v>157</v>
          </cell>
          <cell r="G1575">
            <v>22</v>
          </cell>
          <cell r="H1575">
            <v>0.1925</v>
          </cell>
          <cell r="I1575">
            <v>1925</v>
          </cell>
          <cell r="J1575">
            <v>1927</v>
          </cell>
          <cell r="K1575">
            <v>99.896211728099999</v>
          </cell>
        </row>
        <row r="1576">
          <cell r="A1576" t="str">
            <v>59:18:3680101:1663</v>
          </cell>
          <cell r="B1576">
            <v>2389</v>
          </cell>
          <cell r="C1576" t="str">
            <v>Добрянское</v>
          </cell>
          <cell r="D1576" t="str">
            <v>Полазненское</v>
          </cell>
          <cell r="E1576" t="str">
            <v>ООО Всходы (Полазненское)</v>
          </cell>
          <cell r="F1576">
            <v>157</v>
          </cell>
          <cell r="G1576">
            <v>22</v>
          </cell>
          <cell r="H1576">
            <v>0.186</v>
          </cell>
          <cell r="I1576">
            <v>1860</v>
          </cell>
          <cell r="J1576">
            <v>1861</v>
          </cell>
          <cell r="K1576">
            <v>99.946265448700004</v>
          </cell>
        </row>
        <row r="1577">
          <cell r="A1577" t="str">
            <v>59:18:3680101:1664</v>
          </cell>
          <cell r="B1577">
            <v>2385</v>
          </cell>
          <cell r="C1577" t="str">
            <v>Добрянское</v>
          </cell>
          <cell r="D1577" t="str">
            <v>Полазненское</v>
          </cell>
          <cell r="E1577" t="str">
            <v>ООО Всходы (Полазненское)</v>
          </cell>
          <cell r="F1577">
            <v>157</v>
          </cell>
          <cell r="G1577">
            <v>22</v>
          </cell>
          <cell r="H1577">
            <v>0.1842</v>
          </cell>
          <cell r="I1577">
            <v>1842</v>
          </cell>
          <cell r="J1577">
            <v>1843</v>
          </cell>
          <cell r="K1577">
            <v>99.945740640300002</v>
          </cell>
        </row>
        <row r="1578">
          <cell r="A1578" t="str">
            <v>59:18:3680101:1665</v>
          </cell>
          <cell r="B1578">
            <v>2386</v>
          </cell>
          <cell r="C1578" t="str">
            <v>Добрянское</v>
          </cell>
          <cell r="D1578" t="str">
            <v>Полазненское</v>
          </cell>
          <cell r="E1578" t="str">
            <v>ООО Всходы (Полазненское)</v>
          </cell>
          <cell r="F1578">
            <v>157</v>
          </cell>
          <cell r="G1578">
            <v>22</v>
          </cell>
          <cell r="H1578">
            <v>0.19689999999999999</v>
          </cell>
          <cell r="I1578">
            <v>1969</v>
          </cell>
          <cell r="J1578">
            <v>1970</v>
          </cell>
          <cell r="K1578">
            <v>99.949238578700005</v>
          </cell>
        </row>
        <row r="1579">
          <cell r="A1579" t="str">
            <v>59:18:3680101:1666</v>
          </cell>
          <cell r="B1579">
            <v>2380</v>
          </cell>
          <cell r="C1579" t="str">
            <v>Добрянское</v>
          </cell>
          <cell r="D1579" t="str">
            <v>Полазненское</v>
          </cell>
          <cell r="E1579" t="str">
            <v>ООО Всходы (Полазненское)</v>
          </cell>
          <cell r="F1579">
            <v>157</v>
          </cell>
          <cell r="G1579">
            <v>22</v>
          </cell>
          <cell r="H1579">
            <v>0.13</v>
          </cell>
          <cell r="I1579">
            <v>1300</v>
          </cell>
          <cell r="J1579">
            <v>1845</v>
          </cell>
          <cell r="K1579">
            <v>70.460704606999997</v>
          </cell>
        </row>
        <row r="1580">
          <cell r="A1580" t="str">
            <v>59:18:3680101:1667</v>
          </cell>
          <cell r="B1580">
            <v>2382</v>
          </cell>
          <cell r="C1580" t="str">
            <v>Добрянское</v>
          </cell>
          <cell r="D1580" t="str">
            <v>Полазненское</v>
          </cell>
          <cell r="E1580" t="str">
            <v>ООО Всходы (Полазненское)</v>
          </cell>
          <cell r="F1580">
            <v>157</v>
          </cell>
          <cell r="G1580">
            <v>23</v>
          </cell>
          <cell r="H1580">
            <v>0.50060000000000004</v>
          </cell>
          <cell r="I1580">
            <v>5006</v>
          </cell>
          <cell r="J1580">
            <v>5011</v>
          </cell>
          <cell r="K1580">
            <v>99.900219517099998</v>
          </cell>
        </row>
        <row r="1581">
          <cell r="A1581" t="str">
            <v>59:18:3680101:1668</v>
          </cell>
          <cell r="B1581">
            <v>2410</v>
          </cell>
          <cell r="C1581" t="str">
            <v>Добрянское</v>
          </cell>
          <cell r="D1581" t="str">
            <v>Полазненское</v>
          </cell>
          <cell r="E1581" t="str">
            <v>ООО Всходы (Полазненское)</v>
          </cell>
          <cell r="F1581">
            <v>157</v>
          </cell>
          <cell r="G1581">
            <v>20</v>
          </cell>
          <cell r="H1581">
            <v>0.49980000000000002</v>
          </cell>
          <cell r="I1581">
            <v>4998</v>
          </cell>
          <cell r="J1581">
            <v>5004</v>
          </cell>
          <cell r="K1581">
            <v>99.880095923300004</v>
          </cell>
        </row>
        <row r="1582">
          <cell r="A1582" t="str">
            <v>59:18:3680101:1669</v>
          </cell>
          <cell r="B1582">
            <v>2412</v>
          </cell>
          <cell r="C1582" t="str">
            <v>Добрянское</v>
          </cell>
          <cell r="D1582" t="str">
            <v>Полазненское</v>
          </cell>
          <cell r="E1582" t="str">
            <v>ООО Всходы (Полазненское)</v>
          </cell>
          <cell r="F1582">
            <v>157</v>
          </cell>
          <cell r="G1582">
            <v>23</v>
          </cell>
          <cell r="H1582">
            <v>0.50029999999999997</v>
          </cell>
          <cell r="I1582">
            <v>5003</v>
          </cell>
          <cell r="J1582">
            <v>5007</v>
          </cell>
          <cell r="K1582">
            <v>99.920111843399994</v>
          </cell>
        </row>
        <row r="1583">
          <cell r="A1583" t="str">
            <v>59:18:3680101:1670</v>
          </cell>
          <cell r="B1583">
            <v>2427</v>
          </cell>
          <cell r="C1583" t="str">
            <v>Добрянское</v>
          </cell>
          <cell r="D1583" t="str">
            <v>Полазненское</v>
          </cell>
          <cell r="E1583" t="str">
            <v>ООО Всходы (Полазненское)</v>
          </cell>
          <cell r="F1583">
            <v>157</v>
          </cell>
          <cell r="G1583">
            <v>23</v>
          </cell>
          <cell r="H1583">
            <v>0.50039999999999996</v>
          </cell>
          <cell r="I1583">
            <v>5004</v>
          </cell>
          <cell r="J1583">
            <v>5008</v>
          </cell>
          <cell r="K1583">
            <v>99.920127795499994</v>
          </cell>
        </row>
        <row r="1584">
          <cell r="A1584" t="str">
            <v>59:18:3680101:1671</v>
          </cell>
          <cell r="B1584">
            <v>2446</v>
          </cell>
          <cell r="C1584" t="str">
            <v>Добрянское</v>
          </cell>
          <cell r="D1584" t="str">
            <v>Полазненское</v>
          </cell>
          <cell r="E1584" t="str">
            <v>ООО Всходы (Полазненское)</v>
          </cell>
          <cell r="F1584">
            <v>157</v>
          </cell>
          <cell r="G1584">
            <v>23</v>
          </cell>
          <cell r="H1584">
            <v>0.50029999999999997</v>
          </cell>
          <cell r="I1584">
            <v>5003</v>
          </cell>
          <cell r="J1584">
            <v>5008</v>
          </cell>
          <cell r="K1584">
            <v>99.9001597444</v>
          </cell>
        </row>
        <row r="1585">
          <cell r="A1585" t="str">
            <v>59:18:3680101:1672</v>
          </cell>
          <cell r="B1585">
            <v>2450</v>
          </cell>
          <cell r="C1585" t="str">
            <v>Добрянское</v>
          </cell>
          <cell r="D1585" t="str">
            <v>Полазненское</v>
          </cell>
          <cell r="E1585" t="str">
            <v>ООО Всходы (Полазненское)</v>
          </cell>
          <cell r="F1585">
            <v>157</v>
          </cell>
          <cell r="G1585">
            <v>23</v>
          </cell>
          <cell r="H1585">
            <v>0.49159999999999998</v>
          </cell>
          <cell r="I1585">
            <v>4916</v>
          </cell>
          <cell r="J1585">
            <v>5005</v>
          </cell>
          <cell r="K1585">
            <v>98.221778221799994</v>
          </cell>
        </row>
        <row r="1586">
          <cell r="A1586" t="str">
            <v>59:18:3680101:1673</v>
          </cell>
          <cell r="B1586">
            <v>2441</v>
          </cell>
          <cell r="C1586" t="str">
            <v>Добрянское</v>
          </cell>
          <cell r="D1586" t="str">
            <v>Полазненское</v>
          </cell>
          <cell r="E1586" t="str">
            <v>ООО Всходы (Полазненское)</v>
          </cell>
          <cell r="F1586">
            <v>157</v>
          </cell>
          <cell r="G1586">
            <v>24</v>
          </cell>
          <cell r="H1586">
            <v>0.50019999999999998</v>
          </cell>
          <cell r="I1586">
            <v>5002</v>
          </cell>
          <cell r="J1586">
            <v>5007</v>
          </cell>
          <cell r="K1586">
            <v>99.900139804299997</v>
          </cell>
        </row>
        <row r="1587">
          <cell r="A1587" t="str">
            <v>59:18:3680101:1674</v>
          </cell>
          <cell r="B1587">
            <v>2442</v>
          </cell>
          <cell r="C1587" t="str">
            <v>Добрянское</v>
          </cell>
          <cell r="D1587" t="str">
            <v>Полазненское</v>
          </cell>
          <cell r="E1587" t="str">
            <v>ООО Всходы (Полазненское)</v>
          </cell>
          <cell r="F1587">
            <v>157</v>
          </cell>
          <cell r="G1587">
            <v>15</v>
          </cell>
          <cell r="H1587">
            <v>0.50019999999999998</v>
          </cell>
          <cell r="I1587">
            <v>5002</v>
          </cell>
          <cell r="J1587">
            <v>5007</v>
          </cell>
          <cell r="K1587">
            <v>99.900139804299997</v>
          </cell>
        </row>
        <row r="1588">
          <cell r="A1588" t="str">
            <v>59:18:3680101:1675</v>
          </cell>
          <cell r="B1588">
            <v>2438</v>
          </cell>
          <cell r="C1588" t="str">
            <v>Добрянское</v>
          </cell>
          <cell r="D1588" t="str">
            <v>Полазненское</v>
          </cell>
          <cell r="E1588" t="str">
            <v>ООО Всходы (Полазненское)</v>
          </cell>
          <cell r="F1588">
            <v>157</v>
          </cell>
          <cell r="G1588">
            <v>16</v>
          </cell>
          <cell r="H1588">
            <v>0.49990000000000001</v>
          </cell>
          <cell r="I1588">
            <v>4999</v>
          </cell>
          <cell r="J1588">
            <v>5005</v>
          </cell>
          <cell r="K1588">
            <v>99.880119880099997</v>
          </cell>
        </row>
        <row r="1589">
          <cell r="A1589" t="str">
            <v>59:18:3680101:1676</v>
          </cell>
          <cell r="B1589">
            <v>2439</v>
          </cell>
          <cell r="C1589" t="str">
            <v>Добрянское</v>
          </cell>
          <cell r="D1589" t="str">
            <v>Полазненское</v>
          </cell>
          <cell r="E1589" t="str">
            <v>ООО Всходы (Полазненское)</v>
          </cell>
          <cell r="F1589">
            <v>157</v>
          </cell>
          <cell r="G1589">
            <v>20</v>
          </cell>
          <cell r="H1589">
            <v>0.2903</v>
          </cell>
          <cell r="I1589">
            <v>2903</v>
          </cell>
          <cell r="J1589">
            <v>2906</v>
          </cell>
          <cell r="K1589">
            <v>99.896765313100005</v>
          </cell>
        </row>
        <row r="1590">
          <cell r="A1590" t="str">
            <v>59:18:3680101:1677</v>
          </cell>
          <cell r="B1590">
            <v>2434</v>
          </cell>
          <cell r="C1590" t="str">
            <v>Добрянское</v>
          </cell>
          <cell r="D1590" t="str">
            <v>Полазненское</v>
          </cell>
          <cell r="E1590" t="str">
            <v>ООО Всходы (Полазненское)</v>
          </cell>
          <cell r="F1590">
            <v>157</v>
          </cell>
          <cell r="G1590">
            <v>23</v>
          </cell>
          <cell r="H1590">
            <v>0.1177</v>
          </cell>
          <cell r="I1590">
            <v>1177</v>
          </cell>
          <cell r="J1590">
            <v>1178</v>
          </cell>
          <cell r="K1590">
            <v>99.915110356499994</v>
          </cell>
        </row>
        <row r="1591">
          <cell r="A1591" t="str">
            <v>59:18:3680101:1679</v>
          </cell>
          <cell r="B1591">
            <v>2464</v>
          </cell>
          <cell r="C1591" t="str">
            <v>Добрянское</v>
          </cell>
          <cell r="D1591" t="str">
            <v>Полазненское</v>
          </cell>
          <cell r="E1591" t="str">
            <v>ООО Всходы (Полазненское)</v>
          </cell>
          <cell r="F1591">
            <v>157</v>
          </cell>
          <cell r="G1591">
            <v>23</v>
          </cell>
          <cell r="H1591">
            <v>0.1754</v>
          </cell>
          <cell r="I1591">
            <v>1754</v>
          </cell>
          <cell r="J1591">
            <v>1797</v>
          </cell>
          <cell r="K1591">
            <v>97.607122982700005</v>
          </cell>
        </row>
        <row r="1592">
          <cell r="A1592" t="str">
            <v>59:18:3680101:1680</v>
          </cell>
          <cell r="B1592">
            <v>2476</v>
          </cell>
          <cell r="C1592" t="str">
            <v>Добрянское</v>
          </cell>
          <cell r="D1592" t="str">
            <v>Полазненское</v>
          </cell>
          <cell r="E1592" t="str">
            <v>ООО Всходы (Полазненское)</v>
          </cell>
          <cell r="F1592">
            <v>157</v>
          </cell>
          <cell r="G1592">
            <v>23</v>
          </cell>
          <cell r="H1592">
            <v>0.1615</v>
          </cell>
          <cell r="I1592">
            <v>1615</v>
          </cell>
          <cell r="J1592">
            <v>1696</v>
          </cell>
          <cell r="K1592">
            <v>95.224056603799994</v>
          </cell>
        </row>
        <row r="1593">
          <cell r="A1593" t="str">
            <v>59:18:3680101:1681</v>
          </cell>
          <cell r="B1593">
            <v>2478</v>
          </cell>
          <cell r="C1593" t="str">
            <v>Добрянское</v>
          </cell>
          <cell r="D1593" t="str">
            <v>Полазненское</v>
          </cell>
          <cell r="E1593" t="str">
            <v>ООО Всходы (Полазненское)</v>
          </cell>
          <cell r="F1593">
            <v>157</v>
          </cell>
          <cell r="G1593">
            <v>23</v>
          </cell>
          <cell r="H1593">
            <v>4.9299999999999997E-2</v>
          </cell>
          <cell r="I1593">
            <v>493</v>
          </cell>
          <cell r="J1593">
            <v>1519</v>
          </cell>
          <cell r="K1593">
            <v>32.4555628703</v>
          </cell>
        </row>
        <row r="1594">
          <cell r="A1594" t="str">
            <v>59:18:3680101:1682</v>
          </cell>
          <cell r="B1594">
            <v>2486</v>
          </cell>
          <cell r="C1594" t="str">
            <v>Добрянское</v>
          </cell>
          <cell r="D1594" t="str">
            <v>Полазненское</v>
          </cell>
          <cell r="E1594" t="str">
            <v>ООО Всходы (Полазненское)</v>
          </cell>
          <cell r="F1594">
            <v>157</v>
          </cell>
          <cell r="G1594">
            <v>25</v>
          </cell>
          <cell r="H1594">
            <v>0.1782</v>
          </cell>
          <cell r="I1594">
            <v>1782</v>
          </cell>
          <cell r="J1594">
            <v>1783</v>
          </cell>
          <cell r="K1594">
            <v>99.943914750399998</v>
          </cell>
        </row>
        <row r="1595">
          <cell r="A1595" t="str">
            <v>59:18:3680101:1683</v>
          </cell>
          <cell r="B1595">
            <v>2488</v>
          </cell>
          <cell r="C1595" t="str">
            <v>Добрянское</v>
          </cell>
          <cell r="D1595" t="str">
            <v>Полазненское</v>
          </cell>
          <cell r="E1595" t="str">
            <v>ООО Всходы (Полазненское)</v>
          </cell>
          <cell r="F1595">
            <v>157</v>
          </cell>
          <cell r="G1595">
            <v>25</v>
          </cell>
          <cell r="H1595">
            <v>0.3705</v>
          </cell>
          <cell r="I1595">
            <v>3705</v>
          </cell>
          <cell r="J1595">
            <v>3709</v>
          </cell>
          <cell r="K1595">
            <v>99.8921542195</v>
          </cell>
        </row>
        <row r="1596">
          <cell r="A1596" t="str">
            <v>59:18:3680101:1684</v>
          </cell>
          <cell r="B1596">
            <v>2484</v>
          </cell>
          <cell r="C1596" t="str">
            <v>Добрянское</v>
          </cell>
          <cell r="D1596" t="str">
            <v>Полазненское</v>
          </cell>
          <cell r="E1596" t="str">
            <v>ООО Всходы (Полазненское)</v>
          </cell>
          <cell r="F1596">
            <v>157</v>
          </cell>
          <cell r="G1596">
            <v>25</v>
          </cell>
          <cell r="H1596">
            <v>0.45340000000000003</v>
          </cell>
          <cell r="I1596">
            <v>4534</v>
          </cell>
          <cell r="J1596">
            <v>4540</v>
          </cell>
          <cell r="K1596">
            <v>99.867841409700006</v>
          </cell>
        </row>
        <row r="1597">
          <cell r="A1597" t="str">
            <v>59:18:3680101:1685</v>
          </cell>
          <cell r="B1597">
            <v>2485</v>
          </cell>
          <cell r="C1597" t="str">
            <v>Добрянское</v>
          </cell>
          <cell r="D1597" t="str">
            <v>Полазненское</v>
          </cell>
          <cell r="E1597" t="str">
            <v>ООО Всходы (Полазненское)</v>
          </cell>
          <cell r="F1597">
            <v>157</v>
          </cell>
          <cell r="G1597">
            <v>25</v>
          </cell>
          <cell r="H1597">
            <v>0.68130000000000002</v>
          </cell>
          <cell r="I1597">
            <v>6813</v>
          </cell>
          <cell r="J1597">
            <v>7331</v>
          </cell>
          <cell r="K1597">
            <v>92.934115400400003</v>
          </cell>
        </row>
        <row r="1598">
          <cell r="A1598" t="str">
            <v>59:18:3680101:1686</v>
          </cell>
          <cell r="B1598">
            <v>2481</v>
          </cell>
          <cell r="C1598" t="str">
            <v>Добрянское</v>
          </cell>
          <cell r="D1598" t="str">
            <v>Полазненское</v>
          </cell>
          <cell r="E1598" t="str">
            <v>ООО Всходы (Полазненское)</v>
          </cell>
          <cell r="F1598">
            <v>157</v>
          </cell>
          <cell r="G1598">
            <v>23</v>
          </cell>
          <cell r="H1598">
            <v>1.1999999999999999E-3</v>
          </cell>
          <cell r="I1598">
            <v>12</v>
          </cell>
          <cell r="J1598">
            <v>1865</v>
          </cell>
          <cell r="K1598">
            <v>0.64343163538899995</v>
          </cell>
        </row>
        <row r="1599">
          <cell r="A1599" t="str">
            <v>59:18:3680101:1687</v>
          </cell>
          <cell r="B1599">
            <v>2482</v>
          </cell>
          <cell r="C1599" t="str">
            <v>Добрянское</v>
          </cell>
          <cell r="D1599" t="str">
            <v>Полазненское</v>
          </cell>
          <cell r="E1599" t="str">
            <v>ООО Всходы (Полазненское)</v>
          </cell>
          <cell r="F1599">
            <v>157</v>
          </cell>
          <cell r="G1599">
            <v>23</v>
          </cell>
          <cell r="H1599">
            <v>9.2999999999999992E-3</v>
          </cell>
          <cell r="I1599">
            <v>93</v>
          </cell>
          <cell r="J1599">
            <v>1677</v>
          </cell>
          <cell r="K1599">
            <v>5.5456171735200002</v>
          </cell>
        </row>
        <row r="1600">
          <cell r="A1600" t="str">
            <v>59:18:3680101:1698</v>
          </cell>
          <cell r="B1600">
            <v>2511</v>
          </cell>
          <cell r="C1600" t="str">
            <v>Добрянское</v>
          </cell>
          <cell r="D1600" t="str">
            <v>Полазненское</v>
          </cell>
          <cell r="E1600" t="str">
            <v>ООО Всходы (Полазненское)</v>
          </cell>
          <cell r="F1600">
            <v>157</v>
          </cell>
          <cell r="G1600">
            <v>21</v>
          </cell>
          <cell r="H1600">
            <v>4.0800000000000003E-2</v>
          </cell>
          <cell r="I1600">
            <v>408</v>
          </cell>
          <cell r="J1600">
            <v>2068</v>
          </cell>
          <cell r="K1600">
            <v>19.729206963199999</v>
          </cell>
        </row>
        <row r="1601">
          <cell r="A1601" t="str">
            <v>59:18:3680101:1700</v>
          </cell>
          <cell r="B1601">
            <v>1834</v>
          </cell>
          <cell r="C1601" t="str">
            <v>Добрянское</v>
          </cell>
          <cell r="D1601" t="str">
            <v>Полазненское</v>
          </cell>
          <cell r="E1601" t="str">
            <v>ООО Всходы (Полазненское)</v>
          </cell>
          <cell r="F1601">
            <v>157</v>
          </cell>
          <cell r="G1601">
            <v>22</v>
          </cell>
          <cell r="H1601">
            <v>7.3099999999999998E-2</v>
          </cell>
          <cell r="I1601">
            <v>731</v>
          </cell>
          <cell r="J1601">
            <v>1877</v>
          </cell>
          <cell r="K1601">
            <v>38.945125199800003</v>
          </cell>
        </row>
        <row r="1602">
          <cell r="A1602" t="str">
            <v>59:18:3680101:1701</v>
          </cell>
          <cell r="B1602">
            <v>1852</v>
          </cell>
          <cell r="C1602" t="str">
            <v>Добрянское</v>
          </cell>
          <cell r="D1602" t="str">
            <v>Полазненское</v>
          </cell>
          <cell r="E1602" t="str">
            <v>ООО Всходы (Полазненское)</v>
          </cell>
          <cell r="F1602">
            <v>157</v>
          </cell>
          <cell r="G1602">
            <v>22</v>
          </cell>
          <cell r="H1602">
            <v>7.8E-2</v>
          </cell>
          <cell r="I1602">
            <v>780</v>
          </cell>
          <cell r="J1602">
            <v>1750</v>
          </cell>
          <cell r="K1602">
            <v>44.571428571399998</v>
          </cell>
        </row>
        <row r="1603">
          <cell r="A1603" t="str">
            <v>59:18:3680101:1702</v>
          </cell>
          <cell r="B1603">
            <v>1853</v>
          </cell>
          <cell r="C1603" t="str">
            <v>Добрянское</v>
          </cell>
          <cell r="D1603" t="str">
            <v>Полазненское</v>
          </cell>
          <cell r="E1603" t="str">
            <v>ООО Всходы (Полазненское)</v>
          </cell>
          <cell r="F1603">
            <v>157</v>
          </cell>
          <cell r="G1603">
            <v>21</v>
          </cell>
          <cell r="H1603">
            <v>0.13969999999999999</v>
          </cell>
          <cell r="I1603">
            <v>1397</v>
          </cell>
          <cell r="J1603">
            <v>1397</v>
          </cell>
          <cell r="K1603">
            <v>100</v>
          </cell>
        </row>
        <row r="1604">
          <cell r="A1604" t="str">
            <v>59:18:3680101:1703</v>
          </cell>
          <cell r="B1604">
            <v>1848</v>
          </cell>
          <cell r="C1604" t="str">
            <v>Добрянское</v>
          </cell>
          <cell r="D1604" t="str">
            <v>Полазненское</v>
          </cell>
          <cell r="E1604" t="str">
            <v>ООО Всходы (Полазненское)</v>
          </cell>
          <cell r="F1604">
            <v>157</v>
          </cell>
          <cell r="G1604">
            <v>21</v>
          </cell>
          <cell r="H1604">
            <v>7.4899999999999994E-2</v>
          </cell>
          <cell r="I1604">
            <v>749</v>
          </cell>
          <cell r="J1604">
            <v>749</v>
          </cell>
          <cell r="K1604">
            <v>100</v>
          </cell>
        </row>
        <row r="1605">
          <cell r="A1605" t="str">
            <v>59:18:3680101:1704</v>
          </cell>
          <cell r="B1605">
            <v>1850</v>
          </cell>
          <cell r="C1605" t="str">
            <v>Добрянское</v>
          </cell>
          <cell r="D1605" t="str">
            <v>Полазненское</v>
          </cell>
          <cell r="E1605" t="str">
            <v>ООО Всходы (Полазненское)</v>
          </cell>
          <cell r="F1605">
            <v>157</v>
          </cell>
          <cell r="G1605">
            <v>21</v>
          </cell>
          <cell r="H1605">
            <v>0.19209999999999999</v>
          </cell>
          <cell r="I1605">
            <v>1921</v>
          </cell>
          <cell r="J1605">
            <v>1924</v>
          </cell>
          <cell r="K1605">
            <v>99.844074844100007</v>
          </cell>
        </row>
        <row r="1606">
          <cell r="A1606" t="str">
            <v>59:18:3680101:1705</v>
          </cell>
          <cell r="B1606">
            <v>1845</v>
          </cell>
          <cell r="C1606" t="str">
            <v>Добрянское</v>
          </cell>
          <cell r="D1606" t="str">
            <v>Полазненское</v>
          </cell>
          <cell r="E1606" t="str">
            <v>ООО Всходы (Полазненское)</v>
          </cell>
          <cell r="F1606">
            <v>157</v>
          </cell>
          <cell r="G1606">
            <v>21</v>
          </cell>
          <cell r="H1606">
            <v>0.1303</v>
          </cell>
          <cell r="I1606">
            <v>1303</v>
          </cell>
          <cell r="J1606">
            <v>1923</v>
          </cell>
          <cell r="K1606">
            <v>67.758710348400001</v>
          </cell>
        </row>
        <row r="1607">
          <cell r="A1607" t="str">
            <v>59:18:3680101:1706</v>
          </cell>
          <cell r="B1607">
            <v>1846</v>
          </cell>
          <cell r="C1607" t="str">
            <v>Добрянское</v>
          </cell>
          <cell r="D1607" t="str">
            <v>Полазненское</v>
          </cell>
          <cell r="E1607" t="str">
            <v>ООО Всходы (Полазненское)</v>
          </cell>
          <cell r="F1607">
            <v>157</v>
          </cell>
          <cell r="G1607">
            <v>22</v>
          </cell>
          <cell r="H1607">
            <v>0.15229999999999999</v>
          </cell>
          <cell r="I1607">
            <v>1523</v>
          </cell>
          <cell r="J1607">
            <v>1758</v>
          </cell>
          <cell r="K1607">
            <v>86.632536973800001</v>
          </cell>
        </row>
        <row r="1608">
          <cell r="A1608" t="str">
            <v>59:18:3680101:1707</v>
          </cell>
          <cell r="B1608">
            <v>1840</v>
          </cell>
          <cell r="C1608" t="str">
            <v>Добрянское</v>
          </cell>
          <cell r="D1608" t="str">
            <v>Полазненское</v>
          </cell>
          <cell r="E1608" t="str">
            <v>ООО Всходы (Полазненское)</v>
          </cell>
          <cell r="F1608">
            <v>157</v>
          </cell>
          <cell r="G1608">
            <v>22</v>
          </cell>
          <cell r="H1608">
            <v>0.16819999999999999</v>
          </cell>
          <cell r="I1608">
            <v>1682</v>
          </cell>
          <cell r="J1608">
            <v>1684</v>
          </cell>
          <cell r="K1608">
            <v>99.881235154400002</v>
          </cell>
        </row>
        <row r="1609">
          <cell r="A1609" t="str">
            <v>59:18:3680101:1708</v>
          </cell>
          <cell r="B1609">
            <v>1843</v>
          </cell>
          <cell r="C1609" t="str">
            <v>Добрянское</v>
          </cell>
          <cell r="D1609" t="str">
            <v>Полазненское</v>
          </cell>
          <cell r="E1609" t="str">
            <v>ООО Всходы (Полазненское)</v>
          </cell>
          <cell r="F1609">
            <v>157</v>
          </cell>
          <cell r="G1609">
            <v>22</v>
          </cell>
          <cell r="H1609">
            <v>0.13769999999999999</v>
          </cell>
          <cell r="I1609">
            <v>1377</v>
          </cell>
          <cell r="J1609">
            <v>1737</v>
          </cell>
          <cell r="K1609">
            <v>79.274611398999994</v>
          </cell>
        </row>
        <row r="1610">
          <cell r="A1610" t="str">
            <v>59:18:3680101:1709</v>
          </cell>
          <cell r="B1610">
            <v>1858</v>
          </cell>
          <cell r="C1610" t="str">
            <v>Добрянское</v>
          </cell>
          <cell r="D1610" t="str">
            <v>Полазненское</v>
          </cell>
          <cell r="E1610" t="str">
            <v>ООО Всходы (Полазненское)</v>
          </cell>
          <cell r="F1610">
            <v>157</v>
          </cell>
          <cell r="G1610">
            <v>21</v>
          </cell>
          <cell r="H1610">
            <v>0.17219999999999999</v>
          </cell>
          <cell r="I1610">
            <v>1722</v>
          </cell>
          <cell r="J1610">
            <v>1723</v>
          </cell>
          <cell r="K1610">
            <v>99.941961694699998</v>
          </cell>
        </row>
        <row r="1611">
          <cell r="A1611" t="str">
            <v>59:18:3680101:1710</v>
          </cell>
          <cell r="B1611">
            <v>1869</v>
          </cell>
          <cell r="C1611" t="str">
            <v>Добрянское</v>
          </cell>
          <cell r="D1611" t="str">
            <v>Полазненское</v>
          </cell>
          <cell r="E1611" t="str">
            <v>ООО Всходы (Полазненское)</v>
          </cell>
          <cell r="F1611">
            <v>157</v>
          </cell>
          <cell r="G1611">
            <v>22</v>
          </cell>
          <cell r="H1611">
            <v>0.14729999999999999</v>
          </cell>
          <cell r="I1611">
            <v>1473</v>
          </cell>
          <cell r="J1611">
            <v>1474</v>
          </cell>
          <cell r="K1611">
            <v>99.932157394800001</v>
          </cell>
        </row>
        <row r="1612">
          <cell r="A1612" t="str">
            <v>59:18:3680101:1711</v>
          </cell>
          <cell r="B1612">
            <v>1873</v>
          </cell>
          <cell r="C1612" t="str">
            <v>Добрянское</v>
          </cell>
          <cell r="D1612" t="str">
            <v>Полазненское</v>
          </cell>
          <cell r="E1612" t="str">
            <v>ООО Всходы (Полазненское)</v>
          </cell>
          <cell r="F1612">
            <v>157</v>
          </cell>
          <cell r="G1612">
            <v>22</v>
          </cell>
          <cell r="H1612">
            <v>0.14399999999999999</v>
          </cell>
          <cell r="I1612">
            <v>1440</v>
          </cell>
          <cell r="J1612">
            <v>1441</v>
          </cell>
          <cell r="K1612">
            <v>99.930603747399999</v>
          </cell>
        </row>
        <row r="1613">
          <cell r="A1613" t="str">
            <v>59:18:3680101:1712</v>
          </cell>
          <cell r="B1613">
            <v>1898</v>
          </cell>
          <cell r="C1613" t="str">
            <v>Добрянское</v>
          </cell>
          <cell r="D1613" t="str">
            <v>Полазненское</v>
          </cell>
          <cell r="E1613" t="str">
            <v>ООО Всходы (Полазненское)</v>
          </cell>
          <cell r="F1613">
            <v>157</v>
          </cell>
          <cell r="G1613">
            <v>22</v>
          </cell>
          <cell r="H1613">
            <v>0.185</v>
          </cell>
          <cell r="I1613">
            <v>1850</v>
          </cell>
          <cell r="J1613">
            <v>1852</v>
          </cell>
          <cell r="K1613">
            <v>99.892008639300002</v>
          </cell>
        </row>
        <row r="1614">
          <cell r="A1614" t="str">
            <v>59:18:3680101:1713</v>
          </cell>
          <cell r="B1614">
            <v>1901</v>
          </cell>
          <cell r="C1614" t="str">
            <v>Добрянское</v>
          </cell>
          <cell r="D1614" t="str">
            <v>Полазненское</v>
          </cell>
          <cell r="E1614" t="str">
            <v>ООО Всходы (Полазненское)</v>
          </cell>
          <cell r="F1614">
            <v>157</v>
          </cell>
          <cell r="G1614">
            <v>22</v>
          </cell>
          <cell r="H1614">
            <v>0.1757</v>
          </cell>
          <cell r="I1614">
            <v>1757</v>
          </cell>
          <cell r="J1614">
            <v>1759</v>
          </cell>
          <cell r="K1614">
            <v>99.886299033499995</v>
          </cell>
        </row>
        <row r="1615">
          <cell r="A1615" t="str">
            <v>59:18:3680101:1714</v>
          </cell>
          <cell r="B1615">
            <v>1894</v>
          </cell>
          <cell r="C1615" t="str">
            <v>Добрянское</v>
          </cell>
          <cell r="D1615" t="str">
            <v>Полазненское</v>
          </cell>
          <cell r="E1615" t="str">
            <v>ООО Всходы (Полазненское)</v>
          </cell>
          <cell r="F1615">
            <v>157</v>
          </cell>
          <cell r="G1615">
            <v>22</v>
          </cell>
          <cell r="H1615">
            <v>0.17330000000000001</v>
          </cell>
          <cell r="I1615">
            <v>1733</v>
          </cell>
          <cell r="J1615">
            <v>1734</v>
          </cell>
          <cell r="K1615">
            <v>99.942329873099993</v>
          </cell>
        </row>
        <row r="1616">
          <cell r="A1616" t="str">
            <v>59:18:3680101:1715</v>
          </cell>
          <cell r="B1616">
            <v>1896</v>
          </cell>
          <cell r="C1616" t="str">
            <v>Добрянское</v>
          </cell>
          <cell r="D1616" t="str">
            <v>Полазненское</v>
          </cell>
          <cell r="E1616" t="str">
            <v>ООО Всходы (Полазненское)</v>
          </cell>
          <cell r="F1616">
            <v>157</v>
          </cell>
          <cell r="G1616">
            <v>22</v>
          </cell>
          <cell r="H1616">
            <v>0.1419</v>
          </cell>
          <cell r="I1616">
            <v>1419</v>
          </cell>
          <cell r="J1616">
            <v>1919</v>
          </cell>
          <cell r="K1616">
            <v>73.944762897299995</v>
          </cell>
        </row>
        <row r="1617">
          <cell r="A1617" t="str">
            <v>59:18:3680101:1716</v>
          </cell>
          <cell r="B1617">
            <v>1891</v>
          </cell>
          <cell r="C1617" t="str">
            <v>Добрянское</v>
          </cell>
          <cell r="D1617" t="str">
            <v>Полазненское</v>
          </cell>
          <cell r="E1617" t="str">
            <v>ООО Всходы (Полазненское)</v>
          </cell>
          <cell r="F1617">
            <v>157</v>
          </cell>
          <cell r="G1617">
            <v>22</v>
          </cell>
          <cell r="H1617">
            <v>0.16889999999999999</v>
          </cell>
          <cell r="I1617">
            <v>1689</v>
          </cell>
          <cell r="J1617">
            <v>1691</v>
          </cell>
          <cell r="K1617">
            <v>99.881726788899996</v>
          </cell>
        </row>
        <row r="1618">
          <cell r="A1618" t="str">
            <v>59:18:3680101:1717</v>
          </cell>
          <cell r="B1618">
            <v>1892</v>
          </cell>
          <cell r="C1618" t="str">
            <v>Добрянское</v>
          </cell>
          <cell r="D1618" t="str">
            <v>Полазненское</v>
          </cell>
          <cell r="E1618" t="str">
            <v>ООО Всходы (Полазненское)</v>
          </cell>
          <cell r="F1618">
            <v>157</v>
          </cell>
          <cell r="G1618">
            <v>22</v>
          </cell>
          <cell r="H1618">
            <v>0.15690000000000001</v>
          </cell>
          <cell r="I1618">
            <v>1569</v>
          </cell>
          <cell r="J1618">
            <v>1570</v>
          </cell>
          <cell r="K1618">
            <v>99.936305732500003</v>
          </cell>
        </row>
        <row r="1619">
          <cell r="A1619" t="str">
            <v>59:18:3680101:1718</v>
          </cell>
          <cell r="B1619">
            <v>1886</v>
          </cell>
          <cell r="C1619" t="str">
            <v>Добрянское</v>
          </cell>
          <cell r="D1619" t="str">
            <v>Полазненское</v>
          </cell>
          <cell r="E1619" t="str">
            <v>ООО Всходы (Полазненское)</v>
          </cell>
          <cell r="F1619">
            <v>157</v>
          </cell>
          <cell r="G1619">
            <v>22</v>
          </cell>
          <cell r="H1619">
            <v>0.1522</v>
          </cell>
          <cell r="I1619">
            <v>1522</v>
          </cell>
          <cell r="J1619">
            <v>1523</v>
          </cell>
          <cell r="K1619">
            <v>99.934340118199998</v>
          </cell>
        </row>
        <row r="1620">
          <cell r="A1620" t="str">
            <v>59:18:3680101:1719</v>
          </cell>
          <cell r="B1620">
            <v>1889</v>
          </cell>
          <cell r="C1620" t="str">
            <v>Добрянское</v>
          </cell>
          <cell r="D1620" t="str">
            <v>Полазненское</v>
          </cell>
          <cell r="E1620" t="str">
            <v>ООО Всходы (Полазненское)</v>
          </cell>
          <cell r="F1620">
            <v>157</v>
          </cell>
          <cell r="G1620">
            <v>22</v>
          </cell>
          <cell r="H1620">
            <v>0.18909999999999999</v>
          </cell>
          <cell r="I1620">
            <v>1891</v>
          </cell>
          <cell r="J1620">
            <v>1892</v>
          </cell>
          <cell r="K1620">
            <v>99.947145877400004</v>
          </cell>
        </row>
        <row r="1621">
          <cell r="A1621" t="str">
            <v>59:18:3680101:1720</v>
          </cell>
          <cell r="B1621">
            <v>1923</v>
          </cell>
          <cell r="C1621" t="str">
            <v>Добрянское</v>
          </cell>
          <cell r="D1621" t="str">
            <v>Полазненское</v>
          </cell>
          <cell r="E1621" t="str">
            <v>ООО Всходы (Полазненское)</v>
          </cell>
          <cell r="F1621">
            <v>157</v>
          </cell>
          <cell r="G1621">
            <v>22</v>
          </cell>
          <cell r="H1621">
            <v>0.1827</v>
          </cell>
          <cell r="I1621">
            <v>1827</v>
          </cell>
          <cell r="J1621">
            <v>1828</v>
          </cell>
          <cell r="K1621">
            <v>99.945295404800007</v>
          </cell>
        </row>
        <row r="1622">
          <cell r="A1622" t="str">
            <v>59:18:3680101:1721</v>
          </cell>
          <cell r="B1622">
            <v>1921</v>
          </cell>
          <cell r="C1622" t="str">
            <v>Добрянское</v>
          </cell>
          <cell r="D1622" t="str">
            <v>Полазненское</v>
          </cell>
          <cell r="E1622" t="str">
            <v>ООО Всходы (Полазненское)</v>
          </cell>
          <cell r="F1622">
            <v>157</v>
          </cell>
          <cell r="G1622">
            <v>22</v>
          </cell>
          <cell r="H1622">
            <v>0.18340000000000001</v>
          </cell>
          <cell r="I1622">
            <v>1834</v>
          </cell>
          <cell r="J1622">
            <v>1836</v>
          </cell>
          <cell r="K1622">
            <v>99.891067538100003</v>
          </cell>
        </row>
        <row r="1623">
          <cell r="A1623" t="str">
            <v>59:18:3680101:1722</v>
          </cell>
          <cell r="B1623">
            <v>1922</v>
          </cell>
          <cell r="C1623" t="str">
            <v>Добрянское</v>
          </cell>
          <cell r="D1623" t="str">
            <v>Полазненское</v>
          </cell>
          <cell r="E1623" t="str">
            <v>ООО Всходы (Полазненское)</v>
          </cell>
          <cell r="F1623">
            <v>157</v>
          </cell>
          <cell r="G1623">
            <v>22</v>
          </cell>
          <cell r="H1623">
            <v>0.1371</v>
          </cell>
          <cell r="I1623">
            <v>1371</v>
          </cell>
          <cell r="J1623">
            <v>1927</v>
          </cell>
          <cell r="K1623">
            <v>71.146860404799995</v>
          </cell>
        </row>
        <row r="1624">
          <cell r="A1624" t="str">
            <v>59:18:3680101:1723</v>
          </cell>
          <cell r="B1624">
            <v>1936</v>
          </cell>
          <cell r="C1624" t="str">
            <v>Добрянское</v>
          </cell>
          <cell r="D1624" t="str">
            <v>Полазненское</v>
          </cell>
          <cell r="E1624" t="str">
            <v>ООО Всходы (Полазненское)</v>
          </cell>
          <cell r="F1624">
            <v>157</v>
          </cell>
          <cell r="G1624">
            <v>22</v>
          </cell>
          <cell r="H1624">
            <v>0.18149999999999999</v>
          </cell>
          <cell r="I1624">
            <v>1815</v>
          </cell>
          <cell r="J1624">
            <v>1816</v>
          </cell>
          <cell r="K1624">
            <v>99.944933920699995</v>
          </cell>
        </row>
        <row r="1625">
          <cell r="A1625" t="str">
            <v>59:18:3680101:1724</v>
          </cell>
          <cell r="B1625">
            <v>1938</v>
          </cell>
          <cell r="C1625" t="str">
            <v>Добрянское</v>
          </cell>
          <cell r="D1625" t="str">
            <v>Полазненское</v>
          </cell>
          <cell r="E1625" t="str">
            <v>ООО Всходы (Полазненское)</v>
          </cell>
          <cell r="F1625">
            <v>157</v>
          </cell>
          <cell r="G1625">
            <v>22</v>
          </cell>
          <cell r="H1625">
            <v>0.17730000000000001</v>
          </cell>
          <cell r="I1625">
            <v>1773</v>
          </cell>
          <cell r="J1625">
            <v>1775</v>
          </cell>
          <cell r="K1625">
            <v>99.887323943699997</v>
          </cell>
        </row>
        <row r="1626">
          <cell r="A1626" t="str">
            <v>59:18:3680101:1725</v>
          </cell>
          <cell r="B1626">
            <v>1932</v>
          </cell>
          <cell r="C1626" t="str">
            <v>Добрянское</v>
          </cell>
          <cell r="D1626" t="str">
            <v>Полазненское</v>
          </cell>
          <cell r="E1626" t="str">
            <v>ООО Всходы (Полазненское)</v>
          </cell>
          <cell r="F1626">
            <v>157</v>
          </cell>
          <cell r="G1626">
            <v>22</v>
          </cell>
          <cell r="H1626">
            <v>0.17699999999999999</v>
          </cell>
          <cell r="I1626">
            <v>1770</v>
          </cell>
          <cell r="J1626">
            <v>1771</v>
          </cell>
          <cell r="K1626">
            <v>99.943534726099998</v>
          </cell>
        </row>
        <row r="1627">
          <cell r="A1627" t="str">
            <v>59:18:3680101:1726</v>
          </cell>
          <cell r="B1627">
            <v>1934</v>
          </cell>
          <cell r="C1627" t="str">
            <v>Добрянское</v>
          </cell>
          <cell r="D1627" t="str">
            <v>Полазненское</v>
          </cell>
          <cell r="E1627" t="str">
            <v>ООО Всходы (Полазненское)</v>
          </cell>
          <cell r="F1627">
            <v>157</v>
          </cell>
          <cell r="G1627">
            <v>22</v>
          </cell>
          <cell r="H1627">
            <v>0.20810000000000001</v>
          </cell>
          <cell r="I1627">
            <v>2081</v>
          </cell>
          <cell r="J1627">
            <v>2083</v>
          </cell>
          <cell r="K1627">
            <v>99.903984637500002</v>
          </cell>
        </row>
        <row r="1628">
          <cell r="A1628" t="str">
            <v>59:18:3680101:1727</v>
          </cell>
          <cell r="B1628">
            <v>1927</v>
          </cell>
          <cell r="C1628" t="str">
            <v>Добрянское</v>
          </cell>
          <cell r="D1628" t="str">
            <v>Полазненское</v>
          </cell>
          <cell r="E1628" t="str">
            <v>ООО Всходы (Полазненское)</v>
          </cell>
          <cell r="F1628">
            <v>157</v>
          </cell>
          <cell r="G1628">
            <v>22</v>
          </cell>
          <cell r="H1628">
            <v>0.19839999999999999</v>
          </cell>
          <cell r="I1628">
            <v>1984</v>
          </cell>
          <cell r="J1628">
            <v>1986</v>
          </cell>
          <cell r="K1628">
            <v>99.899295065499999</v>
          </cell>
        </row>
        <row r="1629">
          <cell r="A1629" t="str">
            <v>59:18:3680101:1728</v>
          </cell>
          <cell r="B1629">
            <v>1930</v>
          </cell>
          <cell r="C1629" t="str">
            <v>Добрянское</v>
          </cell>
          <cell r="D1629" t="str">
            <v>Полазненское</v>
          </cell>
          <cell r="E1629" t="str">
            <v>ООО Всходы (Полазненское)</v>
          </cell>
          <cell r="F1629">
            <v>157</v>
          </cell>
          <cell r="G1629">
            <v>22</v>
          </cell>
          <cell r="H1629">
            <v>0.19689999999999999</v>
          </cell>
          <cell r="I1629">
            <v>1969</v>
          </cell>
          <cell r="J1629">
            <v>1971</v>
          </cell>
          <cell r="K1629">
            <v>99.898528665699999</v>
          </cell>
        </row>
        <row r="1630">
          <cell r="A1630" t="str">
            <v>59:18:3680101:1729</v>
          </cell>
          <cell r="B1630">
            <v>1926</v>
          </cell>
          <cell r="C1630" t="str">
            <v>Добрянское</v>
          </cell>
          <cell r="D1630" t="str">
            <v>Полазненское</v>
          </cell>
          <cell r="E1630" t="str">
            <v>ООО Всходы (Полазненское)</v>
          </cell>
          <cell r="F1630">
            <v>157</v>
          </cell>
          <cell r="G1630">
            <v>22</v>
          </cell>
          <cell r="H1630">
            <v>0.13220000000000001</v>
          </cell>
          <cell r="I1630">
            <v>1322</v>
          </cell>
          <cell r="J1630">
            <v>1904</v>
          </cell>
          <cell r="K1630">
            <v>69.432773109199999</v>
          </cell>
        </row>
        <row r="1631">
          <cell r="A1631" t="str">
            <v>59:18:3680101:1730</v>
          </cell>
          <cell r="B1631">
            <v>1950</v>
          </cell>
          <cell r="C1631" t="str">
            <v>Добрянское</v>
          </cell>
          <cell r="D1631" t="str">
            <v>Полазненское</v>
          </cell>
          <cell r="E1631" t="str">
            <v>ООО Всходы (Полазненское)</v>
          </cell>
          <cell r="F1631">
            <v>157</v>
          </cell>
          <cell r="G1631">
            <v>22</v>
          </cell>
          <cell r="H1631">
            <v>0.18390000000000001</v>
          </cell>
          <cell r="I1631">
            <v>1839</v>
          </cell>
          <cell r="J1631">
            <v>1840</v>
          </cell>
          <cell r="K1631">
            <v>99.945652173900001</v>
          </cell>
        </row>
        <row r="1632">
          <cell r="A1632" t="str">
            <v>59:18:3680101:1770</v>
          </cell>
          <cell r="B1632">
            <v>2021</v>
          </cell>
          <cell r="C1632" t="str">
            <v>Добрянское</v>
          </cell>
          <cell r="D1632" t="str">
            <v>Полазненское</v>
          </cell>
          <cell r="E1632" t="str">
            <v>ООО Всходы (Полазненское)</v>
          </cell>
          <cell r="F1632">
            <v>157</v>
          </cell>
          <cell r="G1632">
            <v>17</v>
          </cell>
          <cell r="H1632">
            <v>0.60470000000000002</v>
          </cell>
          <cell r="I1632">
            <v>6047</v>
          </cell>
          <cell r="J1632">
            <v>56464</v>
          </cell>
          <cell r="K1632">
            <v>10.709478605799999</v>
          </cell>
        </row>
        <row r="1633">
          <cell r="A1633" t="str">
            <v>59:18:3680101:1771</v>
          </cell>
          <cell r="B1633">
            <v>2023</v>
          </cell>
          <cell r="C1633" t="str">
            <v>Добрянское</v>
          </cell>
          <cell r="D1633" t="str">
            <v>Полазненское</v>
          </cell>
          <cell r="E1633" t="str">
            <v>ООО Всходы (Полазненское)</v>
          </cell>
          <cell r="F1633">
            <v>157</v>
          </cell>
          <cell r="G1633">
            <v>25</v>
          </cell>
          <cell r="H1633">
            <v>0.1201</v>
          </cell>
          <cell r="I1633">
            <v>1201</v>
          </cell>
          <cell r="J1633">
            <v>4432</v>
          </cell>
          <cell r="K1633">
            <v>27.098375451300001</v>
          </cell>
        </row>
        <row r="1634">
          <cell r="A1634" t="str">
            <v>59:18:3680101:1793</v>
          </cell>
          <cell r="B1634">
            <v>1694</v>
          </cell>
          <cell r="C1634" t="str">
            <v>Добрянское</v>
          </cell>
          <cell r="D1634" t="str">
            <v>Полазненское</v>
          </cell>
          <cell r="E1634" t="str">
            <v>Полазненское</v>
          </cell>
          <cell r="F1634">
            <v>140</v>
          </cell>
          <cell r="G1634">
            <v>43</v>
          </cell>
          <cell r="H1634">
            <v>4.4000000000000003E-3</v>
          </cell>
          <cell r="I1634">
            <v>44</v>
          </cell>
          <cell r="J1634">
            <v>21089</v>
          </cell>
          <cell r="K1634">
            <v>0.208639575134</v>
          </cell>
        </row>
        <row r="1635">
          <cell r="A1635" t="str">
            <v>59:18:3680101:1911</v>
          </cell>
          <cell r="B1635">
            <v>1517</v>
          </cell>
          <cell r="C1635" t="str">
            <v>Добрянское</v>
          </cell>
          <cell r="D1635" t="str">
            <v>Полазненское</v>
          </cell>
          <cell r="E1635" t="str">
            <v>ООО Всходы (Полазненское)</v>
          </cell>
          <cell r="F1635">
            <v>157</v>
          </cell>
          <cell r="G1635">
            <v>7</v>
          </cell>
          <cell r="H1635">
            <v>9.7999999999999997E-3</v>
          </cell>
          <cell r="I1635">
            <v>98</v>
          </cell>
          <cell r="J1635">
            <v>1500</v>
          </cell>
          <cell r="K1635">
            <v>6.5333333333299999</v>
          </cell>
        </row>
        <row r="1636">
          <cell r="A1636" t="str">
            <v>59:18:3680101:1935</v>
          </cell>
          <cell r="B1636">
            <v>429</v>
          </cell>
          <cell r="C1636" t="str">
            <v>Добрянское</v>
          </cell>
          <cell r="D1636" t="str">
            <v>Полазненское</v>
          </cell>
          <cell r="E1636" t="str">
            <v>ООО Всходы (Полазненское)</v>
          </cell>
          <cell r="F1636">
            <v>157</v>
          </cell>
          <cell r="G1636">
            <v>7</v>
          </cell>
          <cell r="H1636">
            <v>5.8999999999999999E-3</v>
          </cell>
          <cell r="I1636">
            <v>59</v>
          </cell>
          <cell r="J1636">
            <v>970</v>
          </cell>
          <cell r="K1636">
            <v>6.0824742267999996</v>
          </cell>
        </row>
        <row r="1637">
          <cell r="A1637" t="str">
            <v>59:18:3680101:1940</v>
          </cell>
          <cell r="B1637">
            <v>446</v>
          </cell>
          <cell r="C1637" t="str">
            <v>Добрянское</v>
          </cell>
          <cell r="D1637" t="str">
            <v>Полазненское</v>
          </cell>
          <cell r="E1637" t="str">
            <v>ООО Всходы (Полазненское)</v>
          </cell>
          <cell r="F1637">
            <v>140</v>
          </cell>
          <cell r="G1637">
            <v>8</v>
          </cell>
          <cell r="H1637">
            <v>0.153</v>
          </cell>
          <cell r="I1637">
            <v>1530</v>
          </cell>
          <cell r="J1637">
            <v>8321</v>
          </cell>
          <cell r="K1637">
            <v>18.387213075399998</v>
          </cell>
        </row>
        <row r="1638">
          <cell r="A1638" t="str">
            <v>59:18:3680101:1956</v>
          </cell>
          <cell r="B1638">
            <v>479</v>
          </cell>
          <cell r="C1638" t="str">
            <v>Добрянское</v>
          </cell>
          <cell r="D1638" t="str">
            <v>Полазненское</v>
          </cell>
          <cell r="E1638" t="str">
            <v>ООО Всходы (Полазненское)</v>
          </cell>
          <cell r="F1638">
            <v>156</v>
          </cell>
          <cell r="G1638">
            <v>8</v>
          </cell>
          <cell r="H1638">
            <v>8.0999999999999996E-3</v>
          </cell>
          <cell r="I1638">
            <v>81</v>
          </cell>
          <cell r="J1638">
            <v>81</v>
          </cell>
          <cell r="K1638">
            <v>100</v>
          </cell>
        </row>
        <row r="1639">
          <cell r="A1639" t="str">
            <v>59:18:3680101:2215</v>
          </cell>
          <cell r="B1639">
            <v>1810</v>
          </cell>
          <cell r="C1639" t="str">
            <v>Добрянское</v>
          </cell>
          <cell r="D1639" t="str">
            <v>Полазненское</v>
          </cell>
          <cell r="E1639" t="str">
            <v>ООО Всходы (Полазненское)</v>
          </cell>
          <cell r="F1639">
            <v>157</v>
          </cell>
          <cell r="G1639">
            <v>23</v>
          </cell>
          <cell r="H1639">
            <v>0.10059999999999999</v>
          </cell>
          <cell r="I1639">
            <v>1006</v>
          </cell>
          <cell r="J1639">
            <v>1007</v>
          </cell>
          <cell r="K1639">
            <v>99.900695134100005</v>
          </cell>
        </row>
        <row r="1640">
          <cell r="A1640" t="str">
            <v>59:18:3680101:2216</v>
          </cell>
          <cell r="B1640">
            <v>1807</v>
          </cell>
          <cell r="C1640" t="str">
            <v>Добрянское</v>
          </cell>
          <cell r="D1640" t="str">
            <v>Полазненское</v>
          </cell>
          <cell r="E1640" t="str">
            <v>ООО Всходы (Полазненское)</v>
          </cell>
          <cell r="F1640">
            <v>157</v>
          </cell>
          <cell r="G1640">
            <v>23</v>
          </cell>
          <cell r="H1640">
            <v>0.126</v>
          </cell>
          <cell r="I1640">
            <v>1260</v>
          </cell>
          <cell r="J1640">
            <v>2075</v>
          </cell>
          <cell r="K1640">
            <v>60.7228915663</v>
          </cell>
        </row>
        <row r="1641">
          <cell r="A1641" t="str">
            <v>59:18:3680101:2269</v>
          </cell>
          <cell r="B1641">
            <v>2245</v>
          </cell>
          <cell r="C1641" t="str">
            <v>Добрянское</v>
          </cell>
          <cell r="D1641" t="str">
            <v>Полазненское</v>
          </cell>
          <cell r="E1641" t="str">
            <v>ООО Всходы (Полазненское)</v>
          </cell>
          <cell r="F1641">
            <v>157</v>
          </cell>
          <cell r="G1641">
            <v>1</v>
          </cell>
          <cell r="H1641">
            <v>7.6E-3</v>
          </cell>
          <cell r="I1641">
            <v>76</v>
          </cell>
          <cell r="J1641">
            <v>1107</v>
          </cell>
          <cell r="K1641">
            <v>6.8654019873500003</v>
          </cell>
        </row>
        <row r="1642">
          <cell r="A1642" t="str">
            <v>59:18:3680101:2374</v>
          </cell>
          <cell r="B1642">
            <v>1578</v>
          </cell>
          <cell r="C1642" t="str">
            <v>Добрянское</v>
          </cell>
          <cell r="D1642" t="str">
            <v>Полазненское</v>
          </cell>
          <cell r="E1642" t="str">
            <v>ООО Всходы (Полазненское)</v>
          </cell>
          <cell r="F1642">
            <v>156</v>
          </cell>
          <cell r="G1642">
            <v>9</v>
          </cell>
          <cell r="H1642">
            <v>3.27E-2</v>
          </cell>
          <cell r="I1642">
            <v>327</v>
          </cell>
          <cell r="J1642">
            <v>1274</v>
          </cell>
          <cell r="K1642">
            <v>25.667189952899999</v>
          </cell>
        </row>
        <row r="1643">
          <cell r="A1643" t="str">
            <v>59:18:3680101:2375</v>
          </cell>
          <cell r="B1643">
            <v>1585</v>
          </cell>
          <cell r="C1643" t="str">
            <v>Добрянское</v>
          </cell>
          <cell r="D1643" t="str">
            <v>Полазненское</v>
          </cell>
          <cell r="E1643" t="str">
            <v>ООО Всходы (Полазненское)</v>
          </cell>
          <cell r="F1643">
            <v>156</v>
          </cell>
          <cell r="G1643">
            <v>9</v>
          </cell>
          <cell r="H1643">
            <v>7.6E-3</v>
          </cell>
          <cell r="I1643">
            <v>76</v>
          </cell>
          <cell r="J1643">
            <v>1849</v>
          </cell>
          <cell r="K1643">
            <v>4.1103299080599998</v>
          </cell>
        </row>
        <row r="1644">
          <cell r="A1644" t="str">
            <v>59:18:3680101:2376</v>
          </cell>
          <cell r="B1644">
            <v>1586</v>
          </cell>
          <cell r="C1644" t="str">
            <v>Добрянское</v>
          </cell>
          <cell r="D1644" t="str">
            <v>Полазненское</v>
          </cell>
          <cell r="E1644" t="str">
            <v>ООО Всходы (Полазненское)</v>
          </cell>
          <cell r="F1644">
            <v>156</v>
          </cell>
          <cell r="G1644">
            <v>9</v>
          </cell>
          <cell r="H1644">
            <v>9.1999999999999998E-3</v>
          </cell>
          <cell r="I1644">
            <v>92</v>
          </cell>
          <cell r="J1644">
            <v>1849</v>
          </cell>
          <cell r="K1644">
            <v>4.9756625202800002</v>
          </cell>
        </row>
        <row r="1645">
          <cell r="A1645" t="str">
            <v>59:18:3680101:2613</v>
          </cell>
          <cell r="B1645">
            <v>2009</v>
          </cell>
          <cell r="C1645" t="str">
            <v>Добрянское</v>
          </cell>
          <cell r="D1645" t="str">
            <v>Полазненское</v>
          </cell>
          <cell r="E1645" t="str">
            <v>ООО Всходы (Полазненское)</v>
          </cell>
          <cell r="F1645">
            <v>157</v>
          </cell>
          <cell r="G1645">
            <v>6</v>
          </cell>
          <cell r="H1645">
            <v>2.8299999999999999E-2</v>
          </cell>
          <cell r="I1645">
            <v>283</v>
          </cell>
          <cell r="J1645">
            <v>1541</v>
          </cell>
          <cell r="K1645">
            <v>18.364698247900002</v>
          </cell>
        </row>
        <row r="1646">
          <cell r="A1646" t="str">
            <v>59:18:3680101:276</v>
          </cell>
          <cell r="B1646">
            <v>2399</v>
          </cell>
          <cell r="C1646" t="str">
            <v>Добрянское</v>
          </cell>
          <cell r="D1646" t="str">
            <v>Полазненское</v>
          </cell>
          <cell r="E1646" t="str">
            <v>ООО Всходы (Полазненское)</v>
          </cell>
          <cell r="F1646">
            <v>156</v>
          </cell>
          <cell r="G1646">
            <v>10</v>
          </cell>
          <cell r="H1646">
            <v>1.6000000000000001E-3</v>
          </cell>
          <cell r="I1646">
            <v>16</v>
          </cell>
          <cell r="J1646">
            <v>1050</v>
          </cell>
          <cell r="K1646">
            <v>1.52380952381</v>
          </cell>
        </row>
        <row r="1647">
          <cell r="A1647" t="str">
            <v>59:18:3680101:277</v>
          </cell>
          <cell r="B1647">
            <v>2401</v>
          </cell>
          <cell r="C1647" t="str">
            <v>Добрянское</v>
          </cell>
          <cell r="D1647" t="str">
            <v>Полазненское</v>
          </cell>
          <cell r="E1647" t="str">
            <v>ООО Всходы (Полазненское)</v>
          </cell>
          <cell r="F1647">
            <v>156</v>
          </cell>
          <cell r="G1647">
            <v>10</v>
          </cell>
          <cell r="H1647">
            <v>1.6000000000000001E-3</v>
          </cell>
          <cell r="I1647">
            <v>16</v>
          </cell>
          <cell r="J1647">
            <v>1993</v>
          </cell>
          <cell r="K1647">
            <v>0.80280983441999998</v>
          </cell>
        </row>
        <row r="1648">
          <cell r="A1648" t="str">
            <v>59:18:3680101:3016</v>
          </cell>
          <cell r="B1648">
            <v>204</v>
          </cell>
          <cell r="C1648" t="str">
            <v>Добрянское</v>
          </cell>
          <cell r="D1648" t="str">
            <v>Полазненское</v>
          </cell>
          <cell r="E1648" t="str">
            <v>ООО Всходы (Полазненское)</v>
          </cell>
          <cell r="F1648">
            <v>157</v>
          </cell>
          <cell r="G1648">
            <v>5</v>
          </cell>
          <cell r="H1648">
            <v>2.7000000000000001E-3</v>
          </cell>
          <cell r="I1648">
            <v>27</v>
          </cell>
          <cell r="J1648">
            <v>1581</v>
          </cell>
          <cell r="K1648">
            <v>1.70777988615</v>
          </cell>
        </row>
        <row r="1649">
          <cell r="A1649" t="str">
            <v>59:18:3680101:3017</v>
          </cell>
          <cell r="B1649">
            <v>202</v>
          </cell>
          <cell r="C1649" t="str">
            <v>Добрянское</v>
          </cell>
          <cell r="D1649" t="str">
            <v>Полазненское</v>
          </cell>
          <cell r="E1649" t="str">
            <v>ООО Всходы (Полазненское)</v>
          </cell>
          <cell r="F1649">
            <v>157</v>
          </cell>
          <cell r="G1649">
            <v>5</v>
          </cell>
          <cell r="H1649">
            <v>2.8199999999999999E-2</v>
          </cell>
          <cell r="I1649">
            <v>282</v>
          </cell>
          <cell r="J1649">
            <v>1775</v>
          </cell>
          <cell r="K1649">
            <v>15.8873239437</v>
          </cell>
        </row>
        <row r="1650">
          <cell r="A1650" t="str">
            <v>59:18:3680101:3018</v>
          </cell>
          <cell r="B1650">
            <v>203</v>
          </cell>
          <cell r="C1650" t="str">
            <v>Добрянское</v>
          </cell>
          <cell r="D1650" t="str">
            <v>Полазненское</v>
          </cell>
          <cell r="E1650" t="str">
            <v>ООО Всходы (Полазненское)</v>
          </cell>
          <cell r="F1650">
            <v>157</v>
          </cell>
          <cell r="G1650">
            <v>5</v>
          </cell>
          <cell r="H1650">
            <v>2.0500000000000001E-2</v>
          </cell>
          <cell r="I1650">
            <v>205</v>
          </cell>
          <cell r="J1650">
            <v>1812</v>
          </cell>
          <cell r="K1650">
            <v>11.3134657837</v>
          </cell>
        </row>
        <row r="1651">
          <cell r="A1651" t="str">
            <v>59:18:3680101:3019</v>
          </cell>
          <cell r="B1651">
            <v>201</v>
          </cell>
          <cell r="C1651" t="str">
            <v>Добрянское</v>
          </cell>
          <cell r="D1651" t="str">
            <v>Полазненское</v>
          </cell>
          <cell r="E1651" t="str">
            <v>ООО Всходы (Полазненское)</v>
          </cell>
          <cell r="F1651">
            <v>157</v>
          </cell>
          <cell r="G1651">
            <v>7</v>
          </cell>
          <cell r="H1651">
            <v>4.2900000000000001E-2</v>
          </cell>
          <cell r="I1651">
            <v>429</v>
          </cell>
          <cell r="J1651">
            <v>1992</v>
          </cell>
          <cell r="K1651">
            <v>21.5361445783</v>
          </cell>
        </row>
        <row r="1652">
          <cell r="A1652" t="str">
            <v>59:18:3680101:313</v>
          </cell>
          <cell r="B1652">
            <v>2656</v>
          </cell>
          <cell r="C1652" t="str">
            <v>Добрянское</v>
          </cell>
          <cell r="D1652" t="str">
            <v>Полазненское</v>
          </cell>
          <cell r="E1652" t="str">
            <v>ООО Всходы (Полазненское)</v>
          </cell>
          <cell r="F1652">
            <v>158</v>
          </cell>
          <cell r="G1652">
            <v>10</v>
          </cell>
          <cell r="H1652">
            <v>0.65959999999999996</v>
          </cell>
          <cell r="I1652">
            <v>6596</v>
          </cell>
          <cell r="J1652">
            <v>27000</v>
          </cell>
          <cell r="K1652">
            <v>24.429629629600001</v>
          </cell>
        </row>
        <row r="1653">
          <cell r="A1653" t="str">
            <v>59:18:3680101:314</v>
          </cell>
          <cell r="B1653">
            <v>2657</v>
          </cell>
          <cell r="C1653" t="str">
            <v>Добрянское</v>
          </cell>
          <cell r="D1653" t="str">
            <v>Полазненское</v>
          </cell>
          <cell r="E1653" t="str">
            <v>ООО Всходы (Полазненское)</v>
          </cell>
          <cell r="F1653">
            <v>157</v>
          </cell>
          <cell r="G1653">
            <v>20</v>
          </cell>
          <cell r="H1653">
            <v>2.5878000000000001</v>
          </cell>
          <cell r="I1653">
            <v>25878</v>
          </cell>
          <cell r="J1653">
            <v>31700</v>
          </cell>
          <cell r="K1653">
            <v>81.634069400599998</v>
          </cell>
        </row>
        <row r="1654">
          <cell r="A1654" t="str">
            <v>59:18:3680101:316</v>
          </cell>
          <cell r="B1654">
            <v>2666</v>
          </cell>
          <cell r="C1654" t="str">
            <v>Добрянское</v>
          </cell>
          <cell r="D1654" t="str">
            <v>Полазненское</v>
          </cell>
          <cell r="E1654" t="str">
            <v>ООО Всходы (Полазненское)</v>
          </cell>
          <cell r="F1654">
            <v>157</v>
          </cell>
          <cell r="G1654">
            <v>10</v>
          </cell>
          <cell r="H1654">
            <v>0.26079999999999998</v>
          </cell>
          <cell r="I1654">
            <v>2608</v>
          </cell>
          <cell r="J1654">
            <v>63800</v>
          </cell>
          <cell r="K1654">
            <v>4.08777429467</v>
          </cell>
        </row>
        <row r="1655">
          <cell r="A1655" t="str">
            <v>59:18:3680101:328</v>
          </cell>
          <cell r="B1655">
            <v>2676</v>
          </cell>
          <cell r="C1655" t="str">
            <v>Добрянское</v>
          </cell>
          <cell r="D1655" t="str">
            <v>Полазненское</v>
          </cell>
          <cell r="E1655" t="str">
            <v>ООО Всходы (Полазненское)</v>
          </cell>
          <cell r="F1655">
            <v>157</v>
          </cell>
          <cell r="G1655">
            <v>26</v>
          </cell>
          <cell r="H1655">
            <v>0.1376</v>
          </cell>
          <cell r="I1655">
            <v>1376</v>
          </cell>
          <cell r="J1655">
            <v>14500</v>
          </cell>
          <cell r="K1655">
            <v>9.48965517241</v>
          </cell>
        </row>
        <row r="1656">
          <cell r="A1656" t="str">
            <v>59:18:3680101:375</v>
          </cell>
          <cell r="B1656">
            <v>1642</v>
          </cell>
          <cell r="C1656" t="str">
            <v>Добрянское</v>
          </cell>
          <cell r="D1656" t="str">
            <v>Полазненское</v>
          </cell>
          <cell r="E1656" t="str">
            <v>Полазненское</v>
          </cell>
          <cell r="F1656">
            <v>143</v>
          </cell>
          <cell r="G1656">
            <v>3</v>
          </cell>
          <cell r="H1656">
            <v>1.1397999999999999</v>
          </cell>
          <cell r="I1656">
            <v>11398</v>
          </cell>
          <cell r="J1656">
            <v>40000</v>
          </cell>
          <cell r="K1656">
            <v>28.495000000000001</v>
          </cell>
        </row>
        <row r="1657">
          <cell r="A1657" t="str">
            <v>59:18:3680101:409</v>
          </cell>
          <cell r="B1657">
            <v>1794</v>
          </cell>
          <cell r="C1657" t="str">
            <v>Добрянское</v>
          </cell>
          <cell r="D1657" t="str">
            <v>Полазненское</v>
          </cell>
          <cell r="E1657" t="str">
            <v>ООО Всходы (Полазненское)</v>
          </cell>
          <cell r="F1657">
            <v>157</v>
          </cell>
          <cell r="G1657">
            <v>16</v>
          </cell>
          <cell r="H1657">
            <v>0.68459999999999999</v>
          </cell>
          <cell r="I1657">
            <v>6846</v>
          </cell>
          <cell r="J1657">
            <v>92500</v>
          </cell>
          <cell r="K1657">
            <v>7.4010810810800001</v>
          </cell>
        </row>
        <row r="1658">
          <cell r="A1658" t="str">
            <v>59:18:3680101:424</v>
          </cell>
          <cell r="B1658">
            <v>1817</v>
          </cell>
          <cell r="C1658" t="str">
            <v>Добрянское</v>
          </cell>
          <cell r="D1658" t="str">
            <v>Полазненское</v>
          </cell>
          <cell r="E1658" t="str">
            <v>ООО Всходы (Полазненское)</v>
          </cell>
          <cell r="F1658">
            <v>156</v>
          </cell>
          <cell r="G1658">
            <v>10</v>
          </cell>
          <cell r="H1658">
            <v>7.9000000000000001E-2</v>
          </cell>
          <cell r="I1658">
            <v>790</v>
          </cell>
          <cell r="J1658">
            <v>965.1</v>
          </cell>
          <cell r="K1658">
            <v>81.856802403900005</v>
          </cell>
        </row>
        <row r="1659">
          <cell r="A1659" t="str">
            <v>59:18:3680101:460</v>
          </cell>
          <cell r="B1659">
            <v>1948</v>
          </cell>
          <cell r="C1659" t="str">
            <v>Добрянское</v>
          </cell>
          <cell r="D1659" t="str">
            <v>Полазненское</v>
          </cell>
          <cell r="E1659" t="str">
            <v>Полазненское</v>
          </cell>
          <cell r="F1659">
            <v>140</v>
          </cell>
          <cell r="G1659">
            <v>43</v>
          </cell>
          <cell r="H1659">
            <v>7.1999999999999995E-2</v>
          </cell>
          <cell r="I1659">
            <v>720</v>
          </cell>
          <cell r="J1659">
            <v>2191</v>
          </cell>
          <cell r="K1659">
            <v>32.861706983099999</v>
          </cell>
        </row>
        <row r="1660">
          <cell r="A1660" t="str">
            <v>59:18:3680101:463</v>
          </cell>
          <cell r="B1660">
            <v>1954</v>
          </cell>
          <cell r="C1660" t="str">
            <v>Добрянское</v>
          </cell>
          <cell r="D1660" t="str">
            <v>Полазненское</v>
          </cell>
          <cell r="E1660" t="str">
            <v>ООО Всходы (Полазненское)</v>
          </cell>
          <cell r="F1660">
            <v>156</v>
          </cell>
          <cell r="G1660">
            <v>10</v>
          </cell>
          <cell r="H1660">
            <v>7.4700000000000003E-2</v>
          </cell>
          <cell r="I1660">
            <v>747</v>
          </cell>
          <cell r="J1660">
            <v>974</v>
          </cell>
          <cell r="K1660">
            <v>76.694045174500005</v>
          </cell>
        </row>
        <row r="1661">
          <cell r="A1661" t="str">
            <v>59:18:3680101:464</v>
          </cell>
          <cell r="B1661">
            <v>1955</v>
          </cell>
          <cell r="C1661" t="str">
            <v>Добрянское</v>
          </cell>
          <cell r="D1661" t="str">
            <v>Полазненское</v>
          </cell>
          <cell r="E1661" t="str">
            <v>ООО Всходы (Полазненское)</v>
          </cell>
          <cell r="F1661">
            <v>156</v>
          </cell>
          <cell r="G1661">
            <v>10</v>
          </cell>
          <cell r="H1661">
            <v>0.1173</v>
          </cell>
          <cell r="I1661">
            <v>1173</v>
          </cell>
          <cell r="J1661">
            <v>1299</v>
          </cell>
          <cell r="K1661">
            <v>90.300230946900001</v>
          </cell>
        </row>
        <row r="1662">
          <cell r="A1662" t="str">
            <v>59:18:3680101:465</v>
          </cell>
          <cell r="B1662">
            <v>1952</v>
          </cell>
          <cell r="C1662" t="str">
            <v>Добрянское</v>
          </cell>
          <cell r="D1662" t="str">
            <v>Полазненское</v>
          </cell>
          <cell r="E1662" t="str">
            <v>ООО Всходы (Полазненское)</v>
          </cell>
          <cell r="F1662">
            <v>156</v>
          </cell>
          <cell r="G1662">
            <v>10</v>
          </cell>
          <cell r="H1662">
            <v>0.1168</v>
          </cell>
          <cell r="I1662">
            <v>1168</v>
          </cell>
          <cell r="J1662">
            <v>1395</v>
          </cell>
          <cell r="K1662">
            <v>83.727598566300003</v>
          </cell>
        </row>
        <row r="1663">
          <cell r="A1663" t="str">
            <v>59:18:3680101:466</v>
          </cell>
          <cell r="B1663">
            <v>1953</v>
          </cell>
          <cell r="C1663" t="str">
            <v>Добрянское</v>
          </cell>
          <cell r="D1663" t="str">
            <v>Полазненское</v>
          </cell>
          <cell r="E1663" t="str">
            <v>ООО Всходы (Полазненское)</v>
          </cell>
          <cell r="F1663">
            <v>156</v>
          </cell>
          <cell r="G1663">
            <v>10</v>
          </cell>
          <cell r="H1663">
            <v>0.1095</v>
          </cell>
          <cell r="I1663">
            <v>1095</v>
          </cell>
          <cell r="J1663">
            <v>1294</v>
          </cell>
          <cell r="K1663">
            <v>84.621329211700001</v>
          </cell>
        </row>
        <row r="1664">
          <cell r="A1664" t="str">
            <v>59:18:3680101:467</v>
          </cell>
          <cell r="B1664">
            <v>1951</v>
          </cell>
          <cell r="C1664" t="str">
            <v>Добрянское</v>
          </cell>
          <cell r="D1664" t="str">
            <v>Полазненское</v>
          </cell>
          <cell r="E1664" t="str">
            <v>ООО Всходы (Полазненское)</v>
          </cell>
          <cell r="F1664">
            <v>156</v>
          </cell>
          <cell r="G1664">
            <v>10</v>
          </cell>
          <cell r="H1664">
            <v>8.72E-2</v>
          </cell>
          <cell r="I1664">
            <v>872</v>
          </cell>
          <cell r="J1664">
            <v>968</v>
          </cell>
          <cell r="K1664">
            <v>90.082644628099999</v>
          </cell>
        </row>
        <row r="1665">
          <cell r="A1665" t="str">
            <v>59:18:3680101:469</v>
          </cell>
          <cell r="B1665">
            <v>1960</v>
          </cell>
          <cell r="C1665" t="str">
            <v>Добрянское</v>
          </cell>
          <cell r="D1665" t="str">
            <v>Полазненское</v>
          </cell>
          <cell r="E1665" t="str">
            <v>ООО Всходы (Полазненское)</v>
          </cell>
          <cell r="F1665">
            <v>156</v>
          </cell>
          <cell r="G1665">
            <v>10</v>
          </cell>
          <cell r="H1665">
            <v>9.8799999999999999E-2</v>
          </cell>
          <cell r="I1665">
            <v>988</v>
          </cell>
          <cell r="J1665">
            <v>1030</v>
          </cell>
          <cell r="K1665">
            <v>95.922330097100001</v>
          </cell>
        </row>
        <row r="1666">
          <cell r="A1666" t="str">
            <v>59:18:3680101:471</v>
          </cell>
          <cell r="B1666">
            <v>803</v>
          </cell>
          <cell r="C1666" t="str">
            <v>Добрянское</v>
          </cell>
          <cell r="D1666" t="str">
            <v>Полазненское</v>
          </cell>
          <cell r="E1666" t="str">
            <v>ООО Всходы (Полазненское)</v>
          </cell>
          <cell r="F1666">
            <v>156</v>
          </cell>
          <cell r="G1666">
            <v>10</v>
          </cell>
          <cell r="H1666">
            <v>0.12509999999999999</v>
          </cell>
          <cell r="I1666">
            <v>1251</v>
          </cell>
          <cell r="J1666">
            <v>1500</v>
          </cell>
          <cell r="K1666">
            <v>83.4</v>
          </cell>
        </row>
        <row r="1667">
          <cell r="A1667" t="str">
            <v>59:18:3680101:472</v>
          </cell>
          <cell r="B1667">
            <v>816</v>
          </cell>
          <cell r="C1667" t="str">
            <v>Добрянское</v>
          </cell>
          <cell r="D1667" t="str">
            <v>Полазненское</v>
          </cell>
          <cell r="E1667" t="str">
            <v>ООО Всходы (Полазненское)</v>
          </cell>
          <cell r="F1667">
            <v>156</v>
          </cell>
          <cell r="G1667">
            <v>10</v>
          </cell>
          <cell r="H1667">
            <v>0.1021</v>
          </cell>
          <cell r="I1667">
            <v>1021</v>
          </cell>
          <cell r="J1667">
            <v>1101</v>
          </cell>
          <cell r="K1667">
            <v>92.733878292499995</v>
          </cell>
        </row>
        <row r="1668">
          <cell r="A1668" t="str">
            <v>59:18:3680101:473</v>
          </cell>
          <cell r="B1668">
            <v>818</v>
          </cell>
          <cell r="C1668" t="str">
            <v>Добрянское</v>
          </cell>
          <cell r="D1668" t="str">
            <v>Полазненское</v>
          </cell>
          <cell r="E1668" t="str">
            <v>ООО Всходы (Полазненское)</v>
          </cell>
          <cell r="F1668">
            <v>156</v>
          </cell>
          <cell r="G1668">
            <v>10</v>
          </cell>
          <cell r="H1668">
            <v>9.9000000000000005E-2</v>
          </cell>
          <cell r="I1668">
            <v>990</v>
          </cell>
          <cell r="J1668">
            <v>1200</v>
          </cell>
          <cell r="K1668">
            <v>82.5</v>
          </cell>
        </row>
        <row r="1669">
          <cell r="A1669" t="str">
            <v>59:18:3680101:474</v>
          </cell>
          <cell r="B1669">
            <v>811</v>
          </cell>
          <cell r="C1669" t="str">
            <v>Добрянское</v>
          </cell>
          <cell r="D1669" t="str">
            <v>Полазненское</v>
          </cell>
          <cell r="E1669" t="str">
            <v>ООО Всходы (Полазненское)</v>
          </cell>
          <cell r="F1669">
            <v>156</v>
          </cell>
          <cell r="G1669">
            <v>10</v>
          </cell>
          <cell r="H1669">
            <v>4.0000000000000002E-4</v>
          </cell>
          <cell r="I1669">
            <v>4</v>
          </cell>
          <cell r="J1669">
            <v>958</v>
          </cell>
          <cell r="K1669">
            <v>0.41753653444700001</v>
          </cell>
        </row>
        <row r="1670">
          <cell r="A1670" t="str">
            <v>59:18:3680101:481</v>
          </cell>
          <cell r="B1670">
            <v>835</v>
          </cell>
          <cell r="C1670" t="str">
            <v>Добрянское</v>
          </cell>
          <cell r="D1670" t="str">
            <v>Полазненское</v>
          </cell>
          <cell r="E1670" t="str">
            <v>ООО Всходы (Полазненское)</v>
          </cell>
          <cell r="F1670">
            <v>158</v>
          </cell>
          <cell r="G1670">
            <v>9</v>
          </cell>
          <cell r="H1670">
            <v>0.28789999999999999</v>
          </cell>
          <cell r="I1670">
            <v>2879</v>
          </cell>
          <cell r="J1670">
            <v>67000</v>
          </cell>
          <cell r="K1670">
            <v>4.2970149253700001</v>
          </cell>
        </row>
        <row r="1671">
          <cell r="A1671" t="str">
            <v>59:18:3680101:492</v>
          </cell>
          <cell r="B1671">
            <v>868</v>
          </cell>
          <cell r="C1671" t="str">
            <v>Добрянское</v>
          </cell>
          <cell r="D1671" t="str">
            <v>Полазненское</v>
          </cell>
          <cell r="E1671" t="str">
            <v>ООО Всходы (Полазненское)</v>
          </cell>
          <cell r="F1671">
            <v>156</v>
          </cell>
          <cell r="G1671">
            <v>9</v>
          </cell>
          <cell r="H1671">
            <v>1.49E-2</v>
          </cell>
          <cell r="I1671">
            <v>149</v>
          </cell>
          <cell r="J1671">
            <v>7608.58</v>
          </cell>
          <cell r="K1671">
            <v>1.9583154806800001</v>
          </cell>
        </row>
        <row r="1672">
          <cell r="A1672" t="str">
            <v>59:18:3680101:516</v>
          </cell>
          <cell r="B1672">
            <v>1045</v>
          </cell>
          <cell r="C1672" t="str">
            <v>Добрянское</v>
          </cell>
          <cell r="D1672" t="str">
            <v>Полазненское</v>
          </cell>
          <cell r="E1672" t="str">
            <v>ООО Всходы (Полазненское)</v>
          </cell>
          <cell r="F1672">
            <v>158</v>
          </cell>
          <cell r="G1672">
            <v>8</v>
          </cell>
          <cell r="H1672">
            <v>0.33729999999999999</v>
          </cell>
          <cell r="I1672">
            <v>3373</v>
          </cell>
          <cell r="J1672">
            <v>67000</v>
          </cell>
          <cell r="K1672">
            <v>5.0343283582099998</v>
          </cell>
        </row>
        <row r="1673">
          <cell r="A1673" t="str">
            <v>59:18:3680101:658</v>
          </cell>
          <cell r="B1673">
            <v>409</v>
          </cell>
          <cell r="C1673" t="str">
            <v>Добрянское</v>
          </cell>
          <cell r="D1673" t="str">
            <v>Полазненское</v>
          </cell>
          <cell r="E1673" t="str">
            <v>ООО Всходы (Полазненское)</v>
          </cell>
          <cell r="F1673">
            <v>157</v>
          </cell>
          <cell r="G1673">
            <v>25</v>
          </cell>
          <cell r="H1673">
            <v>0.27789999999999998</v>
          </cell>
          <cell r="I1673">
            <v>2779</v>
          </cell>
          <cell r="J1673">
            <v>99886</v>
          </cell>
          <cell r="K1673">
            <v>2.7821716757099999</v>
          </cell>
        </row>
        <row r="1674">
          <cell r="A1674" t="str">
            <v>59:18:3680101:663</v>
          </cell>
          <cell r="B1674">
            <v>427</v>
          </cell>
          <cell r="C1674" t="str">
            <v>Добрянское</v>
          </cell>
          <cell r="D1674" t="str">
            <v>Полазненское</v>
          </cell>
          <cell r="E1674" t="str">
            <v>ООО Всходы (Полазненское)</v>
          </cell>
          <cell r="F1674">
            <v>157</v>
          </cell>
          <cell r="G1674">
            <v>10</v>
          </cell>
          <cell r="H1674">
            <v>0.16120000000000001</v>
          </cell>
          <cell r="I1674">
            <v>1612</v>
          </cell>
          <cell r="J1674">
            <v>13529</v>
          </cell>
          <cell r="K1674">
            <v>11.9151452436</v>
          </cell>
        </row>
        <row r="1675">
          <cell r="A1675" t="str">
            <v>59:18:3680101:665</v>
          </cell>
          <cell r="B1675">
            <v>425</v>
          </cell>
          <cell r="C1675" t="str">
            <v>Добрянское</v>
          </cell>
          <cell r="D1675" t="str">
            <v>Полазненское</v>
          </cell>
          <cell r="E1675" t="str">
            <v>ООО Всходы (Полазненское)</v>
          </cell>
          <cell r="F1675">
            <v>157</v>
          </cell>
          <cell r="G1675">
            <v>10</v>
          </cell>
          <cell r="H1675">
            <v>4.87E-2</v>
          </cell>
          <cell r="I1675">
            <v>487</v>
          </cell>
          <cell r="J1675">
            <v>12936</v>
          </cell>
          <cell r="K1675">
            <v>3.76468769326</v>
          </cell>
        </row>
        <row r="1676">
          <cell r="A1676" t="str">
            <v>59:18:3680101:797</v>
          </cell>
          <cell r="B1676">
            <v>2658</v>
          </cell>
          <cell r="C1676" t="str">
            <v>Добрянское</v>
          </cell>
          <cell r="D1676" t="str">
            <v>Полазненское</v>
          </cell>
          <cell r="E1676" t="str">
            <v>ООО Всходы (Полазненское)</v>
          </cell>
          <cell r="F1676">
            <v>160</v>
          </cell>
          <cell r="G1676">
            <v>9</v>
          </cell>
          <cell r="H1676">
            <v>0.1802</v>
          </cell>
          <cell r="I1676">
            <v>1802</v>
          </cell>
          <cell r="J1676">
            <v>4000</v>
          </cell>
          <cell r="K1676">
            <v>45.05</v>
          </cell>
        </row>
        <row r="1677">
          <cell r="A1677" t="str">
            <v>59:18:3680101:798</v>
          </cell>
          <cell r="B1677">
            <v>2659</v>
          </cell>
          <cell r="C1677" t="str">
            <v>Добрянское</v>
          </cell>
          <cell r="D1677" t="str">
            <v>Полазненское</v>
          </cell>
          <cell r="E1677" t="str">
            <v>Полазненское</v>
          </cell>
          <cell r="F1677">
            <v>143</v>
          </cell>
          <cell r="G1677">
            <v>3</v>
          </cell>
          <cell r="H1677">
            <v>0.29970000000000002</v>
          </cell>
          <cell r="I1677">
            <v>2997</v>
          </cell>
          <cell r="J1677">
            <v>3000</v>
          </cell>
          <cell r="K1677">
            <v>99.9</v>
          </cell>
        </row>
        <row r="1678">
          <cell r="A1678" t="str">
            <v>59:18:3680101:799</v>
          </cell>
          <cell r="B1678">
            <v>2668</v>
          </cell>
          <cell r="C1678" t="str">
            <v>Добрянское</v>
          </cell>
          <cell r="D1678" t="str">
            <v>Полазненское</v>
          </cell>
          <cell r="E1678" t="str">
            <v>Полазненское</v>
          </cell>
          <cell r="F1678">
            <v>143</v>
          </cell>
          <cell r="G1678">
            <v>3</v>
          </cell>
          <cell r="H1678">
            <v>0.24729999999999999</v>
          </cell>
          <cell r="I1678">
            <v>2473</v>
          </cell>
          <cell r="J1678">
            <v>4000</v>
          </cell>
          <cell r="K1678">
            <v>61.825000000000003</v>
          </cell>
        </row>
        <row r="1679">
          <cell r="A1679" t="str">
            <v>59:18:3680101:800</v>
          </cell>
          <cell r="B1679">
            <v>1989</v>
          </cell>
          <cell r="C1679" t="str">
            <v>Добрянское</v>
          </cell>
          <cell r="D1679" t="str">
            <v>Полазненское</v>
          </cell>
          <cell r="E1679" t="str">
            <v>ООО Всходы (Полазненское)</v>
          </cell>
          <cell r="F1679">
            <v>158</v>
          </cell>
          <cell r="G1679">
            <v>16</v>
          </cell>
          <cell r="H1679">
            <v>0.15049999999999999</v>
          </cell>
          <cell r="I1679">
            <v>1505</v>
          </cell>
          <cell r="J1679">
            <v>8242</v>
          </cell>
          <cell r="K1679">
            <v>18.260131036200001</v>
          </cell>
        </row>
        <row r="1680">
          <cell r="A1680" t="str">
            <v>59:18:3680101:804</v>
          </cell>
          <cell r="B1680">
            <v>1987</v>
          </cell>
          <cell r="C1680" t="str">
            <v>Добрянское</v>
          </cell>
          <cell r="D1680" t="str">
            <v>Полазненское</v>
          </cell>
          <cell r="E1680" t="str">
            <v>ООО Всходы (Полазненское)</v>
          </cell>
          <cell r="F1680">
            <v>158</v>
          </cell>
          <cell r="G1680">
            <v>18</v>
          </cell>
          <cell r="H1680">
            <v>0.4995</v>
          </cell>
          <cell r="I1680">
            <v>4995</v>
          </cell>
          <cell r="J1680">
            <v>5000</v>
          </cell>
          <cell r="K1680">
            <v>99.9</v>
          </cell>
        </row>
        <row r="1681">
          <cell r="A1681" t="str">
            <v>59:18:3680101:805</v>
          </cell>
          <cell r="B1681">
            <v>1986</v>
          </cell>
          <cell r="C1681" t="str">
            <v>Добрянское</v>
          </cell>
          <cell r="D1681" t="str">
            <v>Полазненское</v>
          </cell>
          <cell r="E1681" t="str">
            <v>ООО Всходы (Полазненское)</v>
          </cell>
          <cell r="F1681">
            <v>158</v>
          </cell>
          <cell r="G1681">
            <v>19</v>
          </cell>
          <cell r="H1681">
            <v>4.6966000000000001</v>
          </cell>
          <cell r="I1681">
            <v>46966</v>
          </cell>
          <cell r="J1681">
            <v>47000</v>
          </cell>
          <cell r="K1681">
            <v>99.927659574499998</v>
          </cell>
        </row>
        <row r="1682">
          <cell r="A1682" t="str">
            <v>59:18:3680101:888</v>
          </cell>
          <cell r="B1682">
            <v>1797</v>
          </cell>
          <cell r="C1682" t="str">
            <v>Добрянское</v>
          </cell>
          <cell r="D1682" t="str">
            <v>Полазненское</v>
          </cell>
          <cell r="E1682" t="str">
            <v>ООО Всходы (Полазненское)</v>
          </cell>
          <cell r="F1682">
            <v>157</v>
          </cell>
          <cell r="G1682">
            <v>30</v>
          </cell>
          <cell r="H1682">
            <v>3.1800000000000002E-2</v>
          </cell>
          <cell r="I1682">
            <v>318</v>
          </cell>
          <cell r="J1682">
            <v>1500</v>
          </cell>
          <cell r="K1682">
            <v>21.2</v>
          </cell>
        </row>
        <row r="1683">
          <cell r="A1683" t="str">
            <v>59:18:3680101:912</v>
          </cell>
          <cell r="B1683">
            <v>1292</v>
          </cell>
          <cell r="C1683" t="str">
            <v>Добрянское</v>
          </cell>
          <cell r="D1683" t="str">
            <v>Полазненское</v>
          </cell>
          <cell r="E1683" t="str">
            <v>ООО Всходы (Полазненское)</v>
          </cell>
          <cell r="F1683">
            <v>156</v>
          </cell>
          <cell r="G1683">
            <v>7</v>
          </cell>
          <cell r="H1683">
            <v>2.2800000000000001E-2</v>
          </cell>
          <cell r="I1683">
            <v>228</v>
          </cell>
          <cell r="J1683">
            <v>914</v>
          </cell>
          <cell r="K1683">
            <v>24.9452954048</v>
          </cell>
        </row>
        <row r="1684">
          <cell r="A1684" t="str">
            <v>59:18:3680101:982</v>
          </cell>
          <cell r="B1684">
            <v>1462</v>
          </cell>
          <cell r="C1684" t="str">
            <v>Добрянское</v>
          </cell>
          <cell r="D1684" t="str">
            <v>Полазненское</v>
          </cell>
          <cell r="E1684" t="str">
            <v>ООО Всходы (Полазненское)</v>
          </cell>
          <cell r="F1684">
            <v>157</v>
          </cell>
          <cell r="G1684">
            <v>17</v>
          </cell>
          <cell r="H1684">
            <v>4.6862000000000004</v>
          </cell>
          <cell r="I1684">
            <v>46862</v>
          </cell>
          <cell r="J1684">
            <v>47095</v>
          </cell>
          <cell r="K1684">
            <v>99.505255335000001</v>
          </cell>
        </row>
        <row r="1685">
          <cell r="A1685" t="str">
            <v>59:18:3710301:10</v>
          </cell>
          <cell r="B1685">
            <v>2797</v>
          </cell>
          <cell r="C1685" t="str">
            <v>Добрянское</v>
          </cell>
          <cell r="D1685" t="str">
            <v>Висимское</v>
          </cell>
          <cell r="E1685" t="str">
            <v>Висимское</v>
          </cell>
          <cell r="F1685">
            <v>136</v>
          </cell>
          <cell r="G1685">
            <v>9</v>
          </cell>
          <cell r="H1685">
            <v>0.17860000000000001</v>
          </cell>
          <cell r="I1685">
            <v>1786</v>
          </cell>
          <cell r="J1685">
            <v>3000</v>
          </cell>
          <cell r="K1685">
            <v>59.5333333333</v>
          </cell>
        </row>
        <row r="1686">
          <cell r="A1686" t="str">
            <v>59:18:3710301:11</v>
          </cell>
          <cell r="B1686">
            <v>2798</v>
          </cell>
          <cell r="C1686" t="str">
            <v>Добрянское</v>
          </cell>
          <cell r="D1686" t="str">
            <v>Висимское</v>
          </cell>
          <cell r="E1686" t="str">
            <v>Висимское</v>
          </cell>
          <cell r="F1686">
            <v>136</v>
          </cell>
          <cell r="G1686">
            <v>10</v>
          </cell>
          <cell r="H1686">
            <v>0.33979999999999999</v>
          </cell>
          <cell r="I1686">
            <v>3398</v>
          </cell>
          <cell r="J1686">
            <v>3400</v>
          </cell>
          <cell r="K1686">
            <v>99.941176470599999</v>
          </cell>
        </row>
        <row r="1687">
          <cell r="A1687" t="str">
            <v>59:18:3710301:2</v>
          </cell>
          <cell r="B1687">
            <v>2452</v>
          </cell>
          <cell r="C1687" t="str">
            <v>Добрянское</v>
          </cell>
          <cell r="D1687" t="str">
            <v>Висимское</v>
          </cell>
          <cell r="E1687" t="str">
            <v>Висимское</v>
          </cell>
          <cell r="F1687">
            <v>121</v>
          </cell>
          <cell r="G1687">
            <v>1</v>
          </cell>
          <cell r="H1687">
            <v>2.52E-2</v>
          </cell>
          <cell r="I1687">
            <v>252</v>
          </cell>
          <cell r="J1687">
            <v>2200</v>
          </cell>
          <cell r="K1687">
            <v>11.4545454545</v>
          </cell>
        </row>
        <row r="1688">
          <cell r="A1688" t="str">
            <v>59:18:3710301:24</v>
          </cell>
          <cell r="B1688">
            <v>2834</v>
          </cell>
          <cell r="C1688" t="str">
            <v>Добрянское</v>
          </cell>
          <cell r="D1688" t="str">
            <v>Висимское</v>
          </cell>
          <cell r="E1688" t="str">
            <v>Висимское</v>
          </cell>
          <cell r="F1688">
            <v>129</v>
          </cell>
          <cell r="G1688">
            <v>6</v>
          </cell>
          <cell r="H1688">
            <v>0.49280000000000002</v>
          </cell>
          <cell r="I1688">
            <v>4928</v>
          </cell>
          <cell r="J1688">
            <v>20000</v>
          </cell>
          <cell r="K1688">
            <v>24.64</v>
          </cell>
        </row>
        <row r="1689">
          <cell r="A1689" t="str">
            <v>59:18:3710301:25</v>
          </cell>
          <cell r="B1689">
            <v>2831</v>
          </cell>
          <cell r="C1689" t="str">
            <v>Добрянское</v>
          </cell>
          <cell r="D1689" t="str">
            <v>Висимское</v>
          </cell>
          <cell r="E1689" t="str">
            <v>Висимское</v>
          </cell>
          <cell r="F1689">
            <v>136</v>
          </cell>
          <cell r="G1689">
            <v>9</v>
          </cell>
          <cell r="H1689">
            <v>0.1384</v>
          </cell>
          <cell r="I1689">
            <v>1384</v>
          </cell>
          <cell r="J1689">
            <v>3000</v>
          </cell>
          <cell r="K1689">
            <v>46.133333333300001</v>
          </cell>
        </row>
        <row r="1690">
          <cell r="A1690" t="str">
            <v>59:18:3710301:26</v>
          </cell>
          <cell r="B1690">
            <v>2833</v>
          </cell>
          <cell r="C1690" t="str">
            <v>Добрянское</v>
          </cell>
          <cell r="D1690" t="str">
            <v>Висимское</v>
          </cell>
          <cell r="E1690" t="str">
            <v>Висимское</v>
          </cell>
          <cell r="F1690">
            <v>136</v>
          </cell>
          <cell r="G1690">
            <v>9</v>
          </cell>
          <cell r="H1690">
            <v>0.23799999999999999</v>
          </cell>
          <cell r="I1690">
            <v>2380</v>
          </cell>
          <cell r="J1690">
            <v>2449</v>
          </cell>
          <cell r="K1690">
            <v>97.182523478999997</v>
          </cell>
        </row>
        <row r="1691">
          <cell r="A1691" t="str">
            <v>59:18:3710301:28</v>
          </cell>
          <cell r="B1691">
            <v>2830</v>
          </cell>
          <cell r="C1691" t="str">
            <v>Добрянское</v>
          </cell>
          <cell r="D1691" t="str">
            <v>Висимское</v>
          </cell>
          <cell r="E1691" t="str">
            <v>Висимское</v>
          </cell>
          <cell r="F1691">
            <v>136</v>
          </cell>
          <cell r="G1691">
            <v>9</v>
          </cell>
          <cell r="H1691">
            <v>0.17979999999999999</v>
          </cell>
          <cell r="I1691">
            <v>1798</v>
          </cell>
          <cell r="J1691">
            <v>1800</v>
          </cell>
          <cell r="K1691">
            <v>99.888888888899999</v>
          </cell>
        </row>
        <row r="1692">
          <cell r="A1692" t="str">
            <v>59:18:3710301:3</v>
          </cell>
          <cell r="B1692">
            <v>2443</v>
          </cell>
          <cell r="C1692" t="str">
            <v>Добрянское</v>
          </cell>
          <cell r="D1692" t="str">
            <v>Висимское</v>
          </cell>
          <cell r="E1692" t="str">
            <v>Висимское</v>
          </cell>
          <cell r="F1692">
            <v>136</v>
          </cell>
          <cell r="G1692">
            <v>9</v>
          </cell>
          <cell r="H1692">
            <v>0.1164</v>
          </cell>
          <cell r="I1692">
            <v>1164</v>
          </cell>
          <cell r="J1692">
            <v>1244</v>
          </cell>
          <cell r="K1692">
            <v>93.569131832799997</v>
          </cell>
        </row>
        <row r="1693">
          <cell r="A1693" t="str">
            <v>59:18:3710301:31</v>
          </cell>
          <cell r="B1693">
            <v>2851</v>
          </cell>
          <cell r="C1693" t="str">
            <v>Добрянское</v>
          </cell>
          <cell r="D1693" t="str">
            <v>Висимское</v>
          </cell>
          <cell r="E1693" t="str">
            <v>Висимское</v>
          </cell>
          <cell r="F1693">
            <v>136</v>
          </cell>
          <cell r="G1693">
            <v>9</v>
          </cell>
          <cell r="H1693">
            <v>0.84350000000000003</v>
          </cell>
          <cell r="I1693">
            <v>8435</v>
          </cell>
          <cell r="J1693">
            <v>10500</v>
          </cell>
          <cell r="K1693">
            <v>80.333333333300004</v>
          </cell>
        </row>
        <row r="1694">
          <cell r="A1694" t="str">
            <v>59:18:3710402:1066</v>
          </cell>
          <cell r="B1694">
            <v>2264</v>
          </cell>
          <cell r="C1694" t="str">
            <v>Добрянское</v>
          </cell>
          <cell r="D1694" t="str">
            <v>Добрянское</v>
          </cell>
          <cell r="E1694" t="str">
            <v>Добрянское</v>
          </cell>
          <cell r="F1694">
            <v>97</v>
          </cell>
          <cell r="G1694">
            <v>4</v>
          </cell>
          <cell r="H1694">
            <v>2.1499999999999998E-2</v>
          </cell>
          <cell r="I1694">
            <v>215</v>
          </cell>
          <cell r="J1694">
            <v>550</v>
          </cell>
          <cell r="K1694">
            <v>39.090909090899999</v>
          </cell>
        </row>
        <row r="1695">
          <cell r="A1695" t="str">
            <v>59:18:3710402:1092</v>
          </cell>
          <cell r="B1695">
            <v>2025</v>
          </cell>
          <cell r="C1695" t="str">
            <v>Добрянское</v>
          </cell>
          <cell r="D1695" t="str">
            <v>Добрянское</v>
          </cell>
          <cell r="E1695" t="str">
            <v>Добрянское</v>
          </cell>
          <cell r="F1695">
            <v>96</v>
          </cell>
          <cell r="G1695">
            <v>13</v>
          </cell>
          <cell r="H1695">
            <v>2.0000000000000001E-4</v>
          </cell>
          <cell r="I1695">
            <v>2</v>
          </cell>
          <cell r="J1695">
            <v>908</v>
          </cell>
          <cell r="K1695">
            <v>0.22026431718100001</v>
          </cell>
        </row>
        <row r="1696">
          <cell r="A1696" t="str">
            <v>59:18:3710404:1</v>
          </cell>
          <cell r="B1696">
            <v>2280</v>
          </cell>
          <cell r="C1696" t="str">
            <v>Добрянское</v>
          </cell>
          <cell r="D1696" t="str">
            <v>Добрянское</v>
          </cell>
          <cell r="E1696" t="str">
            <v>Добрянское</v>
          </cell>
          <cell r="F1696">
            <v>106</v>
          </cell>
          <cell r="G1696">
            <v>12</v>
          </cell>
          <cell r="H1696">
            <v>0.21709999999999999</v>
          </cell>
          <cell r="I1696">
            <v>2171</v>
          </cell>
          <cell r="J1696">
            <v>22000.35</v>
          </cell>
          <cell r="K1696">
            <v>9.8680248268799993</v>
          </cell>
        </row>
        <row r="1697">
          <cell r="A1697" t="str">
            <v>59:18:3710404:150</v>
          </cell>
          <cell r="B1697">
            <v>2473</v>
          </cell>
          <cell r="C1697" t="str">
            <v>Добрянское</v>
          </cell>
          <cell r="D1697" t="str">
            <v>Добрянское</v>
          </cell>
          <cell r="E1697" t="str">
            <v>Добрянское</v>
          </cell>
          <cell r="F1697">
            <v>106</v>
          </cell>
          <cell r="G1697">
            <v>14</v>
          </cell>
          <cell r="H1697">
            <v>1.54E-2</v>
          </cell>
          <cell r="I1697">
            <v>154</v>
          </cell>
          <cell r="J1697">
            <v>19664.5</v>
          </cell>
          <cell r="K1697">
            <v>0.78313712527699997</v>
          </cell>
        </row>
        <row r="1698">
          <cell r="A1698" t="str">
            <v>59:18:3710404:807</v>
          </cell>
          <cell r="B1698">
            <v>1350</v>
          </cell>
          <cell r="C1698" t="str">
            <v>Добрянское</v>
          </cell>
          <cell r="D1698" t="str">
            <v>Добрянское</v>
          </cell>
          <cell r="E1698" t="str">
            <v>Добрянское</v>
          </cell>
          <cell r="F1698">
            <v>102</v>
          </cell>
          <cell r="G1698">
            <v>17</v>
          </cell>
          <cell r="H1698">
            <v>1.1677</v>
          </cell>
          <cell r="I1698">
            <v>11677</v>
          </cell>
          <cell r="J1698">
            <v>12754</v>
          </cell>
          <cell r="K1698">
            <v>91.555590402999997</v>
          </cell>
        </row>
        <row r="1699">
          <cell r="A1699" t="str">
            <v>59:18:3720102:1</v>
          </cell>
          <cell r="B1699">
            <v>1453</v>
          </cell>
          <cell r="C1699" t="str">
            <v>Добрянское</v>
          </cell>
          <cell r="D1699" t="str">
            <v>Шеметевское</v>
          </cell>
          <cell r="E1699" t="str">
            <v>Шеметевское</v>
          </cell>
          <cell r="F1699">
            <v>47</v>
          </cell>
          <cell r="G1699">
            <v>1</v>
          </cell>
          <cell r="H1699">
            <v>1.9031</v>
          </cell>
          <cell r="I1699">
            <v>19031</v>
          </cell>
          <cell r="J1699">
            <v>290004</v>
          </cell>
          <cell r="K1699">
            <v>6.5623232783000001</v>
          </cell>
        </row>
        <row r="1700">
          <cell r="A1700" t="str">
            <v>59:18:3720102:5</v>
          </cell>
          <cell r="B1700">
            <v>1460</v>
          </cell>
          <cell r="C1700" t="str">
            <v>Добрянское</v>
          </cell>
          <cell r="D1700" t="str">
            <v>Шеметевское</v>
          </cell>
          <cell r="E1700" t="str">
            <v>Шеметевское</v>
          </cell>
          <cell r="F1700">
            <v>22</v>
          </cell>
          <cell r="G1700">
            <v>5</v>
          </cell>
          <cell r="H1700">
            <v>9.9923999999999999</v>
          </cell>
          <cell r="I1700">
            <v>99924</v>
          </cell>
          <cell r="J1700">
            <v>100000</v>
          </cell>
          <cell r="K1700">
            <v>99.924000000000007</v>
          </cell>
        </row>
        <row r="1701">
          <cell r="A1701" t="str">
            <v>59:18:3720102:702</v>
          </cell>
          <cell r="B1701">
            <v>445</v>
          </cell>
          <cell r="C1701" t="str">
            <v>Добрянское</v>
          </cell>
          <cell r="D1701" t="str">
            <v>Шеметевское</v>
          </cell>
          <cell r="E1701" t="str">
            <v>Шеметевское</v>
          </cell>
          <cell r="F1701">
            <v>60</v>
          </cell>
          <cell r="G1701">
            <v>23</v>
          </cell>
          <cell r="H1701">
            <v>0.2467</v>
          </cell>
          <cell r="I1701">
            <v>2467</v>
          </cell>
          <cell r="J1701">
            <v>3004</v>
          </cell>
          <cell r="K1701">
            <v>82.123834886799997</v>
          </cell>
        </row>
        <row r="1702">
          <cell r="A1702" t="str">
            <v>59:18:3720102:703</v>
          </cell>
          <cell r="B1702">
            <v>448</v>
          </cell>
          <cell r="C1702" t="str">
            <v>Добрянское</v>
          </cell>
          <cell r="D1702" t="str">
            <v>Шеметевское</v>
          </cell>
          <cell r="E1702" t="str">
            <v>Шеметевское</v>
          </cell>
          <cell r="F1702">
            <v>60</v>
          </cell>
          <cell r="G1702">
            <v>23</v>
          </cell>
          <cell r="H1702">
            <v>0.18859999999999999</v>
          </cell>
          <cell r="I1702">
            <v>1886</v>
          </cell>
          <cell r="J1702">
            <v>5000</v>
          </cell>
          <cell r="K1702">
            <v>37.72</v>
          </cell>
        </row>
        <row r="1703">
          <cell r="A1703" t="str">
            <v>59:18:3720102:704</v>
          </cell>
          <cell r="B1703">
            <v>443</v>
          </cell>
          <cell r="C1703" t="str">
            <v>Добрянское</v>
          </cell>
          <cell r="D1703" t="str">
            <v>Шеметевское</v>
          </cell>
          <cell r="E1703" t="str">
            <v>Шеметевское</v>
          </cell>
          <cell r="F1703">
            <v>60</v>
          </cell>
          <cell r="G1703">
            <v>22</v>
          </cell>
          <cell r="H1703">
            <v>0.1052</v>
          </cell>
          <cell r="I1703">
            <v>1052</v>
          </cell>
          <cell r="J1703">
            <v>5000</v>
          </cell>
          <cell r="K1703">
            <v>21.04</v>
          </cell>
        </row>
        <row r="1704">
          <cell r="A1704" t="str">
            <v>59:18:3720102:705</v>
          </cell>
          <cell r="B1704">
            <v>444</v>
          </cell>
          <cell r="C1704" t="str">
            <v>Добрянское</v>
          </cell>
          <cell r="D1704" t="str">
            <v>Шеметевское</v>
          </cell>
          <cell r="E1704" t="str">
            <v>Шеметевское</v>
          </cell>
          <cell r="F1704">
            <v>60</v>
          </cell>
          <cell r="G1704">
            <v>22</v>
          </cell>
          <cell r="H1704">
            <v>5.5300000000000002E-2</v>
          </cell>
          <cell r="I1704">
            <v>553</v>
          </cell>
          <cell r="J1704">
            <v>5000</v>
          </cell>
          <cell r="K1704">
            <v>11.06</v>
          </cell>
        </row>
        <row r="1705">
          <cell r="A1705" t="str">
            <v>59:18:3720102:706</v>
          </cell>
          <cell r="B1705">
            <v>460</v>
          </cell>
          <cell r="C1705" t="str">
            <v>Добрянское</v>
          </cell>
          <cell r="D1705" t="str">
            <v>Шеметевское</v>
          </cell>
          <cell r="E1705" t="str">
            <v>Шеметевское</v>
          </cell>
          <cell r="F1705">
            <v>60</v>
          </cell>
          <cell r="G1705">
            <v>22</v>
          </cell>
          <cell r="H1705">
            <v>6.4199999999999993E-2</v>
          </cell>
          <cell r="I1705">
            <v>642</v>
          </cell>
          <cell r="J1705">
            <v>5000</v>
          </cell>
          <cell r="K1705">
            <v>12.84</v>
          </cell>
        </row>
        <row r="1706">
          <cell r="A1706" t="str">
            <v>59:18:3720102:707</v>
          </cell>
          <cell r="B1706">
            <v>462</v>
          </cell>
          <cell r="C1706" t="str">
            <v>Добрянское</v>
          </cell>
          <cell r="D1706" t="str">
            <v>Шеметевское</v>
          </cell>
          <cell r="E1706" t="str">
            <v>Шеметевское</v>
          </cell>
          <cell r="F1706">
            <v>60</v>
          </cell>
          <cell r="G1706">
            <v>22</v>
          </cell>
          <cell r="H1706">
            <v>0.1492</v>
          </cell>
          <cell r="I1706">
            <v>1492</v>
          </cell>
          <cell r="J1706">
            <v>5608</v>
          </cell>
          <cell r="K1706">
            <v>26.604850213999999</v>
          </cell>
        </row>
        <row r="1707">
          <cell r="A1707" t="str">
            <v>59:18:3720102:708</v>
          </cell>
          <cell r="B1707">
            <v>456</v>
          </cell>
          <cell r="C1707" t="str">
            <v>Добрянское</v>
          </cell>
          <cell r="D1707" t="str">
            <v>Шеметевское</v>
          </cell>
          <cell r="E1707" t="str">
            <v>Шеметевское</v>
          </cell>
          <cell r="F1707">
            <v>60</v>
          </cell>
          <cell r="G1707">
            <v>23</v>
          </cell>
          <cell r="H1707">
            <v>0.45450000000000002</v>
          </cell>
          <cell r="I1707">
            <v>4545</v>
          </cell>
          <cell r="J1707">
            <v>5001</v>
          </cell>
          <cell r="K1707">
            <v>90.881823635299995</v>
          </cell>
        </row>
        <row r="1708">
          <cell r="A1708" t="str">
            <v>59:18:3720102:709</v>
          </cell>
          <cell r="B1708">
            <v>458</v>
          </cell>
          <cell r="C1708" t="str">
            <v>Добрянское</v>
          </cell>
          <cell r="D1708" t="str">
            <v>Шеметевское</v>
          </cell>
          <cell r="E1708" t="str">
            <v>Шеметевское</v>
          </cell>
          <cell r="F1708">
            <v>60</v>
          </cell>
          <cell r="G1708">
            <v>23</v>
          </cell>
          <cell r="H1708">
            <v>0.49959999999999999</v>
          </cell>
          <cell r="I1708">
            <v>4996</v>
          </cell>
          <cell r="J1708">
            <v>5001</v>
          </cell>
          <cell r="K1708">
            <v>99.900019995999997</v>
          </cell>
        </row>
        <row r="1709">
          <cell r="A1709" t="str">
            <v>59:18:3720102:710</v>
          </cell>
          <cell r="B1709">
            <v>475</v>
          </cell>
          <cell r="C1709" t="str">
            <v>Добрянское</v>
          </cell>
          <cell r="D1709" t="str">
            <v>Шеметевское</v>
          </cell>
          <cell r="E1709" t="str">
            <v>Шеметевское</v>
          </cell>
          <cell r="F1709">
            <v>60</v>
          </cell>
          <cell r="G1709">
            <v>23</v>
          </cell>
          <cell r="H1709">
            <v>0.49959999999999999</v>
          </cell>
          <cell r="I1709">
            <v>4996</v>
          </cell>
          <cell r="J1709">
            <v>5001</v>
          </cell>
          <cell r="K1709">
            <v>99.900019995999997</v>
          </cell>
        </row>
        <row r="1710">
          <cell r="A1710" t="str">
            <v>59:18:3720102:711</v>
          </cell>
          <cell r="B1710">
            <v>472</v>
          </cell>
          <cell r="C1710" t="str">
            <v>Добрянское</v>
          </cell>
          <cell r="D1710" t="str">
            <v>Шеметевское</v>
          </cell>
          <cell r="E1710" t="str">
            <v>Шеметевское</v>
          </cell>
          <cell r="F1710">
            <v>60</v>
          </cell>
          <cell r="G1710">
            <v>23</v>
          </cell>
          <cell r="H1710">
            <v>0.19939999999999999</v>
          </cell>
          <cell r="I1710">
            <v>1994</v>
          </cell>
          <cell r="J1710">
            <v>1996</v>
          </cell>
          <cell r="K1710">
            <v>99.899799599199994</v>
          </cell>
        </row>
        <row r="1711">
          <cell r="A1711" t="str">
            <v>59:18:3720102:712</v>
          </cell>
          <cell r="B1711">
            <v>474</v>
          </cell>
          <cell r="C1711" t="str">
            <v>Добрянское</v>
          </cell>
          <cell r="D1711" t="str">
            <v>Шеметевское</v>
          </cell>
          <cell r="E1711" t="str">
            <v>Шеметевское</v>
          </cell>
          <cell r="F1711">
            <v>60</v>
          </cell>
          <cell r="G1711">
            <v>23</v>
          </cell>
          <cell r="H1711">
            <v>0.48049999999999998</v>
          </cell>
          <cell r="I1711">
            <v>4805</v>
          </cell>
          <cell r="J1711">
            <v>5000</v>
          </cell>
          <cell r="K1711">
            <v>96.1</v>
          </cell>
        </row>
        <row r="1712">
          <cell r="A1712" t="str">
            <v>59:18:3720102:713</v>
          </cell>
          <cell r="B1712">
            <v>470</v>
          </cell>
          <cell r="C1712" t="str">
            <v>Добрянское</v>
          </cell>
          <cell r="D1712" t="str">
            <v>Шеметевское</v>
          </cell>
          <cell r="E1712" t="str">
            <v>Шеметевское</v>
          </cell>
          <cell r="F1712">
            <v>60</v>
          </cell>
          <cell r="G1712">
            <v>23</v>
          </cell>
          <cell r="H1712">
            <v>0.47620000000000001</v>
          </cell>
          <cell r="I1712">
            <v>4762</v>
          </cell>
          <cell r="J1712">
            <v>5000</v>
          </cell>
          <cell r="K1712">
            <v>95.24</v>
          </cell>
        </row>
        <row r="1713">
          <cell r="A1713" t="str">
            <v>59:18:3720102:714</v>
          </cell>
          <cell r="B1713">
            <v>471</v>
          </cell>
          <cell r="C1713" t="str">
            <v>Добрянское</v>
          </cell>
          <cell r="D1713" t="str">
            <v>Шеметевское</v>
          </cell>
          <cell r="E1713" t="str">
            <v>Шеметевское</v>
          </cell>
          <cell r="F1713">
            <v>60</v>
          </cell>
          <cell r="G1713">
            <v>23</v>
          </cell>
          <cell r="H1713">
            <v>0.49959999999999999</v>
          </cell>
          <cell r="I1713">
            <v>4996</v>
          </cell>
          <cell r="J1713">
            <v>5001</v>
          </cell>
          <cell r="K1713">
            <v>99.900019995999997</v>
          </cell>
        </row>
        <row r="1714">
          <cell r="A1714" t="str">
            <v>59:18:3730101:2</v>
          </cell>
          <cell r="B1714">
            <v>2465</v>
          </cell>
          <cell r="C1714" t="str">
            <v>Добрянское</v>
          </cell>
          <cell r="D1714" t="str">
            <v>Полазненское</v>
          </cell>
          <cell r="E1714" t="str">
            <v>Полазненское</v>
          </cell>
          <cell r="F1714">
            <v>86</v>
          </cell>
          <cell r="G1714">
            <v>2</v>
          </cell>
          <cell r="H1714">
            <v>0.114</v>
          </cell>
          <cell r="I1714">
            <v>1140</v>
          </cell>
          <cell r="J1714">
            <v>1628</v>
          </cell>
          <cell r="K1714">
            <v>70.024570024599996</v>
          </cell>
        </row>
        <row r="1715">
          <cell r="A1715" t="str">
            <v>59:18:3730101:3</v>
          </cell>
          <cell r="B1715">
            <v>2457</v>
          </cell>
          <cell r="C1715" t="str">
            <v>Добрянское</v>
          </cell>
          <cell r="D1715" t="str">
            <v>Полазненское</v>
          </cell>
          <cell r="E1715" t="str">
            <v>Полазненское</v>
          </cell>
          <cell r="F1715">
            <v>86</v>
          </cell>
          <cell r="G1715">
            <v>3</v>
          </cell>
          <cell r="H1715">
            <v>0.10970000000000001</v>
          </cell>
          <cell r="I1715">
            <v>1097</v>
          </cell>
          <cell r="J1715">
            <v>1098</v>
          </cell>
          <cell r="K1715">
            <v>99.908925318800001</v>
          </cell>
        </row>
        <row r="1716">
          <cell r="A1716" t="str">
            <v>59:18:3730103:110</v>
          </cell>
          <cell r="B1716">
            <v>207</v>
          </cell>
          <cell r="C1716" t="str">
            <v>Добрянское</v>
          </cell>
          <cell r="D1716" t="str">
            <v>Полазненское</v>
          </cell>
          <cell r="E1716" t="str">
            <v>Полазненское</v>
          </cell>
          <cell r="F1716">
            <v>98</v>
          </cell>
          <cell r="G1716">
            <v>2</v>
          </cell>
          <cell r="H1716">
            <v>0.17319999999999999</v>
          </cell>
          <cell r="I1716">
            <v>1732</v>
          </cell>
          <cell r="J1716">
            <v>1771.2</v>
          </cell>
          <cell r="K1716">
            <v>97.786811201399999</v>
          </cell>
        </row>
        <row r="1717">
          <cell r="A1717" t="str">
            <v>59:18:3730103:1106</v>
          </cell>
          <cell r="B1717">
            <v>718</v>
          </cell>
          <cell r="C1717" t="str">
            <v>Добрянское</v>
          </cell>
          <cell r="D1717" t="str">
            <v>Полазненское</v>
          </cell>
          <cell r="E1717" t="str">
            <v>Полазненское</v>
          </cell>
          <cell r="F1717">
            <v>97</v>
          </cell>
          <cell r="G1717">
            <v>2</v>
          </cell>
          <cell r="H1717">
            <v>9.4399999999999998E-2</v>
          </cell>
          <cell r="I1717">
            <v>944</v>
          </cell>
          <cell r="J1717">
            <v>2532</v>
          </cell>
          <cell r="K1717">
            <v>37.282780410699999</v>
          </cell>
        </row>
        <row r="1718">
          <cell r="A1718" t="str">
            <v>59:18:3730103:1116</v>
          </cell>
          <cell r="B1718">
            <v>742</v>
          </cell>
          <cell r="C1718" t="str">
            <v>Добрянское</v>
          </cell>
          <cell r="D1718" t="str">
            <v>Полазненское</v>
          </cell>
          <cell r="E1718" t="str">
            <v>Полазненское</v>
          </cell>
          <cell r="F1718">
            <v>97</v>
          </cell>
          <cell r="G1718">
            <v>2</v>
          </cell>
          <cell r="H1718">
            <v>9.4899999999999998E-2</v>
          </cell>
          <cell r="I1718">
            <v>949</v>
          </cell>
          <cell r="J1718">
            <v>8909</v>
          </cell>
          <cell r="K1718">
            <v>10.652149511699999</v>
          </cell>
        </row>
        <row r="1719">
          <cell r="A1719" t="str">
            <v>59:18:3730103:1119</v>
          </cell>
          <cell r="B1719">
            <v>740</v>
          </cell>
          <cell r="C1719" t="str">
            <v>Добрянское</v>
          </cell>
          <cell r="D1719" t="str">
            <v>Полазненское</v>
          </cell>
          <cell r="E1719" t="str">
            <v>Полазненское</v>
          </cell>
          <cell r="F1719">
            <v>97</v>
          </cell>
          <cell r="G1719">
            <v>2</v>
          </cell>
          <cell r="H1719">
            <v>0.25090000000000001</v>
          </cell>
          <cell r="I1719">
            <v>2509</v>
          </cell>
          <cell r="J1719">
            <v>117296</v>
          </cell>
          <cell r="K1719">
            <v>2.1390328741000002</v>
          </cell>
        </row>
        <row r="1720">
          <cell r="A1720" t="str">
            <v>59:18:3730103:1142</v>
          </cell>
          <cell r="B1720">
            <v>787</v>
          </cell>
          <cell r="C1720" t="str">
            <v>Добрянское</v>
          </cell>
          <cell r="D1720" t="str">
            <v>Полазненское</v>
          </cell>
          <cell r="E1720" t="str">
            <v>Полазненское</v>
          </cell>
          <cell r="F1720">
            <v>98</v>
          </cell>
          <cell r="G1720">
            <v>11</v>
          </cell>
          <cell r="H1720">
            <v>0.10580000000000001</v>
          </cell>
          <cell r="I1720">
            <v>1058</v>
          </cell>
          <cell r="J1720">
            <v>5383</v>
          </cell>
          <cell r="K1720">
            <v>19.654467768899998</v>
          </cell>
        </row>
        <row r="1721">
          <cell r="A1721" t="str">
            <v>59:18:3730103:1150</v>
          </cell>
          <cell r="B1721">
            <v>808</v>
          </cell>
          <cell r="C1721" t="str">
            <v>Добрянское</v>
          </cell>
          <cell r="D1721" t="str">
            <v>Полазненское</v>
          </cell>
          <cell r="E1721" t="str">
            <v>Полазненское</v>
          </cell>
          <cell r="F1721">
            <v>95</v>
          </cell>
          <cell r="G1721">
            <v>2</v>
          </cell>
          <cell r="H1721">
            <v>0.1678</v>
          </cell>
          <cell r="I1721">
            <v>1678</v>
          </cell>
          <cell r="J1721">
            <v>1524</v>
          </cell>
          <cell r="K1721">
            <v>110.104986877</v>
          </cell>
        </row>
        <row r="1722">
          <cell r="A1722" t="str">
            <v>59:18:3730103:1151</v>
          </cell>
          <cell r="B1722">
            <v>810</v>
          </cell>
          <cell r="C1722" t="str">
            <v>Добрянское</v>
          </cell>
          <cell r="D1722" t="str">
            <v>Полазненское</v>
          </cell>
          <cell r="E1722" t="str">
            <v>Полазненское</v>
          </cell>
          <cell r="F1722">
            <v>95</v>
          </cell>
          <cell r="G1722">
            <v>2</v>
          </cell>
          <cell r="H1722">
            <v>0.17069999999999999</v>
          </cell>
          <cell r="I1722">
            <v>1707</v>
          </cell>
          <cell r="J1722">
            <v>1550</v>
          </cell>
          <cell r="K1722">
            <v>110.129032258</v>
          </cell>
        </row>
        <row r="1723">
          <cell r="A1723" t="str">
            <v>59:18:3730103:1152</v>
          </cell>
          <cell r="B1723">
            <v>806</v>
          </cell>
          <cell r="C1723" t="str">
            <v>Добрянское</v>
          </cell>
          <cell r="D1723" t="str">
            <v>Полазненское</v>
          </cell>
          <cell r="E1723" t="str">
            <v>Полазненское</v>
          </cell>
          <cell r="F1723">
            <v>95</v>
          </cell>
          <cell r="G1723">
            <v>2</v>
          </cell>
          <cell r="H1723">
            <v>4.9399999999999999E-2</v>
          </cell>
          <cell r="I1723">
            <v>494</v>
          </cell>
          <cell r="J1723">
            <v>448</v>
          </cell>
          <cell r="K1723">
            <v>110.267857143</v>
          </cell>
        </row>
        <row r="1724">
          <cell r="A1724" t="str">
            <v>59:18:3730103:1153</v>
          </cell>
          <cell r="B1724">
            <v>807</v>
          </cell>
          <cell r="C1724" t="str">
            <v>Добрянское</v>
          </cell>
          <cell r="D1724" t="str">
            <v>Полазненское</v>
          </cell>
          <cell r="E1724" t="str">
            <v>Полазненское</v>
          </cell>
          <cell r="F1724">
            <v>95</v>
          </cell>
          <cell r="G1724">
            <v>2</v>
          </cell>
          <cell r="H1724">
            <v>2.47E-2</v>
          </cell>
          <cell r="I1724">
            <v>247</v>
          </cell>
          <cell r="J1724">
            <v>225</v>
          </cell>
          <cell r="K1724">
            <v>109.777777778</v>
          </cell>
        </row>
        <row r="1725">
          <cell r="A1725" t="str">
            <v>59:18:3730103:1154</v>
          </cell>
          <cell r="B1725">
            <v>804</v>
          </cell>
          <cell r="C1725" t="str">
            <v>Добрянское</v>
          </cell>
          <cell r="D1725" t="str">
            <v>Полазненское</v>
          </cell>
          <cell r="E1725" t="str">
            <v>Полазненское</v>
          </cell>
          <cell r="F1725">
            <v>95</v>
          </cell>
          <cell r="G1725">
            <v>2</v>
          </cell>
          <cell r="H1725">
            <v>0.14399999999999999</v>
          </cell>
          <cell r="I1725">
            <v>1440</v>
          </cell>
          <cell r="J1725">
            <v>1308</v>
          </cell>
          <cell r="K1725">
            <v>110.091743119</v>
          </cell>
        </row>
        <row r="1726">
          <cell r="A1726" t="str">
            <v>59:18:3730103:1155</v>
          </cell>
          <cell r="B1726">
            <v>805</v>
          </cell>
          <cell r="C1726" t="str">
            <v>Добрянское</v>
          </cell>
          <cell r="D1726" t="str">
            <v>Полазненское</v>
          </cell>
          <cell r="E1726" t="str">
            <v>Полазненское</v>
          </cell>
          <cell r="F1726">
            <v>95</v>
          </cell>
          <cell r="G1726">
            <v>2</v>
          </cell>
          <cell r="H1726">
            <v>0.16589999999999999</v>
          </cell>
          <cell r="I1726">
            <v>1659</v>
          </cell>
          <cell r="J1726">
            <v>1507</v>
          </cell>
          <cell r="K1726">
            <v>110.086264101</v>
          </cell>
        </row>
        <row r="1727">
          <cell r="A1727" t="str">
            <v>59:18:3730103:1156</v>
          </cell>
          <cell r="B1727">
            <v>801</v>
          </cell>
          <cell r="C1727" t="str">
            <v>Добрянское</v>
          </cell>
          <cell r="D1727" t="str">
            <v>Полазненское</v>
          </cell>
          <cell r="E1727" t="str">
            <v>Полазненское</v>
          </cell>
          <cell r="F1727">
            <v>95</v>
          </cell>
          <cell r="G1727">
            <v>9</v>
          </cell>
          <cell r="H1727">
            <v>3.0200000000000001E-2</v>
          </cell>
          <cell r="I1727">
            <v>302</v>
          </cell>
          <cell r="J1727">
            <v>274</v>
          </cell>
          <cell r="K1727">
            <v>110.21897810199999</v>
          </cell>
        </row>
        <row r="1728">
          <cell r="A1728" t="str">
            <v>59:18:3730103:1157</v>
          </cell>
          <cell r="B1728">
            <v>802</v>
          </cell>
          <cell r="C1728" t="str">
            <v>Добрянское</v>
          </cell>
          <cell r="D1728" t="str">
            <v>Полазненское</v>
          </cell>
          <cell r="E1728" t="str">
            <v>Полазненское</v>
          </cell>
          <cell r="F1728">
            <v>95</v>
          </cell>
          <cell r="G1728">
            <v>2</v>
          </cell>
          <cell r="H1728">
            <v>0.15759999999999999</v>
          </cell>
          <cell r="I1728">
            <v>1576</v>
          </cell>
          <cell r="J1728">
            <v>1431</v>
          </cell>
          <cell r="K1728">
            <v>110.13277428400001</v>
          </cell>
        </row>
        <row r="1729">
          <cell r="A1729" t="str">
            <v>59:18:3730103:1158</v>
          </cell>
          <cell r="B1729">
            <v>815</v>
          </cell>
          <cell r="C1729" t="str">
            <v>Добрянское</v>
          </cell>
          <cell r="D1729" t="str">
            <v>Полазненское</v>
          </cell>
          <cell r="E1729" t="str">
            <v>Полазненское</v>
          </cell>
          <cell r="F1729">
            <v>95</v>
          </cell>
          <cell r="G1729">
            <v>2</v>
          </cell>
          <cell r="H1729">
            <v>0.1221</v>
          </cell>
          <cell r="I1729">
            <v>1221</v>
          </cell>
          <cell r="J1729">
            <v>1108</v>
          </cell>
          <cell r="K1729">
            <v>110.198555957</v>
          </cell>
        </row>
        <row r="1730">
          <cell r="A1730" t="str">
            <v>59:18:3730103:1159</v>
          </cell>
          <cell r="B1730">
            <v>817</v>
          </cell>
          <cell r="C1730" t="str">
            <v>Добрянское</v>
          </cell>
          <cell r="D1730" t="str">
            <v>Полазненское</v>
          </cell>
          <cell r="E1730" t="str">
            <v>Полазненское</v>
          </cell>
          <cell r="F1730">
            <v>95</v>
          </cell>
          <cell r="G1730">
            <v>9</v>
          </cell>
          <cell r="H1730">
            <v>1.4200000000000001E-2</v>
          </cell>
          <cell r="I1730">
            <v>142</v>
          </cell>
          <cell r="J1730">
            <v>129</v>
          </cell>
          <cell r="K1730">
            <v>110.07751938</v>
          </cell>
        </row>
        <row r="1731">
          <cell r="A1731" t="str">
            <v>59:18:3730103:1160</v>
          </cell>
          <cell r="B1731">
            <v>830</v>
          </cell>
          <cell r="C1731" t="str">
            <v>Добрянское</v>
          </cell>
          <cell r="D1731" t="str">
            <v>Полазненское</v>
          </cell>
          <cell r="E1731" t="str">
            <v>Полазненское</v>
          </cell>
          <cell r="F1731">
            <v>95</v>
          </cell>
          <cell r="G1731">
            <v>2</v>
          </cell>
          <cell r="H1731">
            <v>3.1199999999999999E-2</v>
          </cell>
          <cell r="I1731">
            <v>312</v>
          </cell>
          <cell r="J1731">
            <v>283</v>
          </cell>
          <cell r="K1731">
            <v>110.24734982299999</v>
          </cell>
        </row>
        <row r="1732">
          <cell r="A1732" t="str">
            <v>59:18:3730103:1161</v>
          </cell>
          <cell r="B1732">
            <v>848</v>
          </cell>
          <cell r="C1732" t="str">
            <v>Добрянское</v>
          </cell>
          <cell r="D1732" t="str">
            <v>Полазненское</v>
          </cell>
          <cell r="E1732" t="str">
            <v>Полазненское</v>
          </cell>
          <cell r="F1732">
            <v>95</v>
          </cell>
          <cell r="G1732">
            <v>2</v>
          </cell>
          <cell r="H1732">
            <v>2.3099999999999999E-2</v>
          </cell>
          <cell r="I1732">
            <v>231</v>
          </cell>
          <cell r="J1732">
            <v>210</v>
          </cell>
          <cell r="K1732">
            <v>110</v>
          </cell>
        </row>
        <row r="1733">
          <cell r="A1733" t="str">
            <v>59:18:3730103:1162</v>
          </cell>
          <cell r="B1733">
            <v>850</v>
          </cell>
          <cell r="C1733" t="str">
            <v>Добрянское</v>
          </cell>
          <cell r="D1733" t="str">
            <v>Полазненское</v>
          </cell>
          <cell r="E1733" t="str">
            <v>Полазненское</v>
          </cell>
          <cell r="F1733">
            <v>95</v>
          </cell>
          <cell r="G1733">
            <v>2</v>
          </cell>
          <cell r="H1733">
            <v>9.4000000000000004E-3</v>
          </cell>
          <cell r="I1733">
            <v>94</v>
          </cell>
          <cell r="J1733">
            <v>85</v>
          </cell>
          <cell r="K1733">
            <v>110.588235294</v>
          </cell>
        </row>
        <row r="1734">
          <cell r="A1734" t="str">
            <v>59:18:3730103:1163</v>
          </cell>
          <cell r="B1734">
            <v>843</v>
          </cell>
          <cell r="C1734" t="str">
            <v>Добрянское</v>
          </cell>
          <cell r="D1734" t="str">
            <v>Полазненское</v>
          </cell>
          <cell r="E1734" t="str">
            <v>Полазненское</v>
          </cell>
          <cell r="F1734">
            <v>95</v>
          </cell>
          <cell r="G1734">
            <v>2</v>
          </cell>
          <cell r="H1734">
            <v>4.5600000000000002E-2</v>
          </cell>
          <cell r="I1734">
            <v>456</v>
          </cell>
          <cell r="J1734">
            <v>414</v>
          </cell>
          <cell r="K1734">
            <v>110.144927536</v>
          </cell>
        </row>
        <row r="1735">
          <cell r="A1735" t="str">
            <v>59:18:3730103:1164</v>
          </cell>
          <cell r="B1735">
            <v>845</v>
          </cell>
          <cell r="C1735" t="str">
            <v>Добрянское</v>
          </cell>
          <cell r="D1735" t="str">
            <v>Полазненское</v>
          </cell>
          <cell r="E1735" t="str">
            <v>Полазненское</v>
          </cell>
          <cell r="F1735">
            <v>95</v>
          </cell>
          <cell r="G1735">
            <v>2</v>
          </cell>
          <cell r="H1735">
            <v>3.2800000000000003E-2</v>
          </cell>
          <cell r="I1735">
            <v>328</v>
          </cell>
          <cell r="J1735">
            <v>298</v>
          </cell>
          <cell r="K1735">
            <v>110.067114094</v>
          </cell>
        </row>
        <row r="1736">
          <cell r="A1736" t="str">
            <v>59:18:3730103:1165</v>
          </cell>
          <cell r="B1736">
            <v>840</v>
          </cell>
          <cell r="C1736" t="str">
            <v>Добрянское</v>
          </cell>
          <cell r="D1736" t="str">
            <v>Полазненское</v>
          </cell>
          <cell r="E1736" t="str">
            <v>Полазненское</v>
          </cell>
          <cell r="F1736">
            <v>95</v>
          </cell>
          <cell r="G1736">
            <v>2</v>
          </cell>
          <cell r="H1736">
            <v>8.0000000000000004E-4</v>
          </cell>
          <cell r="I1736">
            <v>8</v>
          </cell>
          <cell r="J1736">
            <v>7</v>
          </cell>
          <cell r="K1736">
            <v>114.285714286</v>
          </cell>
        </row>
        <row r="1737">
          <cell r="A1737" t="str">
            <v>59:18:3730103:1166</v>
          </cell>
          <cell r="B1737">
            <v>841</v>
          </cell>
          <cell r="C1737" t="str">
            <v>Добрянское</v>
          </cell>
          <cell r="D1737" t="str">
            <v>Полазненское</v>
          </cell>
          <cell r="E1737" t="str">
            <v>Полазненское</v>
          </cell>
          <cell r="F1737">
            <v>95</v>
          </cell>
          <cell r="G1737">
            <v>2</v>
          </cell>
          <cell r="H1737">
            <v>2.5000000000000001E-2</v>
          </cell>
          <cell r="I1737">
            <v>250</v>
          </cell>
          <cell r="J1737">
            <v>227</v>
          </cell>
          <cell r="K1737">
            <v>110.13215859</v>
          </cell>
        </row>
        <row r="1738">
          <cell r="A1738" t="str">
            <v>59:18:3730103:1167</v>
          </cell>
          <cell r="B1738">
            <v>834</v>
          </cell>
          <cell r="C1738" t="str">
            <v>Добрянское</v>
          </cell>
          <cell r="D1738" t="str">
            <v>Полазненское</v>
          </cell>
          <cell r="E1738" t="str">
            <v>Полазненское</v>
          </cell>
          <cell r="F1738">
            <v>95</v>
          </cell>
          <cell r="G1738">
            <v>2</v>
          </cell>
          <cell r="H1738">
            <v>1.6000000000000001E-3</v>
          </cell>
          <cell r="I1738">
            <v>16</v>
          </cell>
          <cell r="J1738">
            <v>15</v>
          </cell>
          <cell r="K1738">
            <v>106.666666667</v>
          </cell>
        </row>
        <row r="1739">
          <cell r="A1739" t="str">
            <v>59:18:3730103:1168</v>
          </cell>
          <cell r="B1739">
            <v>838</v>
          </cell>
          <cell r="C1739" t="str">
            <v>Добрянское</v>
          </cell>
          <cell r="D1739" t="str">
            <v>Полазненское</v>
          </cell>
          <cell r="E1739" t="str">
            <v>Полазненское</v>
          </cell>
          <cell r="F1739">
            <v>95</v>
          </cell>
          <cell r="G1739">
            <v>2</v>
          </cell>
          <cell r="H1739">
            <v>1.2999999999999999E-3</v>
          </cell>
          <cell r="I1739">
            <v>13</v>
          </cell>
          <cell r="J1739">
            <v>12</v>
          </cell>
          <cell r="K1739">
            <v>108.333333333</v>
          </cell>
        </row>
        <row r="1740">
          <cell r="A1740" t="str">
            <v>59:18:3730103:1169</v>
          </cell>
          <cell r="B1740">
            <v>853</v>
          </cell>
          <cell r="C1740" t="str">
            <v>Добрянское</v>
          </cell>
          <cell r="D1740" t="str">
            <v>Полазненское</v>
          </cell>
          <cell r="E1740" t="str">
            <v>Полазненское</v>
          </cell>
          <cell r="F1740">
            <v>95</v>
          </cell>
          <cell r="G1740">
            <v>2</v>
          </cell>
          <cell r="H1740">
            <v>2.0999999999999999E-3</v>
          </cell>
          <cell r="I1740">
            <v>21</v>
          </cell>
          <cell r="J1740">
            <v>19</v>
          </cell>
          <cell r="K1740">
            <v>110.52631578899999</v>
          </cell>
        </row>
        <row r="1741">
          <cell r="A1741" t="str">
            <v>59:18:3730103:1170</v>
          </cell>
          <cell r="B1741">
            <v>859</v>
          </cell>
          <cell r="C1741" t="str">
            <v>Добрянское</v>
          </cell>
          <cell r="D1741" t="str">
            <v>Полазненское</v>
          </cell>
          <cell r="E1741" t="str">
            <v>Полазненское</v>
          </cell>
          <cell r="F1741">
            <v>95</v>
          </cell>
          <cell r="G1741">
            <v>2</v>
          </cell>
          <cell r="H1741">
            <v>2.0199999999999999E-2</v>
          </cell>
          <cell r="I1741">
            <v>202</v>
          </cell>
          <cell r="J1741">
            <v>183</v>
          </cell>
          <cell r="K1741">
            <v>110.382513661</v>
          </cell>
        </row>
        <row r="1742">
          <cell r="A1742" t="str">
            <v>59:18:3730103:1171</v>
          </cell>
          <cell r="B1742">
            <v>861</v>
          </cell>
          <cell r="C1742" t="str">
            <v>Добрянское</v>
          </cell>
          <cell r="D1742" t="str">
            <v>Полазненское</v>
          </cell>
          <cell r="E1742" t="str">
            <v>Полазненское</v>
          </cell>
          <cell r="F1742">
            <v>95</v>
          </cell>
          <cell r="G1742">
            <v>2</v>
          </cell>
          <cell r="H1742">
            <v>2.4E-2</v>
          </cell>
          <cell r="I1742">
            <v>240</v>
          </cell>
          <cell r="J1742">
            <v>218</v>
          </cell>
          <cell r="K1742">
            <v>110.091743119</v>
          </cell>
        </row>
        <row r="1743">
          <cell r="A1743" t="str">
            <v>59:18:3730103:1172</v>
          </cell>
          <cell r="B1743">
            <v>879</v>
          </cell>
          <cell r="C1743" t="str">
            <v>Добрянское</v>
          </cell>
          <cell r="D1743" t="str">
            <v>Полазненское</v>
          </cell>
          <cell r="E1743" t="str">
            <v>Полазненское</v>
          </cell>
          <cell r="F1743">
            <v>95</v>
          </cell>
          <cell r="G1743">
            <v>2</v>
          </cell>
          <cell r="H1743">
            <v>3.0800000000000001E-2</v>
          </cell>
          <cell r="I1743">
            <v>308</v>
          </cell>
          <cell r="J1743">
            <v>288</v>
          </cell>
          <cell r="K1743">
            <v>106.944444444</v>
          </cell>
        </row>
        <row r="1744">
          <cell r="A1744" t="str">
            <v>59:18:3730103:1173</v>
          </cell>
          <cell r="B1744">
            <v>881</v>
          </cell>
          <cell r="C1744" t="str">
            <v>Добрянское</v>
          </cell>
          <cell r="D1744" t="str">
            <v>Полазненское</v>
          </cell>
          <cell r="E1744" t="str">
            <v>Полазненское</v>
          </cell>
          <cell r="F1744">
            <v>95</v>
          </cell>
          <cell r="G1744">
            <v>2</v>
          </cell>
          <cell r="H1744">
            <v>2.5399999999999999E-2</v>
          </cell>
          <cell r="I1744">
            <v>254</v>
          </cell>
          <cell r="J1744">
            <v>230</v>
          </cell>
          <cell r="K1744">
            <v>110.434782609</v>
          </cell>
        </row>
        <row r="1745">
          <cell r="A1745" t="str">
            <v>59:18:3730103:1174</v>
          </cell>
          <cell r="B1745">
            <v>875</v>
          </cell>
          <cell r="C1745" t="str">
            <v>Добрянское</v>
          </cell>
          <cell r="D1745" t="str">
            <v>Полазненское</v>
          </cell>
          <cell r="E1745" t="str">
            <v>Полазненское</v>
          </cell>
          <cell r="F1745">
            <v>95</v>
          </cell>
          <cell r="G1745">
            <v>2</v>
          </cell>
          <cell r="H1745">
            <v>1.72E-2</v>
          </cell>
          <cell r="I1745">
            <v>172</v>
          </cell>
          <cell r="J1745">
            <v>156</v>
          </cell>
          <cell r="K1745">
            <v>110.256410256</v>
          </cell>
        </row>
        <row r="1746">
          <cell r="A1746" t="str">
            <v>59:18:3730103:1175</v>
          </cell>
          <cell r="B1746">
            <v>877</v>
          </cell>
          <cell r="C1746" t="str">
            <v>Добрянское</v>
          </cell>
          <cell r="D1746" t="str">
            <v>Полазненское</v>
          </cell>
          <cell r="E1746" t="str">
            <v>Полазненское</v>
          </cell>
          <cell r="F1746">
            <v>95</v>
          </cell>
          <cell r="G1746">
            <v>2</v>
          </cell>
          <cell r="H1746">
            <v>2.7000000000000001E-3</v>
          </cell>
          <cell r="I1746">
            <v>27</v>
          </cell>
          <cell r="J1746">
            <v>24</v>
          </cell>
          <cell r="K1746">
            <v>112.5</v>
          </cell>
        </row>
        <row r="1747">
          <cell r="A1747" t="str">
            <v>59:18:3730103:1176</v>
          </cell>
          <cell r="B1747">
            <v>872</v>
          </cell>
          <cell r="C1747" t="str">
            <v>Добрянское</v>
          </cell>
          <cell r="D1747" t="str">
            <v>Полазненское</v>
          </cell>
          <cell r="E1747" t="str">
            <v>Полазненское</v>
          </cell>
          <cell r="F1747">
            <v>95</v>
          </cell>
          <cell r="G1747">
            <v>2</v>
          </cell>
          <cell r="H1747">
            <v>1.5100000000000001E-2</v>
          </cell>
          <cell r="I1747">
            <v>151</v>
          </cell>
          <cell r="J1747">
            <v>137</v>
          </cell>
          <cell r="K1747">
            <v>110.21897810199999</v>
          </cell>
        </row>
        <row r="1748">
          <cell r="A1748" t="str">
            <v>59:18:3730103:1177</v>
          </cell>
          <cell r="B1748">
            <v>873</v>
          </cell>
          <cell r="C1748" t="str">
            <v>Добрянское</v>
          </cell>
          <cell r="D1748" t="str">
            <v>Полазненское</v>
          </cell>
          <cell r="E1748" t="str">
            <v>Полазненское</v>
          </cell>
          <cell r="F1748">
            <v>95</v>
          </cell>
          <cell r="G1748">
            <v>2</v>
          </cell>
          <cell r="H1748">
            <v>3.8600000000000002E-2</v>
          </cell>
          <cell r="I1748">
            <v>386</v>
          </cell>
          <cell r="J1748">
            <v>351</v>
          </cell>
          <cell r="K1748">
            <v>109.97150997200001</v>
          </cell>
        </row>
        <row r="1749">
          <cell r="A1749" t="str">
            <v>59:18:3730103:1178</v>
          </cell>
          <cell r="B1749">
            <v>867</v>
          </cell>
          <cell r="C1749" t="str">
            <v>Добрянское</v>
          </cell>
          <cell r="D1749" t="str">
            <v>Полазненское</v>
          </cell>
          <cell r="E1749" t="str">
            <v>Полазненское</v>
          </cell>
          <cell r="F1749">
            <v>95</v>
          </cell>
          <cell r="G1749">
            <v>2</v>
          </cell>
          <cell r="H1749">
            <v>1.03E-2</v>
          </cell>
          <cell r="I1749">
            <v>103</v>
          </cell>
          <cell r="J1749">
            <v>93</v>
          </cell>
          <cell r="K1749">
            <v>110.75268817200001</v>
          </cell>
        </row>
        <row r="1750">
          <cell r="A1750" t="str">
            <v>59:18:3730103:1179</v>
          </cell>
          <cell r="B1750">
            <v>870</v>
          </cell>
          <cell r="C1750" t="str">
            <v>Добрянское</v>
          </cell>
          <cell r="D1750" t="str">
            <v>Полазненское</v>
          </cell>
          <cell r="E1750" t="str">
            <v>Полазненское</v>
          </cell>
          <cell r="F1750">
            <v>95</v>
          </cell>
          <cell r="G1750">
            <v>2</v>
          </cell>
          <cell r="H1750">
            <v>3.1399999999999997E-2</v>
          </cell>
          <cell r="I1750">
            <v>314</v>
          </cell>
          <cell r="J1750">
            <v>502</v>
          </cell>
          <cell r="K1750">
            <v>62.5498007968</v>
          </cell>
        </row>
        <row r="1751">
          <cell r="A1751" t="str">
            <v>59:18:3730103:118</v>
          </cell>
          <cell r="B1751">
            <v>214</v>
          </cell>
          <cell r="C1751" t="str">
            <v>Добрянское</v>
          </cell>
          <cell r="D1751" t="str">
            <v>Полазненское</v>
          </cell>
          <cell r="E1751" t="str">
            <v>Полазненское</v>
          </cell>
          <cell r="F1751">
            <v>97</v>
          </cell>
          <cell r="G1751">
            <v>11</v>
          </cell>
          <cell r="H1751">
            <v>8.5099999999999995E-2</v>
          </cell>
          <cell r="I1751">
            <v>851</v>
          </cell>
          <cell r="J1751">
            <v>1994.7</v>
          </cell>
          <cell r="K1751">
            <v>42.663057101299998</v>
          </cell>
        </row>
        <row r="1752">
          <cell r="A1752" t="str">
            <v>59:18:3730103:1180</v>
          </cell>
          <cell r="B1752">
            <v>892</v>
          </cell>
          <cell r="C1752" t="str">
            <v>Добрянское</v>
          </cell>
          <cell r="D1752" t="str">
            <v>Полазненское</v>
          </cell>
          <cell r="E1752" t="str">
            <v>Полазненское</v>
          </cell>
          <cell r="F1752">
            <v>95</v>
          </cell>
          <cell r="G1752">
            <v>5</v>
          </cell>
          <cell r="H1752">
            <v>1.1000000000000001E-3</v>
          </cell>
          <cell r="I1752">
            <v>11</v>
          </cell>
          <cell r="J1752">
            <v>10</v>
          </cell>
          <cell r="K1752">
            <v>110</v>
          </cell>
        </row>
        <row r="1753">
          <cell r="A1753" t="str">
            <v>59:18:3730103:1181</v>
          </cell>
          <cell r="B1753">
            <v>889</v>
          </cell>
          <cell r="C1753" t="str">
            <v>Добрянское</v>
          </cell>
          <cell r="D1753" t="str">
            <v>Полазненское</v>
          </cell>
          <cell r="E1753" t="str">
            <v>Полазненское</v>
          </cell>
          <cell r="F1753">
            <v>95</v>
          </cell>
          <cell r="G1753">
            <v>5</v>
          </cell>
          <cell r="H1753">
            <v>4.5999999999999999E-3</v>
          </cell>
          <cell r="I1753">
            <v>46</v>
          </cell>
          <cell r="J1753">
            <v>41</v>
          </cell>
          <cell r="K1753">
            <v>112.195121951</v>
          </cell>
        </row>
        <row r="1754">
          <cell r="A1754" t="str">
            <v>59:18:3730103:1183</v>
          </cell>
          <cell r="B1754">
            <v>900</v>
          </cell>
          <cell r="C1754" t="str">
            <v>Добрянское</v>
          </cell>
          <cell r="D1754" t="str">
            <v>Полазненское</v>
          </cell>
          <cell r="E1754" t="str">
            <v>Полазненское</v>
          </cell>
          <cell r="F1754">
            <v>95</v>
          </cell>
          <cell r="G1754">
            <v>2</v>
          </cell>
          <cell r="H1754">
            <v>0.14149999999999999</v>
          </cell>
          <cell r="I1754">
            <v>1415</v>
          </cell>
          <cell r="J1754">
            <v>1284</v>
          </cell>
          <cell r="K1754">
            <v>110.202492212</v>
          </cell>
        </row>
        <row r="1755">
          <cell r="A1755" t="str">
            <v>59:18:3730103:1184</v>
          </cell>
          <cell r="B1755">
            <v>901</v>
          </cell>
          <cell r="C1755" t="str">
            <v>Добрянское</v>
          </cell>
          <cell r="D1755" t="str">
            <v>Полазненское</v>
          </cell>
          <cell r="E1755" t="str">
            <v>Полазненское</v>
          </cell>
          <cell r="F1755">
            <v>95</v>
          </cell>
          <cell r="G1755">
            <v>5</v>
          </cell>
          <cell r="H1755">
            <v>3.3599999999999998E-2</v>
          </cell>
          <cell r="I1755">
            <v>336</v>
          </cell>
          <cell r="J1755">
            <v>305</v>
          </cell>
          <cell r="K1755">
            <v>110.163934426</v>
          </cell>
        </row>
        <row r="1756">
          <cell r="A1756" t="str">
            <v>59:18:3730103:1185</v>
          </cell>
          <cell r="B1756">
            <v>895</v>
          </cell>
          <cell r="C1756" t="str">
            <v>Добрянское</v>
          </cell>
          <cell r="D1756" t="str">
            <v>Полазненское</v>
          </cell>
          <cell r="E1756" t="str">
            <v>Полазненское</v>
          </cell>
          <cell r="F1756">
            <v>96</v>
          </cell>
          <cell r="G1756">
            <v>5</v>
          </cell>
          <cell r="H1756">
            <v>2.8299999999999999E-2</v>
          </cell>
          <cell r="I1756">
            <v>283</v>
          </cell>
          <cell r="J1756">
            <v>257</v>
          </cell>
          <cell r="K1756">
            <v>110.11673151799999</v>
          </cell>
        </row>
        <row r="1757">
          <cell r="A1757" t="str">
            <v>59:18:3730103:1186</v>
          </cell>
          <cell r="B1757">
            <v>897</v>
          </cell>
          <cell r="C1757" t="str">
            <v>Добрянское</v>
          </cell>
          <cell r="D1757" t="str">
            <v>Полазненское</v>
          </cell>
          <cell r="E1757" t="str">
            <v>Полазненское</v>
          </cell>
          <cell r="F1757">
            <v>96</v>
          </cell>
          <cell r="G1757">
            <v>5</v>
          </cell>
          <cell r="H1757">
            <v>6.1600000000000002E-2</v>
          </cell>
          <cell r="I1757">
            <v>616</v>
          </cell>
          <cell r="J1757">
            <v>560</v>
          </cell>
          <cell r="K1757">
            <v>110</v>
          </cell>
        </row>
        <row r="1758">
          <cell r="A1758" t="str">
            <v>59:18:3730103:1187</v>
          </cell>
          <cell r="B1758">
            <v>893</v>
          </cell>
          <cell r="C1758" t="str">
            <v>Добрянское</v>
          </cell>
          <cell r="D1758" t="str">
            <v>Полазненское</v>
          </cell>
          <cell r="E1758" t="str">
            <v>Полазненское</v>
          </cell>
          <cell r="F1758">
            <v>96</v>
          </cell>
          <cell r="G1758">
            <v>5</v>
          </cell>
          <cell r="H1758">
            <v>3.39E-2</v>
          </cell>
          <cell r="I1758">
            <v>339</v>
          </cell>
          <cell r="J1758">
            <v>307</v>
          </cell>
          <cell r="K1758">
            <v>110.42345276899999</v>
          </cell>
        </row>
        <row r="1759">
          <cell r="A1759" t="str">
            <v>59:18:3730103:1188</v>
          </cell>
          <cell r="B1759">
            <v>894</v>
          </cell>
          <cell r="C1759" t="str">
            <v>Добрянское</v>
          </cell>
          <cell r="D1759" t="str">
            <v>Полазненское</v>
          </cell>
          <cell r="E1759" t="str">
            <v>Полазненское</v>
          </cell>
          <cell r="F1759">
            <v>96</v>
          </cell>
          <cell r="G1759">
            <v>5</v>
          </cell>
          <cell r="H1759">
            <v>1.41E-2</v>
          </cell>
          <cell r="I1759">
            <v>141</v>
          </cell>
          <cell r="J1759">
            <v>128</v>
          </cell>
          <cell r="K1759">
            <v>110.15625</v>
          </cell>
        </row>
        <row r="1760">
          <cell r="A1760" t="str">
            <v>59:18:3730103:119</v>
          </cell>
          <cell r="B1760">
            <v>212</v>
          </cell>
          <cell r="C1760" t="str">
            <v>Добрянское</v>
          </cell>
          <cell r="D1760" t="str">
            <v>Полазненское</v>
          </cell>
          <cell r="E1760" t="str">
            <v>Полазненское</v>
          </cell>
          <cell r="F1760">
            <v>97</v>
          </cell>
          <cell r="G1760">
            <v>11</v>
          </cell>
          <cell r="H1760">
            <v>0.183</v>
          </cell>
          <cell r="I1760">
            <v>1830</v>
          </cell>
          <cell r="J1760">
            <v>2503.1</v>
          </cell>
          <cell r="K1760">
            <v>73.109344412900001</v>
          </cell>
        </row>
        <row r="1761">
          <cell r="A1761" t="str">
            <v>59:18:3730103:1190</v>
          </cell>
          <cell r="B1761">
            <v>589</v>
          </cell>
          <cell r="C1761" t="str">
            <v>Добрянское</v>
          </cell>
          <cell r="D1761" t="str">
            <v>Полазненское</v>
          </cell>
          <cell r="E1761" t="str">
            <v>Полазненское</v>
          </cell>
          <cell r="F1761">
            <v>96</v>
          </cell>
          <cell r="G1761">
            <v>5</v>
          </cell>
          <cell r="H1761">
            <v>2.9499999999999998E-2</v>
          </cell>
          <cell r="I1761">
            <v>295</v>
          </cell>
          <cell r="J1761">
            <v>268</v>
          </cell>
          <cell r="K1761">
            <v>110.074626866</v>
          </cell>
        </row>
        <row r="1762">
          <cell r="A1762" t="str">
            <v>59:18:3730103:1191</v>
          </cell>
          <cell r="B1762">
            <v>591</v>
          </cell>
          <cell r="C1762" t="str">
            <v>Добрянское</v>
          </cell>
          <cell r="D1762" t="str">
            <v>Полазненское</v>
          </cell>
          <cell r="E1762" t="str">
            <v>Полазненское</v>
          </cell>
          <cell r="F1762">
            <v>96</v>
          </cell>
          <cell r="G1762">
            <v>5</v>
          </cell>
          <cell r="H1762">
            <v>5.4000000000000003E-3</v>
          </cell>
          <cell r="I1762">
            <v>54</v>
          </cell>
          <cell r="J1762">
            <v>49</v>
          </cell>
          <cell r="K1762">
            <v>110.204081633</v>
          </cell>
        </row>
        <row r="1763">
          <cell r="A1763" t="str">
            <v>59:18:3730103:1192</v>
          </cell>
          <cell r="B1763">
            <v>587</v>
          </cell>
          <cell r="C1763" t="str">
            <v>Добрянское</v>
          </cell>
          <cell r="D1763" t="str">
            <v>Полазненское</v>
          </cell>
          <cell r="E1763" t="str">
            <v>Полазненское</v>
          </cell>
          <cell r="F1763">
            <v>96</v>
          </cell>
          <cell r="G1763">
            <v>5</v>
          </cell>
          <cell r="H1763">
            <v>0.1545</v>
          </cell>
          <cell r="I1763">
            <v>1545</v>
          </cell>
          <cell r="J1763">
            <v>1402</v>
          </cell>
          <cell r="K1763">
            <v>110.199714693</v>
          </cell>
        </row>
        <row r="1764">
          <cell r="A1764" t="str">
            <v>59:18:3730103:1193</v>
          </cell>
          <cell r="B1764">
            <v>588</v>
          </cell>
          <cell r="C1764" t="str">
            <v>Добрянское</v>
          </cell>
          <cell r="D1764" t="str">
            <v>Полазненское</v>
          </cell>
          <cell r="E1764" t="str">
            <v>Полазненское</v>
          </cell>
          <cell r="F1764">
            <v>96</v>
          </cell>
          <cell r="G1764">
            <v>5</v>
          </cell>
          <cell r="H1764">
            <v>1.6400000000000001E-2</v>
          </cell>
          <cell r="I1764">
            <v>164</v>
          </cell>
          <cell r="J1764">
            <v>149</v>
          </cell>
          <cell r="K1764">
            <v>110.067114094</v>
          </cell>
        </row>
        <row r="1765">
          <cell r="A1765" t="str">
            <v>59:18:3730103:1194</v>
          </cell>
          <cell r="B1765">
            <v>600</v>
          </cell>
          <cell r="C1765" t="str">
            <v>Добрянское</v>
          </cell>
          <cell r="D1765" t="str">
            <v>Полазненское</v>
          </cell>
          <cell r="E1765" t="str">
            <v>Полазненское</v>
          </cell>
          <cell r="F1765">
            <v>96</v>
          </cell>
          <cell r="G1765">
            <v>5</v>
          </cell>
          <cell r="H1765">
            <v>1.4800000000000001E-2</v>
          </cell>
          <cell r="I1765">
            <v>148</v>
          </cell>
          <cell r="J1765">
            <v>134</v>
          </cell>
          <cell r="K1765">
            <v>110.44776119399999</v>
          </cell>
        </row>
        <row r="1766">
          <cell r="A1766" t="str">
            <v>59:18:3730103:1195</v>
          </cell>
          <cell r="B1766">
            <v>602</v>
          </cell>
          <cell r="C1766" t="str">
            <v>Добрянское</v>
          </cell>
          <cell r="D1766" t="str">
            <v>Полазненское</v>
          </cell>
          <cell r="E1766" t="str">
            <v>Полазненское</v>
          </cell>
          <cell r="F1766">
            <v>96</v>
          </cell>
          <cell r="G1766">
            <v>5</v>
          </cell>
          <cell r="H1766">
            <v>9.8100000000000007E-2</v>
          </cell>
          <cell r="I1766">
            <v>981</v>
          </cell>
          <cell r="J1766">
            <v>891</v>
          </cell>
          <cell r="K1766">
            <v>110.101010101</v>
          </cell>
        </row>
        <row r="1767">
          <cell r="A1767" t="str">
            <v>59:18:3730103:1196</v>
          </cell>
          <cell r="B1767">
            <v>597</v>
          </cell>
          <cell r="C1767" t="str">
            <v>Добрянское</v>
          </cell>
          <cell r="D1767" t="str">
            <v>Полазненское</v>
          </cell>
          <cell r="E1767" t="str">
            <v>Полазненское</v>
          </cell>
          <cell r="F1767">
            <v>96</v>
          </cell>
          <cell r="G1767">
            <v>5</v>
          </cell>
          <cell r="H1767">
            <v>3.8199999999999998E-2</v>
          </cell>
          <cell r="I1767">
            <v>382</v>
          </cell>
          <cell r="J1767">
            <v>347</v>
          </cell>
          <cell r="K1767">
            <v>110.086455331</v>
          </cell>
        </row>
        <row r="1768">
          <cell r="A1768" t="str">
            <v>59:18:3730103:1197</v>
          </cell>
          <cell r="B1768">
            <v>599</v>
          </cell>
          <cell r="C1768" t="str">
            <v>Добрянское</v>
          </cell>
          <cell r="D1768" t="str">
            <v>Полазненское</v>
          </cell>
          <cell r="E1768" t="str">
            <v>Полазненское</v>
          </cell>
          <cell r="F1768">
            <v>96</v>
          </cell>
          <cell r="G1768">
            <v>5</v>
          </cell>
          <cell r="H1768">
            <v>2.18E-2</v>
          </cell>
          <cell r="I1768">
            <v>218</v>
          </cell>
          <cell r="J1768">
            <v>198</v>
          </cell>
          <cell r="K1768">
            <v>110.101010101</v>
          </cell>
        </row>
        <row r="1769">
          <cell r="A1769" t="str">
            <v>59:18:3730103:1198</v>
          </cell>
          <cell r="B1769">
            <v>595</v>
          </cell>
          <cell r="C1769" t="str">
            <v>Добрянское</v>
          </cell>
          <cell r="D1769" t="str">
            <v>Полазненское</v>
          </cell>
          <cell r="E1769" t="str">
            <v>Полазненское</v>
          </cell>
          <cell r="F1769">
            <v>96</v>
          </cell>
          <cell r="G1769">
            <v>9</v>
          </cell>
          <cell r="H1769">
            <v>1.35E-2</v>
          </cell>
          <cell r="I1769">
            <v>135</v>
          </cell>
          <cell r="J1769">
            <v>122</v>
          </cell>
          <cell r="K1769">
            <v>110.65573770500001</v>
          </cell>
        </row>
        <row r="1770">
          <cell r="A1770" t="str">
            <v>59:18:3730103:1199</v>
          </cell>
          <cell r="B1770">
            <v>596</v>
          </cell>
          <cell r="C1770" t="str">
            <v>Добрянское</v>
          </cell>
          <cell r="D1770" t="str">
            <v>Полазненское</v>
          </cell>
          <cell r="E1770" t="str">
            <v>Полазненское</v>
          </cell>
          <cell r="F1770">
            <v>96</v>
          </cell>
          <cell r="G1770">
            <v>5</v>
          </cell>
          <cell r="H1770">
            <v>1.29E-2</v>
          </cell>
          <cell r="I1770">
            <v>129</v>
          </cell>
          <cell r="J1770">
            <v>117</v>
          </cell>
          <cell r="K1770">
            <v>110.256410256</v>
          </cell>
        </row>
        <row r="1771">
          <cell r="A1771" t="str">
            <v>59:18:3730103:120</v>
          </cell>
          <cell r="B1771">
            <v>222</v>
          </cell>
          <cell r="C1771" t="str">
            <v>Добрянское</v>
          </cell>
          <cell r="D1771" t="str">
            <v>Полазненское</v>
          </cell>
          <cell r="E1771" t="str">
            <v>Полазненское</v>
          </cell>
          <cell r="F1771">
            <v>97</v>
          </cell>
          <cell r="G1771">
            <v>11</v>
          </cell>
          <cell r="H1771">
            <v>0.24010000000000001</v>
          </cell>
          <cell r="I1771">
            <v>2401</v>
          </cell>
          <cell r="J1771">
            <v>2402.4</v>
          </cell>
          <cell r="K1771">
            <v>99.941724941700002</v>
          </cell>
        </row>
        <row r="1772">
          <cell r="A1772" t="str">
            <v>59:18:3730103:1200</v>
          </cell>
          <cell r="B1772">
            <v>1055</v>
          </cell>
          <cell r="C1772" t="str">
            <v>Добрянское</v>
          </cell>
          <cell r="D1772" t="str">
            <v>Полазненское</v>
          </cell>
          <cell r="E1772" t="str">
            <v>Полазненское</v>
          </cell>
          <cell r="F1772">
            <v>96</v>
          </cell>
          <cell r="G1772">
            <v>5</v>
          </cell>
          <cell r="H1772">
            <v>8.2900000000000001E-2</v>
          </cell>
          <cell r="I1772">
            <v>829</v>
          </cell>
          <cell r="J1772">
            <v>946</v>
          </cell>
          <cell r="K1772">
            <v>87.632135306600006</v>
          </cell>
        </row>
        <row r="1773">
          <cell r="A1773" t="str">
            <v>59:18:3730103:1201</v>
          </cell>
          <cell r="B1773">
            <v>1058</v>
          </cell>
          <cell r="C1773" t="str">
            <v>Добрянское</v>
          </cell>
          <cell r="D1773" t="str">
            <v>Полазненское</v>
          </cell>
          <cell r="E1773" t="str">
            <v>Полазненское</v>
          </cell>
          <cell r="F1773">
            <v>96</v>
          </cell>
          <cell r="G1773">
            <v>5</v>
          </cell>
          <cell r="H1773">
            <v>5.8900000000000001E-2</v>
          </cell>
          <cell r="I1773">
            <v>589</v>
          </cell>
          <cell r="J1773">
            <v>534</v>
          </cell>
          <cell r="K1773">
            <v>110.299625468</v>
          </cell>
        </row>
        <row r="1774">
          <cell r="A1774" t="str">
            <v>59:18:3730103:1202</v>
          </cell>
          <cell r="B1774">
            <v>1080</v>
          </cell>
          <cell r="C1774" t="str">
            <v>Добрянское</v>
          </cell>
          <cell r="D1774" t="str">
            <v>Полазненское</v>
          </cell>
          <cell r="E1774" t="str">
            <v>Полазненское</v>
          </cell>
          <cell r="F1774">
            <v>96</v>
          </cell>
          <cell r="G1774">
            <v>5</v>
          </cell>
          <cell r="H1774">
            <v>8.43E-2</v>
          </cell>
          <cell r="I1774">
            <v>843</v>
          </cell>
          <cell r="J1774">
            <v>766</v>
          </cell>
          <cell r="K1774">
            <v>110.052219321</v>
          </cell>
        </row>
        <row r="1775">
          <cell r="A1775" t="str">
            <v>59:18:3730103:1203</v>
          </cell>
          <cell r="B1775">
            <v>1081</v>
          </cell>
          <cell r="C1775" t="str">
            <v>Добрянское</v>
          </cell>
          <cell r="D1775" t="str">
            <v>Полазненское</v>
          </cell>
          <cell r="E1775" t="str">
            <v>Полазненское</v>
          </cell>
          <cell r="F1775">
            <v>96</v>
          </cell>
          <cell r="G1775">
            <v>5</v>
          </cell>
          <cell r="H1775">
            <v>5.6599999999999998E-2</v>
          </cell>
          <cell r="I1775">
            <v>566</v>
          </cell>
          <cell r="J1775">
            <v>513</v>
          </cell>
          <cell r="K1775">
            <v>110.331384016</v>
          </cell>
        </row>
        <row r="1776">
          <cell r="A1776" t="str">
            <v>59:18:3730103:1204</v>
          </cell>
          <cell r="B1776">
            <v>1078</v>
          </cell>
          <cell r="C1776" t="str">
            <v>Добрянское</v>
          </cell>
          <cell r="D1776" t="str">
            <v>Полазненское</v>
          </cell>
          <cell r="E1776" t="str">
            <v>Полазненское</v>
          </cell>
          <cell r="F1776">
            <v>96</v>
          </cell>
          <cell r="G1776">
            <v>9</v>
          </cell>
          <cell r="H1776">
            <v>7.4499999999999997E-2</v>
          </cell>
          <cell r="I1776">
            <v>745</v>
          </cell>
          <cell r="J1776">
            <v>677</v>
          </cell>
          <cell r="K1776">
            <v>110.04431314599999</v>
          </cell>
        </row>
        <row r="1777">
          <cell r="A1777" t="str">
            <v>59:18:3730103:1205</v>
          </cell>
          <cell r="B1777">
            <v>1079</v>
          </cell>
          <cell r="C1777" t="str">
            <v>Добрянское</v>
          </cell>
          <cell r="D1777" t="str">
            <v>Полазненское</v>
          </cell>
          <cell r="E1777" t="str">
            <v>Полазненское</v>
          </cell>
          <cell r="F1777">
            <v>96</v>
          </cell>
          <cell r="G1777">
            <v>9</v>
          </cell>
          <cell r="H1777">
            <v>5.6300000000000003E-2</v>
          </cell>
          <cell r="I1777">
            <v>563</v>
          </cell>
          <cell r="J1777">
            <v>512</v>
          </cell>
          <cell r="K1777">
            <v>109.9609375</v>
          </cell>
        </row>
        <row r="1778">
          <cell r="A1778" t="str">
            <v>59:18:3730103:1206</v>
          </cell>
          <cell r="B1778">
            <v>1076</v>
          </cell>
          <cell r="C1778" t="str">
            <v>Добрянское</v>
          </cell>
          <cell r="D1778" t="str">
            <v>Полазненское</v>
          </cell>
          <cell r="E1778" t="str">
            <v>Полазненское</v>
          </cell>
          <cell r="F1778">
            <v>96</v>
          </cell>
          <cell r="G1778">
            <v>9</v>
          </cell>
          <cell r="H1778">
            <v>2.0199999999999999E-2</v>
          </cell>
          <cell r="I1778">
            <v>202</v>
          </cell>
          <cell r="J1778">
            <v>183</v>
          </cell>
          <cell r="K1778">
            <v>110.382513661</v>
          </cell>
        </row>
        <row r="1779">
          <cell r="A1779" t="str">
            <v>59:18:3730103:1207</v>
          </cell>
          <cell r="B1779">
            <v>1077</v>
          </cell>
          <cell r="C1779" t="str">
            <v>Добрянское</v>
          </cell>
          <cell r="D1779" t="str">
            <v>Полазненское</v>
          </cell>
          <cell r="E1779" t="str">
            <v>Полазненское</v>
          </cell>
          <cell r="F1779">
            <v>96</v>
          </cell>
          <cell r="G1779">
            <v>9</v>
          </cell>
          <cell r="H1779">
            <v>3.2899999999999999E-2</v>
          </cell>
          <cell r="I1779">
            <v>329</v>
          </cell>
          <cell r="J1779">
            <v>298</v>
          </cell>
          <cell r="K1779">
            <v>110.402684564</v>
          </cell>
        </row>
        <row r="1780">
          <cell r="A1780" t="str">
            <v>59:18:3730103:1208</v>
          </cell>
          <cell r="B1780">
            <v>1072</v>
          </cell>
          <cell r="C1780" t="str">
            <v>Добрянское</v>
          </cell>
          <cell r="D1780" t="str">
            <v>Полазненское</v>
          </cell>
          <cell r="E1780" t="str">
            <v>Полазненское</v>
          </cell>
          <cell r="F1780">
            <v>96</v>
          </cell>
          <cell r="G1780">
            <v>9</v>
          </cell>
          <cell r="H1780">
            <v>0.04</v>
          </cell>
          <cell r="I1780">
            <v>400</v>
          </cell>
          <cell r="J1780">
            <v>363</v>
          </cell>
          <cell r="K1780">
            <v>110.192837466</v>
          </cell>
        </row>
        <row r="1781">
          <cell r="A1781" t="str">
            <v>59:18:3730103:1209</v>
          </cell>
          <cell r="B1781">
            <v>1075</v>
          </cell>
          <cell r="C1781" t="str">
            <v>Добрянское</v>
          </cell>
          <cell r="D1781" t="str">
            <v>Полазненское</v>
          </cell>
          <cell r="E1781" t="str">
            <v>Полазненское</v>
          </cell>
          <cell r="F1781">
            <v>96</v>
          </cell>
          <cell r="G1781">
            <v>9</v>
          </cell>
          <cell r="H1781">
            <v>1.6E-2</v>
          </cell>
          <cell r="I1781">
            <v>160</v>
          </cell>
          <cell r="J1781">
            <v>145</v>
          </cell>
          <cell r="K1781">
            <v>110.34482758599999</v>
          </cell>
        </row>
        <row r="1782">
          <cell r="A1782" t="str">
            <v>59:18:3730103:121</v>
          </cell>
          <cell r="B1782">
            <v>223</v>
          </cell>
          <cell r="C1782" t="str">
            <v>Добрянское</v>
          </cell>
          <cell r="D1782" t="str">
            <v>Полазненское</v>
          </cell>
          <cell r="E1782" t="str">
            <v>Полазненское</v>
          </cell>
          <cell r="F1782">
            <v>97</v>
          </cell>
          <cell r="G1782">
            <v>10</v>
          </cell>
          <cell r="H1782">
            <v>0.13189999999999999</v>
          </cell>
          <cell r="I1782">
            <v>1319</v>
          </cell>
          <cell r="J1782">
            <v>1621.3</v>
          </cell>
          <cell r="K1782">
            <v>81.354468636299998</v>
          </cell>
        </row>
        <row r="1783">
          <cell r="A1783" t="str">
            <v>59:18:3730103:1210</v>
          </cell>
          <cell r="B1783">
            <v>1107</v>
          </cell>
          <cell r="C1783" t="str">
            <v>Добрянское</v>
          </cell>
          <cell r="D1783" t="str">
            <v>Полазненское</v>
          </cell>
          <cell r="E1783" t="str">
            <v>Полазненское</v>
          </cell>
          <cell r="F1783">
            <v>96</v>
          </cell>
          <cell r="G1783">
            <v>9</v>
          </cell>
          <cell r="H1783">
            <v>3.5499999999999997E-2</v>
          </cell>
          <cell r="I1783">
            <v>355</v>
          </cell>
          <cell r="J1783">
            <v>322</v>
          </cell>
          <cell r="K1783">
            <v>110.24844720500001</v>
          </cell>
        </row>
        <row r="1784">
          <cell r="A1784" t="str">
            <v>59:18:3730103:1211</v>
          </cell>
          <cell r="B1784">
            <v>1098</v>
          </cell>
          <cell r="C1784" t="str">
            <v>Добрянское</v>
          </cell>
          <cell r="D1784" t="str">
            <v>Полазненское</v>
          </cell>
          <cell r="E1784" t="str">
            <v>Полазненское</v>
          </cell>
          <cell r="F1784">
            <v>96</v>
          </cell>
          <cell r="G1784">
            <v>9</v>
          </cell>
          <cell r="H1784">
            <v>1.47E-2</v>
          </cell>
          <cell r="I1784">
            <v>147</v>
          </cell>
          <cell r="J1784">
            <v>133</v>
          </cell>
          <cell r="K1784">
            <v>110.52631578899999</v>
          </cell>
        </row>
        <row r="1785">
          <cell r="A1785" t="str">
            <v>59:18:3730103:1212</v>
          </cell>
          <cell r="B1785">
            <v>1101</v>
          </cell>
          <cell r="C1785" t="str">
            <v>Добрянское</v>
          </cell>
          <cell r="D1785" t="str">
            <v>Полазненское</v>
          </cell>
          <cell r="E1785" t="str">
            <v>Полазненское</v>
          </cell>
          <cell r="F1785">
            <v>96</v>
          </cell>
          <cell r="G1785">
            <v>9</v>
          </cell>
          <cell r="H1785">
            <v>2.0000000000000001E-4</v>
          </cell>
          <cell r="I1785">
            <v>2</v>
          </cell>
          <cell r="J1785">
            <v>2</v>
          </cell>
          <cell r="K1785">
            <v>100</v>
          </cell>
        </row>
        <row r="1786">
          <cell r="A1786" t="str">
            <v>59:18:3730103:1213</v>
          </cell>
          <cell r="B1786">
            <v>1118</v>
          </cell>
          <cell r="C1786" t="str">
            <v>Добрянское</v>
          </cell>
          <cell r="D1786" t="str">
            <v>Полазненское</v>
          </cell>
          <cell r="E1786" t="str">
            <v>Полазненское</v>
          </cell>
          <cell r="F1786">
            <v>96</v>
          </cell>
          <cell r="G1786">
            <v>9</v>
          </cell>
          <cell r="H1786">
            <v>5.4000000000000003E-3</v>
          </cell>
          <cell r="I1786">
            <v>54</v>
          </cell>
          <cell r="J1786">
            <v>49</v>
          </cell>
          <cell r="K1786">
            <v>110.204081633</v>
          </cell>
        </row>
        <row r="1787">
          <cell r="A1787" t="str">
            <v>59:18:3730103:1214</v>
          </cell>
          <cell r="B1787">
            <v>1119</v>
          </cell>
          <cell r="C1787" t="str">
            <v>Добрянское</v>
          </cell>
          <cell r="D1787" t="str">
            <v>Полазненское</v>
          </cell>
          <cell r="E1787" t="str">
            <v>Полазненское</v>
          </cell>
          <cell r="F1787">
            <v>96</v>
          </cell>
          <cell r="G1787">
            <v>9</v>
          </cell>
          <cell r="H1787">
            <v>3.8E-3</v>
          </cell>
          <cell r="I1787">
            <v>38</v>
          </cell>
          <cell r="J1787">
            <v>34</v>
          </cell>
          <cell r="K1787">
            <v>111.764705882</v>
          </cell>
        </row>
        <row r="1788">
          <cell r="A1788" t="str">
            <v>59:18:3730103:1215</v>
          </cell>
          <cell r="B1788">
            <v>1116</v>
          </cell>
          <cell r="C1788" t="str">
            <v>Добрянское</v>
          </cell>
          <cell r="D1788" t="str">
            <v>Полазненское</v>
          </cell>
          <cell r="E1788" t="str">
            <v>Полазненское</v>
          </cell>
          <cell r="F1788">
            <v>95</v>
          </cell>
          <cell r="G1788">
            <v>2</v>
          </cell>
          <cell r="H1788">
            <v>1.84E-2</v>
          </cell>
          <cell r="I1788">
            <v>184</v>
          </cell>
          <cell r="J1788">
            <v>5751</v>
          </cell>
          <cell r="K1788">
            <v>3.1994435750300001</v>
          </cell>
        </row>
        <row r="1789">
          <cell r="A1789" t="str">
            <v>59:18:3730103:1216</v>
          </cell>
          <cell r="B1789">
            <v>1117</v>
          </cell>
          <cell r="C1789" t="str">
            <v>Добрянское</v>
          </cell>
          <cell r="D1789" t="str">
            <v>Полазненское</v>
          </cell>
          <cell r="E1789" t="str">
            <v>Полазненское</v>
          </cell>
          <cell r="F1789">
            <v>96</v>
          </cell>
          <cell r="G1789">
            <v>5</v>
          </cell>
          <cell r="H1789">
            <v>2.7000000000000001E-3</v>
          </cell>
          <cell r="I1789">
            <v>27</v>
          </cell>
          <cell r="J1789">
            <v>24</v>
          </cell>
          <cell r="K1789">
            <v>112.5</v>
          </cell>
        </row>
        <row r="1790">
          <cell r="A1790" t="str">
            <v>59:18:3730103:1323</v>
          </cell>
          <cell r="B1790">
            <v>393</v>
          </cell>
          <cell r="C1790" t="str">
            <v>Добрянское</v>
          </cell>
          <cell r="D1790" t="str">
            <v>Полазненское</v>
          </cell>
          <cell r="E1790" t="str">
            <v>Полазненское</v>
          </cell>
          <cell r="F1790">
            <v>97</v>
          </cell>
          <cell r="G1790">
            <v>10</v>
          </cell>
          <cell r="H1790">
            <v>6.93E-2</v>
          </cell>
          <cell r="I1790">
            <v>693</v>
          </cell>
          <cell r="J1790">
            <v>693</v>
          </cell>
          <cell r="K1790">
            <v>100</v>
          </cell>
        </row>
        <row r="1791">
          <cell r="A1791" t="str">
            <v>59:18:3730103:1324</v>
          </cell>
          <cell r="B1791">
            <v>394</v>
          </cell>
          <cell r="C1791" t="str">
            <v>Добрянское</v>
          </cell>
          <cell r="D1791" t="str">
            <v>Полазненское</v>
          </cell>
          <cell r="E1791" t="str">
            <v>Полазненское</v>
          </cell>
          <cell r="F1791">
            <v>98</v>
          </cell>
          <cell r="G1791">
            <v>2</v>
          </cell>
          <cell r="H1791">
            <v>5.16E-2</v>
          </cell>
          <cell r="I1791">
            <v>516</v>
          </cell>
          <cell r="J1791">
            <v>516</v>
          </cell>
          <cell r="K1791">
            <v>100</v>
          </cell>
        </row>
        <row r="1792">
          <cell r="A1792" t="str">
            <v>59:18:3730103:1325</v>
          </cell>
          <cell r="B1792">
            <v>391</v>
          </cell>
          <cell r="C1792" t="str">
            <v>Добрянское</v>
          </cell>
          <cell r="D1792" t="str">
            <v>Полазненское</v>
          </cell>
          <cell r="E1792" t="str">
            <v>Полазненское</v>
          </cell>
          <cell r="F1792">
            <v>98</v>
          </cell>
          <cell r="G1792">
            <v>2</v>
          </cell>
          <cell r="H1792">
            <v>5.4300000000000001E-2</v>
          </cell>
          <cell r="I1792">
            <v>543</v>
          </cell>
          <cell r="J1792">
            <v>543</v>
          </cell>
          <cell r="K1792">
            <v>100</v>
          </cell>
        </row>
        <row r="1793">
          <cell r="A1793" t="str">
            <v>59:18:3730103:138</v>
          </cell>
          <cell r="B1793">
            <v>255</v>
          </cell>
          <cell r="C1793" t="str">
            <v>Добрянское</v>
          </cell>
          <cell r="D1793" t="str">
            <v>Полазненское</v>
          </cell>
          <cell r="E1793" t="str">
            <v>Полазненское</v>
          </cell>
          <cell r="F1793">
            <v>97</v>
          </cell>
          <cell r="G1793">
            <v>11</v>
          </cell>
          <cell r="H1793">
            <v>0.1057</v>
          </cell>
          <cell r="I1793">
            <v>1057</v>
          </cell>
          <cell r="J1793">
            <v>3030.5</v>
          </cell>
          <cell r="K1793">
            <v>34.878732882400001</v>
          </cell>
        </row>
        <row r="1794">
          <cell r="A1794" t="str">
            <v>59:18:3730103:139</v>
          </cell>
          <cell r="B1794">
            <v>251</v>
          </cell>
          <cell r="C1794" t="str">
            <v>Добрянское</v>
          </cell>
          <cell r="D1794" t="str">
            <v>Полазненское</v>
          </cell>
          <cell r="E1794" t="str">
            <v>Полазненское</v>
          </cell>
          <cell r="F1794">
            <v>97</v>
          </cell>
          <cell r="G1794">
            <v>2</v>
          </cell>
          <cell r="H1794">
            <v>0.22189999999999999</v>
          </cell>
          <cell r="I1794">
            <v>2219</v>
          </cell>
          <cell r="J1794">
            <v>12165.3</v>
          </cell>
          <cell r="K1794">
            <v>18.240405086599999</v>
          </cell>
        </row>
        <row r="1795">
          <cell r="A1795" t="str">
            <v>59:18:3730103:1593</v>
          </cell>
          <cell r="B1795">
            <v>739</v>
          </cell>
          <cell r="C1795" t="str">
            <v>Добрянское</v>
          </cell>
          <cell r="D1795" t="str">
            <v>Полазненское</v>
          </cell>
          <cell r="E1795" t="str">
            <v>Полазненское</v>
          </cell>
          <cell r="F1795">
            <v>98</v>
          </cell>
          <cell r="G1795">
            <v>11</v>
          </cell>
          <cell r="H1795">
            <v>5.8400000000000001E-2</v>
          </cell>
          <cell r="I1795">
            <v>584</v>
          </cell>
          <cell r="J1795">
            <v>584</v>
          </cell>
          <cell r="K1795">
            <v>100</v>
          </cell>
        </row>
        <row r="1796">
          <cell r="A1796" t="str">
            <v>59:18:3730103:1597</v>
          </cell>
          <cell r="B1796">
            <v>732</v>
          </cell>
          <cell r="C1796" t="str">
            <v>Добрянское</v>
          </cell>
          <cell r="D1796" t="str">
            <v>Полазненское</v>
          </cell>
          <cell r="E1796" t="str">
            <v>Полазненское</v>
          </cell>
          <cell r="F1796">
            <v>72</v>
          </cell>
          <cell r="G1796">
            <v>3</v>
          </cell>
          <cell r="H1796">
            <v>0.504</v>
          </cell>
          <cell r="I1796">
            <v>5040</v>
          </cell>
          <cell r="J1796">
            <v>11500</v>
          </cell>
          <cell r="K1796">
            <v>43.826086956499999</v>
          </cell>
        </row>
        <row r="1797">
          <cell r="A1797" t="str">
            <v>59:18:3730103:164</v>
          </cell>
          <cell r="B1797">
            <v>324</v>
          </cell>
          <cell r="C1797" t="str">
            <v>Добрянское</v>
          </cell>
          <cell r="D1797" t="str">
            <v>Полазненское</v>
          </cell>
          <cell r="E1797" t="str">
            <v>Полазненское</v>
          </cell>
          <cell r="F1797">
            <v>96</v>
          </cell>
          <cell r="G1797">
            <v>5</v>
          </cell>
          <cell r="H1797">
            <v>2.1899999999999999E-2</v>
          </cell>
          <cell r="I1797">
            <v>219</v>
          </cell>
          <cell r="J1797">
            <v>218.5</v>
          </cell>
          <cell r="K1797">
            <v>100.228832952</v>
          </cell>
        </row>
        <row r="1798">
          <cell r="A1798" t="str">
            <v>59:18:3730103:1650</v>
          </cell>
          <cell r="B1798">
            <v>965</v>
          </cell>
          <cell r="C1798" t="str">
            <v>Добрянское</v>
          </cell>
          <cell r="D1798" t="str">
            <v>Полазненское</v>
          </cell>
          <cell r="E1798" t="str">
            <v>Полазненское</v>
          </cell>
          <cell r="F1798">
            <v>98</v>
          </cell>
          <cell r="G1798">
            <v>2</v>
          </cell>
          <cell r="H1798">
            <v>5.5100000000000003E-2</v>
          </cell>
          <cell r="I1798">
            <v>551</v>
          </cell>
          <cell r="J1798">
            <v>551</v>
          </cell>
          <cell r="K1798">
            <v>100</v>
          </cell>
        </row>
        <row r="1799">
          <cell r="A1799" t="str">
            <v>59:18:3730103:1657</v>
          </cell>
          <cell r="B1799">
            <v>982</v>
          </cell>
          <cell r="C1799" t="str">
            <v>Добрянское</v>
          </cell>
          <cell r="D1799" t="str">
            <v>Полазненское</v>
          </cell>
          <cell r="E1799" t="str">
            <v>Полазненское</v>
          </cell>
          <cell r="F1799">
            <v>98</v>
          </cell>
          <cell r="G1799">
            <v>2</v>
          </cell>
          <cell r="H1799">
            <v>8.9499999999999996E-2</v>
          </cell>
          <cell r="I1799">
            <v>895</v>
          </cell>
          <cell r="J1799">
            <v>2000</v>
          </cell>
          <cell r="K1799">
            <v>44.75</v>
          </cell>
        </row>
        <row r="1800">
          <cell r="A1800" t="str">
            <v>59:18:3730103:1661</v>
          </cell>
          <cell r="B1800">
            <v>1011</v>
          </cell>
          <cell r="C1800" t="str">
            <v>Добрянское</v>
          </cell>
          <cell r="D1800" t="str">
            <v>Полазненское</v>
          </cell>
          <cell r="E1800" t="str">
            <v>Полазненское</v>
          </cell>
          <cell r="F1800">
            <v>95</v>
          </cell>
          <cell r="G1800">
            <v>6</v>
          </cell>
          <cell r="H1800">
            <v>2.3952</v>
          </cell>
          <cell r="I1800">
            <v>23952</v>
          </cell>
          <cell r="J1800">
            <v>23975</v>
          </cell>
          <cell r="K1800">
            <v>99.904066736199994</v>
          </cell>
        </row>
        <row r="1801">
          <cell r="A1801" t="str">
            <v>59:18:3730103:1826</v>
          </cell>
          <cell r="B1801">
            <v>2722</v>
          </cell>
          <cell r="C1801" t="str">
            <v>Добрянское</v>
          </cell>
          <cell r="D1801" t="str">
            <v>Полазненское</v>
          </cell>
          <cell r="E1801" t="str">
            <v>Полазненское</v>
          </cell>
          <cell r="F1801">
            <v>98</v>
          </cell>
          <cell r="G1801">
            <v>13</v>
          </cell>
          <cell r="H1801">
            <v>3.6200000000000003E-2</v>
          </cell>
          <cell r="I1801">
            <v>362</v>
          </cell>
          <cell r="J1801">
            <v>363</v>
          </cell>
          <cell r="K1801">
            <v>99.724517906299994</v>
          </cell>
        </row>
        <row r="1802">
          <cell r="A1802" t="str">
            <v>59:18:3730103:1865</v>
          </cell>
          <cell r="B1802">
            <v>2365</v>
          </cell>
          <cell r="C1802" t="str">
            <v>Добрянское</v>
          </cell>
          <cell r="D1802" t="str">
            <v>Полазненское</v>
          </cell>
          <cell r="E1802" t="str">
            <v>Полазненское</v>
          </cell>
          <cell r="F1802">
            <v>98</v>
          </cell>
          <cell r="G1802">
            <v>2</v>
          </cell>
          <cell r="H1802">
            <v>5.5300000000000002E-2</v>
          </cell>
          <cell r="I1802">
            <v>553</v>
          </cell>
          <cell r="J1802">
            <v>554</v>
          </cell>
          <cell r="K1802">
            <v>99.819494584799997</v>
          </cell>
        </row>
        <row r="1803">
          <cell r="A1803" t="str">
            <v>59:18:3730103:1866</v>
          </cell>
          <cell r="B1803">
            <v>2360</v>
          </cell>
          <cell r="C1803" t="str">
            <v>Добрянское</v>
          </cell>
          <cell r="D1803" t="str">
            <v>Полазненское</v>
          </cell>
          <cell r="E1803" t="str">
            <v>Полазненское</v>
          </cell>
          <cell r="F1803">
            <v>98</v>
          </cell>
          <cell r="G1803">
            <v>2</v>
          </cell>
          <cell r="H1803">
            <v>5.33E-2</v>
          </cell>
          <cell r="I1803">
            <v>533</v>
          </cell>
          <cell r="J1803">
            <v>534</v>
          </cell>
          <cell r="K1803">
            <v>99.812734082399999</v>
          </cell>
        </row>
        <row r="1804">
          <cell r="A1804" t="str">
            <v>59:18:3730103:1872</v>
          </cell>
          <cell r="B1804">
            <v>2391</v>
          </cell>
          <cell r="C1804" t="str">
            <v>Добрянское</v>
          </cell>
          <cell r="D1804" t="str">
            <v>Полазненское</v>
          </cell>
          <cell r="E1804" t="str">
            <v>Полазненское</v>
          </cell>
          <cell r="F1804">
            <v>97</v>
          </cell>
          <cell r="G1804">
            <v>2</v>
          </cell>
          <cell r="H1804">
            <v>0.1399</v>
          </cell>
          <cell r="I1804">
            <v>1399</v>
          </cell>
          <cell r="J1804">
            <v>11609</v>
          </cell>
          <cell r="K1804">
            <v>12.050994917700001</v>
          </cell>
        </row>
        <row r="1805">
          <cell r="A1805" t="str">
            <v>59:18:3730103:1879</v>
          </cell>
          <cell r="B1805">
            <v>2405</v>
          </cell>
          <cell r="C1805" t="str">
            <v>Добрянское</v>
          </cell>
          <cell r="D1805" t="str">
            <v>Полазненское</v>
          </cell>
          <cell r="E1805" t="str">
            <v>Полазненское</v>
          </cell>
          <cell r="F1805">
            <v>97</v>
          </cell>
          <cell r="G1805">
            <v>10</v>
          </cell>
          <cell r="H1805">
            <v>9.3100000000000002E-2</v>
          </cell>
          <cell r="I1805">
            <v>931</v>
          </cell>
          <cell r="J1805">
            <v>932</v>
          </cell>
          <cell r="K1805">
            <v>99.892703862700003</v>
          </cell>
        </row>
        <row r="1806">
          <cell r="A1806" t="str">
            <v>59:18:3730103:1880</v>
          </cell>
          <cell r="B1806">
            <v>2448</v>
          </cell>
          <cell r="C1806" t="str">
            <v>Добрянское</v>
          </cell>
          <cell r="D1806" t="str">
            <v>Полазненское</v>
          </cell>
          <cell r="E1806" t="str">
            <v>Полазненское</v>
          </cell>
          <cell r="F1806">
            <v>97</v>
          </cell>
          <cell r="G1806">
            <v>10</v>
          </cell>
          <cell r="H1806">
            <v>8.4199999999999997E-2</v>
          </cell>
          <cell r="I1806">
            <v>842</v>
          </cell>
          <cell r="J1806">
            <v>843</v>
          </cell>
          <cell r="K1806">
            <v>99.881376037999999</v>
          </cell>
        </row>
        <row r="1807">
          <cell r="A1807" t="str">
            <v>59:18:3730103:1895</v>
          </cell>
          <cell r="B1807">
            <v>2504</v>
          </cell>
          <cell r="C1807" t="str">
            <v>Добрянское</v>
          </cell>
          <cell r="D1807" t="str">
            <v>Полазненское</v>
          </cell>
          <cell r="E1807" t="str">
            <v>Полазненское</v>
          </cell>
          <cell r="F1807">
            <v>98</v>
          </cell>
          <cell r="G1807">
            <v>2</v>
          </cell>
          <cell r="H1807">
            <v>3.3700000000000001E-2</v>
          </cell>
          <cell r="I1807">
            <v>337</v>
          </cell>
          <cell r="J1807">
            <v>500</v>
          </cell>
          <cell r="K1807">
            <v>67.400000000000006</v>
          </cell>
        </row>
        <row r="1808">
          <cell r="A1808" t="str">
            <v>59:18:3730103:1896</v>
          </cell>
          <cell r="B1808">
            <v>2505</v>
          </cell>
          <cell r="C1808" t="str">
            <v>Добрянское</v>
          </cell>
          <cell r="D1808" t="str">
            <v>Полазненское</v>
          </cell>
          <cell r="E1808" t="str">
            <v>Полазненское</v>
          </cell>
          <cell r="F1808">
            <v>97</v>
          </cell>
          <cell r="G1808">
            <v>2</v>
          </cell>
          <cell r="H1808">
            <v>0.23769999999999999</v>
          </cell>
          <cell r="I1808">
            <v>2377</v>
          </cell>
          <cell r="J1808">
            <v>3425</v>
          </cell>
          <cell r="K1808">
            <v>69.401459853999995</v>
          </cell>
        </row>
        <row r="1809">
          <cell r="A1809" t="str">
            <v>59:18:3730103:237</v>
          </cell>
          <cell r="B1809">
            <v>2336</v>
          </cell>
          <cell r="C1809" t="str">
            <v>Добрянское</v>
          </cell>
          <cell r="D1809" t="str">
            <v>Полазненское</v>
          </cell>
          <cell r="E1809" t="str">
            <v>Полазненское</v>
          </cell>
          <cell r="F1809">
            <v>94</v>
          </cell>
          <cell r="G1809">
            <v>8</v>
          </cell>
          <cell r="H1809">
            <v>1.3575999999999999</v>
          </cell>
          <cell r="I1809">
            <v>13576</v>
          </cell>
          <cell r="J1809">
            <v>13586</v>
          </cell>
          <cell r="K1809">
            <v>99.926394818199995</v>
          </cell>
        </row>
        <row r="1810">
          <cell r="A1810" t="str">
            <v>59:18:3730103:240</v>
          </cell>
          <cell r="B1810">
            <v>2362</v>
          </cell>
          <cell r="C1810" t="str">
            <v>Добрянское</v>
          </cell>
          <cell r="D1810" t="str">
            <v>Полазненское</v>
          </cell>
          <cell r="E1810" t="str">
            <v>Полазненское</v>
          </cell>
          <cell r="F1810">
            <v>95</v>
          </cell>
          <cell r="G1810">
            <v>2</v>
          </cell>
          <cell r="H1810">
            <v>1.18E-2</v>
          </cell>
          <cell r="I1810">
            <v>118</v>
          </cell>
          <cell r="J1810">
            <v>117</v>
          </cell>
          <cell r="K1810">
            <v>100.854700855</v>
          </cell>
        </row>
        <row r="1811">
          <cell r="A1811" t="str">
            <v>59:18:3730103:241</v>
          </cell>
          <cell r="B1811">
            <v>2355</v>
          </cell>
          <cell r="C1811" t="str">
            <v>Добрянское</v>
          </cell>
          <cell r="D1811" t="str">
            <v>Полазненское</v>
          </cell>
          <cell r="E1811" t="str">
            <v>Полазненское</v>
          </cell>
          <cell r="F1811">
            <v>95</v>
          </cell>
          <cell r="G1811">
            <v>2</v>
          </cell>
          <cell r="H1811">
            <v>2.41E-2</v>
          </cell>
          <cell r="I1811">
            <v>241</v>
          </cell>
          <cell r="J1811">
            <v>241</v>
          </cell>
          <cell r="K1811">
            <v>100</v>
          </cell>
        </row>
        <row r="1812">
          <cell r="A1812" t="str">
            <v>59:18:3730103:242</v>
          </cell>
          <cell r="B1812">
            <v>2356</v>
          </cell>
          <cell r="C1812" t="str">
            <v>Добрянское</v>
          </cell>
          <cell r="D1812" t="str">
            <v>Полазненское</v>
          </cell>
          <cell r="E1812" t="str">
            <v>Полазненское</v>
          </cell>
          <cell r="F1812">
            <v>95</v>
          </cell>
          <cell r="G1812">
            <v>2</v>
          </cell>
          <cell r="H1812">
            <v>2.18E-2</v>
          </cell>
          <cell r="I1812">
            <v>218</v>
          </cell>
          <cell r="J1812">
            <v>219</v>
          </cell>
          <cell r="K1812">
            <v>99.543378995400005</v>
          </cell>
        </row>
        <row r="1813">
          <cell r="A1813" t="str">
            <v>59:18:3730103:243</v>
          </cell>
          <cell r="B1813">
            <v>2350</v>
          </cell>
          <cell r="C1813" t="str">
            <v>Добрянское</v>
          </cell>
          <cell r="D1813" t="str">
            <v>Полазненское</v>
          </cell>
          <cell r="E1813" t="str">
            <v>Полазненское</v>
          </cell>
          <cell r="F1813">
            <v>95</v>
          </cell>
          <cell r="G1813">
            <v>2</v>
          </cell>
          <cell r="H1813">
            <v>2.18E-2</v>
          </cell>
          <cell r="I1813">
            <v>218</v>
          </cell>
          <cell r="J1813">
            <v>219</v>
          </cell>
          <cell r="K1813">
            <v>99.543378995400005</v>
          </cell>
        </row>
        <row r="1814">
          <cell r="A1814" t="str">
            <v>59:18:3730103:244</v>
          </cell>
          <cell r="B1814">
            <v>2352</v>
          </cell>
          <cell r="C1814" t="str">
            <v>Добрянское</v>
          </cell>
          <cell r="D1814" t="str">
            <v>Полазненское</v>
          </cell>
          <cell r="E1814" t="str">
            <v>Полазненское</v>
          </cell>
          <cell r="F1814">
            <v>95</v>
          </cell>
          <cell r="G1814">
            <v>2</v>
          </cell>
          <cell r="H1814">
            <v>2.18E-2</v>
          </cell>
          <cell r="I1814">
            <v>218</v>
          </cell>
          <cell r="J1814">
            <v>219</v>
          </cell>
          <cell r="K1814">
            <v>99.543378995400005</v>
          </cell>
        </row>
        <row r="1815">
          <cell r="A1815" t="str">
            <v>59:18:3730103:245</v>
          </cell>
          <cell r="B1815">
            <v>2375</v>
          </cell>
          <cell r="C1815" t="str">
            <v>Добрянское</v>
          </cell>
          <cell r="D1815" t="str">
            <v>Полазненское</v>
          </cell>
          <cell r="E1815" t="str">
            <v>Полазненское</v>
          </cell>
          <cell r="F1815">
            <v>95</v>
          </cell>
          <cell r="G1815">
            <v>2</v>
          </cell>
          <cell r="H1815">
            <v>2.18E-2</v>
          </cell>
          <cell r="I1815">
            <v>218</v>
          </cell>
          <cell r="J1815">
            <v>219</v>
          </cell>
          <cell r="K1815">
            <v>99.543378995400005</v>
          </cell>
        </row>
        <row r="1816">
          <cell r="A1816" t="str">
            <v>59:18:3730103:247</v>
          </cell>
          <cell r="B1816">
            <v>2373</v>
          </cell>
          <cell r="C1816" t="str">
            <v>Добрянское</v>
          </cell>
          <cell r="D1816" t="str">
            <v>Полазненское</v>
          </cell>
          <cell r="E1816" t="str">
            <v>Полазненское</v>
          </cell>
          <cell r="F1816">
            <v>96</v>
          </cell>
          <cell r="G1816">
            <v>5</v>
          </cell>
          <cell r="H1816">
            <v>8.0999999999999996E-3</v>
          </cell>
          <cell r="I1816">
            <v>81</v>
          </cell>
          <cell r="J1816">
            <v>81</v>
          </cell>
          <cell r="K1816">
            <v>100</v>
          </cell>
        </row>
        <row r="1817">
          <cell r="A1817" t="str">
            <v>59:18:3730103:248</v>
          </cell>
          <cell r="B1817">
            <v>2374</v>
          </cell>
          <cell r="C1817" t="str">
            <v>Добрянское</v>
          </cell>
          <cell r="D1817" t="str">
            <v>Полазненское</v>
          </cell>
          <cell r="E1817" t="str">
            <v>Полазненское</v>
          </cell>
          <cell r="F1817">
            <v>96</v>
          </cell>
          <cell r="G1817">
            <v>5</v>
          </cell>
          <cell r="H1817">
            <v>2.1899999999999999E-2</v>
          </cell>
          <cell r="I1817">
            <v>219</v>
          </cell>
          <cell r="J1817">
            <v>219</v>
          </cell>
          <cell r="K1817">
            <v>100</v>
          </cell>
        </row>
        <row r="1818">
          <cell r="A1818" t="str">
            <v>59:18:3730103:249</v>
          </cell>
          <cell r="B1818">
            <v>2370</v>
          </cell>
          <cell r="C1818" t="str">
            <v>Добрянское</v>
          </cell>
          <cell r="D1818" t="str">
            <v>Полазненское</v>
          </cell>
          <cell r="E1818" t="str">
            <v>Полазненское</v>
          </cell>
          <cell r="F1818">
            <v>96</v>
          </cell>
          <cell r="G1818">
            <v>5</v>
          </cell>
          <cell r="H1818">
            <v>2.18E-2</v>
          </cell>
          <cell r="I1818">
            <v>218</v>
          </cell>
          <cell r="J1818">
            <v>219</v>
          </cell>
          <cell r="K1818">
            <v>99.543378995400005</v>
          </cell>
        </row>
        <row r="1819">
          <cell r="A1819" t="str">
            <v>59:18:3730103:251</v>
          </cell>
          <cell r="B1819">
            <v>2411</v>
          </cell>
          <cell r="C1819" t="str">
            <v>Добрянское</v>
          </cell>
          <cell r="D1819" t="str">
            <v>Полазненское</v>
          </cell>
          <cell r="E1819" t="str">
            <v>Полазненское</v>
          </cell>
          <cell r="F1819">
            <v>96</v>
          </cell>
          <cell r="G1819">
            <v>5</v>
          </cell>
          <cell r="H1819">
            <v>2.18E-2</v>
          </cell>
          <cell r="I1819">
            <v>218</v>
          </cell>
          <cell r="J1819">
            <v>219</v>
          </cell>
          <cell r="K1819">
            <v>99.543378995400005</v>
          </cell>
        </row>
        <row r="1820">
          <cell r="A1820" t="str">
            <v>59:18:3730103:252</v>
          </cell>
          <cell r="B1820">
            <v>2403</v>
          </cell>
          <cell r="C1820" t="str">
            <v>Добрянское</v>
          </cell>
          <cell r="D1820" t="str">
            <v>Полазненское</v>
          </cell>
          <cell r="E1820" t="str">
            <v>Полазненское</v>
          </cell>
          <cell r="F1820">
            <v>96</v>
          </cell>
          <cell r="G1820">
            <v>5</v>
          </cell>
          <cell r="H1820">
            <v>2.18E-2</v>
          </cell>
          <cell r="I1820">
            <v>218</v>
          </cell>
          <cell r="J1820">
            <v>219</v>
          </cell>
          <cell r="K1820">
            <v>99.543378995400005</v>
          </cell>
        </row>
        <row r="1821">
          <cell r="A1821" t="str">
            <v>59:18:3730103:253</v>
          </cell>
          <cell r="B1821">
            <v>2406</v>
          </cell>
          <cell r="C1821" t="str">
            <v>Добрянское</v>
          </cell>
          <cell r="D1821" t="str">
            <v>Полазненское</v>
          </cell>
          <cell r="E1821" t="str">
            <v>Полазненское</v>
          </cell>
          <cell r="F1821">
            <v>96</v>
          </cell>
          <cell r="G1821">
            <v>5</v>
          </cell>
          <cell r="H1821">
            <v>2.1899999999999999E-2</v>
          </cell>
          <cell r="I1821">
            <v>219</v>
          </cell>
          <cell r="J1821">
            <v>219</v>
          </cell>
          <cell r="K1821">
            <v>100</v>
          </cell>
        </row>
        <row r="1822">
          <cell r="A1822" t="str">
            <v>59:18:3730103:254</v>
          </cell>
          <cell r="B1822">
            <v>2398</v>
          </cell>
          <cell r="C1822" t="str">
            <v>Добрянское</v>
          </cell>
          <cell r="D1822" t="str">
            <v>Полазненское</v>
          </cell>
          <cell r="E1822" t="str">
            <v>Полазненское</v>
          </cell>
          <cell r="F1822">
            <v>96</v>
          </cell>
          <cell r="G1822">
            <v>9</v>
          </cell>
          <cell r="H1822">
            <v>2.18E-2</v>
          </cell>
          <cell r="I1822">
            <v>218</v>
          </cell>
          <cell r="J1822">
            <v>219</v>
          </cell>
          <cell r="K1822">
            <v>99.543378995400005</v>
          </cell>
        </row>
        <row r="1823">
          <cell r="A1823" t="str">
            <v>59:18:3730103:255</v>
          </cell>
          <cell r="B1823">
            <v>2400</v>
          </cell>
          <cell r="C1823" t="str">
            <v>Добрянское</v>
          </cell>
          <cell r="D1823" t="str">
            <v>Полазненское</v>
          </cell>
          <cell r="E1823" t="str">
            <v>Полазненское</v>
          </cell>
          <cell r="F1823">
            <v>96</v>
          </cell>
          <cell r="G1823">
            <v>9</v>
          </cell>
          <cell r="H1823">
            <v>2.18E-2</v>
          </cell>
          <cell r="I1823">
            <v>218</v>
          </cell>
          <cell r="J1823">
            <v>219</v>
          </cell>
          <cell r="K1823">
            <v>99.543378995400005</v>
          </cell>
        </row>
        <row r="1824">
          <cell r="A1824" t="str">
            <v>59:18:3730103:256</v>
          </cell>
          <cell r="B1824">
            <v>2424</v>
          </cell>
          <cell r="C1824" t="str">
            <v>Добрянское</v>
          </cell>
          <cell r="D1824" t="str">
            <v>Полазненское</v>
          </cell>
          <cell r="E1824" t="str">
            <v>Полазненское</v>
          </cell>
          <cell r="F1824">
            <v>96</v>
          </cell>
          <cell r="G1824">
            <v>9</v>
          </cell>
          <cell r="H1824">
            <v>2.18E-2</v>
          </cell>
          <cell r="I1824">
            <v>218</v>
          </cell>
          <cell r="J1824">
            <v>219</v>
          </cell>
          <cell r="K1824">
            <v>99.543378995400005</v>
          </cell>
        </row>
        <row r="1825">
          <cell r="A1825" t="str">
            <v>59:18:3730103:257</v>
          </cell>
          <cell r="B1825">
            <v>2426</v>
          </cell>
          <cell r="C1825" t="str">
            <v>Добрянское</v>
          </cell>
          <cell r="D1825" t="str">
            <v>Полазненское</v>
          </cell>
          <cell r="E1825" t="str">
            <v>Полазненское</v>
          </cell>
          <cell r="F1825">
            <v>96</v>
          </cell>
          <cell r="G1825">
            <v>5</v>
          </cell>
          <cell r="H1825">
            <v>2.18E-2</v>
          </cell>
          <cell r="I1825">
            <v>218</v>
          </cell>
          <cell r="J1825">
            <v>218</v>
          </cell>
          <cell r="K1825">
            <v>100</v>
          </cell>
        </row>
        <row r="1826">
          <cell r="A1826" t="str">
            <v>59:18:3730103:258</v>
          </cell>
          <cell r="B1826">
            <v>2420</v>
          </cell>
          <cell r="C1826" t="str">
            <v>Добрянское</v>
          </cell>
          <cell r="D1826" t="str">
            <v>Полазненское</v>
          </cell>
          <cell r="E1826" t="str">
            <v>Полазненское</v>
          </cell>
          <cell r="F1826">
            <v>96</v>
          </cell>
          <cell r="G1826">
            <v>5</v>
          </cell>
          <cell r="H1826">
            <v>2.18E-2</v>
          </cell>
          <cell r="I1826">
            <v>218</v>
          </cell>
          <cell r="J1826">
            <v>219</v>
          </cell>
          <cell r="K1826">
            <v>99.543378995400005</v>
          </cell>
        </row>
        <row r="1827">
          <cell r="A1827" t="str">
            <v>59:18:3730103:259</v>
          </cell>
          <cell r="B1827">
            <v>2422</v>
          </cell>
          <cell r="C1827" t="str">
            <v>Добрянское</v>
          </cell>
          <cell r="D1827" t="str">
            <v>Полазненское</v>
          </cell>
          <cell r="E1827" t="str">
            <v>Полазненское</v>
          </cell>
          <cell r="F1827">
            <v>96</v>
          </cell>
          <cell r="G1827">
            <v>5</v>
          </cell>
          <cell r="H1827">
            <v>2.18E-2</v>
          </cell>
          <cell r="I1827">
            <v>218</v>
          </cell>
          <cell r="J1827">
            <v>219</v>
          </cell>
          <cell r="K1827">
            <v>99.543378995400005</v>
          </cell>
        </row>
        <row r="1828">
          <cell r="A1828" t="str">
            <v>59:18:3730103:260</v>
          </cell>
          <cell r="B1828">
            <v>2469</v>
          </cell>
          <cell r="C1828" t="str">
            <v>Добрянское</v>
          </cell>
          <cell r="D1828" t="str">
            <v>Полазненское</v>
          </cell>
          <cell r="E1828" t="str">
            <v>Полазненское</v>
          </cell>
          <cell r="F1828">
            <v>96</v>
          </cell>
          <cell r="G1828">
            <v>5</v>
          </cell>
          <cell r="H1828">
            <v>2.18E-2</v>
          </cell>
          <cell r="I1828">
            <v>218</v>
          </cell>
          <cell r="J1828">
            <v>218</v>
          </cell>
          <cell r="K1828">
            <v>100</v>
          </cell>
        </row>
        <row r="1829">
          <cell r="A1829" t="str">
            <v>59:18:3730103:261</v>
          </cell>
          <cell r="B1829">
            <v>2463</v>
          </cell>
          <cell r="C1829" t="str">
            <v>Добрянское</v>
          </cell>
          <cell r="D1829" t="str">
            <v>Полазненское</v>
          </cell>
          <cell r="E1829" t="str">
            <v>Полазненское</v>
          </cell>
          <cell r="F1829">
            <v>96</v>
          </cell>
          <cell r="G1829">
            <v>5</v>
          </cell>
          <cell r="H1829">
            <v>2.18E-2</v>
          </cell>
          <cell r="I1829">
            <v>218</v>
          </cell>
          <cell r="J1829">
            <v>219</v>
          </cell>
          <cell r="K1829">
            <v>99.543378995400005</v>
          </cell>
        </row>
        <row r="1830">
          <cell r="A1830" t="str">
            <v>59:18:3730103:262</v>
          </cell>
          <cell r="B1830">
            <v>2466</v>
          </cell>
          <cell r="C1830" t="str">
            <v>Добрянское</v>
          </cell>
          <cell r="D1830" t="str">
            <v>Полазненское</v>
          </cell>
          <cell r="E1830" t="str">
            <v>Полазненское</v>
          </cell>
          <cell r="F1830">
            <v>95</v>
          </cell>
          <cell r="G1830">
            <v>5</v>
          </cell>
          <cell r="H1830">
            <v>2.18E-2</v>
          </cell>
          <cell r="I1830">
            <v>218</v>
          </cell>
          <cell r="J1830">
            <v>219</v>
          </cell>
          <cell r="K1830">
            <v>99.543378995400005</v>
          </cell>
        </row>
        <row r="1831">
          <cell r="A1831" t="str">
            <v>59:18:3730103:263</v>
          </cell>
          <cell r="B1831">
            <v>2458</v>
          </cell>
          <cell r="C1831" t="str">
            <v>Добрянское</v>
          </cell>
          <cell r="D1831" t="str">
            <v>Полазненское</v>
          </cell>
          <cell r="E1831" t="str">
            <v>Полазненское</v>
          </cell>
          <cell r="F1831">
            <v>95</v>
          </cell>
          <cell r="G1831">
            <v>11</v>
          </cell>
          <cell r="H1831">
            <v>1.7500000000000002E-2</v>
          </cell>
          <cell r="I1831">
            <v>175</v>
          </cell>
          <cell r="J1831">
            <v>175</v>
          </cell>
          <cell r="K1831">
            <v>100</v>
          </cell>
        </row>
        <row r="1832">
          <cell r="A1832" t="str">
            <v>59:18:3730103:264</v>
          </cell>
          <cell r="B1832">
            <v>2461</v>
          </cell>
          <cell r="C1832" t="str">
            <v>Добрянское</v>
          </cell>
          <cell r="D1832" t="str">
            <v>Полазненское</v>
          </cell>
          <cell r="E1832" t="str">
            <v>Полазненское</v>
          </cell>
          <cell r="F1832">
            <v>95</v>
          </cell>
          <cell r="G1832">
            <v>2</v>
          </cell>
          <cell r="H1832">
            <v>2.1899999999999999E-2</v>
          </cell>
          <cell r="I1832">
            <v>219</v>
          </cell>
          <cell r="J1832">
            <v>219</v>
          </cell>
          <cell r="K1832">
            <v>100</v>
          </cell>
        </row>
        <row r="1833">
          <cell r="A1833" t="str">
            <v>59:18:3730103:265</v>
          </cell>
          <cell r="B1833">
            <v>2455</v>
          </cell>
          <cell r="C1833" t="str">
            <v>Добрянское</v>
          </cell>
          <cell r="D1833" t="str">
            <v>Полазненское</v>
          </cell>
          <cell r="E1833" t="str">
            <v>Полазненское</v>
          </cell>
          <cell r="F1833">
            <v>95</v>
          </cell>
          <cell r="G1833">
            <v>2</v>
          </cell>
          <cell r="H1833">
            <v>2.18E-2</v>
          </cell>
          <cell r="I1833">
            <v>218</v>
          </cell>
          <cell r="J1833">
            <v>219</v>
          </cell>
          <cell r="K1833">
            <v>99.543378995400005</v>
          </cell>
        </row>
        <row r="1834">
          <cell r="A1834" t="str">
            <v>59:18:3730103:266</v>
          </cell>
          <cell r="B1834">
            <v>2456</v>
          </cell>
          <cell r="C1834" t="str">
            <v>Добрянское</v>
          </cell>
          <cell r="D1834" t="str">
            <v>Полазненское</v>
          </cell>
          <cell r="E1834" t="str">
            <v>Полазненское</v>
          </cell>
          <cell r="F1834">
            <v>95</v>
          </cell>
          <cell r="G1834">
            <v>2</v>
          </cell>
          <cell r="H1834">
            <v>2.18E-2</v>
          </cell>
          <cell r="I1834">
            <v>218</v>
          </cell>
          <cell r="J1834">
            <v>219</v>
          </cell>
          <cell r="K1834">
            <v>99.543378995400005</v>
          </cell>
        </row>
        <row r="1835">
          <cell r="A1835" t="str">
            <v>59:18:3730103:267</v>
          </cell>
          <cell r="B1835">
            <v>2475</v>
          </cell>
          <cell r="C1835" t="str">
            <v>Добрянское</v>
          </cell>
          <cell r="D1835" t="str">
            <v>Полазненское</v>
          </cell>
          <cell r="E1835" t="str">
            <v>Полазненское</v>
          </cell>
          <cell r="F1835">
            <v>95</v>
          </cell>
          <cell r="G1835">
            <v>2</v>
          </cell>
          <cell r="H1835">
            <v>2.1999999999999999E-2</v>
          </cell>
          <cell r="I1835">
            <v>220</v>
          </cell>
          <cell r="J1835">
            <v>220</v>
          </cell>
          <cell r="K1835">
            <v>100</v>
          </cell>
        </row>
        <row r="1836">
          <cell r="A1836" t="str">
            <v>59:18:3730103:268</v>
          </cell>
          <cell r="B1836">
            <v>2477</v>
          </cell>
          <cell r="C1836" t="str">
            <v>Добрянское</v>
          </cell>
          <cell r="D1836" t="str">
            <v>Полазненское</v>
          </cell>
          <cell r="E1836" t="str">
            <v>Полазненское</v>
          </cell>
          <cell r="F1836">
            <v>95</v>
          </cell>
          <cell r="G1836">
            <v>2</v>
          </cell>
          <cell r="H1836">
            <v>1.4200000000000001E-2</v>
          </cell>
          <cell r="I1836">
            <v>142</v>
          </cell>
          <cell r="J1836">
            <v>142</v>
          </cell>
          <cell r="K1836">
            <v>100</v>
          </cell>
        </row>
        <row r="1837">
          <cell r="A1837" t="str">
            <v>59:18:3730103:269</v>
          </cell>
          <cell r="B1837">
            <v>2474</v>
          </cell>
          <cell r="C1837" t="str">
            <v>Добрянское</v>
          </cell>
          <cell r="D1837" t="str">
            <v>Полазненское</v>
          </cell>
          <cell r="E1837" t="str">
            <v>Полазненское</v>
          </cell>
          <cell r="F1837">
            <v>95</v>
          </cell>
          <cell r="G1837">
            <v>2</v>
          </cell>
          <cell r="H1837">
            <v>2.18E-2</v>
          </cell>
          <cell r="I1837">
            <v>218</v>
          </cell>
          <cell r="J1837">
            <v>219</v>
          </cell>
          <cell r="K1837">
            <v>99.543378995400005</v>
          </cell>
        </row>
        <row r="1838">
          <cell r="A1838" t="str">
            <v>59:18:3730103:270</v>
          </cell>
          <cell r="B1838">
            <v>2501</v>
          </cell>
          <cell r="C1838" t="str">
            <v>Добрянское</v>
          </cell>
          <cell r="D1838" t="str">
            <v>Полазненское</v>
          </cell>
          <cell r="E1838" t="str">
            <v>Полазненское</v>
          </cell>
          <cell r="F1838">
            <v>95</v>
          </cell>
          <cell r="G1838">
            <v>11</v>
          </cell>
          <cell r="H1838">
            <v>3.8999999999999998E-3</v>
          </cell>
          <cell r="I1838">
            <v>39</v>
          </cell>
          <cell r="J1838">
            <v>39</v>
          </cell>
          <cell r="K1838">
            <v>100</v>
          </cell>
        </row>
        <row r="1839">
          <cell r="A1839" t="str">
            <v>59:18:3730103:271</v>
          </cell>
          <cell r="B1839">
            <v>2502</v>
          </cell>
          <cell r="C1839" t="str">
            <v>Добрянское</v>
          </cell>
          <cell r="D1839" t="str">
            <v>Полазненское</v>
          </cell>
          <cell r="E1839" t="str">
            <v>Полазненское</v>
          </cell>
          <cell r="F1839">
            <v>96</v>
          </cell>
          <cell r="G1839">
            <v>9</v>
          </cell>
          <cell r="H1839">
            <v>2.7E-2</v>
          </cell>
          <cell r="I1839">
            <v>270</v>
          </cell>
          <cell r="J1839">
            <v>270</v>
          </cell>
          <cell r="K1839">
            <v>100</v>
          </cell>
        </row>
        <row r="1840">
          <cell r="A1840" t="str">
            <v>59:18:3730103:273</v>
          </cell>
          <cell r="B1840">
            <v>2500</v>
          </cell>
          <cell r="C1840" t="str">
            <v>Добрянское</v>
          </cell>
          <cell r="D1840" t="str">
            <v>Полазненское</v>
          </cell>
          <cell r="E1840" t="str">
            <v>Полазненское</v>
          </cell>
          <cell r="F1840">
            <v>95</v>
          </cell>
          <cell r="G1840">
            <v>2</v>
          </cell>
          <cell r="H1840">
            <v>2.1999999999999999E-2</v>
          </cell>
          <cell r="I1840">
            <v>220</v>
          </cell>
          <cell r="J1840">
            <v>220</v>
          </cell>
          <cell r="K1840">
            <v>100</v>
          </cell>
        </row>
        <row r="1841">
          <cell r="A1841" t="str">
            <v>59:18:3730103:294</v>
          </cell>
          <cell r="B1841">
            <v>2547</v>
          </cell>
          <cell r="C1841" t="str">
            <v>Добрянское</v>
          </cell>
          <cell r="D1841" t="str">
            <v>Полазненское</v>
          </cell>
          <cell r="E1841" t="str">
            <v>Полазненское</v>
          </cell>
          <cell r="F1841">
            <v>98</v>
          </cell>
          <cell r="G1841">
            <v>12</v>
          </cell>
          <cell r="H1841">
            <v>5.2999999999999999E-2</v>
          </cell>
          <cell r="I1841">
            <v>530</v>
          </cell>
          <cell r="J1841">
            <v>15315</v>
          </cell>
          <cell r="K1841">
            <v>3.4606594841699998</v>
          </cell>
        </row>
        <row r="1842">
          <cell r="A1842" t="str">
            <v>59:18:3730103:295</v>
          </cell>
          <cell r="B1842">
            <v>2548</v>
          </cell>
          <cell r="C1842" t="str">
            <v>Добрянское</v>
          </cell>
          <cell r="D1842" t="str">
            <v>Полазненское</v>
          </cell>
          <cell r="E1842" t="str">
            <v>Полазненское</v>
          </cell>
          <cell r="F1842">
            <v>98</v>
          </cell>
          <cell r="G1842">
            <v>12</v>
          </cell>
          <cell r="H1842">
            <v>0.21679999999999999</v>
          </cell>
          <cell r="I1842">
            <v>2168</v>
          </cell>
          <cell r="J1842">
            <v>3037</v>
          </cell>
          <cell r="K1842">
            <v>71.386236417500001</v>
          </cell>
        </row>
        <row r="1843">
          <cell r="A1843" t="str">
            <v>59:18:3730103:296</v>
          </cell>
          <cell r="B1843">
            <v>2543</v>
          </cell>
          <cell r="C1843" t="str">
            <v>Добрянское</v>
          </cell>
          <cell r="D1843" t="str">
            <v>Полазненское</v>
          </cell>
          <cell r="E1843" t="str">
            <v>Полазненское</v>
          </cell>
          <cell r="F1843">
            <v>98</v>
          </cell>
          <cell r="G1843">
            <v>12</v>
          </cell>
          <cell r="H1843">
            <v>9.0800000000000006E-2</v>
          </cell>
          <cell r="I1843">
            <v>908</v>
          </cell>
          <cell r="J1843">
            <v>909</v>
          </cell>
          <cell r="K1843">
            <v>99.889988998899994</v>
          </cell>
        </row>
        <row r="1844">
          <cell r="A1844" t="str">
            <v>59:18:3730103:314</v>
          </cell>
          <cell r="B1844">
            <v>1943</v>
          </cell>
          <cell r="C1844" t="str">
            <v>Добрянское</v>
          </cell>
          <cell r="D1844" t="str">
            <v>Полазненское</v>
          </cell>
          <cell r="E1844" t="str">
            <v>Полазненское</v>
          </cell>
          <cell r="F1844">
            <v>94</v>
          </cell>
          <cell r="G1844">
            <v>8</v>
          </cell>
          <cell r="H1844">
            <v>1.5228999999999999</v>
          </cell>
          <cell r="I1844">
            <v>15229</v>
          </cell>
          <cell r="J1844">
            <v>20000</v>
          </cell>
          <cell r="K1844">
            <v>76.144999999999996</v>
          </cell>
        </row>
        <row r="1845">
          <cell r="A1845" t="str">
            <v>59:18:3730103:35</v>
          </cell>
          <cell r="B1845">
            <v>1349</v>
          </cell>
          <cell r="C1845" t="str">
            <v>Добрянское</v>
          </cell>
          <cell r="D1845" t="str">
            <v>Полазненское</v>
          </cell>
          <cell r="E1845" t="str">
            <v>Полазненское</v>
          </cell>
          <cell r="F1845">
            <v>96</v>
          </cell>
          <cell r="G1845">
            <v>5</v>
          </cell>
          <cell r="H1845">
            <v>6.7500000000000004E-2</v>
          </cell>
          <cell r="I1845">
            <v>675</v>
          </cell>
          <cell r="J1845">
            <v>1483.3</v>
          </cell>
          <cell r="K1845">
            <v>45.506640598700002</v>
          </cell>
        </row>
        <row r="1846">
          <cell r="A1846" t="str">
            <v>59:18:3730103:6</v>
          </cell>
          <cell r="B1846">
            <v>862</v>
          </cell>
          <cell r="C1846" t="str">
            <v>Добрянское</v>
          </cell>
          <cell r="D1846" t="str">
            <v>Полазненское</v>
          </cell>
          <cell r="E1846" t="str">
            <v>Полазненское</v>
          </cell>
          <cell r="F1846">
            <v>95</v>
          </cell>
          <cell r="G1846">
            <v>7</v>
          </cell>
          <cell r="H1846">
            <v>0.70660000000000001</v>
          </cell>
          <cell r="I1846">
            <v>7066</v>
          </cell>
          <cell r="J1846">
            <v>40335</v>
          </cell>
          <cell r="K1846">
            <v>17.5182843684</v>
          </cell>
        </row>
        <row r="1847">
          <cell r="A1847" t="str">
            <v>59:18:3730103:63</v>
          </cell>
          <cell r="B1847">
            <v>1436</v>
          </cell>
          <cell r="C1847" t="str">
            <v>Добрянское</v>
          </cell>
          <cell r="D1847" t="str">
            <v>Полазненское</v>
          </cell>
          <cell r="E1847" t="str">
            <v>Полазненское</v>
          </cell>
          <cell r="F1847">
            <v>95</v>
          </cell>
          <cell r="G1847">
            <v>7</v>
          </cell>
          <cell r="H1847">
            <v>0.24979999999999999</v>
          </cell>
          <cell r="I1847">
            <v>2498</v>
          </cell>
          <cell r="J1847">
            <v>2509.4</v>
          </cell>
          <cell r="K1847">
            <v>99.545708137399998</v>
          </cell>
        </row>
        <row r="1848">
          <cell r="A1848" t="str">
            <v>59:18:3730103:64</v>
          </cell>
          <cell r="B1848">
            <v>1437</v>
          </cell>
          <cell r="C1848" t="str">
            <v>Добрянское</v>
          </cell>
          <cell r="D1848" t="str">
            <v>Полазненское</v>
          </cell>
          <cell r="E1848" t="str">
            <v>Полазненское</v>
          </cell>
          <cell r="F1848">
            <v>95</v>
          </cell>
          <cell r="G1848">
            <v>7</v>
          </cell>
          <cell r="H1848">
            <v>0.51970000000000005</v>
          </cell>
          <cell r="I1848">
            <v>5197</v>
          </cell>
          <cell r="J1848">
            <v>5159.8999999999996</v>
          </cell>
          <cell r="K1848">
            <v>100.719006182</v>
          </cell>
        </row>
        <row r="1849">
          <cell r="A1849" t="str">
            <v>59:18:3730103:644</v>
          </cell>
          <cell r="B1849">
            <v>2650</v>
          </cell>
          <cell r="C1849" t="str">
            <v>Добрянское</v>
          </cell>
          <cell r="D1849" t="str">
            <v>Полазненское</v>
          </cell>
          <cell r="E1849" t="str">
            <v>Полазненское</v>
          </cell>
          <cell r="F1849">
            <v>95</v>
          </cell>
          <cell r="G1849">
            <v>2</v>
          </cell>
          <cell r="H1849">
            <v>4.3999999999999997E-2</v>
          </cell>
          <cell r="I1849">
            <v>440</v>
          </cell>
          <cell r="J1849">
            <v>440</v>
          </cell>
          <cell r="K1849">
            <v>100</v>
          </cell>
        </row>
        <row r="1850">
          <cell r="A1850" t="str">
            <v>59:18:3730103:648</v>
          </cell>
          <cell r="B1850">
            <v>2648</v>
          </cell>
          <cell r="C1850" t="str">
            <v>Добрянское</v>
          </cell>
          <cell r="D1850" t="str">
            <v>Полазненское</v>
          </cell>
          <cell r="E1850" t="str">
            <v>Полазненское</v>
          </cell>
          <cell r="F1850">
            <v>98</v>
          </cell>
          <cell r="G1850">
            <v>11</v>
          </cell>
          <cell r="H1850">
            <v>6.3500000000000001E-2</v>
          </cell>
          <cell r="I1850">
            <v>635</v>
          </cell>
          <cell r="J1850">
            <v>635</v>
          </cell>
          <cell r="K1850">
            <v>100</v>
          </cell>
        </row>
        <row r="1851">
          <cell r="A1851" t="str">
            <v>59:18:3730103:649</v>
          </cell>
          <cell r="B1851">
            <v>2652</v>
          </cell>
          <cell r="C1851" t="str">
            <v>Добрянское</v>
          </cell>
          <cell r="D1851" t="str">
            <v>Полазненское</v>
          </cell>
          <cell r="E1851" t="str">
            <v>Полазненское</v>
          </cell>
          <cell r="F1851">
            <v>98</v>
          </cell>
          <cell r="G1851">
            <v>11</v>
          </cell>
          <cell r="H1851">
            <v>5.67E-2</v>
          </cell>
          <cell r="I1851">
            <v>567</v>
          </cell>
          <cell r="J1851">
            <v>567</v>
          </cell>
          <cell r="K1851">
            <v>100</v>
          </cell>
        </row>
        <row r="1852">
          <cell r="A1852" t="str">
            <v>59:18:3730103:65</v>
          </cell>
          <cell r="B1852">
            <v>1433</v>
          </cell>
          <cell r="C1852" t="str">
            <v>Добрянское</v>
          </cell>
          <cell r="D1852" t="str">
            <v>Полазненское</v>
          </cell>
          <cell r="E1852" t="str">
            <v>Полазненское</v>
          </cell>
          <cell r="F1852">
            <v>91</v>
          </cell>
          <cell r="G1852">
            <v>6</v>
          </cell>
          <cell r="H1852">
            <v>1.6063000000000001</v>
          </cell>
          <cell r="I1852">
            <v>16063</v>
          </cell>
          <cell r="J1852">
            <v>17000</v>
          </cell>
          <cell r="K1852">
            <v>94.488235294099994</v>
          </cell>
        </row>
        <row r="1853">
          <cell r="A1853" t="str">
            <v>59:18:3730103:8</v>
          </cell>
          <cell r="B1853">
            <v>857</v>
          </cell>
          <cell r="C1853" t="str">
            <v>Добрянское</v>
          </cell>
          <cell r="D1853" t="str">
            <v>Полазненское</v>
          </cell>
          <cell r="E1853" t="str">
            <v>Полазненское</v>
          </cell>
          <cell r="F1853">
            <v>95</v>
          </cell>
          <cell r="G1853">
            <v>6</v>
          </cell>
          <cell r="H1853">
            <v>0.32840000000000003</v>
          </cell>
          <cell r="I1853">
            <v>3284</v>
          </cell>
          <cell r="J1853">
            <v>9991.7000000000007</v>
          </cell>
          <cell r="K1853">
            <v>32.8672798423</v>
          </cell>
        </row>
        <row r="1854">
          <cell r="A1854" t="str">
            <v>59:18:3730103:989</v>
          </cell>
          <cell r="B1854">
            <v>401</v>
          </cell>
          <cell r="C1854" t="str">
            <v>Добрянское</v>
          </cell>
          <cell r="D1854" t="str">
            <v>Полазненское</v>
          </cell>
          <cell r="E1854" t="str">
            <v>Полазненское</v>
          </cell>
          <cell r="F1854">
            <v>98</v>
          </cell>
          <cell r="G1854">
            <v>14</v>
          </cell>
          <cell r="H1854">
            <v>4.0599999999999997E-2</v>
          </cell>
          <cell r="I1854">
            <v>406</v>
          </cell>
          <cell r="J1854">
            <v>3948</v>
          </cell>
          <cell r="K1854">
            <v>10.2836879433</v>
          </cell>
        </row>
        <row r="1855">
          <cell r="A1855" t="str">
            <v>59:18:3730103:991</v>
          </cell>
          <cell r="B1855">
            <v>408</v>
          </cell>
          <cell r="C1855" t="str">
            <v>Добрянское</v>
          </cell>
          <cell r="D1855" t="str">
            <v>Полазненское</v>
          </cell>
          <cell r="E1855" t="str">
            <v>Полазненское</v>
          </cell>
          <cell r="F1855">
            <v>98</v>
          </cell>
          <cell r="G1855">
            <v>12</v>
          </cell>
          <cell r="H1855">
            <v>2.0000000000000001E-4</v>
          </cell>
          <cell r="I1855">
            <v>2</v>
          </cell>
          <cell r="J1855">
            <v>33371</v>
          </cell>
          <cell r="K1855">
            <v>5.9932276527500002E-3</v>
          </cell>
        </row>
        <row r="1856">
          <cell r="A1856" t="str">
            <v>59:18:3740404:12</v>
          </cell>
          <cell r="B1856">
            <v>2430</v>
          </cell>
          <cell r="C1856" t="str">
            <v>Добрянское</v>
          </cell>
          <cell r="D1856" t="str">
            <v>Голубятское</v>
          </cell>
          <cell r="E1856" t="str">
            <v>Кухтымское (Голубятское)</v>
          </cell>
          <cell r="F1856">
            <v>96</v>
          </cell>
          <cell r="G1856">
            <v>6</v>
          </cell>
          <cell r="H1856">
            <v>6.1000000000000004E-3</v>
          </cell>
          <cell r="I1856">
            <v>61</v>
          </cell>
          <cell r="J1856">
            <v>1033</v>
          </cell>
          <cell r="K1856">
            <v>5.9051306873199998</v>
          </cell>
        </row>
        <row r="1857">
          <cell r="A1857" t="str">
            <v>59:18:3740404:3</v>
          </cell>
          <cell r="B1857">
            <v>2054</v>
          </cell>
          <cell r="C1857" t="str">
            <v>Добрянское</v>
          </cell>
          <cell r="D1857" t="str">
            <v>Голубятское</v>
          </cell>
          <cell r="E1857" t="str">
            <v>Кухтымское (Голубятское)</v>
          </cell>
          <cell r="F1857">
            <v>96</v>
          </cell>
          <cell r="G1857">
            <v>6</v>
          </cell>
          <cell r="H1857">
            <v>3.7000000000000002E-3</v>
          </cell>
          <cell r="I1857">
            <v>37</v>
          </cell>
          <cell r="J1857">
            <v>975</v>
          </cell>
          <cell r="K1857">
            <v>3.7948717948700001</v>
          </cell>
        </row>
        <row r="1858">
          <cell r="A1858" t="str">
            <v>59:18:3740404:56</v>
          </cell>
          <cell r="B1858">
            <v>2564</v>
          </cell>
          <cell r="C1858" t="str">
            <v>Добрянское</v>
          </cell>
          <cell r="D1858" t="str">
            <v>Голубятское</v>
          </cell>
          <cell r="E1858" t="str">
            <v>Кухтымское (Голубятское)</v>
          </cell>
          <cell r="F1858">
            <v>96</v>
          </cell>
          <cell r="G1858">
            <v>6</v>
          </cell>
          <cell r="H1858">
            <v>1.34E-2</v>
          </cell>
          <cell r="I1858">
            <v>134</v>
          </cell>
          <cell r="J1858">
            <v>703</v>
          </cell>
          <cell r="K1858">
            <v>19.0611664296</v>
          </cell>
        </row>
        <row r="1859">
          <cell r="A1859" t="str">
            <v>59:18:3740404:60</v>
          </cell>
          <cell r="B1859">
            <v>2592</v>
          </cell>
          <cell r="C1859" t="str">
            <v>Добрянское</v>
          </cell>
          <cell r="D1859" t="str">
            <v>Голубятское</v>
          </cell>
          <cell r="E1859" t="str">
            <v>Кухтымское (Голубятское)</v>
          </cell>
          <cell r="F1859">
            <v>96</v>
          </cell>
          <cell r="G1859">
            <v>6</v>
          </cell>
          <cell r="H1859">
            <v>3.8999999999999998E-3</v>
          </cell>
          <cell r="I1859">
            <v>39</v>
          </cell>
          <cell r="J1859">
            <v>898</v>
          </cell>
          <cell r="K1859">
            <v>4.3429844097999997</v>
          </cell>
        </row>
        <row r="1860">
          <cell r="A1860" t="str">
            <v>59:18:3740404:72</v>
          </cell>
          <cell r="B1860">
            <v>2622</v>
          </cell>
          <cell r="C1860" t="str">
            <v>Добрянское</v>
          </cell>
          <cell r="D1860" t="str">
            <v>Голубятское</v>
          </cell>
          <cell r="E1860" t="str">
            <v>Кухтымское (Голубятское)</v>
          </cell>
          <cell r="F1860">
            <v>96</v>
          </cell>
          <cell r="G1860">
            <v>6</v>
          </cell>
          <cell r="H1860">
            <v>9.1999999999999998E-3</v>
          </cell>
          <cell r="I1860">
            <v>92</v>
          </cell>
          <cell r="J1860">
            <v>736</v>
          </cell>
          <cell r="K1860">
            <v>12.5</v>
          </cell>
        </row>
        <row r="1861">
          <cell r="A1861" t="str">
            <v>59:18:3740501:5</v>
          </cell>
          <cell r="B1861">
            <v>2151</v>
          </cell>
          <cell r="C1861" t="str">
            <v>Добрянское</v>
          </cell>
          <cell r="D1861" t="str">
            <v>Милковское</v>
          </cell>
          <cell r="E1861" t="str">
            <v>Таборское (Милковское)</v>
          </cell>
          <cell r="F1861">
            <v>10</v>
          </cell>
          <cell r="G1861">
            <v>5</v>
          </cell>
          <cell r="H1861">
            <v>0.99939999999999996</v>
          </cell>
          <cell r="I1861">
            <v>9994</v>
          </cell>
          <cell r="J1861">
            <v>10000</v>
          </cell>
          <cell r="K1861">
            <v>99.94</v>
          </cell>
        </row>
        <row r="1862">
          <cell r="A1862" t="str">
            <v>59:18:3740601:218</v>
          </cell>
          <cell r="B1862">
            <v>699</v>
          </cell>
          <cell r="C1862" t="str">
            <v>Добрянское</v>
          </cell>
          <cell r="D1862" t="str">
            <v>Голубятское</v>
          </cell>
          <cell r="E1862" t="str">
            <v>Голубятское</v>
          </cell>
          <cell r="F1862">
            <v>101</v>
          </cell>
          <cell r="G1862">
            <v>7</v>
          </cell>
          <cell r="H1862">
            <v>3.7400000000000003E-2</v>
          </cell>
          <cell r="I1862">
            <v>374</v>
          </cell>
          <cell r="J1862">
            <v>375</v>
          </cell>
          <cell r="K1862">
            <v>99.733333333299996</v>
          </cell>
        </row>
        <row r="1863">
          <cell r="A1863" t="str">
            <v>59:18:3750106:10</v>
          </cell>
          <cell r="B1863">
            <v>326</v>
          </cell>
          <cell r="C1863" t="str">
            <v>Добрянское</v>
          </cell>
          <cell r="D1863" t="str">
            <v>Полазненское</v>
          </cell>
          <cell r="E1863" t="str">
            <v>Полазненское</v>
          </cell>
          <cell r="F1863">
            <v>2</v>
          </cell>
          <cell r="G1863">
            <v>1</v>
          </cell>
          <cell r="H1863">
            <v>0.2243</v>
          </cell>
          <cell r="I1863">
            <v>2243</v>
          </cell>
          <cell r="J1863">
            <v>22753.9</v>
          </cell>
          <cell r="K1863">
            <v>9.8576507763500008</v>
          </cell>
        </row>
        <row r="1864">
          <cell r="A1864" t="str">
            <v>59:18:3750106:13</v>
          </cell>
          <cell r="B1864">
            <v>340</v>
          </cell>
          <cell r="C1864" t="str">
            <v>Добрянское</v>
          </cell>
          <cell r="D1864" t="str">
            <v>Полазненское</v>
          </cell>
          <cell r="E1864" t="str">
            <v>Полазненское</v>
          </cell>
          <cell r="F1864">
            <v>38</v>
          </cell>
          <cell r="G1864">
            <v>10</v>
          </cell>
          <cell r="H1864">
            <v>0.71970000000000001</v>
          </cell>
          <cell r="I1864">
            <v>7197</v>
          </cell>
          <cell r="J1864">
            <v>8620</v>
          </cell>
          <cell r="K1864">
            <v>83.491879350299996</v>
          </cell>
        </row>
        <row r="1865">
          <cell r="A1865" t="str">
            <v>59:18:3750106:32</v>
          </cell>
          <cell r="B1865">
            <v>694</v>
          </cell>
          <cell r="C1865" t="str">
            <v>Добрянское</v>
          </cell>
          <cell r="D1865" t="str">
            <v>Полазненское</v>
          </cell>
          <cell r="E1865" t="str">
            <v>Полазненское</v>
          </cell>
          <cell r="F1865">
            <v>60</v>
          </cell>
          <cell r="G1865">
            <v>6</v>
          </cell>
          <cell r="H1865">
            <v>5.0200000000000002E-2</v>
          </cell>
          <cell r="I1865">
            <v>502</v>
          </cell>
          <cell r="J1865">
            <v>31541</v>
          </cell>
          <cell r="K1865">
            <v>1.59157921436</v>
          </cell>
        </row>
        <row r="1866">
          <cell r="A1866" t="str">
            <v>59:18:3750106:543</v>
          </cell>
          <cell r="B1866">
            <v>1177</v>
          </cell>
          <cell r="C1866" t="str">
            <v>Добрянское</v>
          </cell>
          <cell r="D1866" t="str">
            <v>Полазненское</v>
          </cell>
          <cell r="E1866" t="str">
            <v>Полазненское</v>
          </cell>
          <cell r="F1866">
            <v>62</v>
          </cell>
          <cell r="G1866">
            <v>7</v>
          </cell>
          <cell r="H1866">
            <v>0.71050000000000002</v>
          </cell>
          <cell r="I1866">
            <v>7105</v>
          </cell>
          <cell r="J1866">
            <v>60000</v>
          </cell>
          <cell r="K1866">
            <v>11.8416666667</v>
          </cell>
        </row>
        <row r="1867">
          <cell r="A1867" t="str">
            <v>59:18:3750106:544</v>
          </cell>
          <cell r="B1867">
            <v>1179</v>
          </cell>
          <cell r="C1867" t="str">
            <v>Добрянское</v>
          </cell>
          <cell r="D1867" t="str">
            <v>Полазненское</v>
          </cell>
          <cell r="E1867" t="str">
            <v>Полазненское</v>
          </cell>
          <cell r="F1867">
            <v>22</v>
          </cell>
          <cell r="G1867">
            <v>9</v>
          </cell>
          <cell r="H1867">
            <v>3.9965000000000002</v>
          </cell>
          <cell r="I1867">
            <v>39965</v>
          </cell>
          <cell r="J1867">
            <v>40000</v>
          </cell>
          <cell r="K1867">
            <v>99.912499999999994</v>
          </cell>
        </row>
        <row r="1868">
          <cell r="A1868" t="str">
            <v>59:18:3750106:556</v>
          </cell>
          <cell r="B1868">
            <v>1213</v>
          </cell>
          <cell r="C1868" t="str">
            <v>Добрянское</v>
          </cell>
          <cell r="D1868" t="str">
            <v>Полазненское</v>
          </cell>
          <cell r="E1868" t="str">
            <v>Полазненское</v>
          </cell>
          <cell r="F1868">
            <v>66</v>
          </cell>
          <cell r="G1868">
            <v>22</v>
          </cell>
          <cell r="H1868">
            <v>0.41189999999999999</v>
          </cell>
          <cell r="I1868">
            <v>4119</v>
          </cell>
          <cell r="J1868">
            <v>5496.2</v>
          </cell>
          <cell r="K1868">
            <v>74.942687675100004</v>
          </cell>
        </row>
        <row r="1869">
          <cell r="A1869" t="str">
            <v>59:18:3750106:60</v>
          </cell>
          <cell r="B1869">
            <v>758</v>
          </cell>
          <cell r="C1869" t="str">
            <v>Добрянское</v>
          </cell>
          <cell r="D1869" t="str">
            <v>Полазненское</v>
          </cell>
          <cell r="E1869" t="str">
            <v>Полазненское</v>
          </cell>
          <cell r="F1869">
            <v>70</v>
          </cell>
          <cell r="G1869">
            <v>27</v>
          </cell>
          <cell r="H1869">
            <v>3.2725</v>
          </cell>
          <cell r="I1869">
            <v>32725</v>
          </cell>
          <cell r="J1869">
            <v>40000</v>
          </cell>
          <cell r="K1869">
            <v>81.8125</v>
          </cell>
        </row>
        <row r="1870">
          <cell r="A1870" t="str">
            <v>59:18:3750201:10</v>
          </cell>
          <cell r="B1870">
            <v>2000</v>
          </cell>
          <cell r="C1870" t="str">
            <v>Добрянское</v>
          </cell>
          <cell r="D1870" t="str">
            <v>Полазненское</v>
          </cell>
          <cell r="E1870" t="str">
            <v>Ветлянское (Полазненское)</v>
          </cell>
          <cell r="F1870">
            <v>131</v>
          </cell>
          <cell r="G1870">
            <v>22</v>
          </cell>
          <cell r="H1870">
            <v>4.6100000000000002E-2</v>
          </cell>
          <cell r="I1870">
            <v>461</v>
          </cell>
          <cell r="J1870">
            <v>2264</v>
          </cell>
          <cell r="K1870">
            <v>20.3621908127</v>
          </cell>
        </row>
        <row r="1871">
          <cell r="A1871" t="str">
            <v>59:18:3750201:14</v>
          </cell>
          <cell r="B1871">
            <v>1997</v>
          </cell>
          <cell r="C1871" t="str">
            <v>Добрянское</v>
          </cell>
          <cell r="D1871" t="str">
            <v>Полазненское</v>
          </cell>
          <cell r="E1871" t="str">
            <v>Ветлянское (Полазненское)</v>
          </cell>
          <cell r="F1871">
            <v>131</v>
          </cell>
          <cell r="G1871">
            <v>22</v>
          </cell>
          <cell r="H1871">
            <v>7.6300000000000007E-2</v>
          </cell>
          <cell r="I1871">
            <v>763</v>
          </cell>
          <cell r="J1871">
            <v>1000</v>
          </cell>
          <cell r="K1871">
            <v>76.3</v>
          </cell>
        </row>
        <row r="1872">
          <cell r="A1872" t="str">
            <v>59:18:3750201:15</v>
          </cell>
          <cell r="B1872">
            <v>2010</v>
          </cell>
          <cell r="C1872" t="str">
            <v>Добрянское</v>
          </cell>
          <cell r="D1872" t="str">
            <v>Полазненское</v>
          </cell>
          <cell r="E1872" t="str">
            <v>Полазненское</v>
          </cell>
          <cell r="F1872">
            <v>116</v>
          </cell>
          <cell r="G1872">
            <v>10</v>
          </cell>
          <cell r="H1872">
            <v>0.1019</v>
          </cell>
          <cell r="I1872">
            <v>1019</v>
          </cell>
          <cell r="J1872">
            <v>1020</v>
          </cell>
          <cell r="K1872">
            <v>99.901960784300002</v>
          </cell>
        </row>
        <row r="1873">
          <cell r="A1873" t="str">
            <v>59:18:3750201:16</v>
          </cell>
          <cell r="B1873">
            <v>2011</v>
          </cell>
          <cell r="C1873" t="str">
            <v>Добрянское</v>
          </cell>
          <cell r="D1873" t="str">
            <v>Полазненское</v>
          </cell>
          <cell r="E1873" t="str">
            <v>Полазненское</v>
          </cell>
          <cell r="F1873">
            <v>116</v>
          </cell>
          <cell r="G1873">
            <v>18</v>
          </cell>
          <cell r="H1873">
            <v>3.2000000000000001E-2</v>
          </cell>
          <cell r="I1873">
            <v>320</v>
          </cell>
          <cell r="J1873">
            <v>538</v>
          </cell>
          <cell r="K1873">
            <v>59.479553903300001</v>
          </cell>
        </row>
        <row r="1874">
          <cell r="A1874" t="str">
            <v>59:18:3750201:2</v>
          </cell>
          <cell r="B1874">
            <v>1899</v>
          </cell>
          <cell r="C1874" t="str">
            <v>Добрянское</v>
          </cell>
          <cell r="D1874" t="str">
            <v>Полазненское</v>
          </cell>
          <cell r="E1874" t="str">
            <v>Полазненское</v>
          </cell>
          <cell r="F1874">
            <v>116</v>
          </cell>
          <cell r="G1874">
            <v>10</v>
          </cell>
          <cell r="H1874">
            <v>0.10150000000000001</v>
          </cell>
          <cell r="I1874">
            <v>1015</v>
          </cell>
          <cell r="J1874">
            <v>1045</v>
          </cell>
          <cell r="K1874">
            <v>97.129186602900006</v>
          </cell>
        </row>
        <row r="1875">
          <cell r="A1875" t="str">
            <v>59:18:3750201:4</v>
          </cell>
          <cell r="B1875">
            <v>1895</v>
          </cell>
          <cell r="C1875" t="str">
            <v>Добрянское</v>
          </cell>
          <cell r="D1875" t="str">
            <v>Полазненское</v>
          </cell>
          <cell r="E1875" t="str">
            <v>Полазненское</v>
          </cell>
          <cell r="F1875">
            <v>116</v>
          </cell>
          <cell r="G1875">
            <v>10</v>
          </cell>
          <cell r="H1875">
            <v>5.3E-3</v>
          </cell>
          <cell r="I1875">
            <v>53</v>
          </cell>
          <cell r="J1875">
            <v>1056</v>
          </cell>
          <cell r="K1875">
            <v>5.0189393939400002</v>
          </cell>
        </row>
        <row r="1876">
          <cell r="A1876" t="str">
            <v>59:18:3750201:7</v>
          </cell>
          <cell r="B1876">
            <v>1893</v>
          </cell>
          <cell r="C1876" t="str">
            <v>Добрянское</v>
          </cell>
          <cell r="D1876" t="str">
            <v>Полазненское</v>
          </cell>
          <cell r="E1876" t="str">
            <v>Полазненское</v>
          </cell>
          <cell r="F1876">
            <v>116</v>
          </cell>
          <cell r="G1876">
            <v>18</v>
          </cell>
          <cell r="H1876">
            <v>7.9699999999999993E-2</v>
          </cell>
          <cell r="I1876">
            <v>797</v>
          </cell>
          <cell r="J1876">
            <v>1397</v>
          </cell>
          <cell r="K1876">
            <v>57.050823192599999</v>
          </cell>
        </row>
        <row r="1877">
          <cell r="A1877" t="str">
            <v>59:18:3750201:8</v>
          </cell>
          <cell r="B1877">
            <v>1887</v>
          </cell>
          <cell r="C1877" t="str">
            <v>Добрянское</v>
          </cell>
          <cell r="D1877" t="str">
            <v>Полазненское</v>
          </cell>
          <cell r="E1877" t="str">
            <v>Ветлянское (Полазненское)</v>
          </cell>
          <cell r="F1877">
            <v>116</v>
          </cell>
          <cell r="G1877">
            <v>18</v>
          </cell>
          <cell r="H1877">
            <v>9.8599999999999993E-2</v>
          </cell>
          <cell r="I1877">
            <v>986</v>
          </cell>
          <cell r="J1877">
            <v>1284</v>
          </cell>
          <cell r="K1877">
            <v>76.791277258600005</v>
          </cell>
        </row>
        <row r="1878">
          <cell r="A1878" t="str">
            <v>59:18:3750201:9</v>
          </cell>
          <cell r="B1878">
            <v>1890</v>
          </cell>
          <cell r="C1878" t="str">
            <v>Добрянское</v>
          </cell>
          <cell r="D1878" t="str">
            <v>Полазненское</v>
          </cell>
          <cell r="E1878" t="str">
            <v>Ветлянское (Полазненское)</v>
          </cell>
          <cell r="F1878">
            <v>116</v>
          </cell>
          <cell r="G1878">
            <v>18</v>
          </cell>
          <cell r="H1878">
            <v>4.8800000000000003E-2</v>
          </cell>
          <cell r="I1878">
            <v>488</v>
          </cell>
          <cell r="J1878">
            <v>1469</v>
          </cell>
          <cell r="K1878">
            <v>33.219877467700002</v>
          </cell>
        </row>
        <row r="1879">
          <cell r="A1879" t="str">
            <v>59:18:3750202:105</v>
          </cell>
          <cell r="B1879">
            <v>2864</v>
          </cell>
          <cell r="C1879" t="str">
            <v>Добрянское</v>
          </cell>
          <cell r="D1879" t="str">
            <v>Полазненское</v>
          </cell>
          <cell r="E1879" t="str">
            <v>Ветлянское (Полазненское)</v>
          </cell>
          <cell r="F1879">
            <v>131</v>
          </cell>
          <cell r="G1879">
            <v>21</v>
          </cell>
          <cell r="H1879">
            <v>2.3900000000000001E-2</v>
          </cell>
          <cell r="I1879">
            <v>239</v>
          </cell>
          <cell r="J1879">
            <v>314</v>
          </cell>
          <cell r="K1879">
            <v>76.114649681499998</v>
          </cell>
        </row>
        <row r="1880">
          <cell r="A1880" t="str">
            <v>59:18:3750202:106</v>
          </cell>
          <cell r="B1880">
            <v>2857</v>
          </cell>
          <cell r="C1880" t="str">
            <v>Добрянское</v>
          </cell>
          <cell r="D1880" t="str">
            <v>Полазненское</v>
          </cell>
          <cell r="E1880" t="str">
            <v>Ветлянское (Полазненское)</v>
          </cell>
          <cell r="F1880">
            <v>131</v>
          </cell>
          <cell r="G1880">
            <v>21</v>
          </cell>
          <cell r="H1880">
            <v>3.4500000000000003E-2</v>
          </cell>
          <cell r="I1880">
            <v>345</v>
          </cell>
          <cell r="J1880">
            <v>346</v>
          </cell>
          <cell r="K1880">
            <v>99.710982658999995</v>
          </cell>
        </row>
        <row r="1881">
          <cell r="A1881" t="str">
            <v>59:18:3750202:107</v>
          </cell>
          <cell r="B1881">
            <v>2860</v>
          </cell>
          <cell r="C1881" t="str">
            <v>Добрянское</v>
          </cell>
          <cell r="D1881" t="str">
            <v>Полазненское</v>
          </cell>
          <cell r="E1881" t="str">
            <v>Ветлянское (Полазненское)</v>
          </cell>
          <cell r="F1881">
            <v>131</v>
          </cell>
          <cell r="G1881">
            <v>21</v>
          </cell>
          <cell r="H1881">
            <v>5.1700000000000003E-2</v>
          </cell>
          <cell r="I1881">
            <v>517</v>
          </cell>
          <cell r="J1881">
            <v>517</v>
          </cell>
          <cell r="K1881">
            <v>100</v>
          </cell>
        </row>
        <row r="1882">
          <cell r="A1882" t="str">
            <v>59:18:3750202:110</v>
          </cell>
          <cell r="B1882">
            <v>2883</v>
          </cell>
          <cell r="C1882" t="str">
            <v>Добрянское</v>
          </cell>
          <cell r="D1882" t="str">
            <v>Полазненское</v>
          </cell>
          <cell r="E1882" t="str">
            <v>Ветлянское (Полазненское)</v>
          </cell>
          <cell r="F1882">
            <v>131</v>
          </cell>
          <cell r="G1882">
            <v>22</v>
          </cell>
          <cell r="H1882">
            <v>1.8800000000000001E-2</v>
          </cell>
          <cell r="I1882">
            <v>188</v>
          </cell>
          <cell r="J1882">
            <v>755</v>
          </cell>
          <cell r="K1882">
            <v>24.900662251699998</v>
          </cell>
        </row>
        <row r="1883">
          <cell r="A1883" t="str">
            <v>59:18:3750202:128</v>
          </cell>
          <cell r="B1883">
            <v>2518</v>
          </cell>
          <cell r="C1883" t="str">
            <v>Добрянское</v>
          </cell>
          <cell r="D1883" t="str">
            <v>Полазненское</v>
          </cell>
          <cell r="E1883" t="str">
            <v>Ветлянское (Полазненское)</v>
          </cell>
          <cell r="F1883">
            <v>131</v>
          </cell>
          <cell r="G1883">
            <v>16</v>
          </cell>
          <cell r="H1883">
            <v>2.3699999999999999E-2</v>
          </cell>
          <cell r="I1883">
            <v>237</v>
          </cell>
          <cell r="J1883">
            <v>913</v>
          </cell>
          <cell r="K1883">
            <v>25.958378970399998</v>
          </cell>
        </row>
        <row r="1884">
          <cell r="A1884" t="str">
            <v>59:18:3750202:129</v>
          </cell>
          <cell r="B1884">
            <v>2519</v>
          </cell>
          <cell r="C1884" t="str">
            <v>Добрянское</v>
          </cell>
          <cell r="D1884" t="str">
            <v>Полазненское</v>
          </cell>
          <cell r="E1884" t="str">
            <v>Ветлянское (Полазненское)</v>
          </cell>
          <cell r="F1884">
            <v>131</v>
          </cell>
          <cell r="G1884">
            <v>16</v>
          </cell>
          <cell r="H1884">
            <v>0.03</v>
          </cell>
          <cell r="I1884">
            <v>300</v>
          </cell>
          <cell r="J1884">
            <v>1093</v>
          </cell>
          <cell r="K1884">
            <v>27.447392497700001</v>
          </cell>
        </row>
        <row r="1885">
          <cell r="A1885" t="str">
            <v>59:18:3750202:134</v>
          </cell>
          <cell r="B1885">
            <v>2560</v>
          </cell>
          <cell r="C1885" t="str">
            <v>Добрянское</v>
          </cell>
          <cell r="D1885" t="str">
            <v>Полазненское</v>
          </cell>
          <cell r="E1885" t="str">
            <v>Ветлянское (Полазненское)</v>
          </cell>
          <cell r="F1885">
            <v>131</v>
          </cell>
          <cell r="G1885">
            <v>21</v>
          </cell>
          <cell r="H1885">
            <v>3.7199999999999997E-2</v>
          </cell>
          <cell r="I1885">
            <v>372</v>
          </cell>
          <cell r="J1885">
            <v>374</v>
          </cell>
          <cell r="K1885">
            <v>99.465240641700007</v>
          </cell>
        </row>
        <row r="1886">
          <cell r="A1886" t="str">
            <v>59:18:3750202:135</v>
          </cell>
          <cell r="B1886">
            <v>2554</v>
          </cell>
          <cell r="C1886" t="str">
            <v>Добрянское</v>
          </cell>
          <cell r="D1886" t="str">
            <v>Полазненское</v>
          </cell>
          <cell r="E1886" t="str">
            <v>Ветлянское (Полазненское)</v>
          </cell>
          <cell r="F1886">
            <v>131</v>
          </cell>
          <cell r="G1886">
            <v>21</v>
          </cell>
          <cell r="H1886">
            <v>6.08E-2</v>
          </cell>
          <cell r="I1886">
            <v>608</v>
          </cell>
          <cell r="J1886">
            <v>608</v>
          </cell>
          <cell r="K1886">
            <v>100</v>
          </cell>
        </row>
        <row r="1887">
          <cell r="A1887" t="str">
            <v>59:18:3750202:136</v>
          </cell>
          <cell r="B1887">
            <v>2556</v>
          </cell>
          <cell r="C1887" t="str">
            <v>Добрянское</v>
          </cell>
          <cell r="D1887" t="str">
            <v>Полазненское</v>
          </cell>
          <cell r="E1887" t="str">
            <v>Ветлянское (Полазненское)</v>
          </cell>
          <cell r="F1887">
            <v>131</v>
          </cell>
          <cell r="G1887">
            <v>21</v>
          </cell>
          <cell r="H1887">
            <v>4.4200000000000003E-2</v>
          </cell>
          <cell r="I1887">
            <v>442</v>
          </cell>
          <cell r="J1887">
            <v>443</v>
          </cell>
          <cell r="K1887">
            <v>99.774266365700001</v>
          </cell>
        </row>
        <row r="1888">
          <cell r="A1888" t="str">
            <v>59:18:3750202:137</v>
          </cell>
          <cell r="B1888">
            <v>2550</v>
          </cell>
          <cell r="C1888" t="str">
            <v>Добрянское</v>
          </cell>
          <cell r="D1888" t="str">
            <v>Полазненское</v>
          </cell>
          <cell r="E1888" t="str">
            <v>Ветлянское (Полазненское)</v>
          </cell>
          <cell r="F1888">
            <v>131</v>
          </cell>
          <cell r="G1888">
            <v>22</v>
          </cell>
          <cell r="H1888">
            <v>6.7599999999999993E-2</v>
          </cell>
          <cell r="I1888">
            <v>676</v>
          </cell>
          <cell r="J1888">
            <v>819</v>
          </cell>
          <cell r="K1888">
            <v>82.539682539699996</v>
          </cell>
        </row>
        <row r="1889">
          <cell r="A1889" t="str">
            <v>59:18:3750202:138</v>
          </cell>
          <cell r="B1889">
            <v>2552</v>
          </cell>
          <cell r="C1889" t="str">
            <v>Добрянское</v>
          </cell>
          <cell r="D1889" t="str">
            <v>Полазненское</v>
          </cell>
          <cell r="E1889" t="str">
            <v>Ветлянское (Полазненское)</v>
          </cell>
          <cell r="F1889">
            <v>131</v>
          </cell>
          <cell r="G1889">
            <v>22</v>
          </cell>
          <cell r="H1889">
            <v>6.9999999999999999E-4</v>
          </cell>
          <cell r="I1889">
            <v>7</v>
          </cell>
          <cell r="J1889">
            <v>552</v>
          </cell>
          <cell r="K1889">
            <v>1.2681159420300001</v>
          </cell>
        </row>
        <row r="1890">
          <cell r="A1890" t="str">
            <v>59:18:3750202:139</v>
          </cell>
          <cell r="B1890">
            <v>2545</v>
          </cell>
          <cell r="C1890" t="str">
            <v>Добрянское</v>
          </cell>
          <cell r="D1890" t="str">
            <v>Полазненское</v>
          </cell>
          <cell r="E1890" t="str">
            <v>Ветлянское (Полазненское)</v>
          </cell>
          <cell r="F1890">
            <v>131</v>
          </cell>
          <cell r="G1890">
            <v>21</v>
          </cell>
          <cell r="H1890">
            <v>3.6900000000000002E-2</v>
          </cell>
          <cell r="I1890">
            <v>369</v>
          </cell>
          <cell r="J1890">
            <v>801</v>
          </cell>
          <cell r="K1890">
            <v>46.067415730299999</v>
          </cell>
        </row>
        <row r="1891">
          <cell r="A1891" t="str">
            <v>59:18:3750202:154</v>
          </cell>
          <cell r="B1891">
            <v>2611</v>
          </cell>
          <cell r="C1891" t="str">
            <v>Добрянское</v>
          </cell>
          <cell r="D1891" t="str">
            <v>Полазненское</v>
          </cell>
          <cell r="E1891" t="str">
            <v>Ветлянское (Полазненское)</v>
          </cell>
          <cell r="F1891">
            <v>131</v>
          </cell>
          <cell r="G1891">
            <v>21</v>
          </cell>
          <cell r="H1891">
            <v>1.41E-2</v>
          </cell>
          <cell r="I1891">
            <v>141</v>
          </cell>
          <cell r="J1891">
            <v>313</v>
          </cell>
          <cell r="K1891">
            <v>45.047923322700001</v>
          </cell>
        </row>
        <row r="1892">
          <cell r="A1892" t="str">
            <v>59:18:3750202:219</v>
          </cell>
          <cell r="B1892">
            <v>2050</v>
          </cell>
          <cell r="C1892" t="str">
            <v>Добрянское</v>
          </cell>
          <cell r="D1892" t="str">
            <v>Полазненское</v>
          </cell>
          <cell r="E1892" t="str">
            <v>Ветлянское (Полазненское)</v>
          </cell>
          <cell r="F1892">
            <v>131</v>
          </cell>
          <cell r="G1892">
            <v>20</v>
          </cell>
          <cell r="H1892">
            <v>1.55E-2</v>
          </cell>
          <cell r="I1892">
            <v>155</v>
          </cell>
          <cell r="J1892">
            <v>494</v>
          </cell>
          <cell r="K1892">
            <v>31.376518218600001</v>
          </cell>
        </row>
        <row r="1893">
          <cell r="A1893" t="str">
            <v>59:18:3750202:222</v>
          </cell>
          <cell r="B1893">
            <v>2066</v>
          </cell>
          <cell r="C1893" t="str">
            <v>Добрянское</v>
          </cell>
          <cell r="D1893" t="str">
            <v>Полазненское</v>
          </cell>
          <cell r="E1893" t="str">
            <v>Ветлянское (Полазненское)</v>
          </cell>
          <cell r="F1893">
            <v>131</v>
          </cell>
          <cell r="G1893">
            <v>20</v>
          </cell>
          <cell r="H1893">
            <v>5.8099999999999999E-2</v>
          </cell>
          <cell r="I1893">
            <v>581</v>
          </cell>
          <cell r="J1893">
            <v>581</v>
          </cell>
          <cell r="K1893">
            <v>100</v>
          </cell>
        </row>
        <row r="1894">
          <cell r="A1894" t="str">
            <v>59:18:3750202:235</v>
          </cell>
          <cell r="B1894">
            <v>2094</v>
          </cell>
          <cell r="C1894" t="str">
            <v>Добрянское</v>
          </cell>
          <cell r="D1894" t="str">
            <v>Полазненское</v>
          </cell>
          <cell r="E1894" t="str">
            <v>Ветлянское (Полазненское)</v>
          </cell>
          <cell r="F1894">
            <v>131</v>
          </cell>
          <cell r="G1894">
            <v>21</v>
          </cell>
          <cell r="H1894">
            <v>5.8000000000000003E-2</v>
          </cell>
          <cell r="I1894">
            <v>580</v>
          </cell>
          <cell r="J1894">
            <v>756</v>
          </cell>
          <cell r="K1894">
            <v>76.719576719599999</v>
          </cell>
        </row>
        <row r="1895">
          <cell r="A1895" t="str">
            <v>59:18:3750202:236</v>
          </cell>
          <cell r="B1895">
            <v>2090</v>
          </cell>
          <cell r="C1895" t="str">
            <v>Добрянское</v>
          </cell>
          <cell r="D1895" t="str">
            <v>Полазненское</v>
          </cell>
          <cell r="E1895" t="str">
            <v>Ветлянское (Полазненское)</v>
          </cell>
          <cell r="F1895">
            <v>131</v>
          </cell>
          <cell r="G1895">
            <v>16</v>
          </cell>
          <cell r="H1895">
            <v>8.6999999999999994E-3</v>
          </cell>
          <cell r="I1895">
            <v>87</v>
          </cell>
          <cell r="J1895">
            <v>732</v>
          </cell>
          <cell r="K1895">
            <v>11.885245901599999</v>
          </cell>
        </row>
        <row r="1896">
          <cell r="A1896" t="str">
            <v>59:18:3750202:239</v>
          </cell>
          <cell r="B1896">
            <v>2087</v>
          </cell>
          <cell r="C1896" t="str">
            <v>Добрянское</v>
          </cell>
          <cell r="D1896" t="str">
            <v>Полазненское</v>
          </cell>
          <cell r="E1896" t="str">
            <v>Ветлянское (Полазненское)</v>
          </cell>
          <cell r="F1896">
            <v>131</v>
          </cell>
          <cell r="G1896">
            <v>16</v>
          </cell>
          <cell r="H1896">
            <v>8.9999999999999998E-4</v>
          </cell>
          <cell r="I1896">
            <v>9</v>
          </cell>
          <cell r="J1896">
            <v>756</v>
          </cell>
          <cell r="K1896">
            <v>1.1904761904800001</v>
          </cell>
        </row>
        <row r="1897">
          <cell r="A1897" t="str">
            <v>59:18:3750202:4</v>
          </cell>
          <cell r="B1897">
            <v>1157</v>
          </cell>
          <cell r="C1897" t="str">
            <v>Добрянское</v>
          </cell>
          <cell r="D1897" t="str">
            <v>Полазненское</v>
          </cell>
          <cell r="E1897" t="str">
            <v>Ветлянское (Полазненское)</v>
          </cell>
          <cell r="F1897">
            <v>131</v>
          </cell>
          <cell r="G1897">
            <v>22</v>
          </cell>
          <cell r="H1897">
            <v>8.8999999999999999E-3</v>
          </cell>
          <cell r="I1897">
            <v>89</v>
          </cell>
          <cell r="J1897">
            <v>495.5</v>
          </cell>
          <cell r="K1897">
            <v>17.961654893999999</v>
          </cell>
        </row>
        <row r="1898">
          <cell r="A1898" t="str">
            <v>59:18:3750202:41</v>
          </cell>
          <cell r="B1898">
            <v>1074</v>
          </cell>
          <cell r="C1898" t="str">
            <v>Добрянское</v>
          </cell>
          <cell r="D1898" t="str">
            <v>Полазненское</v>
          </cell>
          <cell r="E1898" t="str">
            <v>Ветлянское (Полазненское)</v>
          </cell>
          <cell r="F1898">
            <v>131</v>
          </cell>
          <cell r="G1898">
            <v>21</v>
          </cell>
          <cell r="H1898">
            <v>9.3899999999999997E-2</v>
          </cell>
          <cell r="I1898">
            <v>939</v>
          </cell>
          <cell r="J1898">
            <v>939</v>
          </cell>
          <cell r="K1898">
            <v>100</v>
          </cell>
        </row>
        <row r="1899">
          <cell r="A1899" t="str">
            <v>59:18:3750202:428</v>
          </cell>
          <cell r="B1899">
            <v>563</v>
          </cell>
          <cell r="C1899" t="str">
            <v>Добрянское</v>
          </cell>
          <cell r="D1899" t="str">
            <v>Полазненское</v>
          </cell>
          <cell r="E1899" t="str">
            <v>Ветлянское (Полазненское)</v>
          </cell>
          <cell r="F1899">
            <v>131</v>
          </cell>
          <cell r="G1899">
            <v>16</v>
          </cell>
          <cell r="H1899">
            <v>3.2099999999999997E-2</v>
          </cell>
          <cell r="I1899">
            <v>321</v>
          </cell>
          <cell r="J1899">
            <v>1286</v>
          </cell>
          <cell r="K1899">
            <v>24.961119751199998</v>
          </cell>
        </row>
        <row r="1900">
          <cell r="A1900" t="str">
            <v>59:18:3750202:48</v>
          </cell>
          <cell r="B1900">
            <v>1064</v>
          </cell>
          <cell r="C1900" t="str">
            <v>Добрянское</v>
          </cell>
          <cell r="D1900" t="str">
            <v>Полазненское</v>
          </cell>
          <cell r="E1900" t="str">
            <v>Ветлянское (Полазненское)</v>
          </cell>
          <cell r="F1900">
            <v>131</v>
          </cell>
          <cell r="G1900">
            <v>21</v>
          </cell>
          <cell r="H1900">
            <v>3.9699999999999999E-2</v>
          </cell>
          <cell r="I1900">
            <v>397</v>
          </cell>
          <cell r="J1900">
            <v>398</v>
          </cell>
          <cell r="K1900">
            <v>99.748743718599997</v>
          </cell>
        </row>
        <row r="1901">
          <cell r="A1901" t="str">
            <v>59:18:3750202:49</v>
          </cell>
          <cell r="B1901">
            <v>1082</v>
          </cell>
          <cell r="C1901" t="str">
            <v>Добрянское</v>
          </cell>
          <cell r="D1901" t="str">
            <v>Полазненское</v>
          </cell>
          <cell r="E1901" t="str">
            <v>Ветлянское (Полазненское)</v>
          </cell>
          <cell r="F1901">
            <v>131</v>
          </cell>
          <cell r="G1901">
            <v>16</v>
          </cell>
          <cell r="H1901">
            <v>2.7000000000000001E-3</v>
          </cell>
          <cell r="I1901">
            <v>27</v>
          </cell>
          <cell r="J1901">
            <v>542</v>
          </cell>
          <cell r="K1901">
            <v>4.9815498155000002</v>
          </cell>
        </row>
        <row r="1902">
          <cell r="A1902" t="str">
            <v>59:18:3750202:50</v>
          </cell>
          <cell r="B1902">
            <v>1091</v>
          </cell>
          <cell r="C1902" t="str">
            <v>Добрянское</v>
          </cell>
          <cell r="D1902" t="str">
            <v>Полазненское</v>
          </cell>
          <cell r="E1902" t="str">
            <v>Ветлянское (Полазненское)</v>
          </cell>
          <cell r="F1902">
            <v>131</v>
          </cell>
          <cell r="G1902">
            <v>22</v>
          </cell>
          <cell r="H1902">
            <v>1E-3</v>
          </cell>
          <cell r="I1902">
            <v>10</v>
          </cell>
          <cell r="J1902">
            <v>651</v>
          </cell>
          <cell r="K1902">
            <v>1.5360983102900001</v>
          </cell>
        </row>
        <row r="1903">
          <cell r="A1903" t="str">
            <v>59:18:3750202:53</v>
          </cell>
          <cell r="B1903">
            <v>1115</v>
          </cell>
          <cell r="C1903" t="str">
            <v>Добрянское</v>
          </cell>
          <cell r="D1903" t="str">
            <v>Полазненское</v>
          </cell>
          <cell r="E1903" t="str">
            <v>Ветлянское (Полазненское)</v>
          </cell>
          <cell r="F1903">
            <v>131</v>
          </cell>
          <cell r="G1903">
            <v>16</v>
          </cell>
          <cell r="H1903">
            <v>2.41E-2</v>
          </cell>
          <cell r="I1903">
            <v>241</v>
          </cell>
          <cell r="J1903">
            <v>633.5</v>
          </cell>
          <cell r="K1903">
            <v>38.042620363099999</v>
          </cell>
        </row>
        <row r="1904">
          <cell r="A1904" t="str">
            <v>59:18:3750202:68</v>
          </cell>
          <cell r="B1904">
            <v>1148</v>
          </cell>
          <cell r="C1904" t="str">
            <v>Добрянское</v>
          </cell>
          <cell r="D1904" t="str">
            <v>Полазненское</v>
          </cell>
          <cell r="E1904" t="str">
            <v>Ветлянское (Полазненское)</v>
          </cell>
          <cell r="F1904">
            <v>131</v>
          </cell>
          <cell r="G1904">
            <v>16</v>
          </cell>
          <cell r="H1904">
            <v>6.7199999999999996E-2</v>
          </cell>
          <cell r="I1904">
            <v>672</v>
          </cell>
          <cell r="J1904">
            <v>672.5</v>
          </cell>
          <cell r="K1904">
            <v>99.925650557599994</v>
          </cell>
        </row>
        <row r="1905">
          <cell r="A1905" t="str">
            <v>59:18:3750202:69</v>
          </cell>
          <cell r="B1905">
            <v>1142</v>
          </cell>
          <cell r="C1905" t="str">
            <v>Добрянское</v>
          </cell>
          <cell r="D1905" t="str">
            <v>Полазненское</v>
          </cell>
          <cell r="E1905" t="str">
            <v>Ветлянское (Полазненское)</v>
          </cell>
          <cell r="F1905">
            <v>131</v>
          </cell>
          <cell r="G1905">
            <v>21</v>
          </cell>
          <cell r="H1905">
            <v>2.87E-2</v>
          </cell>
          <cell r="I1905">
            <v>287</v>
          </cell>
          <cell r="J1905">
            <v>670</v>
          </cell>
          <cell r="K1905">
            <v>42.835820895499999</v>
          </cell>
        </row>
        <row r="1906">
          <cell r="A1906" t="str">
            <v>59:18:3750202:70</v>
          </cell>
          <cell r="B1906">
            <v>1181</v>
          </cell>
          <cell r="C1906" t="str">
            <v>Добрянское</v>
          </cell>
          <cell r="D1906" t="str">
            <v>Полазненское</v>
          </cell>
          <cell r="E1906" t="str">
            <v>Ветлянское (Полазненское)</v>
          </cell>
          <cell r="F1906">
            <v>131</v>
          </cell>
          <cell r="G1906">
            <v>21</v>
          </cell>
          <cell r="H1906">
            <v>6.1499999999999999E-2</v>
          </cell>
          <cell r="I1906">
            <v>615</v>
          </cell>
          <cell r="J1906">
            <v>615</v>
          </cell>
          <cell r="K1906">
            <v>100</v>
          </cell>
        </row>
        <row r="1907">
          <cell r="A1907" t="str">
            <v>59:18:3750202:75</v>
          </cell>
          <cell r="B1907">
            <v>1190</v>
          </cell>
          <cell r="C1907" t="str">
            <v>Добрянское</v>
          </cell>
          <cell r="D1907" t="str">
            <v>Полазненское</v>
          </cell>
          <cell r="E1907" t="str">
            <v>Ветлянское (Полазненское)</v>
          </cell>
          <cell r="F1907">
            <v>131</v>
          </cell>
          <cell r="G1907">
            <v>22</v>
          </cell>
          <cell r="H1907">
            <v>8.14E-2</v>
          </cell>
          <cell r="I1907">
            <v>814</v>
          </cell>
          <cell r="J1907">
            <v>850</v>
          </cell>
          <cell r="K1907">
            <v>95.764705882399994</v>
          </cell>
        </row>
        <row r="1908">
          <cell r="A1908" t="str">
            <v>59:18:3750202:77</v>
          </cell>
          <cell r="B1908">
            <v>1189</v>
          </cell>
          <cell r="C1908" t="str">
            <v>Добрянское</v>
          </cell>
          <cell r="D1908" t="str">
            <v>Полазненское</v>
          </cell>
          <cell r="E1908" t="str">
            <v>Ветлянское (Полазненское)</v>
          </cell>
          <cell r="F1908">
            <v>131</v>
          </cell>
          <cell r="G1908">
            <v>21</v>
          </cell>
          <cell r="H1908">
            <v>3.3599999999999998E-2</v>
          </cell>
          <cell r="I1908">
            <v>336</v>
          </cell>
          <cell r="J1908">
            <v>336</v>
          </cell>
          <cell r="K1908">
            <v>100</v>
          </cell>
        </row>
        <row r="1909">
          <cell r="A1909" t="str">
            <v>59:18:3750202:85</v>
          </cell>
          <cell r="B1909">
            <v>1212</v>
          </cell>
          <cell r="C1909" t="str">
            <v>Добрянское</v>
          </cell>
          <cell r="D1909" t="str">
            <v>Полазненское</v>
          </cell>
          <cell r="E1909" t="str">
            <v>Ветлянское (Полазненское)</v>
          </cell>
          <cell r="F1909">
            <v>131</v>
          </cell>
          <cell r="G1909">
            <v>21</v>
          </cell>
          <cell r="H1909">
            <v>1.9E-3</v>
          </cell>
          <cell r="I1909">
            <v>19</v>
          </cell>
          <cell r="J1909">
            <v>595</v>
          </cell>
          <cell r="K1909">
            <v>3.1932773109200001</v>
          </cell>
        </row>
        <row r="1910">
          <cell r="A1910" t="str">
            <v>59:18:3750204:613</v>
          </cell>
          <cell r="B1910">
            <v>499</v>
          </cell>
          <cell r="C1910" t="str">
            <v>Добрянское</v>
          </cell>
          <cell r="D1910" t="str">
            <v>Полазненское</v>
          </cell>
          <cell r="E1910" t="str">
            <v>Ветлянское (Полазненское)</v>
          </cell>
          <cell r="F1910">
            <v>119</v>
          </cell>
          <cell r="G1910">
            <v>11</v>
          </cell>
          <cell r="H1910">
            <v>1.06E-2</v>
          </cell>
          <cell r="I1910">
            <v>106</v>
          </cell>
          <cell r="J1910">
            <v>699</v>
          </cell>
          <cell r="K1910">
            <v>15.164520743900001</v>
          </cell>
        </row>
        <row r="1911">
          <cell r="A1911" t="str">
            <v>59:18:3750206:10</v>
          </cell>
          <cell r="B1911">
            <v>1678</v>
          </cell>
          <cell r="C1911" t="str">
            <v>Добрянское</v>
          </cell>
          <cell r="D1911" t="str">
            <v>Полазненское</v>
          </cell>
          <cell r="E1911" t="str">
            <v>Ветлянское (Полазненское)</v>
          </cell>
          <cell r="F1911">
            <v>90</v>
          </cell>
          <cell r="G1911">
            <v>27</v>
          </cell>
          <cell r="H1911">
            <v>0.11840000000000001</v>
          </cell>
          <cell r="I1911">
            <v>1184</v>
          </cell>
          <cell r="J1911">
            <v>1586</v>
          </cell>
          <cell r="K1911">
            <v>74.653215636799999</v>
          </cell>
        </row>
        <row r="1912">
          <cell r="A1912" t="str">
            <v>59:18:3750206:2</v>
          </cell>
          <cell r="B1912">
            <v>2027</v>
          </cell>
          <cell r="C1912" t="str">
            <v>Добрянское</v>
          </cell>
          <cell r="D1912" t="str">
            <v>Полазненское</v>
          </cell>
          <cell r="E1912" t="str">
            <v>Ветлянское (Полазненское)</v>
          </cell>
          <cell r="F1912">
            <v>90</v>
          </cell>
          <cell r="G1912">
            <v>27</v>
          </cell>
          <cell r="H1912">
            <v>4.7000000000000002E-3</v>
          </cell>
          <cell r="I1912">
            <v>47</v>
          </cell>
          <cell r="J1912">
            <v>1377</v>
          </cell>
          <cell r="K1912">
            <v>3.4132171387099999</v>
          </cell>
        </row>
        <row r="1913">
          <cell r="A1913" t="str">
            <v>59:18:3750206:37</v>
          </cell>
          <cell r="B1913">
            <v>1721</v>
          </cell>
          <cell r="C1913" t="str">
            <v>Добрянское</v>
          </cell>
          <cell r="D1913" t="str">
            <v>Полазненское</v>
          </cell>
          <cell r="E1913" t="str">
            <v>Ветлянское (Полазненское)</v>
          </cell>
          <cell r="F1913">
            <v>90</v>
          </cell>
          <cell r="G1913">
            <v>27</v>
          </cell>
          <cell r="H1913">
            <v>1.6400000000000001E-2</v>
          </cell>
          <cell r="I1913">
            <v>164</v>
          </cell>
          <cell r="J1913">
            <v>188</v>
          </cell>
          <cell r="K1913">
            <v>87.234042553199998</v>
          </cell>
        </row>
        <row r="1914">
          <cell r="A1914" t="str">
            <v>59:18:3750206:38</v>
          </cell>
          <cell r="B1914">
            <v>1718</v>
          </cell>
          <cell r="C1914" t="str">
            <v>Добрянское</v>
          </cell>
          <cell r="D1914" t="str">
            <v>Полазненское</v>
          </cell>
          <cell r="E1914" t="str">
            <v>Ветлянское (Полазненское)</v>
          </cell>
          <cell r="F1914">
            <v>90</v>
          </cell>
          <cell r="G1914">
            <v>27</v>
          </cell>
          <cell r="H1914">
            <v>0.13769999999999999</v>
          </cell>
          <cell r="I1914">
            <v>1377</v>
          </cell>
          <cell r="J1914">
            <v>1414</v>
          </cell>
          <cell r="K1914">
            <v>97.383309759499994</v>
          </cell>
        </row>
        <row r="1915">
          <cell r="A1915" t="str">
            <v>59:18:3750206:5</v>
          </cell>
          <cell r="B1915">
            <v>2032</v>
          </cell>
          <cell r="C1915" t="str">
            <v>Добрянское</v>
          </cell>
          <cell r="D1915" t="str">
            <v>Полазненское</v>
          </cell>
          <cell r="E1915" t="str">
            <v>Ветлянское (Полазненское)</v>
          </cell>
          <cell r="F1915">
            <v>90</v>
          </cell>
          <cell r="G1915">
            <v>32</v>
          </cell>
          <cell r="H1915">
            <v>5.0000000000000001E-4</v>
          </cell>
          <cell r="I1915">
            <v>5</v>
          </cell>
          <cell r="J1915">
            <v>1595</v>
          </cell>
          <cell r="K1915">
            <v>0.31347962382400002</v>
          </cell>
        </row>
        <row r="1916">
          <cell r="A1916" t="str">
            <v>59:18:3750206:6</v>
          </cell>
          <cell r="B1916">
            <v>2033</v>
          </cell>
          <cell r="C1916" t="str">
            <v>Добрянское</v>
          </cell>
          <cell r="D1916" t="str">
            <v>Полазненское</v>
          </cell>
          <cell r="E1916" t="str">
            <v>Ветлянское (Полазненское)</v>
          </cell>
          <cell r="F1916">
            <v>90</v>
          </cell>
          <cell r="G1916">
            <v>32</v>
          </cell>
          <cell r="H1916">
            <v>8.0000000000000004E-4</v>
          </cell>
          <cell r="I1916">
            <v>8</v>
          </cell>
          <cell r="J1916">
            <v>1558</v>
          </cell>
          <cell r="K1916">
            <v>0.51347881899900005</v>
          </cell>
        </row>
        <row r="1917">
          <cell r="A1917" t="str">
            <v>59:18:3750206:7</v>
          </cell>
          <cell r="B1917">
            <v>2030</v>
          </cell>
          <cell r="C1917" t="str">
            <v>Добрянское</v>
          </cell>
          <cell r="D1917" t="str">
            <v>Полазненское</v>
          </cell>
          <cell r="E1917" t="str">
            <v>Ветлянское (Полазненское)</v>
          </cell>
          <cell r="F1917">
            <v>90</v>
          </cell>
          <cell r="G1917">
            <v>32</v>
          </cell>
          <cell r="H1917">
            <v>2.3999999999999998E-3</v>
          </cell>
          <cell r="I1917">
            <v>24</v>
          </cell>
          <cell r="J1917">
            <v>1552</v>
          </cell>
          <cell r="K1917">
            <v>1.5463917525799999</v>
          </cell>
        </row>
        <row r="1918">
          <cell r="A1918" t="str">
            <v>59:18:3750206:8</v>
          </cell>
          <cell r="B1918">
            <v>2031</v>
          </cell>
          <cell r="C1918" t="str">
            <v>Добрянское</v>
          </cell>
          <cell r="D1918" t="str">
            <v>Полазненское</v>
          </cell>
          <cell r="E1918" t="str">
            <v>Ветлянское (Полазненское)</v>
          </cell>
          <cell r="F1918">
            <v>90</v>
          </cell>
          <cell r="G1918">
            <v>32</v>
          </cell>
          <cell r="H1918">
            <v>3.5999999999999999E-3</v>
          </cell>
          <cell r="I1918">
            <v>36</v>
          </cell>
          <cell r="J1918">
            <v>1524</v>
          </cell>
          <cell r="K1918">
            <v>2.3622047244100002</v>
          </cell>
        </row>
        <row r="1919">
          <cell r="A1919" t="str">
            <v>59:18:3750206:9</v>
          </cell>
          <cell r="B1919">
            <v>2028</v>
          </cell>
          <cell r="C1919" t="str">
            <v>Добрянское</v>
          </cell>
          <cell r="D1919" t="str">
            <v>Полазненское</v>
          </cell>
          <cell r="E1919" t="str">
            <v>Ветлянское (Полазненское)</v>
          </cell>
          <cell r="F1919">
            <v>90</v>
          </cell>
          <cell r="G1919">
            <v>32</v>
          </cell>
          <cell r="H1919">
            <v>8.9999999999999998E-4</v>
          </cell>
          <cell r="I1919">
            <v>9</v>
          </cell>
          <cell r="J1919">
            <v>1564</v>
          </cell>
          <cell r="K1919">
            <v>0.575447570332</v>
          </cell>
        </row>
        <row r="1920">
          <cell r="A1920" t="str">
            <v>59:18:3750207:205</v>
          </cell>
          <cell r="B1920">
            <v>555</v>
          </cell>
          <cell r="C1920" t="str">
            <v>Добрянское</v>
          </cell>
          <cell r="D1920" t="str">
            <v>Полазненское</v>
          </cell>
          <cell r="E1920" t="str">
            <v>Полазненское</v>
          </cell>
          <cell r="F1920">
            <v>111</v>
          </cell>
          <cell r="G1920">
            <v>4</v>
          </cell>
          <cell r="H1920">
            <v>5.2499999999999998E-2</v>
          </cell>
          <cell r="I1920">
            <v>525</v>
          </cell>
          <cell r="J1920">
            <v>786</v>
          </cell>
          <cell r="K1920">
            <v>66.793893129799997</v>
          </cell>
        </row>
        <row r="1921">
          <cell r="A1921" t="str">
            <v>59:18:3750209:10</v>
          </cell>
          <cell r="B1921">
            <v>2246</v>
          </cell>
          <cell r="C1921" t="str">
            <v>Добрянское</v>
          </cell>
          <cell r="D1921" t="str">
            <v>Полазненское</v>
          </cell>
          <cell r="E1921" t="str">
            <v>Ветлянское (Полазненское)</v>
          </cell>
          <cell r="F1921">
            <v>133</v>
          </cell>
          <cell r="G1921">
            <v>14</v>
          </cell>
          <cell r="H1921">
            <v>0.1135</v>
          </cell>
          <cell r="I1921">
            <v>1135</v>
          </cell>
          <cell r="J1921">
            <v>1140</v>
          </cell>
          <cell r="K1921">
            <v>99.561403508799998</v>
          </cell>
        </row>
        <row r="1922">
          <cell r="A1922" t="str">
            <v>59:18:3750209:11</v>
          </cell>
          <cell r="B1922">
            <v>2242</v>
          </cell>
          <cell r="C1922" t="str">
            <v>Добрянское</v>
          </cell>
          <cell r="D1922" t="str">
            <v>Полазненское</v>
          </cell>
          <cell r="E1922" t="str">
            <v>Ветлянское (Полазненское)</v>
          </cell>
          <cell r="F1922">
            <v>133</v>
          </cell>
          <cell r="G1922">
            <v>14</v>
          </cell>
          <cell r="H1922">
            <v>0.12989999999999999</v>
          </cell>
          <cell r="I1922">
            <v>1299</v>
          </cell>
          <cell r="J1922">
            <v>1299</v>
          </cell>
          <cell r="K1922">
            <v>100</v>
          </cell>
        </row>
        <row r="1923">
          <cell r="A1923" t="str">
            <v>59:18:3750209:12</v>
          </cell>
          <cell r="B1923">
            <v>2244</v>
          </cell>
          <cell r="C1923" t="str">
            <v>Добрянское</v>
          </cell>
          <cell r="D1923" t="str">
            <v>Полазненское</v>
          </cell>
          <cell r="E1923" t="str">
            <v>Ветлянское (Полазненское)</v>
          </cell>
          <cell r="F1923">
            <v>133</v>
          </cell>
          <cell r="G1923">
            <v>14</v>
          </cell>
          <cell r="H1923">
            <v>0.1125</v>
          </cell>
          <cell r="I1923">
            <v>1125</v>
          </cell>
          <cell r="J1923">
            <v>1148</v>
          </cell>
          <cell r="K1923">
            <v>97.996515679400005</v>
          </cell>
        </row>
        <row r="1924">
          <cell r="A1924" t="str">
            <v>59:18:3750209:13</v>
          </cell>
          <cell r="B1924">
            <v>2240</v>
          </cell>
          <cell r="C1924" t="str">
            <v>Добрянское</v>
          </cell>
          <cell r="D1924" t="str">
            <v>Полазненское</v>
          </cell>
          <cell r="E1924" t="str">
            <v>Ветлянское (Полазненское)</v>
          </cell>
          <cell r="F1924">
            <v>133</v>
          </cell>
          <cell r="G1924">
            <v>14</v>
          </cell>
          <cell r="H1924">
            <v>8.5500000000000007E-2</v>
          </cell>
          <cell r="I1924">
            <v>855</v>
          </cell>
          <cell r="J1924">
            <v>922.1</v>
          </cell>
          <cell r="K1924">
            <v>92.7231319813</v>
          </cell>
        </row>
        <row r="1925">
          <cell r="A1925" t="str">
            <v>59:18:3750209:16</v>
          </cell>
          <cell r="B1925">
            <v>2254</v>
          </cell>
          <cell r="C1925" t="str">
            <v>Добрянское</v>
          </cell>
          <cell r="D1925" t="str">
            <v>Полазненское</v>
          </cell>
          <cell r="E1925" t="str">
            <v>Ветлянское (Полазненское)</v>
          </cell>
          <cell r="F1925">
            <v>133</v>
          </cell>
          <cell r="G1925">
            <v>14</v>
          </cell>
          <cell r="H1925">
            <v>8.6900000000000005E-2</v>
          </cell>
          <cell r="I1925">
            <v>869</v>
          </cell>
          <cell r="J1925">
            <v>1000</v>
          </cell>
          <cell r="K1925">
            <v>86.9</v>
          </cell>
        </row>
        <row r="1926">
          <cell r="A1926" t="str">
            <v>59:18:3750209:18</v>
          </cell>
          <cell r="B1926">
            <v>2252</v>
          </cell>
          <cell r="C1926" t="str">
            <v>Добрянское</v>
          </cell>
          <cell r="D1926" t="str">
            <v>Полазненское</v>
          </cell>
          <cell r="E1926" t="str">
            <v>Ветлянское (Полазненское)</v>
          </cell>
          <cell r="F1926">
            <v>133</v>
          </cell>
          <cell r="G1926">
            <v>14</v>
          </cell>
          <cell r="H1926">
            <v>9.1300000000000006E-2</v>
          </cell>
          <cell r="I1926">
            <v>913</v>
          </cell>
          <cell r="J1926">
            <v>915</v>
          </cell>
          <cell r="K1926">
            <v>99.781420764999993</v>
          </cell>
        </row>
        <row r="1927">
          <cell r="A1927" t="str">
            <v>59:18:3750209:19</v>
          </cell>
          <cell r="B1927">
            <v>2249</v>
          </cell>
          <cell r="C1927" t="str">
            <v>Добрянское</v>
          </cell>
          <cell r="D1927" t="str">
            <v>Полазненское</v>
          </cell>
          <cell r="E1927" t="str">
            <v>Ветлянское (Полазненское)</v>
          </cell>
          <cell r="F1927">
            <v>133</v>
          </cell>
          <cell r="G1927">
            <v>14</v>
          </cell>
          <cell r="H1927">
            <v>3.5000000000000001E-3</v>
          </cell>
          <cell r="I1927">
            <v>35</v>
          </cell>
          <cell r="J1927">
            <v>1188</v>
          </cell>
          <cell r="K1927">
            <v>2.9461279461299998</v>
          </cell>
        </row>
        <row r="1928">
          <cell r="A1928" t="str">
            <v>59:18:3750209:20</v>
          </cell>
          <cell r="B1928">
            <v>2272</v>
          </cell>
          <cell r="C1928" t="str">
            <v>Добрянское</v>
          </cell>
          <cell r="D1928" t="str">
            <v>Полазненское</v>
          </cell>
          <cell r="E1928" t="str">
            <v>Ветлянское (Полазненское)</v>
          </cell>
          <cell r="F1928">
            <v>133</v>
          </cell>
          <cell r="G1928">
            <v>14</v>
          </cell>
          <cell r="H1928">
            <v>8.8499999999999995E-2</v>
          </cell>
          <cell r="I1928">
            <v>885</v>
          </cell>
          <cell r="J1928">
            <v>987</v>
          </cell>
          <cell r="K1928">
            <v>89.665653495399994</v>
          </cell>
        </row>
        <row r="1929">
          <cell r="A1929" t="str">
            <v>59:18:3750209:210</v>
          </cell>
          <cell r="B1929">
            <v>245</v>
          </cell>
          <cell r="C1929" t="str">
            <v>Добрянское</v>
          </cell>
          <cell r="D1929" t="str">
            <v>Полазненское</v>
          </cell>
          <cell r="E1929" t="str">
            <v>Ветлянское (Полазненское)</v>
          </cell>
          <cell r="F1929">
            <v>133</v>
          </cell>
          <cell r="G1929">
            <v>14</v>
          </cell>
          <cell r="H1929">
            <v>2.6599999999999999E-2</v>
          </cell>
          <cell r="I1929">
            <v>266</v>
          </cell>
          <cell r="J1929">
            <v>1816</v>
          </cell>
          <cell r="K1929">
            <v>14.647577092500001</v>
          </cell>
        </row>
        <row r="1930">
          <cell r="A1930" t="str">
            <v>59:18:3750209:22</v>
          </cell>
          <cell r="B1930">
            <v>2269</v>
          </cell>
          <cell r="C1930" t="str">
            <v>Добрянское</v>
          </cell>
          <cell r="D1930" t="str">
            <v>Полазненское</v>
          </cell>
          <cell r="E1930" t="str">
            <v>Ветлянское (Полазненское)</v>
          </cell>
          <cell r="F1930">
            <v>133</v>
          </cell>
          <cell r="G1930">
            <v>14</v>
          </cell>
          <cell r="H1930">
            <v>7.5700000000000003E-2</v>
          </cell>
          <cell r="I1930">
            <v>757</v>
          </cell>
          <cell r="J1930">
            <v>890</v>
          </cell>
          <cell r="K1930">
            <v>85.056179775299995</v>
          </cell>
        </row>
        <row r="1931">
          <cell r="A1931" t="str">
            <v>59:18:3750209:24</v>
          </cell>
          <cell r="B1931">
            <v>2265</v>
          </cell>
          <cell r="C1931" t="str">
            <v>Добрянское</v>
          </cell>
          <cell r="D1931" t="str">
            <v>Полазненское</v>
          </cell>
          <cell r="E1931" t="str">
            <v>Ветлянское (Полазненское)</v>
          </cell>
          <cell r="F1931">
            <v>133</v>
          </cell>
          <cell r="G1931">
            <v>14</v>
          </cell>
          <cell r="H1931">
            <v>9.1300000000000006E-2</v>
          </cell>
          <cell r="I1931">
            <v>913</v>
          </cell>
          <cell r="J1931">
            <v>1160</v>
          </cell>
          <cell r="K1931">
            <v>78.706896551699998</v>
          </cell>
        </row>
        <row r="1932">
          <cell r="A1932" t="str">
            <v>59:18:3750209:26</v>
          </cell>
          <cell r="B1932">
            <v>2282</v>
          </cell>
          <cell r="C1932" t="str">
            <v>Добрянское</v>
          </cell>
          <cell r="D1932" t="str">
            <v>Полазненское</v>
          </cell>
          <cell r="E1932" t="str">
            <v>Ветлянское (Полазненское)</v>
          </cell>
          <cell r="F1932">
            <v>133</v>
          </cell>
          <cell r="G1932">
            <v>14</v>
          </cell>
          <cell r="H1932">
            <v>0.1026</v>
          </cell>
          <cell r="I1932">
            <v>1026</v>
          </cell>
          <cell r="J1932">
            <v>1026</v>
          </cell>
          <cell r="K1932">
            <v>100</v>
          </cell>
        </row>
        <row r="1933">
          <cell r="A1933" t="str">
            <v>59:18:3750209:28</v>
          </cell>
          <cell r="B1933">
            <v>2278</v>
          </cell>
          <cell r="C1933" t="str">
            <v>Добрянское</v>
          </cell>
          <cell r="D1933" t="str">
            <v>Полазненское</v>
          </cell>
          <cell r="E1933" t="str">
            <v>Ветлянское (Полазненское)</v>
          </cell>
          <cell r="F1933">
            <v>133</v>
          </cell>
          <cell r="G1933">
            <v>14</v>
          </cell>
          <cell r="H1933">
            <v>0.1056</v>
          </cell>
          <cell r="I1933">
            <v>1056</v>
          </cell>
          <cell r="J1933">
            <v>1057</v>
          </cell>
          <cell r="K1933">
            <v>99.905392620599997</v>
          </cell>
        </row>
        <row r="1934">
          <cell r="A1934" t="str">
            <v>59:18:3750209:29</v>
          </cell>
          <cell r="B1934">
            <v>2281</v>
          </cell>
          <cell r="C1934" t="str">
            <v>Добрянское</v>
          </cell>
          <cell r="D1934" t="str">
            <v>Полазненское</v>
          </cell>
          <cell r="E1934" t="str">
            <v>Ветлянское (Полазненское)</v>
          </cell>
          <cell r="F1934">
            <v>133</v>
          </cell>
          <cell r="G1934">
            <v>14</v>
          </cell>
          <cell r="H1934">
            <v>9.7900000000000001E-2</v>
          </cell>
          <cell r="I1934">
            <v>979</v>
          </cell>
          <cell r="J1934">
            <v>979.34</v>
          </cell>
          <cell r="K1934">
            <v>99.965282741400003</v>
          </cell>
        </row>
        <row r="1935">
          <cell r="A1935" t="str">
            <v>59:18:3750209:30</v>
          </cell>
          <cell r="B1935">
            <v>2306</v>
          </cell>
          <cell r="C1935" t="str">
            <v>Добрянское</v>
          </cell>
          <cell r="D1935" t="str">
            <v>Полазненское</v>
          </cell>
          <cell r="E1935" t="str">
            <v>Ветлянское (Полазненское)</v>
          </cell>
          <cell r="F1935">
            <v>133</v>
          </cell>
          <cell r="G1935">
            <v>14</v>
          </cell>
          <cell r="H1935">
            <v>9.1999999999999998E-2</v>
          </cell>
          <cell r="I1935">
            <v>920</v>
          </cell>
          <cell r="J1935">
            <v>920</v>
          </cell>
          <cell r="K1935">
            <v>100</v>
          </cell>
        </row>
        <row r="1936">
          <cell r="A1936" t="str">
            <v>59:18:3750209:31</v>
          </cell>
          <cell r="B1936">
            <v>2304</v>
          </cell>
          <cell r="C1936" t="str">
            <v>Добрянское</v>
          </cell>
          <cell r="D1936" t="str">
            <v>Полазненское</v>
          </cell>
          <cell r="E1936" t="str">
            <v>Ветлянское (Полазненское)</v>
          </cell>
          <cell r="F1936">
            <v>133</v>
          </cell>
          <cell r="G1936">
            <v>14</v>
          </cell>
          <cell r="H1936">
            <v>0.1014</v>
          </cell>
          <cell r="I1936">
            <v>1014</v>
          </cell>
          <cell r="J1936">
            <v>1014</v>
          </cell>
          <cell r="K1936">
            <v>100</v>
          </cell>
        </row>
        <row r="1937">
          <cell r="A1937" t="str">
            <v>59:18:3750209:32</v>
          </cell>
          <cell r="B1937">
            <v>2305</v>
          </cell>
          <cell r="C1937" t="str">
            <v>Добрянское</v>
          </cell>
          <cell r="D1937" t="str">
            <v>Полазненское</v>
          </cell>
          <cell r="E1937" t="str">
            <v>Ветлянское (Полазненское)</v>
          </cell>
          <cell r="F1937">
            <v>133</v>
          </cell>
          <cell r="G1937">
            <v>14</v>
          </cell>
          <cell r="H1937">
            <v>0.11210000000000001</v>
          </cell>
          <cell r="I1937">
            <v>1121</v>
          </cell>
          <cell r="J1937">
            <v>1122</v>
          </cell>
          <cell r="K1937">
            <v>99.910873440299994</v>
          </cell>
        </row>
        <row r="1938">
          <cell r="A1938" t="str">
            <v>59:18:3750209:33</v>
          </cell>
          <cell r="B1938">
            <v>2302</v>
          </cell>
          <cell r="C1938" t="str">
            <v>Добрянское</v>
          </cell>
          <cell r="D1938" t="str">
            <v>Полазненское</v>
          </cell>
          <cell r="E1938" t="str">
            <v>Ветлянское (Полазненское)</v>
          </cell>
          <cell r="F1938">
            <v>133</v>
          </cell>
          <cell r="G1938">
            <v>14</v>
          </cell>
          <cell r="H1938">
            <v>0.1066</v>
          </cell>
          <cell r="I1938">
            <v>1066</v>
          </cell>
          <cell r="J1938">
            <v>1067</v>
          </cell>
          <cell r="K1938">
            <v>99.906279287700002</v>
          </cell>
        </row>
        <row r="1939">
          <cell r="A1939" t="str">
            <v>59:18:3750209:36</v>
          </cell>
          <cell r="B1939">
            <v>2301</v>
          </cell>
          <cell r="C1939" t="str">
            <v>Добрянское</v>
          </cell>
          <cell r="D1939" t="str">
            <v>Полазненское</v>
          </cell>
          <cell r="E1939" t="str">
            <v>Ветлянское (Полазненское)</v>
          </cell>
          <cell r="F1939">
            <v>133</v>
          </cell>
          <cell r="G1939">
            <v>14</v>
          </cell>
          <cell r="H1939">
            <v>9.8000000000000004E-2</v>
          </cell>
          <cell r="I1939">
            <v>980</v>
          </cell>
          <cell r="J1939">
            <v>980</v>
          </cell>
          <cell r="K1939">
            <v>100</v>
          </cell>
        </row>
        <row r="1940">
          <cell r="A1940" t="str">
            <v>59:18:3750209:37</v>
          </cell>
          <cell r="B1940">
            <v>2312</v>
          </cell>
          <cell r="C1940" t="str">
            <v>Добрянское</v>
          </cell>
          <cell r="D1940" t="str">
            <v>Полазненское</v>
          </cell>
          <cell r="E1940" t="str">
            <v>Ветлянское (Полазненское)</v>
          </cell>
          <cell r="F1940">
            <v>133</v>
          </cell>
          <cell r="G1940">
            <v>14</v>
          </cell>
          <cell r="H1940">
            <v>7.5999999999999998E-2</v>
          </cell>
          <cell r="I1940">
            <v>760</v>
          </cell>
          <cell r="J1940">
            <v>761</v>
          </cell>
          <cell r="K1940">
            <v>99.8685939553</v>
          </cell>
        </row>
        <row r="1941">
          <cell r="A1941" t="str">
            <v>59:18:3750209:38</v>
          </cell>
          <cell r="B1941">
            <v>2314</v>
          </cell>
          <cell r="C1941" t="str">
            <v>Добрянское</v>
          </cell>
          <cell r="D1941" t="str">
            <v>Полазненское</v>
          </cell>
          <cell r="E1941" t="str">
            <v>Ветлянское (Полазненское)</v>
          </cell>
          <cell r="F1941">
            <v>133</v>
          </cell>
          <cell r="G1941">
            <v>14</v>
          </cell>
          <cell r="H1941">
            <v>9.9900000000000003E-2</v>
          </cell>
          <cell r="I1941">
            <v>999</v>
          </cell>
          <cell r="J1941">
            <v>1000</v>
          </cell>
          <cell r="K1941">
            <v>99.9</v>
          </cell>
        </row>
        <row r="1942">
          <cell r="A1942" t="str">
            <v>59:18:3750209:39</v>
          </cell>
          <cell r="B1942">
            <v>2308</v>
          </cell>
          <cell r="C1942" t="str">
            <v>Добрянское</v>
          </cell>
          <cell r="D1942" t="str">
            <v>Полазненское</v>
          </cell>
          <cell r="E1942" t="str">
            <v>Ветлянское (Полазненское)</v>
          </cell>
          <cell r="F1942">
            <v>133</v>
          </cell>
          <cell r="G1942">
            <v>14</v>
          </cell>
          <cell r="H1942">
            <v>9.2899999999999996E-2</v>
          </cell>
          <cell r="I1942">
            <v>929</v>
          </cell>
          <cell r="J1942">
            <v>930</v>
          </cell>
          <cell r="K1942">
            <v>99.892473118300003</v>
          </cell>
        </row>
        <row r="1943">
          <cell r="A1943" t="str">
            <v>59:18:3750209:40</v>
          </cell>
          <cell r="B1943">
            <v>2333</v>
          </cell>
          <cell r="C1943" t="str">
            <v>Добрянское</v>
          </cell>
          <cell r="D1943" t="str">
            <v>Полазненское</v>
          </cell>
          <cell r="E1943" t="str">
            <v>Ветлянское (Полазненское)</v>
          </cell>
          <cell r="F1943">
            <v>133</v>
          </cell>
          <cell r="G1943">
            <v>14</v>
          </cell>
          <cell r="H1943">
            <v>0.104</v>
          </cell>
          <cell r="I1943">
            <v>1040</v>
          </cell>
          <cell r="J1943">
            <v>1041</v>
          </cell>
          <cell r="K1943">
            <v>99.903938520699995</v>
          </cell>
        </row>
        <row r="1944">
          <cell r="A1944" t="str">
            <v>59:18:3750209:41</v>
          </cell>
          <cell r="B1944">
            <v>2334</v>
          </cell>
          <cell r="C1944" t="str">
            <v>Добрянское</v>
          </cell>
          <cell r="D1944" t="str">
            <v>Полазненское</v>
          </cell>
          <cell r="E1944" t="str">
            <v>Ветлянское (Полазненское)</v>
          </cell>
          <cell r="F1944">
            <v>133</v>
          </cell>
          <cell r="G1944">
            <v>14</v>
          </cell>
          <cell r="H1944">
            <v>0.1019</v>
          </cell>
          <cell r="I1944">
            <v>1019</v>
          </cell>
          <cell r="J1944">
            <v>1020</v>
          </cell>
          <cell r="K1944">
            <v>99.901960784300002</v>
          </cell>
        </row>
        <row r="1945">
          <cell r="A1945" t="str">
            <v>59:18:3750209:42</v>
          </cell>
          <cell r="B1945">
            <v>2329</v>
          </cell>
          <cell r="C1945" t="str">
            <v>Добрянское</v>
          </cell>
          <cell r="D1945" t="str">
            <v>Полазненское</v>
          </cell>
          <cell r="E1945" t="str">
            <v>Ветлянское (Полазненское)</v>
          </cell>
          <cell r="F1945">
            <v>133</v>
          </cell>
          <cell r="G1945">
            <v>14</v>
          </cell>
          <cell r="H1945">
            <v>0.11169999999999999</v>
          </cell>
          <cell r="I1945">
            <v>1117</v>
          </cell>
          <cell r="J1945">
            <v>1118</v>
          </cell>
          <cell r="K1945">
            <v>99.910554561699996</v>
          </cell>
        </row>
        <row r="1946">
          <cell r="A1946" t="str">
            <v>59:18:3750209:43</v>
          </cell>
          <cell r="B1946">
            <v>2331</v>
          </cell>
          <cell r="C1946" t="str">
            <v>Добрянское</v>
          </cell>
          <cell r="D1946" t="str">
            <v>Полазненское</v>
          </cell>
          <cell r="E1946" t="str">
            <v>Ветлянское (Полазненское)</v>
          </cell>
          <cell r="F1946">
            <v>133</v>
          </cell>
          <cell r="G1946">
            <v>14</v>
          </cell>
          <cell r="H1946">
            <v>0.1174</v>
          </cell>
          <cell r="I1946">
            <v>1174</v>
          </cell>
          <cell r="J1946">
            <v>1175</v>
          </cell>
          <cell r="K1946">
            <v>99.914893617000004</v>
          </cell>
        </row>
        <row r="1947">
          <cell r="A1947" t="str">
            <v>59:18:3750209:44</v>
          </cell>
          <cell r="B1947">
            <v>2325</v>
          </cell>
          <cell r="C1947" t="str">
            <v>Добрянское</v>
          </cell>
          <cell r="D1947" t="str">
            <v>Полазненское</v>
          </cell>
          <cell r="E1947" t="str">
            <v>Ветлянское (Полазненское)</v>
          </cell>
          <cell r="F1947">
            <v>133</v>
          </cell>
          <cell r="G1947">
            <v>14</v>
          </cell>
          <cell r="H1947">
            <v>0.1041</v>
          </cell>
          <cell r="I1947">
            <v>1041</v>
          </cell>
          <cell r="J1947">
            <v>1042</v>
          </cell>
          <cell r="K1947">
            <v>99.904030710200004</v>
          </cell>
        </row>
        <row r="1948">
          <cell r="A1948" t="str">
            <v>59:18:3750209:45</v>
          </cell>
          <cell r="B1948">
            <v>2328</v>
          </cell>
          <cell r="C1948" t="str">
            <v>Добрянское</v>
          </cell>
          <cell r="D1948" t="str">
            <v>Полазненское</v>
          </cell>
          <cell r="E1948" t="str">
            <v>Ветлянское (Полазненское)</v>
          </cell>
          <cell r="F1948">
            <v>133</v>
          </cell>
          <cell r="G1948">
            <v>14</v>
          </cell>
          <cell r="H1948">
            <v>0.10009999999999999</v>
          </cell>
          <cell r="I1948">
            <v>1001</v>
          </cell>
          <cell r="J1948">
            <v>1000</v>
          </cell>
          <cell r="K1948">
            <v>100.1</v>
          </cell>
        </row>
        <row r="1949">
          <cell r="A1949" t="str">
            <v>59:18:3750209:46</v>
          </cell>
          <cell r="B1949">
            <v>2323</v>
          </cell>
          <cell r="C1949" t="str">
            <v>Добрянское</v>
          </cell>
          <cell r="D1949" t="str">
            <v>Полазненское</v>
          </cell>
          <cell r="E1949" t="str">
            <v>Ветлянское (Полазненское)</v>
          </cell>
          <cell r="F1949">
            <v>133</v>
          </cell>
          <cell r="G1949">
            <v>14</v>
          </cell>
          <cell r="H1949">
            <v>0.10489999999999999</v>
          </cell>
          <cell r="I1949">
            <v>1049</v>
          </cell>
          <cell r="J1949">
            <v>1050</v>
          </cell>
          <cell r="K1949">
            <v>99.904761904799997</v>
          </cell>
        </row>
        <row r="1950">
          <cell r="A1950" t="str">
            <v>59:18:3750209:48</v>
          </cell>
          <cell r="B1950">
            <v>2339</v>
          </cell>
          <cell r="C1950" t="str">
            <v>Добрянское</v>
          </cell>
          <cell r="D1950" t="str">
            <v>Полазненское</v>
          </cell>
          <cell r="E1950" t="str">
            <v>Ветлянское (Полазненское)</v>
          </cell>
          <cell r="F1950">
            <v>133</v>
          </cell>
          <cell r="G1950">
            <v>14</v>
          </cell>
          <cell r="H1950">
            <v>9.4500000000000001E-2</v>
          </cell>
          <cell r="I1950">
            <v>945</v>
          </cell>
          <cell r="J1950">
            <v>946</v>
          </cell>
          <cell r="K1950">
            <v>99.894291754799994</v>
          </cell>
        </row>
        <row r="1951">
          <cell r="A1951" t="str">
            <v>59:18:3750209:49</v>
          </cell>
          <cell r="B1951">
            <v>2341</v>
          </cell>
          <cell r="C1951" t="str">
            <v>Добрянское</v>
          </cell>
          <cell r="D1951" t="str">
            <v>Полазненское</v>
          </cell>
          <cell r="E1951" t="str">
            <v>Ветлянское (Полазненское)</v>
          </cell>
          <cell r="F1951">
            <v>133</v>
          </cell>
          <cell r="G1951">
            <v>14</v>
          </cell>
          <cell r="H1951">
            <v>0.1447</v>
          </cell>
          <cell r="I1951">
            <v>1447</v>
          </cell>
          <cell r="J1951">
            <v>1448</v>
          </cell>
          <cell r="K1951">
            <v>99.930939226500001</v>
          </cell>
        </row>
        <row r="1952">
          <cell r="A1952" t="str">
            <v>59:18:3750209:50</v>
          </cell>
          <cell r="B1952">
            <v>1360</v>
          </cell>
          <cell r="C1952" t="str">
            <v>Добрянское</v>
          </cell>
          <cell r="D1952" t="str">
            <v>Полазненское</v>
          </cell>
          <cell r="E1952" t="str">
            <v>Ветлянское (Полазненское)</v>
          </cell>
          <cell r="F1952">
            <v>133</v>
          </cell>
          <cell r="G1952">
            <v>14</v>
          </cell>
          <cell r="H1952">
            <v>0.09</v>
          </cell>
          <cell r="I1952">
            <v>900</v>
          </cell>
          <cell r="J1952">
            <v>901</v>
          </cell>
          <cell r="K1952">
            <v>99.889012208699995</v>
          </cell>
        </row>
        <row r="1953">
          <cell r="A1953" t="str">
            <v>59:18:3750209:51</v>
          </cell>
          <cell r="B1953">
            <v>1377</v>
          </cell>
          <cell r="C1953" t="str">
            <v>Добрянское</v>
          </cell>
          <cell r="D1953" t="str">
            <v>Полазненское</v>
          </cell>
          <cell r="E1953" t="str">
            <v>Ветлянское (Полазненское)</v>
          </cell>
          <cell r="F1953">
            <v>133</v>
          </cell>
          <cell r="G1953">
            <v>14</v>
          </cell>
          <cell r="H1953">
            <v>0.12670000000000001</v>
          </cell>
          <cell r="I1953">
            <v>1267</v>
          </cell>
          <cell r="J1953">
            <v>1267.5999999999999</v>
          </cell>
          <cell r="K1953">
            <v>99.952666456299994</v>
          </cell>
        </row>
        <row r="1954">
          <cell r="A1954" t="str">
            <v>59:18:3750209:52</v>
          </cell>
          <cell r="B1954">
            <v>1378</v>
          </cell>
          <cell r="C1954" t="str">
            <v>Добрянское</v>
          </cell>
          <cell r="D1954" t="str">
            <v>Полазненское</v>
          </cell>
          <cell r="E1954" t="str">
            <v>Ветлянское (Полазненское)</v>
          </cell>
          <cell r="F1954">
            <v>133</v>
          </cell>
          <cell r="G1954">
            <v>14</v>
          </cell>
          <cell r="H1954">
            <v>8.5400000000000004E-2</v>
          </cell>
          <cell r="I1954">
            <v>854</v>
          </cell>
          <cell r="J1954">
            <v>948</v>
          </cell>
          <cell r="K1954">
            <v>90.084388185700007</v>
          </cell>
        </row>
        <row r="1955">
          <cell r="A1955" t="str">
            <v>59:18:3750209:54</v>
          </cell>
          <cell r="B1955">
            <v>1374</v>
          </cell>
          <cell r="C1955" t="str">
            <v>Добрянское</v>
          </cell>
          <cell r="D1955" t="str">
            <v>Полазненское</v>
          </cell>
          <cell r="E1955" t="str">
            <v>Ветлянское (Полазненское)</v>
          </cell>
          <cell r="F1955">
            <v>133</v>
          </cell>
          <cell r="G1955">
            <v>14</v>
          </cell>
          <cell r="H1955">
            <v>7.9899999999999999E-2</v>
          </cell>
          <cell r="I1955">
            <v>799</v>
          </cell>
          <cell r="J1955">
            <v>800</v>
          </cell>
          <cell r="K1955">
            <v>99.875</v>
          </cell>
        </row>
        <row r="1956">
          <cell r="A1956" t="str">
            <v>59:18:3750209:55</v>
          </cell>
          <cell r="B1956">
            <v>1368</v>
          </cell>
          <cell r="C1956" t="str">
            <v>Добрянское</v>
          </cell>
          <cell r="D1956" t="str">
            <v>Полазненское</v>
          </cell>
          <cell r="E1956" t="str">
            <v>Ветлянское (Полазненское)</v>
          </cell>
          <cell r="F1956">
            <v>133</v>
          </cell>
          <cell r="G1956">
            <v>14</v>
          </cell>
          <cell r="H1956">
            <v>9.2999999999999992E-3</v>
          </cell>
          <cell r="I1956">
            <v>93</v>
          </cell>
          <cell r="J1956">
            <v>810</v>
          </cell>
          <cell r="K1956">
            <v>11.481481481499999</v>
          </cell>
        </row>
        <row r="1957">
          <cell r="A1957" t="str">
            <v>59:18:3750209:56</v>
          </cell>
          <cell r="B1957">
            <v>1370</v>
          </cell>
          <cell r="C1957" t="str">
            <v>Добрянское</v>
          </cell>
          <cell r="D1957" t="str">
            <v>Полазненское</v>
          </cell>
          <cell r="E1957" t="str">
            <v>Ветлянское (Полазненское)</v>
          </cell>
          <cell r="F1957">
            <v>133</v>
          </cell>
          <cell r="G1957">
            <v>14</v>
          </cell>
          <cell r="H1957">
            <v>2.4199999999999999E-2</v>
          </cell>
          <cell r="I1957">
            <v>242</v>
          </cell>
          <cell r="J1957">
            <v>800</v>
          </cell>
          <cell r="K1957">
            <v>30.25</v>
          </cell>
        </row>
        <row r="1958">
          <cell r="A1958" t="str">
            <v>59:18:3750209:57</v>
          </cell>
          <cell r="B1958">
            <v>1366</v>
          </cell>
          <cell r="C1958" t="str">
            <v>Добрянское</v>
          </cell>
          <cell r="D1958" t="str">
            <v>Полазненское</v>
          </cell>
          <cell r="E1958" t="str">
            <v>Ветлянское (Полазненское)</v>
          </cell>
          <cell r="F1958">
            <v>133</v>
          </cell>
          <cell r="G1958">
            <v>14</v>
          </cell>
          <cell r="H1958">
            <v>2E-3</v>
          </cell>
          <cell r="I1958">
            <v>20</v>
          </cell>
          <cell r="J1958">
            <v>1619.9</v>
          </cell>
          <cell r="K1958">
            <v>1.2346441138299999</v>
          </cell>
        </row>
        <row r="1959">
          <cell r="A1959" t="str">
            <v>59:18:3750209:60</v>
          </cell>
          <cell r="B1959">
            <v>1387</v>
          </cell>
          <cell r="C1959" t="str">
            <v>Добрянское</v>
          </cell>
          <cell r="D1959" t="str">
            <v>Полазненское</v>
          </cell>
          <cell r="E1959" t="str">
            <v>Ветлянское (Полазненское)</v>
          </cell>
          <cell r="F1959">
            <v>133</v>
          </cell>
          <cell r="G1959">
            <v>14</v>
          </cell>
          <cell r="H1959">
            <v>3.7199999999999997E-2</v>
          </cell>
          <cell r="I1959">
            <v>372</v>
          </cell>
          <cell r="J1959">
            <v>373</v>
          </cell>
          <cell r="K1959">
            <v>99.731903485299995</v>
          </cell>
        </row>
        <row r="1960">
          <cell r="A1960" t="str">
            <v>59:18:3750209:9</v>
          </cell>
          <cell r="B1960">
            <v>141</v>
          </cell>
          <cell r="C1960" t="str">
            <v>Добрянское</v>
          </cell>
          <cell r="D1960" t="str">
            <v>Полазненское</v>
          </cell>
          <cell r="E1960" t="str">
            <v>Ветлянское (Полазненское)</v>
          </cell>
          <cell r="F1960">
            <v>133</v>
          </cell>
          <cell r="G1960">
            <v>14</v>
          </cell>
          <cell r="H1960">
            <v>0.13200000000000001</v>
          </cell>
          <cell r="I1960">
            <v>1320</v>
          </cell>
          <cell r="J1960">
            <v>1321</v>
          </cell>
          <cell r="K1960">
            <v>99.9242997729</v>
          </cell>
        </row>
        <row r="1961">
          <cell r="A1961" t="str">
            <v>59:18:3750211:6</v>
          </cell>
          <cell r="B1961">
            <v>842</v>
          </cell>
          <cell r="C1961" t="str">
            <v>Добрянское</v>
          </cell>
          <cell r="D1961" t="str">
            <v>Полазненское</v>
          </cell>
          <cell r="E1961" t="str">
            <v>Ветлянское (Полазненское)</v>
          </cell>
          <cell r="F1961">
            <v>121</v>
          </cell>
          <cell r="G1961">
            <v>9</v>
          </cell>
          <cell r="H1961">
            <v>9.4999999999999998E-3</v>
          </cell>
          <cell r="I1961">
            <v>95</v>
          </cell>
          <cell r="J1961">
            <v>934.6</v>
          </cell>
          <cell r="K1961">
            <v>10.164776374900001</v>
          </cell>
        </row>
        <row r="1962">
          <cell r="A1962" t="str">
            <v>59:18:3750213:13</v>
          </cell>
          <cell r="B1962">
            <v>417</v>
          </cell>
          <cell r="C1962" t="str">
            <v>Добрянское</v>
          </cell>
          <cell r="D1962" t="str">
            <v>Полазненское</v>
          </cell>
          <cell r="E1962" t="str">
            <v>Ветлянское (Полазненское)</v>
          </cell>
          <cell r="F1962">
            <v>90</v>
          </cell>
          <cell r="G1962">
            <v>27</v>
          </cell>
          <cell r="H1962">
            <v>0.11219999999999999</v>
          </cell>
          <cell r="I1962">
            <v>1122</v>
          </cell>
          <cell r="J1962">
            <v>1123</v>
          </cell>
          <cell r="K1962">
            <v>99.910952804999994</v>
          </cell>
        </row>
        <row r="1963">
          <cell r="A1963" t="str">
            <v>59:18:3750213:14</v>
          </cell>
          <cell r="B1963">
            <v>413</v>
          </cell>
          <cell r="C1963" t="str">
            <v>Добрянское</v>
          </cell>
          <cell r="D1963" t="str">
            <v>Полазненское</v>
          </cell>
          <cell r="E1963" t="str">
            <v>Ветлянское (Полазненское)</v>
          </cell>
          <cell r="F1963">
            <v>90</v>
          </cell>
          <cell r="G1963">
            <v>27</v>
          </cell>
          <cell r="H1963">
            <v>0.11600000000000001</v>
          </cell>
          <cell r="I1963">
            <v>1160</v>
          </cell>
          <cell r="J1963">
            <v>1160</v>
          </cell>
          <cell r="K1963">
            <v>100</v>
          </cell>
        </row>
        <row r="1964">
          <cell r="A1964" t="str">
            <v>59:18:3750213:278</v>
          </cell>
          <cell r="B1964">
            <v>672</v>
          </cell>
          <cell r="C1964" t="str">
            <v>Добрянское</v>
          </cell>
          <cell r="D1964" t="str">
            <v>Полазненское</v>
          </cell>
          <cell r="E1964" t="str">
            <v>Ветлянское (Полазненское)</v>
          </cell>
          <cell r="F1964">
            <v>134</v>
          </cell>
          <cell r="G1964">
            <v>10</v>
          </cell>
          <cell r="H1964">
            <v>2.5000000000000001E-2</v>
          </cell>
          <cell r="I1964">
            <v>250</v>
          </cell>
          <cell r="J1964">
            <v>600.70000000000005</v>
          </cell>
          <cell r="K1964">
            <v>41.618112202399999</v>
          </cell>
        </row>
        <row r="1965">
          <cell r="A1965" t="str">
            <v>59:18:3750213:286</v>
          </cell>
          <cell r="B1965">
            <v>682</v>
          </cell>
          <cell r="C1965" t="str">
            <v>Добрянское</v>
          </cell>
          <cell r="D1965" t="str">
            <v>Полазненское</v>
          </cell>
          <cell r="E1965" t="str">
            <v>Ветлянское (Полазненское)</v>
          </cell>
          <cell r="F1965">
            <v>127</v>
          </cell>
          <cell r="G1965">
            <v>13</v>
          </cell>
          <cell r="H1965">
            <v>0.2132</v>
          </cell>
          <cell r="I1965">
            <v>2132</v>
          </cell>
          <cell r="J1965">
            <v>8000</v>
          </cell>
          <cell r="K1965">
            <v>26.65</v>
          </cell>
        </row>
        <row r="1966">
          <cell r="A1966" t="str">
            <v>59:18:3750213:294</v>
          </cell>
          <cell r="B1966">
            <v>702</v>
          </cell>
          <cell r="C1966" t="str">
            <v>Добрянское</v>
          </cell>
          <cell r="D1966" t="str">
            <v>Полазненское</v>
          </cell>
          <cell r="E1966" t="str">
            <v>Ветлянское (Полазненское)</v>
          </cell>
          <cell r="F1966">
            <v>99</v>
          </cell>
          <cell r="G1966">
            <v>13</v>
          </cell>
          <cell r="H1966">
            <v>9.5999999999999992E-3</v>
          </cell>
          <cell r="I1966">
            <v>96</v>
          </cell>
          <cell r="J1966">
            <v>9009</v>
          </cell>
          <cell r="K1966">
            <v>1.0656010655999999</v>
          </cell>
        </row>
        <row r="1967">
          <cell r="A1967" t="str">
            <v>59:18:3750213:681</v>
          </cell>
          <cell r="B1967">
            <v>847</v>
          </cell>
          <cell r="C1967" t="str">
            <v>Добрянское</v>
          </cell>
          <cell r="D1967" t="str">
            <v>Полазненское</v>
          </cell>
          <cell r="E1967" t="str">
            <v>Ветлянское (Полазненское)</v>
          </cell>
          <cell r="F1967">
            <v>90</v>
          </cell>
          <cell r="G1967">
            <v>22</v>
          </cell>
          <cell r="H1967">
            <v>0.13020000000000001</v>
          </cell>
          <cell r="I1967">
            <v>1302</v>
          </cell>
          <cell r="J1967">
            <v>1302</v>
          </cell>
          <cell r="K1967">
            <v>100</v>
          </cell>
        </row>
        <row r="1968">
          <cell r="A1968" t="str">
            <v>59:18:3750213:687</v>
          </cell>
          <cell r="B1968">
            <v>854</v>
          </cell>
          <cell r="C1968" t="str">
            <v>Добрянское</v>
          </cell>
          <cell r="D1968" t="str">
            <v>Полазненское</v>
          </cell>
          <cell r="E1968" t="str">
            <v>Ветлянское (Полазненское)</v>
          </cell>
          <cell r="F1968">
            <v>131</v>
          </cell>
          <cell r="G1968">
            <v>11</v>
          </cell>
          <cell r="H1968">
            <v>7.7499999999999999E-2</v>
          </cell>
          <cell r="I1968">
            <v>775</v>
          </cell>
          <cell r="J1968">
            <v>43000</v>
          </cell>
          <cell r="K1968">
            <v>1.8023255814000001</v>
          </cell>
        </row>
        <row r="1969">
          <cell r="A1969" t="str">
            <v>59:18:3750213:688</v>
          </cell>
          <cell r="B1969">
            <v>855</v>
          </cell>
          <cell r="C1969" t="str">
            <v>Добрянское</v>
          </cell>
          <cell r="D1969" t="str">
            <v>Полазненское</v>
          </cell>
          <cell r="E1969" t="str">
            <v>Ветлянское (Полазненское)</v>
          </cell>
          <cell r="F1969">
            <v>90</v>
          </cell>
          <cell r="G1969">
            <v>33</v>
          </cell>
          <cell r="H1969">
            <v>5.7999999999999996E-3</v>
          </cell>
          <cell r="I1969">
            <v>58</v>
          </cell>
          <cell r="J1969">
            <v>58</v>
          </cell>
          <cell r="K1969">
            <v>100</v>
          </cell>
        </row>
        <row r="1970">
          <cell r="A1970" t="str">
            <v>59:18:3750213:693</v>
          </cell>
          <cell r="B1970">
            <v>880</v>
          </cell>
          <cell r="C1970" t="str">
            <v>Добрянское</v>
          </cell>
          <cell r="D1970" t="str">
            <v>Полазненское</v>
          </cell>
          <cell r="E1970" t="str">
            <v>Ветлянское (Полазненское)</v>
          </cell>
          <cell r="F1970">
            <v>94</v>
          </cell>
          <cell r="G1970">
            <v>19</v>
          </cell>
          <cell r="H1970">
            <v>0.58520000000000005</v>
          </cell>
          <cell r="I1970">
            <v>5852</v>
          </cell>
          <cell r="J1970">
            <v>5858</v>
          </cell>
          <cell r="K1970">
            <v>99.897575964500007</v>
          </cell>
        </row>
        <row r="1971">
          <cell r="A1971" t="str">
            <v>59:18:3750213:694</v>
          </cell>
          <cell r="B1971">
            <v>885</v>
          </cell>
          <cell r="C1971" t="str">
            <v>Добрянское</v>
          </cell>
          <cell r="D1971" t="str">
            <v>Полазненское</v>
          </cell>
          <cell r="E1971" t="str">
            <v>Ветлянское (Полазненское)</v>
          </cell>
          <cell r="F1971">
            <v>70</v>
          </cell>
          <cell r="G1971">
            <v>11</v>
          </cell>
          <cell r="H1971">
            <v>3.1318999999999999</v>
          </cell>
          <cell r="I1971">
            <v>31319</v>
          </cell>
          <cell r="J1971">
            <v>92142</v>
          </cell>
          <cell r="K1971">
            <v>33.9899285885</v>
          </cell>
        </row>
        <row r="1972">
          <cell r="A1972" t="str">
            <v>59:18:3750213:8</v>
          </cell>
          <cell r="B1972">
            <v>2672</v>
          </cell>
          <cell r="C1972" t="str">
            <v>Добрянское</v>
          </cell>
          <cell r="D1972" t="str">
            <v>Полазненское</v>
          </cell>
          <cell r="E1972" t="str">
            <v>Ветлянское (Полазненское)</v>
          </cell>
          <cell r="F1972">
            <v>133</v>
          </cell>
          <cell r="G1972">
            <v>14</v>
          </cell>
          <cell r="H1972">
            <v>5.3199999999999997E-2</v>
          </cell>
          <cell r="I1972">
            <v>532</v>
          </cell>
          <cell r="J1972">
            <v>533</v>
          </cell>
          <cell r="K1972">
            <v>99.812382739200004</v>
          </cell>
        </row>
        <row r="1973">
          <cell r="A1973" t="str">
            <v>59:18:3750213:821</v>
          </cell>
          <cell r="B1973">
            <v>1740</v>
          </cell>
          <cell r="C1973" t="str">
            <v>Добрянское</v>
          </cell>
          <cell r="D1973" t="str">
            <v>Полазненское</v>
          </cell>
          <cell r="E1973" t="str">
            <v>Ветлянское (Полазненское)</v>
          </cell>
          <cell r="F1973">
            <v>90</v>
          </cell>
          <cell r="G1973">
            <v>27</v>
          </cell>
          <cell r="H1973">
            <v>0.10150000000000001</v>
          </cell>
          <cell r="I1973">
            <v>1015</v>
          </cell>
          <cell r="J1973">
            <v>1016</v>
          </cell>
          <cell r="K1973">
            <v>99.901574803100004</v>
          </cell>
        </row>
        <row r="1974">
          <cell r="A1974" t="str">
            <v>59:18:3750213:834</v>
          </cell>
          <cell r="B1974">
            <v>1784</v>
          </cell>
          <cell r="C1974" t="str">
            <v>Добрянское</v>
          </cell>
          <cell r="D1974" t="str">
            <v>Полазненское</v>
          </cell>
          <cell r="E1974" t="str">
            <v>Ветлянское (Полазненское)</v>
          </cell>
          <cell r="F1974">
            <v>134</v>
          </cell>
          <cell r="G1974">
            <v>10</v>
          </cell>
          <cell r="H1974">
            <v>1.1900000000000001E-2</v>
          </cell>
          <cell r="I1974">
            <v>119</v>
          </cell>
          <cell r="J1974">
            <v>1625</v>
          </cell>
          <cell r="K1974">
            <v>7.3230769230800004</v>
          </cell>
        </row>
        <row r="1975">
          <cell r="A1975" t="str">
            <v>59:18:3750405:24</v>
          </cell>
          <cell r="B1975">
            <v>1628</v>
          </cell>
          <cell r="C1975" t="str">
            <v>Добрянское</v>
          </cell>
          <cell r="D1975" t="str">
            <v>Полазненское</v>
          </cell>
          <cell r="E1975" t="str">
            <v>Полазненское</v>
          </cell>
          <cell r="F1975">
            <v>113</v>
          </cell>
          <cell r="G1975">
            <v>41</v>
          </cell>
          <cell r="H1975">
            <v>9.0999999999999998E-2</v>
          </cell>
          <cell r="I1975">
            <v>910</v>
          </cell>
          <cell r="J1975">
            <v>911</v>
          </cell>
          <cell r="K1975">
            <v>99.890230515900001</v>
          </cell>
        </row>
        <row r="1976">
          <cell r="A1976" t="str">
            <v>59:18:3750405:8</v>
          </cell>
          <cell r="B1976">
            <v>1755</v>
          </cell>
          <cell r="C1976" t="str">
            <v>Добрянское</v>
          </cell>
          <cell r="D1976" t="str">
            <v>Полазненское</v>
          </cell>
          <cell r="E1976" t="str">
            <v>Полазненское</v>
          </cell>
          <cell r="F1976">
            <v>126</v>
          </cell>
          <cell r="G1976">
            <v>10</v>
          </cell>
          <cell r="H1976">
            <v>4.0000000000000002E-4</v>
          </cell>
          <cell r="I1976">
            <v>4</v>
          </cell>
          <cell r="J1976">
            <v>613</v>
          </cell>
          <cell r="K1976">
            <v>0.65252854812399996</v>
          </cell>
        </row>
        <row r="1977">
          <cell r="A1977" t="str">
            <v>59:18:3750408:400</v>
          </cell>
          <cell r="B1977">
            <v>1514</v>
          </cell>
          <cell r="C1977" t="str">
            <v>Добрянское</v>
          </cell>
          <cell r="D1977" t="str">
            <v>Полазненское</v>
          </cell>
          <cell r="E1977" t="str">
            <v>Полазненское</v>
          </cell>
          <cell r="F1977">
            <v>111</v>
          </cell>
          <cell r="G1977">
            <v>4</v>
          </cell>
          <cell r="H1977">
            <v>0.28599999999999998</v>
          </cell>
          <cell r="I1977">
            <v>2860</v>
          </cell>
          <cell r="J1977">
            <v>25026</v>
          </cell>
          <cell r="K1977">
            <v>11.4281147606</v>
          </cell>
        </row>
        <row r="1978">
          <cell r="A1978" t="str">
            <v>59:18:3750411:75</v>
          </cell>
          <cell r="B1978">
            <v>1499</v>
          </cell>
          <cell r="C1978" t="str">
            <v>Добрянское</v>
          </cell>
          <cell r="D1978" t="str">
            <v>Полазненское</v>
          </cell>
          <cell r="E1978" t="str">
            <v>Полазненское</v>
          </cell>
          <cell r="F1978">
            <v>124</v>
          </cell>
          <cell r="G1978">
            <v>3</v>
          </cell>
          <cell r="H1978">
            <v>5.9700000000000003E-2</v>
          </cell>
          <cell r="I1978">
            <v>597</v>
          </cell>
          <cell r="J1978">
            <v>598</v>
          </cell>
          <cell r="K1978">
            <v>99.832775919699998</v>
          </cell>
        </row>
        <row r="1979">
          <cell r="A1979" t="str">
            <v>59:18:3750412:10</v>
          </cell>
          <cell r="B1979">
            <v>305</v>
          </cell>
          <cell r="C1979" t="str">
            <v>Добрянское</v>
          </cell>
          <cell r="D1979" t="str">
            <v>Полазненское</v>
          </cell>
          <cell r="E1979" t="str">
            <v>Полазненское</v>
          </cell>
          <cell r="F1979">
            <v>116</v>
          </cell>
          <cell r="G1979">
            <v>18</v>
          </cell>
          <cell r="H1979">
            <v>2.7799999999999998E-2</v>
          </cell>
          <cell r="I1979">
            <v>278</v>
          </cell>
          <cell r="J1979">
            <v>771</v>
          </cell>
          <cell r="K1979">
            <v>36.057068741899997</v>
          </cell>
        </row>
        <row r="1980">
          <cell r="A1980" t="str">
            <v>59:18:3750412:20</v>
          </cell>
          <cell r="B1980">
            <v>325</v>
          </cell>
          <cell r="C1980" t="str">
            <v>Добрянское</v>
          </cell>
          <cell r="D1980" t="str">
            <v>Полазненское</v>
          </cell>
          <cell r="E1980" t="str">
            <v>Полазненское</v>
          </cell>
          <cell r="F1980">
            <v>116</v>
          </cell>
          <cell r="G1980">
            <v>18</v>
          </cell>
          <cell r="H1980">
            <v>7.1999999999999998E-3</v>
          </cell>
          <cell r="I1980">
            <v>72</v>
          </cell>
          <cell r="J1980">
            <v>629</v>
          </cell>
          <cell r="K1980">
            <v>11.4467408585</v>
          </cell>
        </row>
        <row r="1981">
          <cell r="A1981" t="str">
            <v>59:18:3750412:25</v>
          </cell>
          <cell r="B1981">
            <v>322</v>
          </cell>
          <cell r="C1981" t="str">
            <v>Добрянское</v>
          </cell>
          <cell r="D1981" t="str">
            <v>Полазненское</v>
          </cell>
          <cell r="E1981" t="str">
            <v>Полазненское</v>
          </cell>
          <cell r="F1981">
            <v>116</v>
          </cell>
          <cell r="G1981">
            <v>18</v>
          </cell>
          <cell r="H1981">
            <v>1.9900000000000001E-2</v>
          </cell>
          <cell r="I1981">
            <v>199</v>
          </cell>
          <cell r="J1981">
            <v>824</v>
          </cell>
          <cell r="K1981">
            <v>24.150485436899999</v>
          </cell>
        </row>
        <row r="1982">
          <cell r="A1982" t="str">
            <v>59:18:3750412:3</v>
          </cell>
          <cell r="B1982">
            <v>190</v>
          </cell>
          <cell r="C1982" t="str">
            <v>Добрянское</v>
          </cell>
          <cell r="D1982" t="str">
            <v>Полазненское</v>
          </cell>
          <cell r="E1982" t="str">
            <v>Полазненское</v>
          </cell>
          <cell r="F1982">
            <v>116</v>
          </cell>
          <cell r="G1982">
            <v>18</v>
          </cell>
          <cell r="H1982">
            <v>2.9600000000000001E-2</v>
          </cell>
          <cell r="I1982">
            <v>296</v>
          </cell>
          <cell r="J1982">
            <v>637</v>
          </cell>
          <cell r="K1982">
            <v>46.4678178964</v>
          </cell>
        </row>
        <row r="1983">
          <cell r="A1983" t="str">
            <v>59:18:3750412:35</v>
          </cell>
          <cell r="B1983">
            <v>362</v>
          </cell>
          <cell r="C1983" t="str">
            <v>Добрянское</v>
          </cell>
          <cell r="D1983" t="str">
            <v>Полазненское</v>
          </cell>
          <cell r="E1983" t="str">
            <v>Полазненское</v>
          </cell>
          <cell r="F1983">
            <v>116</v>
          </cell>
          <cell r="G1983">
            <v>18</v>
          </cell>
          <cell r="H1983">
            <v>1.6400000000000001E-2</v>
          </cell>
          <cell r="I1983">
            <v>164</v>
          </cell>
          <cell r="J1983">
            <v>697</v>
          </cell>
          <cell r="K1983">
            <v>23.529411764700001</v>
          </cell>
        </row>
        <row r="1984">
          <cell r="A1984" t="str">
            <v>59:18:3750412:4</v>
          </cell>
          <cell r="B1984">
            <v>188</v>
          </cell>
          <cell r="C1984" t="str">
            <v>Добрянское</v>
          </cell>
          <cell r="D1984" t="str">
            <v>Полазненское</v>
          </cell>
          <cell r="E1984" t="str">
            <v>Полазненское</v>
          </cell>
          <cell r="F1984">
            <v>116</v>
          </cell>
          <cell r="G1984">
            <v>18</v>
          </cell>
          <cell r="H1984">
            <v>2.4899999999999999E-2</v>
          </cell>
          <cell r="I1984">
            <v>249</v>
          </cell>
          <cell r="J1984">
            <v>642</v>
          </cell>
          <cell r="K1984">
            <v>38.785046729000001</v>
          </cell>
        </row>
        <row r="1985">
          <cell r="A1985" t="str">
            <v>59:18:3750412:51</v>
          </cell>
          <cell r="B1985">
            <v>701</v>
          </cell>
          <cell r="C1985" t="str">
            <v>Добрянское</v>
          </cell>
          <cell r="D1985" t="str">
            <v>Полазненское</v>
          </cell>
          <cell r="E1985" t="str">
            <v>Полазненское</v>
          </cell>
          <cell r="F1985">
            <v>116</v>
          </cell>
          <cell r="G1985">
            <v>18</v>
          </cell>
          <cell r="H1985">
            <v>1.6199999999999999E-2</v>
          </cell>
          <cell r="I1985">
            <v>162</v>
          </cell>
          <cell r="J1985">
            <v>934</v>
          </cell>
          <cell r="K1985">
            <v>17.3447537473</v>
          </cell>
        </row>
        <row r="1986">
          <cell r="A1986" t="str">
            <v>59:18:3750412:78</v>
          </cell>
          <cell r="B1986">
            <v>750</v>
          </cell>
          <cell r="C1986" t="str">
            <v>Добрянское</v>
          </cell>
          <cell r="D1986" t="str">
            <v>Полазненское</v>
          </cell>
          <cell r="E1986" t="str">
            <v>Полазненское</v>
          </cell>
          <cell r="F1986">
            <v>116</v>
          </cell>
          <cell r="G1986">
            <v>18</v>
          </cell>
          <cell r="H1986">
            <v>2.6200000000000001E-2</v>
          </cell>
          <cell r="I1986">
            <v>262</v>
          </cell>
          <cell r="J1986">
            <v>617</v>
          </cell>
          <cell r="K1986">
            <v>42.463533225299997</v>
          </cell>
        </row>
        <row r="1987">
          <cell r="A1987" t="str">
            <v>59:18:3750412:85</v>
          </cell>
          <cell r="B1987">
            <v>760</v>
          </cell>
          <cell r="C1987" t="str">
            <v>Добрянское</v>
          </cell>
          <cell r="D1987" t="str">
            <v>Полазненское</v>
          </cell>
          <cell r="E1987" t="str">
            <v>Полазненское</v>
          </cell>
          <cell r="F1987">
            <v>116</v>
          </cell>
          <cell r="G1987">
            <v>18</v>
          </cell>
          <cell r="H1987">
            <v>2.6700000000000002E-2</v>
          </cell>
          <cell r="I1987">
            <v>267</v>
          </cell>
          <cell r="J1987">
            <v>400</v>
          </cell>
          <cell r="K1987">
            <v>66.75</v>
          </cell>
        </row>
        <row r="1988">
          <cell r="A1988" t="str">
            <v>59:18:3750413:71</v>
          </cell>
          <cell r="B1988">
            <v>176</v>
          </cell>
          <cell r="C1988" t="str">
            <v>Добрянское</v>
          </cell>
          <cell r="D1988" t="str">
            <v>Полазненское</v>
          </cell>
          <cell r="E1988" t="str">
            <v>Полазненское</v>
          </cell>
          <cell r="F1988">
            <v>116</v>
          </cell>
          <cell r="G1988">
            <v>18</v>
          </cell>
          <cell r="H1988">
            <v>1.44E-2</v>
          </cell>
          <cell r="I1988">
            <v>144</v>
          </cell>
          <cell r="J1988">
            <v>603.48</v>
          </cell>
          <cell r="K1988">
            <v>23.861602704300001</v>
          </cell>
        </row>
        <row r="1989">
          <cell r="A1989" t="str">
            <v>59:18:3750415:32</v>
          </cell>
          <cell r="B1989">
            <v>1352</v>
          </cell>
          <cell r="C1989" t="str">
            <v>Добрянское</v>
          </cell>
          <cell r="D1989" t="str">
            <v>Полазненское</v>
          </cell>
          <cell r="E1989" t="str">
            <v>Полазненское</v>
          </cell>
          <cell r="F1989">
            <v>124</v>
          </cell>
          <cell r="G1989">
            <v>6</v>
          </cell>
          <cell r="H1989">
            <v>4.8500000000000001E-2</v>
          </cell>
          <cell r="I1989">
            <v>485</v>
          </cell>
          <cell r="J1989">
            <v>486</v>
          </cell>
          <cell r="K1989">
            <v>99.794238683100005</v>
          </cell>
        </row>
        <row r="1990">
          <cell r="A1990" t="str">
            <v>59:18:3750415:33</v>
          </cell>
          <cell r="B1990">
            <v>1353</v>
          </cell>
          <cell r="C1990" t="str">
            <v>Добрянское</v>
          </cell>
          <cell r="D1990" t="str">
            <v>Полазненское</v>
          </cell>
          <cell r="E1990" t="str">
            <v>Полазненское</v>
          </cell>
          <cell r="F1990">
            <v>124</v>
          </cell>
          <cell r="G1990">
            <v>6</v>
          </cell>
          <cell r="H1990">
            <v>5.5100000000000003E-2</v>
          </cell>
          <cell r="I1990">
            <v>551</v>
          </cell>
          <cell r="J1990">
            <v>571</v>
          </cell>
          <cell r="K1990">
            <v>96.497373029800002</v>
          </cell>
        </row>
        <row r="1991">
          <cell r="A1991" t="str">
            <v>59:18:3750415:34</v>
          </cell>
          <cell r="B1991">
            <v>1367</v>
          </cell>
          <cell r="C1991" t="str">
            <v>Добрянское</v>
          </cell>
          <cell r="D1991" t="str">
            <v>Полазненское</v>
          </cell>
          <cell r="E1991" t="str">
            <v>Полазненское</v>
          </cell>
          <cell r="F1991">
            <v>124</v>
          </cell>
          <cell r="G1991">
            <v>6</v>
          </cell>
          <cell r="H1991">
            <v>2.0000000000000001E-4</v>
          </cell>
          <cell r="I1991">
            <v>2</v>
          </cell>
          <cell r="J1991">
            <v>560</v>
          </cell>
          <cell r="K1991">
            <v>0.35714285714299998</v>
          </cell>
        </row>
        <row r="1992">
          <cell r="A1992" t="str">
            <v>59:18:3750415:44</v>
          </cell>
          <cell r="B1992">
            <v>1384</v>
          </cell>
          <cell r="C1992" t="str">
            <v>Добрянское</v>
          </cell>
          <cell r="D1992" t="str">
            <v>Полазненское</v>
          </cell>
          <cell r="E1992" t="str">
            <v>Полазненское</v>
          </cell>
          <cell r="F1992">
            <v>124</v>
          </cell>
          <cell r="G1992">
            <v>6</v>
          </cell>
          <cell r="H1992">
            <v>5.1499999999999997E-2</v>
          </cell>
          <cell r="I1992">
            <v>515</v>
          </cell>
          <cell r="J1992">
            <v>516</v>
          </cell>
          <cell r="K1992">
            <v>99.806201550400004</v>
          </cell>
        </row>
        <row r="1993">
          <cell r="A1993" t="str">
            <v>59:18:3750415:45</v>
          </cell>
          <cell r="B1993">
            <v>1392</v>
          </cell>
          <cell r="C1993" t="str">
            <v>Добрянское</v>
          </cell>
          <cell r="D1993" t="str">
            <v>Полазненское</v>
          </cell>
          <cell r="E1993" t="str">
            <v>Полазненское</v>
          </cell>
          <cell r="F1993">
            <v>124</v>
          </cell>
          <cell r="G1993">
            <v>6</v>
          </cell>
          <cell r="H1993">
            <v>5.6500000000000002E-2</v>
          </cell>
          <cell r="I1993">
            <v>565</v>
          </cell>
          <cell r="J1993">
            <v>575</v>
          </cell>
          <cell r="K1993">
            <v>98.260869565199997</v>
          </cell>
        </row>
        <row r="1994">
          <cell r="A1994" t="str">
            <v>59:18:3750415:46</v>
          </cell>
          <cell r="B1994">
            <v>1394</v>
          </cell>
          <cell r="C1994" t="str">
            <v>Добрянское</v>
          </cell>
          <cell r="D1994" t="str">
            <v>Полазненское</v>
          </cell>
          <cell r="E1994" t="str">
            <v>Полазненское</v>
          </cell>
          <cell r="F1994">
            <v>124</v>
          </cell>
          <cell r="G1994">
            <v>6</v>
          </cell>
          <cell r="H1994">
            <v>2.8E-3</v>
          </cell>
          <cell r="I1994">
            <v>28</v>
          </cell>
          <cell r="J1994">
            <v>570</v>
          </cell>
          <cell r="K1994">
            <v>4.9122807017500003</v>
          </cell>
        </row>
        <row r="1995">
          <cell r="A1995" t="str">
            <v>59:18:3750415:54</v>
          </cell>
          <cell r="B1995">
            <v>1403</v>
          </cell>
          <cell r="C1995" t="str">
            <v>Добрянское</v>
          </cell>
          <cell r="D1995" t="str">
            <v>Полазненское</v>
          </cell>
          <cell r="E1995" t="str">
            <v>Полазненское</v>
          </cell>
          <cell r="F1995">
            <v>124</v>
          </cell>
          <cell r="G1995">
            <v>6</v>
          </cell>
          <cell r="H1995">
            <v>5.2999999999999999E-2</v>
          </cell>
          <cell r="I1995">
            <v>530</v>
          </cell>
          <cell r="J1995">
            <v>530</v>
          </cell>
          <cell r="K1995">
            <v>100</v>
          </cell>
        </row>
        <row r="1996">
          <cell r="A1996" t="str">
            <v>59:18:3750415:55</v>
          </cell>
          <cell r="B1996">
            <v>1404</v>
          </cell>
          <cell r="C1996" t="str">
            <v>Добрянское</v>
          </cell>
          <cell r="D1996" t="str">
            <v>Полазненское</v>
          </cell>
          <cell r="E1996" t="str">
            <v>Полазненское</v>
          </cell>
          <cell r="F1996">
            <v>124</v>
          </cell>
          <cell r="G1996">
            <v>6</v>
          </cell>
          <cell r="H1996">
            <v>6.0499999999999998E-2</v>
          </cell>
          <cell r="I1996">
            <v>605</v>
          </cell>
          <cell r="J1996">
            <v>605</v>
          </cell>
          <cell r="K1996">
            <v>100</v>
          </cell>
        </row>
        <row r="1997">
          <cell r="A1997" t="str">
            <v>59:18:3750415:56</v>
          </cell>
          <cell r="B1997">
            <v>1420</v>
          </cell>
          <cell r="C1997" t="str">
            <v>Добрянское</v>
          </cell>
          <cell r="D1997" t="str">
            <v>Полазненское</v>
          </cell>
          <cell r="E1997" t="str">
            <v>Полазненское</v>
          </cell>
          <cell r="F1997">
            <v>124</v>
          </cell>
          <cell r="G1997">
            <v>3</v>
          </cell>
          <cell r="H1997">
            <v>7.1999999999999998E-3</v>
          </cell>
          <cell r="I1997">
            <v>72</v>
          </cell>
          <cell r="J1997">
            <v>538</v>
          </cell>
          <cell r="K1997">
            <v>13.382899628300001</v>
          </cell>
        </row>
        <row r="1998">
          <cell r="A1998" t="str">
            <v>59:18:3750415:64</v>
          </cell>
          <cell r="B1998">
            <v>1438</v>
          </cell>
          <cell r="C1998" t="str">
            <v>Добрянское</v>
          </cell>
          <cell r="D1998" t="str">
            <v>Полазненское</v>
          </cell>
          <cell r="E1998" t="str">
            <v>Полазненское</v>
          </cell>
          <cell r="F1998">
            <v>124</v>
          </cell>
          <cell r="G1998">
            <v>3</v>
          </cell>
          <cell r="H1998">
            <v>7.8200000000000006E-2</v>
          </cell>
          <cell r="I1998">
            <v>782</v>
          </cell>
          <cell r="J1998">
            <v>810</v>
          </cell>
          <cell r="K1998">
            <v>96.543209876500001</v>
          </cell>
        </row>
        <row r="1999">
          <cell r="A1999" t="str">
            <v>59:18:3750415:67</v>
          </cell>
          <cell r="B1999">
            <v>1445</v>
          </cell>
          <cell r="C1999" t="str">
            <v>Добрянское</v>
          </cell>
          <cell r="D1999" t="str">
            <v>Полазненское</v>
          </cell>
          <cell r="E1999" t="str">
            <v>Полазненское</v>
          </cell>
          <cell r="F1999">
            <v>124</v>
          </cell>
          <cell r="G1999">
            <v>3</v>
          </cell>
          <cell r="H1999">
            <v>6.2300000000000001E-2</v>
          </cell>
          <cell r="I1999">
            <v>623</v>
          </cell>
          <cell r="J1999">
            <v>624</v>
          </cell>
          <cell r="K1999">
            <v>99.839743589700007</v>
          </cell>
        </row>
        <row r="2000">
          <cell r="A2000" t="str">
            <v>59:18:3750416:64</v>
          </cell>
          <cell r="B2000">
            <v>698</v>
          </cell>
          <cell r="C2000" t="str">
            <v>Добрянское</v>
          </cell>
          <cell r="D2000" t="str">
            <v>Полазненское</v>
          </cell>
          <cell r="E2000" t="str">
            <v>Полазненское</v>
          </cell>
          <cell r="F2000">
            <v>111</v>
          </cell>
          <cell r="G2000">
            <v>6</v>
          </cell>
          <cell r="H2000">
            <v>1.54E-2</v>
          </cell>
          <cell r="I2000">
            <v>154</v>
          </cell>
          <cell r="J2000">
            <v>999.5</v>
          </cell>
          <cell r="K2000">
            <v>15.407703851899999</v>
          </cell>
        </row>
        <row r="2001">
          <cell r="A2001" t="str">
            <v>59:18:3750416:76</v>
          </cell>
          <cell r="B2001">
            <v>712</v>
          </cell>
          <cell r="C2001" t="str">
            <v>Добрянское</v>
          </cell>
          <cell r="D2001" t="str">
            <v>Полазненское</v>
          </cell>
          <cell r="E2001" t="str">
            <v>Полазненское</v>
          </cell>
          <cell r="F2001">
            <v>111</v>
          </cell>
          <cell r="G2001">
            <v>5</v>
          </cell>
          <cell r="H2001">
            <v>2.4299999999999999E-2</v>
          </cell>
          <cell r="I2001">
            <v>243</v>
          </cell>
          <cell r="J2001">
            <v>1059</v>
          </cell>
          <cell r="K2001">
            <v>22.9461756374</v>
          </cell>
        </row>
        <row r="2002">
          <cell r="A2002" t="str">
            <v>59:18:3750416:82</v>
          </cell>
          <cell r="B2002">
            <v>2653</v>
          </cell>
          <cell r="C2002" t="str">
            <v>Добрянское</v>
          </cell>
          <cell r="D2002" t="str">
            <v>Полазненское</v>
          </cell>
          <cell r="E2002" t="str">
            <v>Полазненское</v>
          </cell>
          <cell r="F2002">
            <v>111</v>
          </cell>
          <cell r="G2002">
            <v>5</v>
          </cell>
          <cell r="H2002">
            <v>2.3400000000000001E-2</v>
          </cell>
          <cell r="I2002">
            <v>234</v>
          </cell>
          <cell r="J2002">
            <v>1086</v>
          </cell>
          <cell r="K2002">
            <v>21.546961326000002</v>
          </cell>
        </row>
        <row r="2003">
          <cell r="A2003" t="str">
            <v>59:18:3750416:86</v>
          </cell>
          <cell r="B2003">
            <v>2651</v>
          </cell>
          <cell r="C2003" t="str">
            <v>Добрянское</v>
          </cell>
          <cell r="D2003" t="str">
            <v>Полазненское</v>
          </cell>
          <cell r="E2003" t="str">
            <v>Полазненское</v>
          </cell>
          <cell r="F2003">
            <v>111</v>
          </cell>
          <cell r="G2003">
            <v>5</v>
          </cell>
          <cell r="H2003">
            <v>2.24E-2</v>
          </cell>
          <cell r="I2003">
            <v>224</v>
          </cell>
          <cell r="J2003">
            <v>1142</v>
          </cell>
          <cell r="K2003">
            <v>19.614711033300001</v>
          </cell>
        </row>
        <row r="2004">
          <cell r="A2004" t="str">
            <v>59:18:3750417:31</v>
          </cell>
          <cell r="B2004">
            <v>73</v>
          </cell>
          <cell r="C2004" t="str">
            <v>Добрянское</v>
          </cell>
          <cell r="D2004" t="str">
            <v>Полазненское</v>
          </cell>
          <cell r="E2004" t="str">
            <v>Полазненское</v>
          </cell>
          <cell r="F2004">
            <v>113</v>
          </cell>
          <cell r="G2004">
            <v>1</v>
          </cell>
          <cell r="H2004">
            <v>2.5499999999999998E-2</v>
          </cell>
          <cell r="I2004">
            <v>255</v>
          </cell>
          <cell r="J2004">
            <v>630</v>
          </cell>
          <cell r="K2004">
            <v>40.476190476200003</v>
          </cell>
        </row>
        <row r="2005">
          <cell r="A2005" t="str">
            <v>59:18:3750417:49</v>
          </cell>
          <cell r="B2005">
            <v>91</v>
          </cell>
          <cell r="C2005" t="str">
            <v>Добрянское</v>
          </cell>
          <cell r="D2005" t="str">
            <v>Полазненское</v>
          </cell>
          <cell r="E2005" t="str">
            <v>Полазненское</v>
          </cell>
          <cell r="F2005">
            <v>113</v>
          </cell>
          <cell r="G2005">
            <v>2</v>
          </cell>
          <cell r="H2005">
            <v>1.6899999999999998E-2</v>
          </cell>
          <cell r="I2005">
            <v>169</v>
          </cell>
          <cell r="J2005">
            <v>744</v>
          </cell>
          <cell r="K2005">
            <v>22.7150537634</v>
          </cell>
        </row>
        <row r="2006">
          <cell r="A2006" t="str">
            <v>59:18:3750418:244</v>
          </cell>
          <cell r="B2006">
            <v>2148</v>
          </cell>
          <cell r="C2006" t="str">
            <v>Добрянское</v>
          </cell>
          <cell r="D2006" t="str">
            <v>Полазненское</v>
          </cell>
          <cell r="E2006" t="str">
            <v>Полазненское</v>
          </cell>
          <cell r="F2006">
            <v>125</v>
          </cell>
          <cell r="G2006">
            <v>3</v>
          </cell>
          <cell r="H2006">
            <v>3.3E-3</v>
          </cell>
          <cell r="I2006">
            <v>33</v>
          </cell>
          <cell r="J2006">
            <v>950</v>
          </cell>
          <cell r="K2006">
            <v>3.4736842105300001</v>
          </cell>
        </row>
        <row r="2007">
          <cell r="A2007" t="str">
            <v>59:18:3750418:248</v>
          </cell>
          <cell r="B2007">
            <v>2144</v>
          </cell>
          <cell r="C2007" t="str">
            <v>Добрянское</v>
          </cell>
          <cell r="D2007" t="str">
            <v>Полазненское</v>
          </cell>
          <cell r="E2007" t="str">
            <v>Полазненское</v>
          </cell>
          <cell r="F2007">
            <v>125</v>
          </cell>
          <cell r="G2007">
            <v>3</v>
          </cell>
          <cell r="H2007">
            <v>2.2000000000000001E-3</v>
          </cell>
          <cell r="I2007">
            <v>22</v>
          </cell>
          <cell r="J2007">
            <v>789</v>
          </cell>
          <cell r="K2007">
            <v>2.7883396704700001</v>
          </cell>
        </row>
        <row r="2008">
          <cell r="A2008" t="str">
            <v>59:18:3750419:13</v>
          </cell>
          <cell r="B2008">
            <v>508</v>
          </cell>
          <cell r="C2008" t="str">
            <v>Добрянское</v>
          </cell>
          <cell r="D2008" t="str">
            <v>Полазненское</v>
          </cell>
          <cell r="E2008" t="str">
            <v>Полазненское</v>
          </cell>
          <cell r="F2008">
            <v>142</v>
          </cell>
          <cell r="G2008">
            <v>19</v>
          </cell>
          <cell r="H2008">
            <v>5.6300000000000003E-2</v>
          </cell>
          <cell r="I2008">
            <v>563</v>
          </cell>
          <cell r="J2008">
            <v>700</v>
          </cell>
          <cell r="K2008">
            <v>80.428571428599994</v>
          </cell>
        </row>
        <row r="2009">
          <cell r="A2009" t="str">
            <v>59:18:3750419:14</v>
          </cell>
          <cell r="B2009">
            <v>504</v>
          </cell>
          <cell r="C2009" t="str">
            <v>Добрянское</v>
          </cell>
          <cell r="D2009" t="str">
            <v>Полазненское</v>
          </cell>
          <cell r="E2009" t="str">
            <v>Полазненское</v>
          </cell>
          <cell r="F2009">
            <v>142</v>
          </cell>
          <cell r="G2009">
            <v>19</v>
          </cell>
          <cell r="H2009">
            <v>1.0800000000000001E-2</v>
          </cell>
          <cell r="I2009">
            <v>108</v>
          </cell>
          <cell r="J2009">
            <v>1212</v>
          </cell>
          <cell r="K2009">
            <v>8.9108910891100006</v>
          </cell>
        </row>
        <row r="2010">
          <cell r="A2010" t="str">
            <v>59:18:3750419:17</v>
          </cell>
          <cell r="B2010">
            <v>521</v>
          </cell>
          <cell r="C2010" t="str">
            <v>Добрянское</v>
          </cell>
          <cell r="D2010" t="str">
            <v>Полазненское</v>
          </cell>
          <cell r="E2010" t="str">
            <v>Полазненское</v>
          </cell>
          <cell r="F2010">
            <v>142</v>
          </cell>
          <cell r="G2010">
            <v>19</v>
          </cell>
          <cell r="H2010">
            <v>1.6000000000000001E-3</v>
          </cell>
          <cell r="I2010">
            <v>16</v>
          </cell>
          <cell r="J2010">
            <v>965</v>
          </cell>
          <cell r="K2010">
            <v>1.65803108808</v>
          </cell>
        </row>
        <row r="2011">
          <cell r="A2011" t="str">
            <v>59:18:3750419:24</v>
          </cell>
          <cell r="B2011">
            <v>534</v>
          </cell>
          <cell r="C2011" t="str">
            <v>Добрянское</v>
          </cell>
          <cell r="D2011" t="str">
            <v>Полазненское</v>
          </cell>
          <cell r="E2011" t="str">
            <v>Полазненское</v>
          </cell>
          <cell r="F2011">
            <v>142</v>
          </cell>
          <cell r="G2011">
            <v>19</v>
          </cell>
          <cell r="H2011">
            <v>2.6599999999999999E-2</v>
          </cell>
          <cell r="I2011">
            <v>266</v>
          </cell>
          <cell r="J2011">
            <v>723</v>
          </cell>
          <cell r="K2011">
            <v>36.791147994500001</v>
          </cell>
        </row>
        <row r="2012">
          <cell r="A2012" t="str">
            <v>59:18:3750419:26</v>
          </cell>
          <cell r="B2012">
            <v>532</v>
          </cell>
          <cell r="C2012" t="str">
            <v>Добрянское</v>
          </cell>
          <cell r="D2012" t="str">
            <v>Полазненское</v>
          </cell>
          <cell r="E2012" t="str">
            <v>Полазненское</v>
          </cell>
          <cell r="F2012">
            <v>142</v>
          </cell>
          <cell r="G2012">
            <v>19</v>
          </cell>
          <cell r="H2012">
            <v>1.0500000000000001E-2</v>
          </cell>
          <cell r="I2012">
            <v>105</v>
          </cell>
          <cell r="J2012">
            <v>965</v>
          </cell>
          <cell r="K2012">
            <v>10.8808290155</v>
          </cell>
        </row>
        <row r="2013">
          <cell r="A2013" t="str">
            <v>59:18:3750419:27</v>
          </cell>
          <cell r="B2013">
            <v>550</v>
          </cell>
          <cell r="C2013" t="str">
            <v>Добрянское</v>
          </cell>
          <cell r="D2013" t="str">
            <v>Полазненское</v>
          </cell>
          <cell r="E2013" t="str">
            <v>Полазненское</v>
          </cell>
          <cell r="F2013">
            <v>142</v>
          </cell>
          <cell r="G2013">
            <v>19</v>
          </cell>
          <cell r="H2013">
            <v>9.5100000000000004E-2</v>
          </cell>
          <cell r="I2013">
            <v>951</v>
          </cell>
          <cell r="J2013">
            <v>1575</v>
          </cell>
          <cell r="K2013">
            <v>60.380952381</v>
          </cell>
        </row>
        <row r="2014">
          <cell r="A2014" t="str">
            <v>59:18:3750419:28</v>
          </cell>
          <cell r="B2014">
            <v>551</v>
          </cell>
          <cell r="C2014" t="str">
            <v>Добрянское</v>
          </cell>
          <cell r="D2014" t="str">
            <v>Полазненское</v>
          </cell>
          <cell r="E2014" t="str">
            <v>Полазненское</v>
          </cell>
          <cell r="F2014">
            <v>142</v>
          </cell>
          <cell r="G2014">
            <v>19</v>
          </cell>
          <cell r="H2014">
            <v>6.9500000000000006E-2</v>
          </cell>
          <cell r="I2014">
            <v>695</v>
          </cell>
          <cell r="J2014">
            <v>1321</v>
          </cell>
          <cell r="K2014">
            <v>52.611657835000003</v>
          </cell>
        </row>
        <row r="2015">
          <cell r="A2015" t="str">
            <v>59:18:3750419:29</v>
          </cell>
          <cell r="B2015">
            <v>549</v>
          </cell>
          <cell r="C2015" t="str">
            <v>Добрянское</v>
          </cell>
          <cell r="D2015" t="str">
            <v>Полазненское</v>
          </cell>
          <cell r="E2015" t="str">
            <v>Полазненское</v>
          </cell>
          <cell r="F2015">
            <v>142</v>
          </cell>
          <cell r="G2015">
            <v>19</v>
          </cell>
          <cell r="H2015">
            <v>3.73E-2</v>
          </cell>
          <cell r="I2015">
            <v>373</v>
          </cell>
          <cell r="J2015">
            <v>799</v>
          </cell>
          <cell r="K2015">
            <v>46.683354192700001</v>
          </cell>
        </row>
        <row r="2016">
          <cell r="A2016" t="str">
            <v>59:18:3750419:3</v>
          </cell>
          <cell r="B2016">
            <v>909</v>
          </cell>
          <cell r="C2016" t="str">
            <v>Добрянское</v>
          </cell>
          <cell r="D2016" t="str">
            <v>Полазненское</v>
          </cell>
          <cell r="E2016" t="str">
            <v>Полазненское</v>
          </cell>
          <cell r="F2016">
            <v>142</v>
          </cell>
          <cell r="G2016">
            <v>19</v>
          </cell>
          <cell r="H2016">
            <v>8.8499999999999995E-2</v>
          </cell>
          <cell r="I2016">
            <v>885</v>
          </cell>
          <cell r="J2016">
            <v>885</v>
          </cell>
          <cell r="K2016">
            <v>100</v>
          </cell>
        </row>
        <row r="2017">
          <cell r="A2017" t="str">
            <v>59:18:3750419:32</v>
          </cell>
          <cell r="B2017">
            <v>565</v>
          </cell>
          <cell r="C2017" t="str">
            <v>Добрянское</v>
          </cell>
          <cell r="D2017" t="str">
            <v>Полазненское</v>
          </cell>
          <cell r="E2017" t="str">
            <v>Полазненское</v>
          </cell>
          <cell r="F2017">
            <v>142</v>
          </cell>
          <cell r="G2017">
            <v>19</v>
          </cell>
          <cell r="H2017">
            <v>2.46E-2</v>
          </cell>
          <cell r="I2017">
            <v>246</v>
          </cell>
          <cell r="J2017">
            <v>871</v>
          </cell>
          <cell r="K2017">
            <v>28.243398392700001</v>
          </cell>
        </row>
        <row r="2018">
          <cell r="A2018" t="str">
            <v>59:18:3750419:6</v>
          </cell>
          <cell r="B2018">
            <v>907</v>
          </cell>
          <cell r="C2018" t="str">
            <v>Добрянское</v>
          </cell>
          <cell r="D2018" t="str">
            <v>Полазненское</v>
          </cell>
          <cell r="E2018" t="str">
            <v>Полазненское</v>
          </cell>
          <cell r="F2018">
            <v>142</v>
          </cell>
          <cell r="G2018">
            <v>19</v>
          </cell>
          <cell r="H2018">
            <v>6.5799999999999997E-2</v>
          </cell>
          <cell r="I2018">
            <v>658</v>
          </cell>
          <cell r="J2018">
            <v>659</v>
          </cell>
          <cell r="K2018">
            <v>99.848254931699998</v>
          </cell>
        </row>
        <row r="2019">
          <cell r="A2019" t="str">
            <v>59:18:3750420:23</v>
          </cell>
          <cell r="B2019">
            <v>1508</v>
          </cell>
          <cell r="C2019" t="str">
            <v>Добрянское</v>
          </cell>
          <cell r="D2019" t="str">
            <v>Полазненское</v>
          </cell>
          <cell r="E2019" t="str">
            <v>Полазненское</v>
          </cell>
          <cell r="F2019">
            <v>125</v>
          </cell>
          <cell r="G2019">
            <v>3</v>
          </cell>
          <cell r="H2019">
            <v>1.1299999999999999E-2</v>
          </cell>
          <cell r="I2019">
            <v>113</v>
          </cell>
          <cell r="J2019">
            <v>750</v>
          </cell>
          <cell r="K2019">
            <v>15.0666666667</v>
          </cell>
        </row>
        <row r="2020">
          <cell r="A2020" t="str">
            <v>59:18:3750421:2</v>
          </cell>
          <cell r="B2020">
            <v>2101</v>
          </cell>
          <cell r="C2020" t="str">
            <v>Добрянское</v>
          </cell>
          <cell r="D2020" t="str">
            <v>Полазненское</v>
          </cell>
          <cell r="E2020" t="str">
            <v>Полазненское</v>
          </cell>
          <cell r="F2020">
            <v>113</v>
          </cell>
          <cell r="G2020">
            <v>38</v>
          </cell>
          <cell r="H2020">
            <v>7.4399999999999994E-2</v>
          </cell>
          <cell r="I2020">
            <v>744</v>
          </cell>
          <cell r="J2020">
            <v>1095</v>
          </cell>
          <cell r="K2020">
            <v>67.945205479500004</v>
          </cell>
        </row>
        <row r="2021">
          <cell r="A2021" t="str">
            <v>59:18:3750422:107</v>
          </cell>
          <cell r="B2021">
            <v>634</v>
          </cell>
          <cell r="C2021" t="str">
            <v>Добрянское</v>
          </cell>
          <cell r="D2021" t="str">
            <v>Полазненское</v>
          </cell>
          <cell r="E2021" t="str">
            <v>Полазненское</v>
          </cell>
          <cell r="F2021">
            <v>140</v>
          </cell>
          <cell r="G2021">
            <v>42</v>
          </cell>
          <cell r="H2021">
            <v>1.18E-2</v>
          </cell>
          <cell r="I2021">
            <v>118</v>
          </cell>
          <cell r="J2021">
            <v>935</v>
          </cell>
          <cell r="K2021">
            <v>12.620320855599999</v>
          </cell>
        </row>
        <row r="2022">
          <cell r="A2022" t="str">
            <v>59:18:3750422:108</v>
          </cell>
          <cell r="B2022">
            <v>647</v>
          </cell>
          <cell r="C2022" t="str">
            <v>Добрянское</v>
          </cell>
          <cell r="D2022" t="str">
            <v>Полазненское</v>
          </cell>
          <cell r="E2022" t="str">
            <v>Полазненское</v>
          </cell>
          <cell r="F2022">
            <v>140</v>
          </cell>
          <cell r="G2022">
            <v>42</v>
          </cell>
          <cell r="H2022">
            <v>4.7199999999999999E-2</v>
          </cell>
          <cell r="I2022">
            <v>472</v>
          </cell>
          <cell r="J2022">
            <v>936</v>
          </cell>
          <cell r="K2022">
            <v>50.4273504274</v>
          </cell>
        </row>
        <row r="2023">
          <cell r="A2023" t="str">
            <v>59:18:3750422:109</v>
          </cell>
          <cell r="B2023">
            <v>649</v>
          </cell>
          <cell r="C2023" t="str">
            <v>Добрянское</v>
          </cell>
          <cell r="D2023" t="str">
            <v>Полазненское</v>
          </cell>
          <cell r="E2023" t="str">
            <v>Полазненское</v>
          </cell>
          <cell r="F2023">
            <v>140</v>
          </cell>
          <cell r="G2023">
            <v>42</v>
          </cell>
          <cell r="H2023">
            <v>1.2999999999999999E-2</v>
          </cell>
          <cell r="I2023">
            <v>130</v>
          </cell>
          <cell r="J2023">
            <v>698</v>
          </cell>
          <cell r="K2023">
            <v>18.624641833799998</v>
          </cell>
        </row>
        <row r="2024">
          <cell r="A2024" t="str">
            <v>59:18:3750422:110</v>
          </cell>
          <cell r="B2024">
            <v>660</v>
          </cell>
          <cell r="C2024" t="str">
            <v>Добрянское</v>
          </cell>
          <cell r="D2024" t="str">
            <v>Полазненское</v>
          </cell>
          <cell r="E2024" t="str">
            <v>Полазненское</v>
          </cell>
          <cell r="F2024">
            <v>140</v>
          </cell>
          <cell r="G2024">
            <v>42</v>
          </cell>
          <cell r="H2024">
            <v>5.7000000000000002E-3</v>
          </cell>
          <cell r="I2024">
            <v>57</v>
          </cell>
          <cell r="J2024">
            <v>654</v>
          </cell>
          <cell r="K2024">
            <v>8.7155963302800004</v>
          </cell>
        </row>
        <row r="2025">
          <cell r="A2025" t="str">
            <v>59:18:3750422:14</v>
          </cell>
          <cell r="B2025">
            <v>2107</v>
          </cell>
          <cell r="C2025" t="str">
            <v>Добрянское</v>
          </cell>
          <cell r="D2025" t="str">
            <v>Полазненское</v>
          </cell>
          <cell r="E2025" t="str">
            <v>Полазненское</v>
          </cell>
          <cell r="F2025">
            <v>140</v>
          </cell>
          <cell r="G2025">
            <v>42</v>
          </cell>
          <cell r="H2025">
            <v>2.3300000000000001E-2</v>
          </cell>
          <cell r="I2025">
            <v>233</v>
          </cell>
          <cell r="J2025">
            <v>435</v>
          </cell>
          <cell r="K2025">
            <v>53.563218390800003</v>
          </cell>
        </row>
        <row r="2026">
          <cell r="A2026" t="str">
            <v>59:18:3750422:141</v>
          </cell>
          <cell r="B2026">
            <v>411</v>
          </cell>
          <cell r="C2026" t="str">
            <v>Добрянское</v>
          </cell>
          <cell r="D2026" t="str">
            <v>Полазненское</v>
          </cell>
          <cell r="E2026" t="str">
            <v>Полазненское</v>
          </cell>
          <cell r="F2026">
            <v>140</v>
          </cell>
          <cell r="G2026">
            <v>42</v>
          </cell>
          <cell r="H2026">
            <v>7.4099999999999999E-2</v>
          </cell>
          <cell r="I2026">
            <v>741</v>
          </cell>
          <cell r="J2026">
            <v>850</v>
          </cell>
          <cell r="K2026">
            <v>87.176470588200004</v>
          </cell>
        </row>
        <row r="2027">
          <cell r="A2027" t="str">
            <v>59:18:3750422:15</v>
          </cell>
          <cell r="B2027">
            <v>2108</v>
          </cell>
          <cell r="C2027" t="str">
            <v>Добрянское</v>
          </cell>
          <cell r="D2027" t="str">
            <v>Полазненское</v>
          </cell>
          <cell r="E2027" t="str">
            <v>Полазненское</v>
          </cell>
          <cell r="F2027">
            <v>140</v>
          </cell>
          <cell r="G2027">
            <v>42</v>
          </cell>
          <cell r="H2027">
            <v>1.0699999999999999E-2</v>
          </cell>
          <cell r="I2027">
            <v>107</v>
          </cell>
          <cell r="J2027">
            <v>675</v>
          </cell>
          <cell r="K2027">
            <v>15.851851851899999</v>
          </cell>
        </row>
        <row r="2028">
          <cell r="A2028" t="str">
            <v>59:18:3750422:193</v>
          </cell>
          <cell r="B2028">
            <v>503</v>
          </cell>
          <cell r="C2028" t="str">
            <v>Добрянское</v>
          </cell>
          <cell r="D2028" t="str">
            <v>Полазненское</v>
          </cell>
          <cell r="E2028" t="str">
            <v>Полазненское</v>
          </cell>
          <cell r="F2028">
            <v>140</v>
          </cell>
          <cell r="G2028">
            <v>42</v>
          </cell>
          <cell r="H2028">
            <v>3.4500000000000003E-2</v>
          </cell>
          <cell r="I2028">
            <v>345</v>
          </cell>
          <cell r="J2028">
            <v>499</v>
          </cell>
          <cell r="K2028">
            <v>69.138276553099999</v>
          </cell>
        </row>
        <row r="2029">
          <cell r="A2029" t="str">
            <v>59:18:3750422:194</v>
          </cell>
          <cell r="B2029">
            <v>505</v>
          </cell>
          <cell r="C2029" t="str">
            <v>Добрянское</v>
          </cell>
          <cell r="D2029" t="str">
            <v>Полазненское</v>
          </cell>
          <cell r="E2029" t="str">
            <v>Полазненское</v>
          </cell>
          <cell r="F2029">
            <v>140</v>
          </cell>
          <cell r="G2029">
            <v>42</v>
          </cell>
          <cell r="H2029">
            <v>7.9000000000000008E-3</v>
          </cell>
          <cell r="I2029">
            <v>79</v>
          </cell>
          <cell r="J2029">
            <v>121</v>
          </cell>
          <cell r="K2029">
            <v>65.289256198299995</v>
          </cell>
        </row>
        <row r="2030">
          <cell r="A2030" t="str">
            <v>59:18:3750422:23</v>
          </cell>
          <cell r="B2030">
            <v>2118</v>
          </cell>
          <cell r="C2030" t="str">
            <v>Добрянское</v>
          </cell>
          <cell r="D2030" t="str">
            <v>Полазненское</v>
          </cell>
          <cell r="E2030" t="str">
            <v>Полазненское</v>
          </cell>
          <cell r="F2030">
            <v>140</v>
          </cell>
          <cell r="G2030">
            <v>42</v>
          </cell>
          <cell r="H2030">
            <v>3.4700000000000002E-2</v>
          </cell>
          <cell r="I2030">
            <v>347</v>
          </cell>
          <cell r="J2030">
            <v>928</v>
          </cell>
          <cell r="K2030">
            <v>37.392241379300003</v>
          </cell>
        </row>
        <row r="2031">
          <cell r="A2031" t="str">
            <v>59:18:3750422:323</v>
          </cell>
          <cell r="B2031">
            <v>2056</v>
          </cell>
          <cell r="C2031" t="str">
            <v>Добрянское</v>
          </cell>
          <cell r="D2031" t="str">
            <v>Полазненское</v>
          </cell>
          <cell r="E2031" t="str">
            <v>Полазненское</v>
          </cell>
          <cell r="F2031">
            <v>140</v>
          </cell>
          <cell r="G2031">
            <v>42</v>
          </cell>
          <cell r="H2031">
            <v>7.4561000000000002</v>
          </cell>
          <cell r="I2031">
            <v>74561</v>
          </cell>
          <cell r="J2031">
            <v>111633</v>
          </cell>
          <cell r="K2031">
            <v>66.791181819000002</v>
          </cell>
        </row>
        <row r="2032">
          <cell r="A2032" t="str">
            <v>59:18:3750422:62</v>
          </cell>
          <cell r="B2032">
            <v>2153</v>
          </cell>
          <cell r="C2032" t="str">
            <v>Добрянское</v>
          </cell>
          <cell r="D2032" t="str">
            <v>Полазненское</v>
          </cell>
          <cell r="E2032" t="str">
            <v>Полазненское</v>
          </cell>
          <cell r="F2032">
            <v>140</v>
          </cell>
          <cell r="G2032">
            <v>42</v>
          </cell>
          <cell r="H2032">
            <v>1.3100000000000001E-2</v>
          </cell>
          <cell r="I2032">
            <v>131</v>
          </cell>
          <cell r="J2032">
            <v>1200</v>
          </cell>
          <cell r="K2032">
            <v>10.916666666699999</v>
          </cell>
        </row>
        <row r="2033">
          <cell r="A2033" t="str">
            <v>59:18:3750422:95</v>
          </cell>
          <cell r="B2033">
            <v>2709</v>
          </cell>
          <cell r="C2033" t="str">
            <v>Добрянское</v>
          </cell>
          <cell r="D2033" t="str">
            <v>Полазненское</v>
          </cell>
          <cell r="E2033" t="str">
            <v>Полазненское</v>
          </cell>
          <cell r="F2033">
            <v>140</v>
          </cell>
          <cell r="G2033">
            <v>42</v>
          </cell>
          <cell r="H2033">
            <v>7.1000000000000004E-3</v>
          </cell>
          <cell r="I2033">
            <v>71</v>
          </cell>
          <cell r="J2033">
            <v>803</v>
          </cell>
          <cell r="K2033">
            <v>8.8418430884199992</v>
          </cell>
        </row>
        <row r="2034">
          <cell r="A2034" t="str">
            <v>59:18:3750424:4</v>
          </cell>
          <cell r="B2034">
            <v>846</v>
          </cell>
          <cell r="C2034" t="str">
            <v>Добрянское</v>
          </cell>
          <cell r="D2034" t="str">
            <v>Полазненское</v>
          </cell>
          <cell r="E2034" t="str">
            <v>Полазненское</v>
          </cell>
          <cell r="F2034">
            <v>116</v>
          </cell>
          <cell r="G2034">
            <v>20</v>
          </cell>
          <cell r="H2034">
            <v>1.2547999999999999</v>
          </cell>
          <cell r="I2034">
            <v>12548</v>
          </cell>
          <cell r="J2034">
            <v>34100</v>
          </cell>
          <cell r="K2034">
            <v>36.7976539589</v>
          </cell>
        </row>
        <row r="2035">
          <cell r="A2035" t="str">
            <v>59:18:3750502:101</v>
          </cell>
          <cell r="B2035">
            <v>2720</v>
          </cell>
          <cell r="C2035" t="str">
            <v>Добрянское</v>
          </cell>
          <cell r="D2035" t="str">
            <v>Полазненское</v>
          </cell>
          <cell r="E2035" t="str">
            <v>Полазненское</v>
          </cell>
          <cell r="F2035">
            <v>142</v>
          </cell>
          <cell r="G2035">
            <v>21</v>
          </cell>
          <cell r="H2035">
            <v>6.1000000000000004E-3</v>
          </cell>
          <cell r="I2035">
            <v>61</v>
          </cell>
          <cell r="J2035">
            <v>996</v>
          </cell>
          <cell r="K2035">
            <v>6.1244979919700002</v>
          </cell>
        </row>
        <row r="2036">
          <cell r="A2036" t="str">
            <v>59:18:3750502:104</v>
          </cell>
          <cell r="B2036">
            <v>2717</v>
          </cell>
          <cell r="C2036" t="str">
            <v>Добрянское</v>
          </cell>
          <cell r="D2036" t="str">
            <v>Полазненское</v>
          </cell>
          <cell r="E2036" t="str">
            <v>Полазненское</v>
          </cell>
          <cell r="F2036">
            <v>142</v>
          </cell>
          <cell r="G2036">
            <v>21</v>
          </cell>
          <cell r="H2036">
            <v>5.9900000000000002E-2</v>
          </cell>
          <cell r="I2036">
            <v>599</v>
          </cell>
          <cell r="J2036">
            <v>814</v>
          </cell>
          <cell r="K2036">
            <v>73.5872235872</v>
          </cell>
        </row>
        <row r="2037">
          <cell r="A2037" t="str">
            <v>59:18:3750502:118</v>
          </cell>
          <cell r="B2037">
            <v>2751</v>
          </cell>
          <cell r="C2037" t="str">
            <v>Добрянское</v>
          </cell>
          <cell r="D2037" t="str">
            <v>Полазненское</v>
          </cell>
          <cell r="E2037" t="str">
            <v>Полазненское</v>
          </cell>
          <cell r="F2037">
            <v>142</v>
          </cell>
          <cell r="G2037">
            <v>21</v>
          </cell>
          <cell r="H2037">
            <v>2.3400000000000001E-2</v>
          </cell>
          <cell r="I2037">
            <v>234</v>
          </cell>
          <cell r="J2037">
            <v>828</v>
          </cell>
          <cell r="K2037">
            <v>28.2608695652</v>
          </cell>
        </row>
        <row r="2038">
          <cell r="A2038" t="str">
            <v>59:18:3750502:122</v>
          </cell>
          <cell r="B2038">
            <v>2767</v>
          </cell>
          <cell r="C2038" t="str">
            <v>Добрянское</v>
          </cell>
          <cell r="D2038" t="str">
            <v>Полазненское</v>
          </cell>
          <cell r="E2038" t="str">
            <v>Полазненское</v>
          </cell>
          <cell r="F2038">
            <v>142</v>
          </cell>
          <cell r="G2038">
            <v>21</v>
          </cell>
          <cell r="H2038">
            <v>5.1200000000000002E-2</v>
          </cell>
          <cell r="I2038">
            <v>512</v>
          </cell>
          <cell r="J2038">
            <v>924</v>
          </cell>
          <cell r="K2038">
            <v>55.411255411299997</v>
          </cell>
        </row>
        <row r="2039">
          <cell r="A2039" t="str">
            <v>59:18:3750502:138</v>
          </cell>
          <cell r="B2039">
            <v>2810</v>
          </cell>
          <cell r="C2039" t="str">
            <v>Добрянское</v>
          </cell>
          <cell r="D2039" t="str">
            <v>Полазненское</v>
          </cell>
          <cell r="E2039" t="str">
            <v>Полазненское</v>
          </cell>
          <cell r="F2039">
            <v>142</v>
          </cell>
          <cell r="G2039">
            <v>21</v>
          </cell>
          <cell r="H2039">
            <v>2.0000000000000001E-4</v>
          </cell>
          <cell r="I2039">
            <v>2</v>
          </cell>
          <cell r="J2039">
            <v>730</v>
          </cell>
          <cell r="K2039">
            <v>0.27397260274000002</v>
          </cell>
        </row>
        <row r="2040">
          <cell r="A2040" t="str">
            <v>59:18:3750502:83</v>
          </cell>
          <cell r="B2040">
            <v>1505</v>
          </cell>
          <cell r="C2040" t="str">
            <v>Добрянское</v>
          </cell>
          <cell r="D2040" t="str">
            <v>Полазненское</v>
          </cell>
          <cell r="E2040" t="str">
            <v>Полазненское</v>
          </cell>
          <cell r="F2040">
            <v>142</v>
          </cell>
          <cell r="G2040">
            <v>21</v>
          </cell>
          <cell r="H2040">
            <v>2.12E-2</v>
          </cell>
          <cell r="I2040">
            <v>212</v>
          </cell>
          <cell r="J2040">
            <v>664</v>
          </cell>
          <cell r="K2040">
            <v>31.9277108434</v>
          </cell>
        </row>
        <row r="2041">
          <cell r="A2041" t="str">
            <v>59:18:3750502:84</v>
          </cell>
          <cell r="B2041">
            <v>1501</v>
          </cell>
          <cell r="C2041" t="str">
            <v>Добрянское</v>
          </cell>
          <cell r="D2041" t="str">
            <v>Полазненское</v>
          </cell>
          <cell r="E2041" t="str">
            <v>Полазненское</v>
          </cell>
          <cell r="F2041">
            <v>142</v>
          </cell>
          <cell r="G2041">
            <v>21</v>
          </cell>
          <cell r="H2041">
            <v>3.5499999999999997E-2</v>
          </cell>
          <cell r="I2041">
            <v>355</v>
          </cell>
          <cell r="J2041">
            <v>1060</v>
          </cell>
          <cell r="K2041">
            <v>33.490566037699999</v>
          </cell>
        </row>
        <row r="2042">
          <cell r="A2042" t="str">
            <v>59:18:3750503:65</v>
          </cell>
          <cell r="B2042">
            <v>709</v>
          </cell>
          <cell r="C2042" t="str">
            <v>Добрянское</v>
          </cell>
          <cell r="D2042" t="str">
            <v>Полазненское</v>
          </cell>
          <cell r="E2042" t="str">
            <v>ООО Всходы (Полазненское)</v>
          </cell>
          <cell r="F2042">
            <v>157</v>
          </cell>
          <cell r="G2042">
            <v>1</v>
          </cell>
          <cell r="H2042">
            <v>3.8699999999999998E-2</v>
          </cell>
          <cell r="I2042">
            <v>387</v>
          </cell>
          <cell r="J2042">
            <v>885</v>
          </cell>
          <cell r="K2042">
            <v>43.728813559300001</v>
          </cell>
        </row>
        <row r="2043">
          <cell r="A2043" t="str">
            <v>59:18:3750503:66</v>
          </cell>
          <cell r="B2043">
            <v>711</v>
          </cell>
          <cell r="C2043" t="str">
            <v>Добрянское</v>
          </cell>
          <cell r="D2043" t="str">
            <v>Полазненское</v>
          </cell>
          <cell r="E2043" t="str">
            <v>ООО Всходы (Полазненское)</v>
          </cell>
          <cell r="F2043">
            <v>157</v>
          </cell>
          <cell r="G2043">
            <v>1</v>
          </cell>
          <cell r="H2043">
            <v>4.9000000000000002E-2</v>
          </cell>
          <cell r="I2043">
            <v>490</v>
          </cell>
          <cell r="J2043">
            <v>535.98</v>
          </cell>
          <cell r="K2043">
            <v>91.421321691100005</v>
          </cell>
        </row>
        <row r="2044">
          <cell r="A2044" t="str">
            <v>59:18:3750503:67</v>
          </cell>
          <cell r="B2044">
            <v>714</v>
          </cell>
          <cell r="C2044" t="str">
            <v>Добрянское</v>
          </cell>
          <cell r="D2044" t="str">
            <v>Полазненское</v>
          </cell>
          <cell r="E2044" t="str">
            <v>ООО Всходы (Полазненское)</v>
          </cell>
          <cell r="F2044">
            <v>157</v>
          </cell>
          <cell r="G2044">
            <v>1</v>
          </cell>
          <cell r="H2044">
            <v>9.6500000000000002E-2</v>
          </cell>
          <cell r="I2044">
            <v>965</v>
          </cell>
          <cell r="J2044">
            <v>1142</v>
          </cell>
          <cell r="K2044">
            <v>84.500875656700003</v>
          </cell>
        </row>
        <row r="2045">
          <cell r="A2045" t="str">
            <v>59:18:3750503:71</v>
          </cell>
          <cell r="B2045">
            <v>725</v>
          </cell>
          <cell r="C2045" t="str">
            <v>Добрянское</v>
          </cell>
          <cell r="D2045" t="str">
            <v>Полазненское</v>
          </cell>
          <cell r="E2045" t="str">
            <v>ООО Всходы (Полазненское)</v>
          </cell>
          <cell r="F2045">
            <v>157</v>
          </cell>
          <cell r="G2045">
            <v>1</v>
          </cell>
          <cell r="H2045">
            <v>2.7900000000000001E-2</v>
          </cell>
          <cell r="I2045">
            <v>279</v>
          </cell>
          <cell r="J2045">
            <v>10721</v>
          </cell>
          <cell r="K2045">
            <v>2.6023691819799999</v>
          </cell>
        </row>
        <row r="2046">
          <cell r="A2046" t="str">
            <v>59:18:3750504:125</v>
          </cell>
          <cell r="B2046">
            <v>111</v>
          </cell>
          <cell r="C2046" t="str">
            <v>Добрянское</v>
          </cell>
          <cell r="D2046" t="str">
            <v>Полазненское</v>
          </cell>
          <cell r="E2046" t="str">
            <v>Полазненское</v>
          </cell>
          <cell r="F2046">
            <v>142</v>
          </cell>
          <cell r="G2046">
            <v>22</v>
          </cell>
          <cell r="H2046">
            <v>0.12540000000000001</v>
          </cell>
          <cell r="I2046">
            <v>1254</v>
          </cell>
          <cell r="J2046">
            <v>1610</v>
          </cell>
          <cell r="K2046">
            <v>77.888198757799998</v>
          </cell>
        </row>
        <row r="2047">
          <cell r="A2047" t="str">
            <v>59:18:3750504:4</v>
          </cell>
          <cell r="B2047">
            <v>1552</v>
          </cell>
          <cell r="C2047" t="str">
            <v>Добрянское</v>
          </cell>
          <cell r="D2047" t="str">
            <v>Полазненское</v>
          </cell>
          <cell r="E2047" t="str">
            <v>Полазненское</v>
          </cell>
          <cell r="F2047">
            <v>142</v>
          </cell>
          <cell r="G2047">
            <v>22</v>
          </cell>
          <cell r="H2047">
            <v>4.0000000000000002E-4</v>
          </cell>
          <cell r="I2047">
            <v>4</v>
          </cell>
          <cell r="J2047">
            <v>1000</v>
          </cell>
          <cell r="K2047">
            <v>0.4</v>
          </cell>
        </row>
        <row r="2048">
          <cell r="A2048" t="str">
            <v>59:18:3750504:5</v>
          </cell>
          <cell r="B2048">
            <v>1553</v>
          </cell>
          <cell r="C2048" t="str">
            <v>Добрянское</v>
          </cell>
          <cell r="D2048" t="str">
            <v>Полазненское</v>
          </cell>
          <cell r="E2048" t="str">
            <v>Полазненское</v>
          </cell>
          <cell r="F2048">
            <v>142</v>
          </cell>
          <cell r="G2048">
            <v>22</v>
          </cell>
          <cell r="H2048">
            <v>1.2999999999999999E-3</v>
          </cell>
          <cell r="I2048">
            <v>13</v>
          </cell>
          <cell r="J2048">
            <v>1000</v>
          </cell>
          <cell r="K2048">
            <v>1.3</v>
          </cell>
        </row>
        <row r="2049">
          <cell r="A2049" t="str">
            <v>59:18:3750504:6</v>
          </cell>
          <cell r="B2049">
            <v>1549</v>
          </cell>
          <cell r="C2049" t="str">
            <v>Добрянское</v>
          </cell>
          <cell r="D2049" t="str">
            <v>Полазненское</v>
          </cell>
          <cell r="E2049" t="str">
            <v>Полазненское</v>
          </cell>
          <cell r="F2049">
            <v>142</v>
          </cell>
          <cell r="G2049">
            <v>22</v>
          </cell>
          <cell r="H2049">
            <v>8.0000000000000004E-4</v>
          </cell>
          <cell r="I2049">
            <v>8</v>
          </cell>
          <cell r="J2049">
            <v>1000</v>
          </cell>
          <cell r="K2049">
            <v>0.8</v>
          </cell>
        </row>
        <row r="2050">
          <cell r="A2050" t="str">
            <v>59:18:3750504:7</v>
          </cell>
          <cell r="B2050">
            <v>1551</v>
          </cell>
          <cell r="C2050" t="str">
            <v>Добрянское</v>
          </cell>
          <cell r="D2050" t="str">
            <v>Полазненское</v>
          </cell>
          <cell r="E2050" t="str">
            <v>Полазненское</v>
          </cell>
          <cell r="F2050">
            <v>142</v>
          </cell>
          <cell r="G2050">
            <v>22</v>
          </cell>
          <cell r="H2050">
            <v>3.39E-2</v>
          </cell>
          <cell r="I2050">
            <v>339</v>
          </cell>
          <cell r="J2050">
            <v>1000</v>
          </cell>
          <cell r="K2050">
            <v>33.9</v>
          </cell>
        </row>
        <row r="2051">
          <cell r="A2051" t="str">
            <v>59:18:3750506:1</v>
          </cell>
          <cell r="B2051">
            <v>28</v>
          </cell>
          <cell r="C2051" t="str">
            <v>Добрянское</v>
          </cell>
          <cell r="D2051" t="str">
            <v>Полазненское</v>
          </cell>
          <cell r="E2051" t="str">
            <v>Полазненское</v>
          </cell>
          <cell r="F2051">
            <v>142</v>
          </cell>
          <cell r="G2051">
            <v>20</v>
          </cell>
          <cell r="H2051">
            <v>3.2000000000000002E-3</v>
          </cell>
          <cell r="I2051">
            <v>32</v>
          </cell>
          <cell r="J2051">
            <v>2391</v>
          </cell>
          <cell r="K2051">
            <v>1.3383521539100001</v>
          </cell>
        </row>
        <row r="2052">
          <cell r="A2052" t="str">
            <v>59:18:3750506:34</v>
          </cell>
          <cell r="B2052">
            <v>577</v>
          </cell>
          <cell r="C2052" t="str">
            <v>Добрянское</v>
          </cell>
          <cell r="D2052" t="str">
            <v>Полазненское</v>
          </cell>
          <cell r="E2052" t="str">
            <v>Полазненское</v>
          </cell>
          <cell r="F2052">
            <v>142</v>
          </cell>
          <cell r="G2052">
            <v>20</v>
          </cell>
          <cell r="H2052">
            <v>6.6E-3</v>
          </cell>
          <cell r="I2052">
            <v>66</v>
          </cell>
          <cell r="J2052">
            <v>682</v>
          </cell>
          <cell r="K2052">
            <v>9.6774193548399996</v>
          </cell>
        </row>
        <row r="2053">
          <cell r="A2053" t="str">
            <v>59:18:3750506:43</v>
          </cell>
          <cell r="B2053">
            <v>593</v>
          </cell>
          <cell r="C2053" t="str">
            <v>Добрянское</v>
          </cell>
          <cell r="D2053" t="str">
            <v>Полазненское</v>
          </cell>
          <cell r="E2053" t="str">
            <v>Полазненское</v>
          </cell>
          <cell r="F2053">
            <v>142</v>
          </cell>
          <cell r="G2053">
            <v>20</v>
          </cell>
          <cell r="H2053">
            <v>2.2599999999999999E-2</v>
          </cell>
          <cell r="I2053">
            <v>226</v>
          </cell>
          <cell r="J2053">
            <v>665</v>
          </cell>
          <cell r="K2053">
            <v>33.984962406000001</v>
          </cell>
        </row>
        <row r="2054">
          <cell r="A2054" t="str">
            <v>59:18:3750506:51</v>
          </cell>
          <cell r="B2054">
            <v>609</v>
          </cell>
          <cell r="C2054" t="str">
            <v>Добрянское</v>
          </cell>
          <cell r="D2054" t="str">
            <v>Полазненское</v>
          </cell>
          <cell r="E2054" t="str">
            <v>Полазненское</v>
          </cell>
          <cell r="F2054">
            <v>142</v>
          </cell>
          <cell r="G2054">
            <v>20</v>
          </cell>
          <cell r="H2054">
            <v>1.38E-2</v>
          </cell>
          <cell r="I2054">
            <v>138</v>
          </cell>
          <cell r="J2054">
            <v>671</v>
          </cell>
          <cell r="K2054">
            <v>20.566318927000001</v>
          </cell>
        </row>
        <row r="2055">
          <cell r="A2055" t="str">
            <v>59:18:3750507:40</v>
          </cell>
          <cell r="B2055">
            <v>2513</v>
          </cell>
          <cell r="C2055" t="str">
            <v>Добрянское</v>
          </cell>
          <cell r="D2055" t="str">
            <v>Полазненское</v>
          </cell>
          <cell r="E2055" t="str">
            <v>Полазненское</v>
          </cell>
          <cell r="F2055">
            <v>140</v>
          </cell>
          <cell r="G2055">
            <v>40</v>
          </cell>
          <cell r="H2055">
            <v>1.26E-2</v>
          </cell>
          <cell r="I2055">
            <v>126</v>
          </cell>
          <cell r="J2055">
            <v>1203</v>
          </cell>
          <cell r="K2055">
            <v>10.473815461299999</v>
          </cell>
        </row>
        <row r="2056">
          <cell r="A2056" t="str">
            <v>59:18:3750508:11</v>
          </cell>
          <cell r="B2056">
            <v>1762</v>
          </cell>
          <cell r="C2056" t="str">
            <v>Добрянское</v>
          </cell>
          <cell r="D2056" t="str">
            <v>Полазненское</v>
          </cell>
          <cell r="E2056" t="str">
            <v>Полазненское</v>
          </cell>
          <cell r="F2056">
            <v>140</v>
          </cell>
          <cell r="G2056">
            <v>31</v>
          </cell>
          <cell r="H2056">
            <v>3.1899999999999998E-2</v>
          </cell>
          <cell r="I2056">
            <v>319</v>
          </cell>
          <cell r="J2056">
            <v>445</v>
          </cell>
          <cell r="K2056">
            <v>71.685393258399998</v>
          </cell>
        </row>
        <row r="2057">
          <cell r="A2057" t="str">
            <v>59:18:3750508:12</v>
          </cell>
          <cell r="B2057">
            <v>1763</v>
          </cell>
          <cell r="C2057" t="str">
            <v>Добрянское</v>
          </cell>
          <cell r="D2057" t="str">
            <v>Полазненское</v>
          </cell>
          <cell r="E2057" t="str">
            <v>Полазненское</v>
          </cell>
          <cell r="F2057">
            <v>140</v>
          </cell>
          <cell r="G2057">
            <v>31</v>
          </cell>
          <cell r="H2057">
            <v>4.24E-2</v>
          </cell>
          <cell r="I2057">
            <v>424</v>
          </cell>
          <cell r="J2057">
            <v>513</v>
          </cell>
          <cell r="K2057">
            <v>82.651072124799995</v>
          </cell>
        </row>
        <row r="2058">
          <cell r="A2058" t="str">
            <v>59:18:3750508:13</v>
          </cell>
          <cell r="B2058">
            <v>1759</v>
          </cell>
          <cell r="C2058" t="str">
            <v>Добрянское</v>
          </cell>
          <cell r="D2058" t="str">
            <v>Полазненское</v>
          </cell>
          <cell r="E2058" t="str">
            <v>Полазненское</v>
          </cell>
          <cell r="F2058">
            <v>140</v>
          </cell>
          <cell r="G2058">
            <v>31</v>
          </cell>
          <cell r="H2058">
            <v>0.05</v>
          </cell>
          <cell r="I2058">
            <v>500</v>
          </cell>
          <cell r="J2058">
            <v>506</v>
          </cell>
          <cell r="K2058">
            <v>98.814229248999993</v>
          </cell>
        </row>
        <row r="2059">
          <cell r="A2059" t="str">
            <v>59:18:3750508:14</v>
          </cell>
          <cell r="B2059">
            <v>1761</v>
          </cell>
          <cell r="C2059" t="str">
            <v>Добрянское</v>
          </cell>
          <cell r="D2059" t="str">
            <v>Полазненское</v>
          </cell>
          <cell r="E2059" t="str">
            <v>Полазненское</v>
          </cell>
          <cell r="F2059">
            <v>140</v>
          </cell>
          <cell r="G2059">
            <v>31</v>
          </cell>
          <cell r="H2059">
            <v>5.7500000000000002E-2</v>
          </cell>
          <cell r="I2059">
            <v>575</v>
          </cell>
          <cell r="J2059">
            <v>575</v>
          </cell>
          <cell r="K2059">
            <v>100</v>
          </cell>
        </row>
        <row r="2060">
          <cell r="A2060" t="str">
            <v>59:18:3750508:15</v>
          </cell>
          <cell r="B2060">
            <v>1757</v>
          </cell>
          <cell r="C2060" t="str">
            <v>Добрянское</v>
          </cell>
          <cell r="D2060" t="str">
            <v>Полазненское</v>
          </cell>
          <cell r="E2060" t="str">
            <v>Полазненское</v>
          </cell>
          <cell r="F2060">
            <v>140</v>
          </cell>
          <cell r="G2060">
            <v>31</v>
          </cell>
          <cell r="H2060">
            <v>4.3499999999999997E-2</v>
          </cell>
          <cell r="I2060">
            <v>435</v>
          </cell>
          <cell r="J2060">
            <v>436</v>
          </cell>
          <cell r="K2060">
            <v>99.770642201800001</v>
          </cell>
        </row>
        <row r="2061">
          <cell r="A2061" t="str">
            <v>59:18:3750508:17</v>
          </cell>
          <cell r="B2061">
            <v>1768</v>
          </cell>
          <cell r="C2061" t="str">
            <v>Добрянское</v>
          </cell>
          <cell r="D2061" t="str">
            <v>Полазненское</v>
          </cell>
          <cell r="E2061" t="str">
            <v>Полазненское</v>
          </cell>
          <cell r="F2061">
            <v>140</v>
          </cell>
          <cell r="G2061">
            <v>31</v>
          </cell>
          <cell r="H2061">
            <v>4.9799999999999997E-2</v>
          </cell>
          <cell r="I2061">
            <v>498</v>
          </cell>
          <cell r="J2061">
            <v>880</v>
          </cell>
          <cell r="K2061">
            <v>56.590909090899999</v>
          </cell>
        </row>
        <row r="2062">
          <cell r="A2062" t="str">
            <v>59:18:3750508:18</v>
          </cell>
          <cell r="B2062">
            <v>1770</v>
          </cell>
          <cell r="C2062" t="str">
            <v>Добрянское</v>
          </cell>
          <cell r="D2062" t="str">
            <v>Полазненское</v>
          </cell>
          <cell r="E2062" t="str">
            <v>Полазненское</v>
          </cell>
          <cell r="F2062">
            <v>140</v>
          </cell>
          <cell r="G2062">
            <v>31</v>
          </cell>
          <cell r="H2062">
            <v>5.2299999999999999E-2</v>
          </cell>
          <cell r="I2062">
            <v>523</v>
          </cell>
          <cell r="J2062">
            <v>801</v>
          </cell>
          <cell r="K2062">
            <v>65.293383270899994</v>
          </cell>
        </row>
        <row r="2063">
          <cell r="A2063" t="str">
            <v>59:18:3750508:2</v>
          </cell>
          <cell r="B2063">
            <v>903</v>
          </cell>
          <cell r="C2063" t="str">
            <v>Добрянское</v>
          </cell>
          <cell r="D2063" t="str">
            <v>Полазненское</v>
          </cell>
          <cell r="E2063" t="str">
            <v>Полазненское</v>
          </cell>
          <cell r="F2063">
            <v>140</v>
          </cell>
          <cell r="G2063">
            <v>31</v>
          </cell>
          <cell r="H2063">
            <v>5.4000000000000003E-3</v>
          </cell>
          <cell r="I2063">
            <v>54</v>
          </cell>
          <cell r="J2063">
            <v>342</v>
          </cell>
          <cell r="K2063">
            <v>15.789473684200001</v>
          </cell>
        </row>
        <row r="2064">
          <cell r="A2064" t="str">
            <v>59:18:3750508:20</v>
          </cell>
          <cell r="B2064">
            <v>1787</v>
          </cell>
          <cell r="C2064" t="str">
            <v>Добрянское</v>
          </cell>
          <cell r="D2064" t="str">
            <v>Полазненское</v>
          </cell>
          <cell r="E2064" t="str">
            <v>Полазненское</v>
          </cell>
          <cell r="F2064">
            <v>140</v>
          </cell>
          <cell r="G2064">
            <v>31</v>
          </cell>
          <cell r="H2064">
            <v>5.0200000000000002E-2</v>
          </cell>
          <cell r="I2064">
            <v>502</v>
          </cell>
          <cell r="J2064">
            <v>552</v>
          </cell>
          <cell r="K2064">
            <v>90.942028985500002</v>
          </cell>
        </row>
        <row r="2065">
          <cell r="A2065" t="str">
            <v>59:18:3750508:23</v>
          </cell>
          <cell r="B2065">
            <v>1786</v>
          </cell>
          <cell r="C2065" t="str">
            <v>Добрянское</v>
          </cell>
          <cell r="D2065" t="str">
            <v>Полазненское</v>
          </cell>
          <cell r="E2065" t="str">
            <v>Полазненское</v>
          </cell>
          <cell r="F2065">
            <v>140</v>
          </cell>
          <cell r="G2065">
            <v>31</v>
          </cell>
          <cell r="H2065">
            <v>5.1900000000000002E-2</v>
          </cell>
          <cell r="I2065">
            <v>519</v>
          </cell>
          <cell r="J2065">
            <v>561</v>
          </cell>
          <cell r="K2065">
            <v>92.513368983999996</v>
          </cell>
        </row>
        <row r="2066">
          <cell r="A2066" t="str">
            <v>59:18:3750508:66</v>
          </cell>
          <cell r="B2066">
            <v>1879</v>
          </cell>
          <cell r="C2066" t="str">
            <v>Добрянское</v>
          </cell>
          <cell r="D2066" t="str">
            <v>Полазненское</v>
          </cell>
          <cell r="E2066" t="str">
            <v>Полазненское</v>
          </cell>
          <cell r="F2066">
            <v>140</v>
          </cell>
          <cell r="G2066">
            <v>31</v>
          </cell>
          <cell r="H2066">
            <v>4.5999999999999999E-3</v>
          </cell>
          <cell r="I2066">
            <v>46</v>
          </cell>
          <cell r="J2066">
            <v>46</v>
          </cell>
          <cell r="K2066">
            <v>100</v>
          </cell>
        </row>
        <row r="2067">
          <cell r="A2067" t="str">
            <v>59:18:3750509:3</v>
          </cell>
          <cell r="B2067">
            <v>186</v>
          </cell>
          <cell r="C2067" t="str">
            <v>Добрянское</v>
          </cell>
          <cell r="D2067" t="str">
            <v>Полазненское</v>
          </cell>
          <cell r="E2067" t="str">
            <v>Полазненское</v>
          </cell>
          <cell r="F2067">
            <v>140</v>
          </cell>
          <cell r="G2067">
            <v>31</v>
          </cell>
          <cell r="H2067">
            <v>1.9771000000000001</v>
          </cell>
          <cell r="I2067">
            <v>19771</v>
          </cell>
          <cell r="J2067">
            <v>20134.8</v>
          </cell>
          <cell r="K2067">
            <v>98.193177980399994</v>
          </cell>
        </row>
        <row r="2068">
          <cell r="A2068" t="str">
            <v>59:18:3750509:35</v>
          </cell>
          <cell r="B2068">
            <v>1222</v>
          </cell>
          <cell r="C2068" t="str">
            <v>Добрянское</v>
          </cell>
          <cell r="D2068" t="str">
            <v>Полазненское</v>
          </cell>
          <cell r="E2068" t="str">
            <v>Полазненское</v>
          </cell>
          <cell r="F2068">
            <v>140</v>
          </cell>
          <cell r="G2068">
            <v>31</v>
          </cell>
          <cell r="H2068">
            <v>1.9186000000000001</v>
          </cell>
          <cell r="I2068">
            <v>19186</v>
          </cell>
          <cell r="J2068">
            <v>23325</v>
          </cell>
          <cell r="K2068">
            <v>82.255091104000002</v>
          </cell>
        </row>
        <row r="2069">
          <cell r="A2069" t="str">
            <v>59:18:3750512:12</v>
          </cell>
          <cell r="B2069">
            <v>82</v>
          </cell>
          <cell r="C2069" t="str">
            <v>Добрянское</v>
          </cell>
          <cell r="D2069" t="str">
            <v>Полазненское</v>
          </cell>
          <cell r="E2069" t="str">
            <v>Полазненское</v>
          </cell>
          <cell r="F2069">
            <v>142</v>
          </cell>
          <cell r="G2069">
            <v>1</v>
          </cell>
          <cell r="H2069">
            <v>7.3000000000000001E-3</v>
          </cell>
          <cell r="I2069">
            <v>73</v>
          </cell>
          <cell r="J2069">
            <v>567</v>
          </cell>
          <cell r="K2069">
            <v>12.874779541400001</v>
          </cell>
        </row>
        <row r="2070">
          <cell r="A2070" t="str">
            <v>59:18:3750512:149</v>
          </cell>
          <cell r="B2070">
            <v>74</v>
          </cell>
          <cell r="C2070" t="str">
            <v>Добрянское</v>
          </cell>
          <cell r="D2070" t="str">
            <v>Полазненское</v>
          </cell>
          <cell r="E2070" t="str">
            <v>Полазненское</v>
          </cell>
          <cell r="F2070">
            <v>142</v>
          </cell>
          <cell r="G2070">
            <v>1</v>
          </cell>
          <cell r="H2070">
            <v>2.3300000000000001E-2</v>
          </cell>
          <cell r="I2070">
            <v>233</v>
          </cell>
          <cell r="J2070">
            <v>1564</v>
          </cell>
          <cell r="K2070">
            <v>14.8976982097</v>
          </cell>
        </row>
        <row r="2071">
          <cell r="A2071" t="str">
            <v>59:18:3750512:24</v>
          </cell>
          <cell r="B2071">
            <v>110</v>
          </cell>
          <cell r="C2071" t="str">
            <v>Добрянское</v>
          </cell>
          <cell r="D2071" t="str">
            <v>Полазненское</v>
          </cell>
          <cell r="E2071" t="str">
            <v>Полазненское</v>
          </cell>
          <cell r="F2071">
            <v>142</v>
          </cell>
          <cell r="G2071">
            <v>1</v>
          </cell>
          <cell r="H2071">
            <v>1.0500000000000001E-2</v>
          </cell>
          <cell r="I2071">
            <v>105</v>
          </cell>
          <cell r="J2071">
            <v>518</v>
          </cell>
          <cell r="K2071">
            <v>20.270270270299999</v>
          </cell>
        </row>
        <row r="2072">
          <cell r="A2072" t="str">
            <v>59:18:3750512:26</v>
          </cell>
          <cell r="B2072">
            <v>107</v>
          </cell>
          <cell r="C2072" t="str">
            <v>Добрянское</v>
          </cell>
          <cell r="D2072" t="str">
            <v>Полазненское</v>
          </cell>
          <cell r="E2072" t="str">
            <v>Полазненское</v>
          </cell>
          <cell r="F2072">
            <v>142</v>
          </cell>
          <cell r="G2072">
            <v>1</v>
          </cell>
          <cell r="H2072">
            <v>5.1299999999999998E-2</v>
          </cell>
          <cell r="I2072">
            <v>513</v>
          </cell>
          <cell r="J2072">
            <v>702</v>
          </cell>
          <cell r="K2072">
            <v>73.076923076900002</v>
          </cell>
        </row>
        <row r="2073">
          <cell r="A2073" t="str">
            <v>59:18:3750512:6</v>
          </cell>
          <cell r="B2073">
            <v>1999</v>
          </cell>
          <cell r="C2073" t="str">
            <v>Добрянское</v>
          </cell>
          <cell r="D2073" t="str">
            <v>Полазненское</v>
          </cell>
          <cell r="E2073" t="str">
            <v>Полазненское</v>
          </cell>
          <cell r="F2073">
            <v>142</v>
          </cell>
          <cell r="G2073">
            <v>1</v>
          </cell>
          <cell r="H2073">
            <v>6.7900000000000002E-2</v>
          </cell>
          <cell r="I2073">
            <v>679</v>
          </cell>
          <cell r="J2073">
            <v>754</v>
          </cell>
          <cell r="K2073">
            <v>90.053050397899995</v>
          </cell>
        </row>
        <row r="2074">
          <cell r="A2074" t="str">
            <v>59:18:3750512:7</v>
          </cell>
          <cell r="B2074">
            <v>2012</v>
          </cell>
          <cell r="C2074" t="str">
            <v>Добрянское</v>
          </cell>
          <cell r="D2074" t="str">
            <v>Полазненское</v>
          </cell>
          <cell r="E2074" t="str">
            <v>Полазненское</v>
          </cell>
          <cell r="F2074">
            <v>142</v>
          </cell>
          <cell r="G2074">
            <v>1</v>
          </cell>
          <cell r="H2074">
            <v>4.7699999999999999E-2</v>
          </cell>
          <cell r="I2074">
            <v>477</v>
          </cell>
          <cell r="J2074">
            <v>761</v>
          </cell>
          <cell r="K2074">
            <v>62.680683311400003</v>
          </cell>
        </row>
        <row r="2075">
          <cell r="A2075" t="str">
            <v>59:18:3750512:8</v>
          </cell>
          <cell r="C2075" t="str">
            <v>Добрянское</v>
          </cell>
          <cell r="D2075" t="str">
            <v>Полазненское</v>
          </cell>
          <cell r="E2075" t="str">
            <v>Полазненское</v>
          </cell>
          <cell r="F2075">
            <v>142</v>
          </cell>
          <cell r="G2075">
            <v>1</v>
          </cell>
          <cell r="H2075">
            <v>5.0599999999999999E-2</v>
          </cell>
          <cell r="I2075">
            <v>506</v>
          </cell>
          <cell r="J2075">
            <v>875</v>
          </cell>
          <cell r="K2075">
            <v>57.8285714286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ь пересечений"/>
      <sheetName val="Площадь пересечений (редакт.)"/>
      <sheetName val="Сводная"/>
      <sheetName val="ст.10 пост.до 08.08.08 (1)"/>
      <sheetName val="Права до 01.01.2016 кроме (1)"/>
      <sheetName val="Права после 01.01.16 кроме (1)"/>
      <sheetName val="Без прав кроме (1)"/>
      <sheetName val="Соответствие номеров"/>
      <sheetName val="Выгрузка по всем ЗУ"/>
    </sheetNames>
    <sheetDataSet>
      <sheetData sheetId="0">
        <row r="2">
          <cell r="A2" t="str">
            <v>59:11:0890102:13</v>
          </cell>
          <cell r="B2" t="str">
            <v>1</v>
          </cell>
          <cell r="C2">
            <v>31</v>
          </cell>
          <cell r="D2">
            <v>2.2000000000000001E-3</v>
          </cell>
          <cell r="E2">
            <v>1000</v>
          </cell>
          <cell r="F2">
            <v>2.1999999999999997</v>
          </cell>
          <cell r="G2"/>
        </row>
        <row r="3">
          <cell r="A3" t="str">
            <v>59:11:0890102:15</v>
          </cell>
          <cell r="B3" t="str">
            <v>1</v>
          </cell>
          <cell r="C3">
            <v>30</v>
          </cell>
          <cell r="D3">
            <v>4.0000000000000002E-4</v>
          </cell>
          <cell r="E3">
            <v>1000</v>
          </cell>
          <cell r="F3">
            <v>0.4</v>
          </cell>
          <cell r="G3"/>
        </row>
        <row r="4">
          <cell r="A4" t="str">
            <v>59:11:0890102:21</v>
          </cell>
          <cell r="B4" t="str">
            <v>1</v>
          </cell>
          <cell r="C4">
            <v>337</v>
          </cell>
          <cell r="D4">
            <v>8.0000000000000004E-4</v>
          </cell>
          <cell r="E4">
            <v>1517</v>
          </cell>
          <cell r="F4">
            <v>0.52735662491760049</v>
          </cell>
          <cell r="G4"/>
        </row>
        <row r="5">
          <cell r="A5" t="str">
            <v>59:11:0890102:25</v>
          </cell>
          <cell r="B5" t="str">
            <v>1</v>
          </cell>
          <cell r="C5">
            <v>331</v>
          </cell>
          <cell r="D5">
            <v>2.9999999999999997E-4</v>
          </cell>
          <cell r="E5">
            <v>600</v>
          </cell>
          <cell r="F5">
            <v>0.49999999999999994</v>
          </cell>
          <cell r="G5"/>
        </row>
        <row r="6">
          <cell r="A6" t="str">
            <v>59:11:0890102:26</v>
          </cell>
          <cell r="B6" t="str">
            <v>1</v>
          </cell>
          <cell r="C6">
            <v>334</v>
          </cell>
          <cell r="D6">
            <v>1.6299999999999999E-2</v>
          </cell>
          <cell r="E6">
            <v>3800</v>
          </cell>
          <cell r="F6">
            <v>4.2894736842105257</v>
          </cell>
          <cell r="G6"/>
        </row>
        <row r="7">
          <cell r="A7" t="str">
            <v>59:18:0000000:11796</v>
          </cell>
          <cell r="B7" t="str">
            <v>28</v>
          </cell>
          <cell r="C7">
            <v>1382</v>
          </cell>
          <cell r="D7">
            <v>0.12</v>
          </cell>
          <cell r="E7">
            <v>134000</v>
          </cell>
          <cell r="F7">
            <v>0.89552238805970152</v>
          </cell>
          <cell r="G7"/>
        </row>
        <row r="8">
          <cell r="A8" t="str">
            <v>59:18:0000000:11796</v>
          </cell>
          <cell r="B8" t="str">
            <v>125</v>
          </cell>
          <cell r="C8">
            <v>1382</v>
          </cell>
          <cell r="D8">
            <v>0.46510000000000001</v>
          </cell>
          <cell r="E8">
            <v>134000</v>
          </cell>
          <cell r="F8">
            <v>3.4708955223880595</v>
          </cell>
          <cell r="G8"/>
        </row>
        <row r="9">
          <cell r="A9" t="str">
            <v>59:18:0000000:12320</v>
          </cell>
          <cell r="B9" t="str">
            <v>188</v>
          </cell>
          <cell r="C9">
            <v>674</v>
          </cell>
          <cell r="D9">
            <v>8.5000000000000006E-3</v>
          </cell>
          <cell r="E9">
            <v>25000</v>
          </cell>
          <cell r="F9">
            <v>0.33999999999999997</v>
          </cell>
          <cell r="G9"/>
        </row>
        <row r="10">
          <cell r="A10" t="str">
            <v>59:18:0000000:12456</v>
          </cell>
          <cell r="B10" t="str">
            <v>1</v>
          </cell>
          <cell r="C10">
            <v>398</v>
          </cell>
          <cell r="D10">
            <v>0.18529999999999999</v>
          </cell>
          <cell r="E10">
            <v>133000</v>
          </cell>
          <cell r="F10">
            <v>1.3932330827067669</v>
          </cell>
          <cell r="G10"/>
        </row>
        <row r="11">
          <cell r="A11" t="str">
            <v>59:18:0000000:12458</v>
          </cell>
          <cell r="B11" t="str">
            <v>2</v>
          </cell>
          <cell r="C11">
            <v>405</v>
          </cell>
          <cell r="D11">
            <v>0.1643</v>
          </cell>
          <cell r="E11">
            <v>63500</v>
          </cell>
          <cell r="F11">
            <v>2.5874015748031494</v>
          </cell>
          <cell r="G11"/>
        </row>
        <row r="12">
          <cell r="A12" t="str">
            <v>59:18:0000000:12469</v>
          </cell>
          <cell r="B12" t="str">
            <v>12</v>
          </cell>
          <cell r="C12">
            <v>423</v>
          </cell>
          <cell r="D12">
            <v>0.14849999999999999</v>
          </cell>
          <cell r="E12">
            <v>134000</v>
          </cell>
          <cell r="F12">
            <v>1.1082089552238807</v>
          </cell>
          <cell r="G12"/>
        </row>
        <row r="13">
          <cell r="A13" t="str">
            <v>59:18:0000000:12469</v>
          </cell>
          <cell r="B13" t="str">
            <v>354</v>
          </cell>
          <cell r="C13">
            <v>423</v>
          </cell>
          <cell r="D13">
            <v>0.10100000000000001</v>
          </cell>
          <cell r="E13">
            <v>134000</v>
          </cell>
          <cell r="F13">
            <v>0.75373134328358216</v>
          </cell>
          <cell r="G13"/>
        </row>
        <row r="14">
          <cell r="A14" t="str">
            <v>59:18:0000000:15334</v>
          </cell>
          <cell r="B14" t="str">
            <v>35</v>
          </cell>
          <cell r="C14">
            <v>1683</v>
          </cell>
          <cell r="D14">
            <v>1.5E-3</v>
          </cell>
          <cell r="E14">
            <v>167850</v>
          </cell>
          <cell r="F14">
            <v>8.9365504915102766E-3</v>
          </cell>
          <cell r="G14"/>
        </row>
        <row r="15">
          <cell r="A15" t="str">
            <v>59:18:0000000:15533</v>
          </cell>
          <cell r="B15" t="str">
            <v>2</v>
          </cell>
          <cell r="C15">
            <v>531</v>
          </cell>
          <cell r="D15">
            <v>3.5299999999999998E-2</v>
          </cell>
          <cell r="E15">
            <v>31800</v>
          </cell>
          <cell r="F15">
            <v>1.1100628930817611</v>
          </cell>
          <cell r="G15"/>
        </row>
        <row r="16">
          <cell r="A16" t="str">
            <v>59:18:0000000:15671</v>
          </cell>
          <cell r="B16" t="str">
            <v>292</v>
          </cell>
          <cell r="C16">
            <v>2789</v>
          </cell>
          <cell r="D16">
            <v>2.8199999999999999E-2</v>
          </cell>
          <cell r="E16">
            <v>419484</v>
          </cell>
          <cell r="F16">
            <v>6.7225448408044175E-2</v>
          </cell>
          <cell r="G16"/>
        </row>
        <row r="17">
          <cell r="A17" t="str">
            <v>59:18:0000000:15693</v>
          </cell>
          <cell r="B17" t="str">
            <v>265</v>
          </cell>
          <cell r="C17">
            <v>2415</v>
          </cell>
          <cell r="D17">
            <v>1.14E-2</v>
          </cell>
          <cell r="E17">
            <v>465</v>
          </cell>
          <cell r="F17">
            <v>24.516129032258064</v>
          </cell>
          <cell r="G17"/>
        </row>
        <row r="18">
          <cell r="A18" t="str">
            <v>59:18:0000000:15772</v>
          </cell>
          <cell r="B18" t="str">
            <v>1</v>
          </cell>
          <cell r="C18">
            <v>1975</v>
          </cell>
          <cell r="D18">
            <v>1.49E-2</v>
          </cell>
          <cell r="E18">
            <v>25000</v>
          </cell>
          <cell r="F18">
            <v>0.59599999999999997</v>
          </cell>
          <cell r="G18"/>
        </row>
        <row r="19">
          <cell r="A19" t="str">
            <v>59:18:0000000:15868</v>
          </cell>
          <cell r="B19" t="str">
            <v>230</v>
          </cell>
          <cell r="C19">
            <v>1225</v>
          </cell>
          <cell r="D19">
            <v>9.7999999999999997E-3</v>
          </cell>
          <cell r="E19">
            <v>109810</v>
          </cell>
          <cell r="F19">
            <v>8.9245059648483741E-2</v>
          </cell>
          <cell r="G19"/>
        </row>
        <row r="20">
          <cell r="A20" t="str">
            <v>59:18:0000000:15868</v>
          </cell>
          <cell r="B20" t="str">
            <v>306</v>
          </cell>
          <cell r="C20">
            <v>1225</v>
          </cell>
          <cell r="D20">
            <v>7.3000000000000001E-3</v>
          </cell>
          <cell r="E20">
            <v>109810</v>
          </cell>
          <cell r="F20">
            <v>6.6478462799380758E-2</v>
          </cell>
          <cell r="G20"/>
        </row>
        <row r="21">
          <cell r="A21" t="str">
            <v>59:18:0000000:15959</v>
          </cell>
          <cell r="B21" t="str">
            <v>54</v>
          </cell>
          <cell r="C21">
            <v>79</v>
          </cell>
          <cell r="D21">
            <v>6.1000000000000004E-3</v>
          </cell>
          <cell r="E21">
            <v>354</v>
          </cell>
          <cell r="F21">
            <v>17.231638418079097</v>
          </cell>
          <cell r="G21"/>
        </row>
        <row r="22">
          <cell r="A22" t="str">
            <v>59:18:0000000:16308</v>
          </cell>
          <cell r="B22" t="str">
            <v>5</v>
          </cell>
          <cell r="C22">
            <v>951</v>
          </cell>
          <cell r="D22">
            <v>1.24E-2</v>
          </cell>
          <cell r="E22">
            <v>5000</v>
          </cell>
          <cell r="F22">
            <v>2.48</v>
          </cell>
          <cell r="G22"/>
        </row>
        <row r="23">
          <cell r="A23" t="str">
            <v>59:18:0000000:16402</v>
          </cell>
          <cell r="B23" t="str">
            <v>624</v>
          </cell>
          <cell r="C23">
            <v>585</v>
          </cell>
          <cell r="D23">
            <v>0</v>
          </cell>
          <cell r="E23">
            <v>2500</v>
          </cell>
          <cell r="F23">
            <v>0</v>
          </cell>
          <cell r="G23"/>
        </row>
        <row r="24">
          <cell r="A24" t="str">
            <v>59:18:0000000:16411</v>
          </cell>
          <cell r="B24" t="str">
            <v>8</v>
          </cell>
          <cell r="C24">
            <v>248</v>
          </cell>
          <cell r="D24">
            <v>2.23E-2</v>
          </cell>
          <cell r="E24">
            <v>37583</v>
          </cell>
          <cell r="F24">
            <v>0.59335337785700981</v>
          </cell>
          <cell r="G24"/>
        </row>
        <row r="25">
          <cell r="A25" t="str">
            <v>59:18:0010305:142</v>
          </cell>
          <cell r="B25" t="str">
            <v>19</v>
          </cell>
          <cell r="C25">
            <v>2594</v>
          </cell>
          <cell r="D25">
            <v>0.12520000000000001</v>
          </cell>
          <cell r="E25">
            <v>1251</v>
          </cell>
          <cell r="F25">
            <v>100.07993605115908</v>
          </cell>
          <cell r="G25"/>
        </row>
        <row r="26">
          <cell r="A26" t="str">
            <v>59:18:0010305:156</v>
          </cell>
          <cell r="B26" t="str">
            <v>19</v>
          </cell>
          <cell r="C26">
            <v>2132</v>
          </cell>
          <cell r="D26">
            <v>0.11650000000000001</v>
          </cell>
          <cell r="E26">
            <v>1165</v>
          </cell>
          <cell r="F26">
            <v>100</v>
          </cell>
          <cell r="G26"/>
        </row>
        <row r="27">
          <cell r="A27" t="str">
            <v>59:18:0010305:160</v>
          </cell>
          <cell r="B27" t="str">
            <v>19</v>
          </cell>
          <cell r="C27">
            <v>2138</v>
          </cell>
          <cell r="D27">
            <v>0.1168</v>
          </cell>
          <cell r="E27">
            <v>1168</v>
          </cell>
          <cell r="F27">
            <v>100</v>
          </cell>
          <cell r="G27"/>
        </row>
        <row r="28">
          <cell r="A28" t="str">
            <v>59:18:0010305:162</v>
          </cell>
          <cell r="B28" t="str">
            <v>19</v>
          </cell>
          <cell r="C28">
            <v>2146</v>
          </cell>
          <cell r="D28">
            <v>0.1031</v>
          </cell>
          <cell r="E28">
            <v>1031</v>
          </cell>
          <cell r="F28">
            <v>100</v>
          </cell>
          <cell r="G28"/>
        </row>
        <row r="29">
          <cell r="A29" t="str">
            <v>59:18:0010305:638</v>
          </cell>
          <cell r="B29" t="str">
            <v>19</v>
          </cell>
          <cell r="C29">
            <v>2701</v>
          </cell>
          <cell r="D29">
            <v>0.1143</v>
          </cell>
          <cell r="E29">
            <v>1143</v>
          </cell>
          <cell r="F29">
            <v>100</v>
          </cell>
          <cell r="G29"/>
        </row>
        <row r="30">
          <cell r="A30" t="str">
            <v>59:18:0040101:44</v>
          </cell>
          <cell r="B30" t="str">
            <v>44</v>
          </cell>
          <cell r="C30">
            <v>884</v>
          </cell>
          <cell r="D30">
            <v>2.9999999999999997E-4</v>
          </cell>
          <cell r="E30">
            <v>600</v>
          </cell>
          <cell r="F30">
            <v>0.49999999999999994</v>
          </cell>
          <cell r="G30"/>
        </row>
        <row r="31">
          <cell r="A31" t="str">
            <v>59:18:0150101:769</v>
          </cell>
          <cell r="B31" t="str">
            <v>89</v>
          </cell>
          <cell r="C31">
            <v>1491</v>
          </cell>
          <cell r="D31">
            <v>0.04</v>
          </cell>
          <cell r="E31">
            <v>41329</v>
          </cell>
          <cell r="F31">
            <v>0.96784340293740478</v>
          </cell>
          <cell r="G31"/>
        </row>
        <row r="32">
          <cell r="A32" t="str">
            <v>59:18:0160201:102</v>
          </cell>
          <cell r="B32" t="str">
            <v>5</v>
          </cell>
          <cell r="C32">
            <v>605</v>
          </cell>
          <cell r="D32">
            <v>2.1700000000000001E-2</v>
          </cell>
          <cell r="E32">
            <v>870</v>
          </cell>
          <cell r="F32">
            <v>24.942528735632184</v>
          </cell>
          <cell r="G32"/>
        </row>
        <row r="33">
          <cell r="A33" t="str">
            <v>59:18:0160201:120</v>
          </cell>
          <cell r="B33" t="str">
            <v>5</v>
          </cell>
          <cell r="C33">
            <v>630</v>
          </cell>
          <cell r="D33">
            <v>2.9999999999999997E-4</v>
          </cell>
          <cell r="E33">
            <v>649</v>
          </cell>
          <cell r="F33">
            <v>0.46224961479198762</v>
          </cell>
          <cell r="G33"/>
        </row>
        <row r="34">
          <cell r="A34" t="str">
            <v>59:18:0170101:119</v>
          </cell>
          <cell r="B34" t="str">
            <v>5</v>
          </cell>
          <cell r="C34">
            <v>511</v>
          </cell>
          <cell r="D34">
            <v>0.25</v>
          </cell>
          <cell r="E34">
            <v>2500</v>
          </cell>
          <cell r="F34">
            <v>100</v>
          </cell>
          <cell r="G34"/>
        </row>
        <row r="35">
          <cell r="A35" t="str">
            <v>59:18:0170101:173</v>
          </cell>
          <cell r="B35" t="str">
            <v>5</v>
          </cell>
          <cell r="C35">
            <v>618</v>
          </cell>
          <cell r="D35">
            <v>3.3E-3</v>
          </cell>
          <cell r="E35">
            <v>1849</v>
          </cell>
          <cell r="F35">
            <v>1.7847485127095726</v>
          </cell>
          <cell r="G35"/>
        </row>
        <row r="36">
          <cell r="A36" t="str">
            <v>59:18:0180101:133</v>
          </cell>
          <cell r="B36" t="str">
            <v>5</v>
          </cell>
          <cell r="C36">
            <v>800</v>
          </cell>
          <cell r="D36">
            <v>1.8E-3</v>
          </cell>
          <cell r="E36">
            <v>820</v>
          </cell>
          <cell r="F36">
            <v>2.1951219512195119</v>
          </cell>
          <cell r="G36"/>
        </row>
        <row r="37">
          <cell r="A37" t="str">
            <v>59:18:0180101:44</v>
          </cell>
          <cell r="B37" t="str">
            <v>52</v>
          </cell>
          <cell r="C37">
            <v>1808</v>
          </cell>
          <cell r="D37">
            <v>3.8999999999999998E-3</v>
          </cell>
          <cell r="E37">
            <v>704</v>
          </cell>
          <cell r="F37">
            <v>5.5397727272727275</v>
          </cell>
          <cell r="G37"/>
        </row>
        <row r="38">
          <cell r="A38" t="str">
            <v>59:18:0180101:97</v>
          </cell>
          <cell r="B38" t="str">
            <v>5</v>
          </cell>
          <cell r="C38">
            <v>2247</v>
          </cell>
          <cell r="D38">
            <v>4.0000000000000001E-3</v>
          </cell>
          <cell r="E38">
            <v>1295.3599999999999</v>
          </cell>
          <cell r="F38">
            <v>3.0879446640316206</v>
          </cell>
          <cell r="G38"/>
        </row>
        <row r="39">
          <cell r="A39" t="str">
            <v>59:18:0180102:162</v>
          </cell>
          <cell r="B39" t="str">
            <v>5</v>
          </cell>
          <cell r="C39">
            <v>601</v>
          </cell>
          <cell r="D39">
            <v>1.7000000000000001E-2</v>
          </cell>
          <cell r="E39">
            <v>752</v>
          </cell>
          <cell r="F39">
            <v>22.606382978723406</v>
          </cell>
          <cell r="G39"/>
        </row>
        <row r="40">
          <cell r="A40" t="str">
            <v>59:18:0180102:187</v>
          </cell>
          <cell r="B40" t="str">
            <v>5</v>
          </cell>
          <cell r="C40">
            <v>625</v>
          </cell>
          <cell r="D40">
            <v>3.2300000000000002E-2</v>
          </cell>
          <cell r="E40">
            <v>1686</v>
          </cell>
          <cell r="F40">
            <v>19.15776986951364</v>
          </cell>
          <cell r="G40"/>
        </row>
        <row r="41">
          <cell r="A41" t="str">
            <v>59:18:0180102:188</v>
          </cell>
          <cell r="B41" t="str">
            <v>5</v>
          </cell>
          <cell r="C41">
            <v>626</v>
          </cell>
          <cell r="D41">
            <v>8.3999999999999995E-3</v>
          </cell>
          <cell r="E41">
            <v>732</v>
          </cell>
          <cell r="F41">
            <v>11.475409836065573</v>
          </cell>
          <cell r="G41"/>
        </row>
        <row r="42">
          <cell r="A42" t="str">
            <v>59:18:0180102:222</v>
          </cell>
          <cell r="B42" t="str">
            <v>5</v>
          </cell>
          <cell r="C42">
            <v>2204</v>
          </cell>
          <cell r="D42">
            <v>1.32E-2</v>
          </cell>
          <cell r="E42">
            <v>1092</v>
          </cell>
          <cell r="F42">
            <v>12.087912087912088</v>
          </cell>
          <cell r="G42"/>
        </row>
        <row r="43">
          <cell r="A43" t="str">
            <v>59:18:0180102:223</v>
          </cell>
          <cell r="B43" t="str">
            <v>5</v>
          </cell>
          <cell r="C43">
            <v>2207</v>
          </cell>
          <cell r="D43">
            <v>8.0999999999999996E-3</v>
          </cell>
          <cell r="E43">
            <v>1457</v>
          </cell>
          <cell r="F43">
            <v>5.5593685655456415</v>
          </cell>
          <cell r="G43"/>
        </row>
        <row r="44">
          <cell r="A44" t="str">
            <v>59:18:0180102:226</v>
          </cell>
          <cell r="B44" t="str">
            <v>5</v>
          </cell>
          <cell r="C44">
            <v>2219</v>
          </cell>
          <cell r="D44">
            <v>9.4999999999999998E-3</v>
          </cell>
          <cell r="E44">
            <v>637</v>
          </cell>
          <cell r="F44">
            <v>14.913657770800629</v>
          </cell>
          <cell r="G44"/>
        </row>
        <row r="45">
          <cell r="A45" t="str">
            <v>59:18:0180102:228</v>
          </cell>
          <cell r="B45" t="str">
            <v>5</v>
          </cell>
          <cell r="C45">
            <v>2215</v>
          </cell>
          <cell r="D45">
            <v>1.4800000000000001E-2</v>
          </cell>
          <cell r="E45">
            <v>639</v>
          </cell>
          <cell r="F45">
            <v>23.161189358372457</v>
          </cell>
          <cell r="G45"/>
        </row>
        <row r="46">
          <cell r="A46" t="str">
            <v>59:18:0180102:229</v>
          </cell>
          <cell r="B46" t="str">
            <v>5</v>
          </cell>
          <cell r="C46">
            <v>2218</v>
          </cell>
          <cell r="D46">
            <v>1.8100000000000002E-2</v>
          </cell>
          <cell r="E46">
            <v>778</v>
          </cell>
          <cell r="F46">
            <v>23.264781491002573</v>
          </cell>
          <cell r="G46"/>
        </row>
        <row r="47">
          <cell r="A47" t="str">
            <v>59:18:0180102:238</v>
          </cell>
          <cell r="B47" t="str">
            <v>5</v>
          </cell>
          <cell r="C47">
            <v>2236</v>
          </cell>
          <cell r="D47">
            <v>6.0000000000000001E-3</v>
          </cell>
          <cell r="E47">
            <v>391</v>
          </cell>
          <cell r="F47">
            <v>15.34526854219949</v>
          </cell>
          <cell r="G47"/>
        </row>
        <row r="48">
          <cell r="A48" t="str">
            <v>59:18:0180102:523</v>
          </cell>
          <cell r="B48" t="str">
            <v>5</v>
          </cell>
          <cell r="C48">
            <v>361</v>
          </cell>
          <cell r="D48">
            <v>8.77E-2</v>
          </cell>
          <cell r="E48">
            <v>27667</v>
          </cell>
          <cell r="F48">
            <v>3.1698413272129251</v>
          </cell>
          <cell r="G48"/>
        </row>
        <row r="49">
          <cell r="A49" t="str">
            <v>59:18:0180102:524</v>
          </cell>
          <cell r="B49" t="str">
            <v>5</v>
          </cell>
          <cell r="C49">
            <v>364</v>
          </cell>
          <cell r="D49">
            <v>2.0999999999999999E-3</v>
          </cell>
          <cell r="E49">
            <v>722</v>
          </cell>
          <cell r="F49">
            <v>2.9085872576177287</v>
          </cell>
          <cell r="G49"/>
        </row>
        <row r="50">
          <cell r="A50" t="str">
            <v>59:18:0180102:85</v>
          </cell>
          <cell r="B50" t="str">
            <v>5</v>
          </cell>
          <cell r="C50">
            <v>1644</v>
          </cell>
          <cell r="D50">
            <v>6.0000000000000001E-3</v>
          </cell>
          <cell r="E50">
            <v>534</v>
          </cell>
          <cell r="F50">
            <v>11.235955056179774</v>
          </cell>
          <cell r="G50"/>
        </row>
        <row r="51">
          <cell r="A51" t="str">
            <v>59:18:0180103:138</v>
          </cell>
          <cell r="B51" t="str">
            <v>137</v>
          </cell>
          <cell r="C51">
            <v>2004</v>
          </cell>
          <cell r="D51">
            <v>1.35E-2</v>
          </cell>
          <cell r="E51">
            <v>1091</v>
          </cell>
          <cell r="F51">
            <v>12.37396883593034</v>
          </cell>
          <cell r="G51"/>
        </row>
        <row r="52">
          <cell r="A52" t="str">
            <v>59:18:0180103:140</v>
          </cell>
          <cell r="B52" t="str">
            <v>5</v>
          </cell>
          <cell r="C52">
            <v>2024</v>
          </cell>
          <cell r="D52">
            <v>1.9699999999999999E-2</v>
          </cell>
          <cell r="E52">
            <v>1145</v>
          </cell>
          <cell r="F52">
            <v>17.20524017467249</v>
          </cell>
          <cell r="G52"/>
        </row>
        <row r="53">
          <cell r="A53" t="str">
            <v>59:18:0180103:434</v>
          </cell>
          <cell r="B53" t="str">
            <v>5</v>
          </cell>
          <cell r="C53">
            <v>109</v>
          </cell>
          <cell r="D53">
            <v>1E-4</v>
          </cell>
          <cell r="E53">
            <v>600</v>
          </cell>
          <cell r="F53">
            <v>0.16666666666666669</v>
          </cell>
          <cell r="G53"/>
        </row>
        <row r="54">
          <cell r="A54" t="str">
            <v>59:18:0180103:473</v>
          </cell>
          <cell r="B54" t="str">
            <v>5</v>
          </cell>
          <cell r="C54">
            <v>2732</v>
          </cell>
          <cell r="D54">
            <v>3.5000000000000001E-3</v>
          </cell>
          <cell r="E54">
            <v>1261</v>
          </cell>
          <cell r="F54">
            <v>2.775574940523394</v>
          </cell>
          <cell r="G54"/>
        </row>
        <row r="55">
          <cell r="A55" t="str">
            <v>59:18:0180104:45</v>
          </cell>
          <cell r="B55" t="str">
            <v>5</v>
          </cell>
          <cell r="C55">
            <v>280</v>
          </cell>
          <cell r="D55">
            <v>1E-4</v>
          </cell>
          <cell r="E55">
            <v>757</v>
          </cell>
          <cell r="F55">
            <v>0.13210039630118892</v>
          </cell>
          <cell r="G55"/>
        </row>
        <row r="56">
          <cell r="A56" t="str">
            <v>59:18:0180104:59</v>
          </cell>
          <cell r="B56" t="str">
            <v>5</v>
          </cell>
          <cell r="C56">
            <v>313</v>
          </cell>
          <cell r="D56">
            <v>1.1000000000000001E-3</v>
          </cell>
          <cell r="E56">
            <v>488</v>
          </cell>
          <cell r="F56">
            <v>2.2540983606557377</v>
          </cell>
          <cell r="G56"/>
        </row>
        <row r="57">
          <cell r="A57" t="str">
            <v>59:18:0190101:108</v>
          </cell>
          <cell r="B57" t="str">
            <v>524</v>
          </cell>
          <cell r="C57">
            <v>1161</v>
          </cell>
          <cell r="D57">
            <v>1.6000000000000001E-3</v>
          </cell>
          <cell r="E57">
            <v>965</v>
          </cell>
          <cell r="F57">
            <v>1.6580310880829014</v>
          </cell>
          <cell r="G57"/>
        </row>
        <row r="58">
          <cell r="A58" t="str">
            <v>59:18:0190101:113</v>
          </cell>
          <cell r="B58" t="str">
            <v>5</v>
          </cell>
          <cell r="C58">
            <v>1191</v>
          </cell>
          <cell r="D58">
            <v>5.0000000000000001E-4</v>
          </cell>
          <cell r="E58">
            <v>1349.6</v>
          </cell>
          <cell r="F58">
            <v>0.37048014226437465</v>
          </cell>
          <cell r="G58"/>
        </row>
        <row r="59">
          <cell r="A59" t="str">
            <v>59:18:0190101:138</v>
          </cell>
          <cell r="B59" t="str">
            <v>524</v>
          </cell>
          <cell r="C59">
            <v>1243</v>
          </cell>
          <cell r="D59">
            <v>0.11</v>
          </cell>
          <cell r="E59">
            <v>1493</v>
          </cell>
          <cell r="F59">
            <v>73.677160080375074</v>
          </cell>
          <cell r="G59"/>
        </row>
        <row r="60">
          <cell r="A60" t="str">
            <v>59:18:0190101:1608</v>
          </cell>
          <cell r="B60" t="str">
            <v>5</v>
          </cell>
          <cell r="C60">
            <v>1937</v>
          </cell>
          <cell r="D60">
            <v>1.4500000000000001E-2</v>
          </cell>
          <cell r="E60">
            <v>1407</v>
          </cell>
          <cell r="F60">
            <v>10.305614783226725</v>
          </cell>
          <cell r="G60"/>
        </row>
        <row r="61">
          <cell r="A61" t="str">
            <v>59:18:0190101:1609</v>
          </cell>
          <cell r="B61" t="str">
            <v>5</v>
          </cell>
          <cell r="C61">
            <v>1931</v>
          </cell>
          <cell r="D61">
            <v>1.43E-2</v>
          </cell>
          <cell r="E61">
            <v>1408</v>
          </cell>
          <cell r="F61">
            <v>10.15625</v>
          </cell>
          <cell r="G61"/>
        </row>
        <row r="62">
          <cell r="A62" t="str">
            <v>59:18:0190101:175</v>
          </cell>
          <cell r="B62" t="str">
            <v>5</v>
          </cell>
          <cell r="C62">
            <v>1338</v>
          </cell>
          <cell r="D62">
            <v>1E-4</v>
          </cell>
          <cell r="E62">
            <v>1202.9000000000001</v>
          </cell>
          <cell r="F62">
            <v>8.3132429960927748E-2</v>
          </cell>
          <cell r="G62"/>
        </row>
        <row r="63">
          <cell r="A63" t="str">
            <v>59:18:0190101:178</v>
          </cell>
          <cell r="B63" t="str">
            <v>5</v>
          </cell>
          <cell r="C63">
            <v>1332</v>
          </cell>
          <cell r="D63">
            <v>1.4E-3</v>
          </cell>
          <cell r="E63">
            <v>1598.5</v>
          </cell>
          <cell r="F63">
            <v>0.87582108226462307</v>
          </cell>
          <cell r="G63"/>
        </row>
        <row r="64">
          <cell r="A64" t="str">
            <v>59:18:0190101:1847</v>
          </cell>
          <cell r="B64" t="str">
            <v>5</v>
          </cell>
          <cell r="C64">
            <v>493</v>
          </cell>
          <cell r="D64">
            <v>1.84E-2</v>
          </cell>
          <cell r="E64">
            <v>4025</v>
          </cell>
          <cell r="F64">
            <v>4.5714285714285712</v>
          </cell>
          <cell r="G64"/>
        </row>
        <row r="65">
          <cell r="A65" t="str">
            <v>59:18:0190101:187</v>
          </cell>
          <cell r="B65" t="str">
            <v>524</v>
          </cell>
          <cell r="C65">
            <v>1657</v>
          </cell>
          <cell r="D65">
            <v>0.24060000000000001</v>
          </cell>
          <cell r="E65">
            <v>2562</v>
          </cell>
          <cell r="F65">
            <v>93.911007025761123</v>
          </cell>
          <cell r="G65"/>
        </row>
        <row r="66">
          <cell r="A66" t="str">
            <v>59:18:0190101:188</v>
          </cell>
          <cell r="B66" t="str">
            <v>524</v>
          </cell>
          <cell r="C66">
            <v>1658</v>
          </cell>
          <cell r="D66">
            <v>0.15359999999999999</v>
          </cell>
          <cell r="E66">
            <v>1747</v>
          </cell>
          <cell r="F66">
            <v>87.922152261018866</v>
          </cell>
          <cell r="G66"/>
        </row>
        <row r="67">
          <cell r="A67" t="str">
            <v>59:18:0190101:1880</v>
          </cell>
          <cell r="B67" t="str">
            <v>5</v>
          </cell>
          <cell r="C67">
            <v>2311</v>
          </cell>
          <cell r="D67">
            <v>3.7400000000000003E-2</v>
          </cell>
          <cell r="E67">
            <v>5000</v>
          </cell>
          <cell r="F67">
            <v>7.48</v>
          </cell>
          <cell r="G67"/>
        </row>
        <row r="68">
          <cell r="A68" t="str">
            <v>59:18:0190101:1885</v>
          </cell>
          <cell r="B68" t="str">
            <v>5</v>
          </cell>
          <cell r="C68">
            <v>2317</v>
          </cell>
          <cell r="D68">
            <v>0.24859999999999999</v>
          </cell>
          <cell r="E68">
            <v>4438</v>
          </cell>
          <cell r="F68">
            <v>56.016223524109968</v>
          </cell>
          <cell r="G68"/>
        </row>
        <row r="69">
          <cell r="A69" t="str">
            <v>59:18:0190101:189</v>
          </cell>
          <cell r="B69" t="str">
            <v>5</v>
          </cell>
          <cell r="C69">
            <v>1656</v>
          </cell>
          <cell r="D69">
            <v>0.16520000000000001</v>
          </cell>
          <cell r="E69">
            <v>3887</v>
          </cell>
          <cell r="F69">
            <v>42.500643169539501</v>
          </cell>
          <cell r="G69"/>
        </row>
        <row r="70">
          <cell r="A70" t="str">
            <v>59:18:0190101:2040</v>
          </cell>
          <cell r="B70" t="str">
            <v>5</v>
          </cell>
          <cell r="C70">
            <v>1632</v>
          </cell>
          <cell r="D70">
            <v>0.31009999999999999</v>
          </cell>
          <cell r="E70">
            <v>4786</v>
          </cell>
          <cell r="F70">
            <v>64.79314667781027</v>
          </cell>
          <cell r="G70"/>
        </row>
        <row r="71">
          <cell r="A71" t="str">
            <v>59:18:0190101:2043</v>
          </cell>
          <cell r="B71" t="str">
            <v>5</v>
          </cell>
          <cell r="C71">
            <v>1630</v>
          </cell>
          <cell r="D71">
            <v>5.5199999999999999E-2</v>
          </cell>
          <cell r="E71">
            <v>4409</v>
          </cell>
          <cell r="F71">
            <v>12.519845770015877</v>
          </cell>
          <cell r="G71"/>
        </row>
        <row r="72">
          <cell r="A72" t="str">
            <v>59:18:0190101:2051</v>
          </cell>
          <cell r="B72" t="str">
            <v>5</v>
          </cell>
          <cell r="C72">
            <v>2006</v>
          </cell>
          <cell r="D72">
            <v>9.3700000000000006E-2</v>
          </cell>
          <cell r="E72">
            <v>5000</v>
          </cell>
          <cell r="F72">
            <v>18.740000000000002</v>
          </cell>
          <cell r="G72"/>
        </row>
        <row r="73">
          <cell r="A73" t="str">
            <v>59:18:0190101:2052</v>
          </cell>
          <cell r="B73" t="str">
            <v>5</v>
          </cell>
          <cell r="C73">
            <v>2007</v>
          </cell>
          <cell r="D73">
            <v>6.88E-2</v>
          </cell>
          <cell r="E73">
            <v>5000</v>
          </cell>
          <cell r="F73">
            <v>13.76</v>
          </cell>
          <cell r="G73"/>
        </row>
        <row r="74">
          <cell r="A74" t="str">
            <v>59:18:0190101:2056</v>
          </cell>
          <cell r="B74" t="str">
            <v>5</v>
          </cell>
          <cell r="C74">
            <v>2001</v>
          </cell>
          <cell r="D74">
            <v>6.1600000000000002E-2</v>
          </cell>
          <cell r="E74">
            <v>5000</v>
          </cell>
          <cell r="F74">
            <v>12.32</v>
          </cell>
          <cell r="G74"/>
        </row>
        <row r="75">
          <cell r="A75" t="str">
            <v>59:18:0190101:2057</v>
          </cell>
          <cell r="B75" t="str">
            <v>5</v>
          </cell>
          <cell r="C75">
            <v>1998</v>
          </cell>
          <cell r="D75">
            <v>2.93E-2</v>
          </cell>
          <cell r="E75">
            <v>4762</v>
          </cell>
          <cell r="F75">
            <v>6.1528769424611509</v>
          </cell>
          <cell r="G75"/>
        </row>
        <row r="76">
          <cell r="A76" t="str">
            <v>59:18:0190101:212</v>
          </cell>
          <cell r="B76" t="str">
            <v>524</v>
          </cell>
          <cell r="C76">
            <v>703</v>
          </cell>
          <cell r="D76">
            <v>0.11899999999999999</v>
          </cell>
          <cell r="E76">
            <v>1354</v>
          </cell>
          <cell r="F76">
            <v>87.887740029542101</v>
          </cell>
          <cell r="G76"/>
        </row>
        <row r="77">
          <cell r="A77" t="str">
            <v>59:18:0190101:224</v>
          </cell>
          <cell r="B77" t="str">
            <v>524</v>
          </cell>
          <cell r="C77">
            <v>434</v>
          </cell>
          <cell r="D77">
            <v>9.8299999999999998E-2</v>
          </cell>
          <cell r="E77">
            <v>1031</v>
          </cell>
          <cell r="F77">
            <v>95.344325897187204</v>
          </cell>
          <cell r="G77"/>
        </row>
        <row r="78">
          <cell r="A78" t="str">
            <v>59:18:0190101:225</v>
          </cell>
          <cell r="B78" t="str">
            <v>524</v>
          </cell>
          <cell r="C78">
            <v>435</v>
          </cell>
          <cell r="D78">
            <v>0.1087</v>
          </cell>
          <cell r="E78">
            <v>1368</v>
          </cell>
          <cell r="F78">
            <v>79.459064327485379</v>
          </cell>
          <cell r="G78"/>
        </row>
        <row r="79">
          <cell r="A79" t="str">
            <v>59:18:0190101:253</v>
          </cell>
          <cell r="B79" t="str">
            <v>524</v>
          </cell>
          <cell r="C79">
            <v>490</v>
          </cell>
          <cell r="D79">
            <v>0.2177</v>
          </cell>
          <cell r="E79">
            <v>2339</v>
          </cell>
          <cell r="F79">
            <v>93.07396323215049</v>
          </cell>
          <cell r="G79"/>
        </row>
        <row r="80">
          <cell r="A80" t="str">
            <v>59:18:0190101:3</v>
          </cell>
          <cell r="B80" t="str">
            <v>524</v>
          </cell>
          <cell r="C80">
            <v>1924</v>
          </cell>
          <cell r="D80">
            <v>1E-3</v>
          </cell>
          <cell r="E80">
            <v>740</v>
          </cell>
          <cell r="F80">
            <v>1.3513513513513513</v>
          </cell>
          <cell r="G80"/>
        </row>
        <row r="81">
          <cell r="A81" t="str">
            <v>59:18:0190101:534</v>
          </cell>
          <cell r="B81" t="str">
            <v>5</v>
          </cell>
          <cell r="C81">
            <v>1447</v>
          </cell>
          <cell r="D81">
            <v>4.7399999999999998E-2</v>
          </cell>
          <cell r="E81">
            <v>2500</v>
          </cell>
          <cell r="F81">
            <v>18.96</v>
          </cell>
          <cell r="G81"/>
        </row>
        <row r="82">
          <cell r="A82" t="str">
            <v>59:18:0190101:69</v>
          </cell>
          <cell r="B82" t="str">
            <v>524</v>
          </cell>
          <cell r="C82">
            <v>418</v>
          </cell>
          <cell r="D82">
            <v>9.5899999999999999E-2</v>
          </cell>
          <cell r="E82">
            <v>1638</v>
          </cell>
          <cell r="F82">
            <v>58.547008547008552</v>
          </cell>
          <cell r="G82"/>
        </row>
        <row r="83">
          <cell r="A83" t="str">
            <v>59:18:0200101:100</v>
          </cell>
          <cell r="B83" t="str">
            <v>5</v>
          </cell>
          <cell r="C83">
            <v>771</v>
          </cell>
          <cell r="D83">
            <v>7.8600000000000003E-2</v>
          </cell>
          <cell r="E83">
            <v>1399</v>
          </cell>
          <cell r="F83">
            <v>56.182987848463185</v>
          </cell>
          <cell r="G83"/>
        </row>
        <row r="84">
          <cell r="A84" t="str">
            <v>59:18:0200101:113</v>
          </cell>
          <cell r="B84" t="str">
            <v>5</v>
          </cell>
          <cell r="C84">
            <v>783</v>
          </cell>
          <cell r="D84">
            <v>2.23E-2</v>
          </cell>
          <cell r="E84">
            <v>1337</v>
          </cell>
          <cell r="F84">
            <v>16.679132385938669</v>
          </cell>
          <cell r="G84"/>
        </row>
        <row r="85">
          <cell r="A85" t="str">
            <v>59:18:0200101:21</v>
          </cell>
          <cell r="B85" t="str">
            <v>5</v>
          </cell>
          <cell r="C85">
            <v>717</v>
          </cell>
          <cell r="D85">
            <v>8.1100000000000005E-2</v>
          </cell>
          <cell r="E85">
            <v>811</v>
          </cell>
          <cell r="F85">
            <v>100</v>
          </cell>
          <cell r="G85"/>
        </row>
        <row r="86">
          <cell r="A86" t="str">
            <v>59:18:0200101:309</v>
          </cell>
          <cell r="B86" t="str">
            <v>5</v>
          </cell>
          <cell r="C86">
            <v>2609</v>
          </cell>
          <cell r="D86">
            <v>8.8999999999999999E-3</v>
          </cell>
          <cell r="E86">
            <v>913</v>
          </cell>
          <cell r="F86">
            <v>9.7480832420591454</v>
          </cell>
          <cell r="G86"/>
        </row>
        <row r="87">
          <cell r="A87" t="str">
            <v>59:18:0200101:313</v>
          </cell>
          <cell r="B87" t="str">
            <v>5</v>
          </cell>
          <cell r="C87">
            <v>2635</v>
          </cell>
          <cell r="D87">
            <v>4.1999999999999997E-3</v>
          </cell>
          <cell r="E87">
            <v>670</v>
          </cell>
          <cell r="F87">
            <v>6.2686567164179099</v>
          </cell>
          <cell r="G87"/>
        </row>
        <row r="88">
          <cell r="A88" t="str">
            <v>59:18:0200101:315</v>
          </cell>
          <cell r="B88" t="str">
            <v>5</v>
          </cell>
          <cell r="C88">
            <v>2640</v>
          </cell>
          <cell r="D88">
            <v>1.2999999999999999E-3</v>
          </cell>
          <cell r="E88">
            <v>2189</v>
          </cell>
          <cell r="F88">
            <v>0.59387848332571946</v>
          </cell>
          <cell r="G88"/>
        </row>
        <row r="89">
          <cell r="A89" t="str">
            <v>59:18:0200101:69</v>
          </cell>
          <cell r="B89" t="str">
            <v>5</v>
          </cell>
          <cell r="C89">
            <v>796</v>
          </cell>
          <cell r="D89">
            <v>0.48110000000000003</v>
          </cell>
          <cell r="E89">
            <v>6320.8</v>
          </cell>
          <cell r="F89">
            <v>76.113783065434745</v>
          </cell>
          <cell r="G89"/>
        </row>
        <row r="90">
          <cell r="A90" t="str">
            <v>59:18:0200101:88</v>
          </cell>
          <cell r="B90" t="str">
            <v>5</v>
          </cell>
          <cell r="C90">
            <v>1323</v>
          </cell>
          <cell r="D90">
            <v>2.9999999999999997E-4</v>
          </cell>
          <cell r="E90">
            <v>900</v>
          </cell>
          <cell r="F90">
            <v>0.33333333333333326</v>
          </cell>
          <cell r="G90"/>
        </row>
        <row r="91">
          <cell r="A91" t="str">
            <v>59:18:0220101:1</v>
          </cell>
          <cell r="B91" t="str">
            <v>1</v>
          </cell>
          <cell r="C91">
            <v>1673</v>
          </cell>
          <cell r="D91">
            <v>0.13919999999999999</v>
          </cell>
          <cell r="E91">
            <v>1392</v>
          </cell>
          <cell r="F91">
            <v>100</v>
          </cell>
          <cell r="G91"/>
        </row>
        <row r="92">
          <cell r="A92" t="str">
            <v>59:18:0220101:14</v>
          </cell>
          <cell r="B92" t="str">
            <v>1</v>
          </cell>
          <cell r="C92">
            <v>247</v>
          </cell>
          <cell r="D92">
            <v>7.3700000000000002E-2</v>
          </cell>
          <cell r="E92">
            <v>737</v>
          </cell>
          <cell r="F92">
            <v>100</v>
          </cell>
          <cell r="G92"/>
        </row>
        <row r="93">
          <cell r="A93" t="str">
            <v>59:18:0220101:16</v>
          </cell>
          <cell r="B93" t="str">
            <v>1</v>
          </cell>
          <cell r="C93">
            <v>242</v>
          </cell>
          <cell r="D93">
            <v>2.3999999999999998E-3</v>
          </cell>
          <cell r="E93">
            <v>1000</v>
          </cell>
          <cell r="F93">
            <v>2.4</v>
          </cell>
          <cell r="G93"/>
        </row>
        <row r="94">
          <cell r="A94" t="str">
            <v>59:18:0220101:17</v>
          </cell>
          <cell r="B94" t="str">
            <v>1</v>
          </cell>
          <cell r="C94">
            <v>236</v>
          </cell>
          <cell r="D94">
            <v>0.43740000000000001</v>
          </cell>
          <cell r="E94">
            <v>4374</v>
          </cell>
          <cell r="F94">
            <v>100</v>
          </cell>
          <cell r="G94"/>
        </row>
        <row r="95">
          <cell r="A95" t="str">
            <v>59:18:0220101:18</v>
          </cell>
          <cell r="B95" t="str">
            <v>1</v>
          </cell>
          <cell r="C95">
            <v>238</v>
          </cell>
          <cell r="D95">
            <v>7.4999999999999997E-2</v>
          </cell>
          <cell r="E95">
            <v>750</v>
          </cell>
          <cell r="F95">
            <v>100</v>
          </cell>
          <cell r="G95"/>
        </row>
        <row r="96">
          <cell r="A96" t="str">
            <v>59:18:0220101:189</v>
          </cell>
          <cell r="B96" t="str">
            <v>1</v>
          </cell>
          <cell r="C96">
            <v>1771</v>
          </cell>
          <cell r="D96">
            <v>4.1399999999999999E-2</v>
          </cell>
          <cell r="E96">
            <v>600</v>
          </cell>
          <cell r="F96">
            <v>69</v>
          </cell>
          <cell r="G96"/>
        </row>
        <row r="97">
          <cell r="A97" t="str">
            <v>59:18:0220101:190</v>
          </cell>
          <cell r="B97" t="str">
            <v>1</v>
          </cell>
          <cell r="C97">
            <v>1791</v>
          </cell>
          <cell r="D97">
            <v>6.0600000000000001E-2</v>
          </cell>
          <cell r="E97">
            <v>1000</v>
          </cell>
          <cell r="F97">
            <v>60.6</v>
          </cell>
          <cell r="G97"/>
        </row>
        <row r="98">
          <cell r="A98" t="str">
            <v>59:18:0220101:191</v>
          </cell>
          <cell r="B98" t="str">
            <v>1</v>
          </cell>
          <cell r="C98">
            <v>1793</v>
          </cell>
          <cell r="D98">
            <v>5.7200000000000001E-2</v>
          </cell>
          <cell r="E98">
            <v>1000</v>
          </cell>
          <cell r="F98">
            <v>57.199999999999996</v>
          </cell>
          <cell r="G98"/>
        </row>
        <row r="99">
          <cell r="A99" t="str">
            <v>59:18:0220101:192</v>
          </cell>
          <cell r="B99" t="str">
            <v>1</v>
          </cell>
          <cell r="C99">
            <v>1789</v>
          </cell>
          <cell r="D99">
            <v>0.1</v>
          </cell>
          <cell r="E99">
            <v>1000</v>
          </cell>
          <cell r="F99">
            <v>100</v>
          </cell>
          <cell r="G99"/>
        </row>
        <row r="100">
          <cell r="A100" t="str">
            <v>59:18:0220101:193</v>
          </cell>
          <cell r="B100" t="str">
            <v>1</v>
          </cell>
          <cell r="C100">
            <v>1790</v>
          </cell>
          <cell r="D100">
            <v>0.1</v>
          </cell>
          <cell r="E100">
            <v>1000</v>
          </cell>
          <cell r="F100">
            <v>100</v>
          </cell>
          <cell r="G100"/>
        </row>
        <row r="101">
          <cell r="A101" t="str">
            <v>59:18:0220101:194</v>
          </cell>
          <cell r="B101" t="str">
            <v>1</v>
          </cell>
          <cell r="C101">
            <v>1796</v>
          </cell>
          <cell r="D101">
            <v>7.0000000000000007E-2</v>
          </cell>
          <cell r="E101">
            <v>700</v>
          </cell>
          <cell r="F101">
            <v>100.00000000000003</v>
          </cell>
          <cell r="G101"/>
        </row>
        <row r="102">
          <cell r="A102" t="str">
            <v>59:18:0220101:2</v>
          </cell>
          <cell r="B102" t="str">
            <v>1</v>
          </cell>
          <cell r="C102">
            <v>1672</v>
          </cell>
          <cell r="D102">
            <v>0.27050000000000002</v>
          </cell>
          <cell r="E102">
            <v>2705</v>
          </cell>
          <cell r="F102">
            <v>100</v>
          </cell>
          <cell r="G102"/>
        </row>
        <row r="103">
          <cell r="A103" t="str">
            <v>59:18:0220101:20</v>
          </cell>
          <cell r="B103" t="str">
            <v>1</v>
          </cell>
          <cell r="C103">
            <v>259</v>
          </cell>
          <cell r="D103">
            <v>0.10979999999999999</v>
          </cell>
          <cell r="E103">
            <v>1098</v>
          </cell>
          <cell r="F103">
            <v>100</v>
          </cell>
          <cell r="G103"/>
        </row>
        <row r="104">
          <cell r="A104" t="str">
            <v>59:18:0220101:21</v>
          </cell>
          <cell r="B104" t="str">
            <v>1</v>
          </cell>
          <cell r="C104">
            <v>261</v>
          </cell>
          <cell r="D104">
            <v>0.14280000000000001</v>
          </cell>
          <cell r="E104">
            <v>1428</v>
          </cell>
          <cell r="F104">
            <v>100</v>
          </cell>
          <cell r="G104"/>
        </row>
        <row r="105">
          <cell r="A105" t="str">
            <v>59:18:0220101:24</v>
          </cell>
          <cell r="B105" t="str">
            <v>1</v>
          </cell>
          <cell r="C105">
            <v>274</v>
          </cell>
          <cell r="D105">
            <v>0.26069999999999999</v>
          </cell>
          <cell r="E105">
            <v>2607</v>
          </cell>
          <cell r="F105">
            <v>100</v>
          </cell>
          <cell r="G105"/>
        </row>
        <row r="106">
          <cell r="A106" t="str">
            <v>59:18:0220101:25</v>
          </cell>
          <cell r="B106" t="str">
            <v>1</v>
          </cell>
          <cell r="C106">
            <v>276</v>
          </cell>
          <cell r="D106">
            <v>0.15010000000000001</v>
          </cell>
          <cell r="E106">
            <v>1500</v>
          </cell>
          <cell r="F106">
            <v>100.06666666666666</v>
          </cell>
          <cell r="G106"/>
        </row>
        <row r="107">
          <cell r="A107" t="str">
            <v>59:18:0220101:26</v>
          </cell>
          <cell r="B107" t="str">
            <v>1</v>
          </cell>
          <cell r="C107">
            <v>270</v>
          </cell>
          <cell r="D107">
            <v>0.11</v>
          </cell>
          <cell r="E107">
            <v>1100</v>
          </cell>
          <cell r="F107">
            <v>100</v>
          </cell>
          <cell r="G107"/>
        </row>
        <row r="108">
          <cell r="A108" t="str">
            <v>59:18:0220101:27</v>
          </cell>
          <cell r="B108" t="str">
            <v>1</v>
          </cell>
          <cell r="C108">
            <v>271</v>
          </cell>
          <cell r="D108">
            <v>0.1792</v>
          </cell>
          <cell r="E108">
            <v>1792</v>
          </cell>
          <cell r="F108">
            <v>100</v>
          </cell>
          <cell r="G108"/>
        </row>
        <row r="109">
          <cell r="A109" t="str">
            <v>59:18:0220101:28</v>
          </cell>
          <cell r="B109" t="str">
            <v>1</v>
          </cell>
          <cell r="C109">
            <v>267</v>
          </cell>
          <cell r="D109">
            <v>0.16300000000000001</v>
          </cell>
          <cell r="E109">
            <v>1630</v>
          </cell>
          <cell r="F109">
            <v>100</v>
          </cell>
          <cell r="G109"/>
        </row>
        <row r="110">
          <cell r="A110" t="str">
            <v>59:18:0220101:29</v>
          </cell>
          <cell r="B110" t="str">
            <v>1</v>
          </cell>
          <cell r="C110">
            <v>268</v>
          </cell>
          <cell r="D110">
            <v>0.15060000000000001</v>
          </cell>
          <cell r="E110">
            <v>1544</v>
          </cell>
          <cell r="F110">
            <v>97.538860103626959</v>
          </cell>
          <cell r="G110"/>
        </row>
        <row r="111">
          <cell r="A111" t="str">
            <v>59:18:0220101:30</v>
          </cell>
          <cell r="B111" t="str">
            <v>1</v>
          </cell>
          <cell r="C111">
            <v>295</v>
          </cell>
          <cell r="D111">
            <v>0.42949999999999999</v>
          </cell>
          <cell r="E111">
            <v>4294</v>
          </cell>
          <cell r="F111">
            <v>100.02328830926874</v>
          </cell>
          <cell r="G111"/>
        </row>
        <row r="112">
          <cell r="A112" t="str">
            <v>59:18:0220101:32</v>
          </cell>
          <cell r="B112" t="str">
            <v>1</v>
          </cell>
          <cell r="C112">
            <v>291</v>
          </cell>
          <cell r="D112">
            <v>0.15179999999999999</v>
          </cell>
          <cell r="E112">
            <v>1518</v>
          </cell>
          <cell r="F112">
            <v>100</v>
          </cell>
          <cell r="G112"/>
        </row>
        <row r="113">
          <cell r="A113" t="str">
            <v>59:18:0220101:34</v>
          </cell>
          <cell r="B113" t="str">
            <v>1</v>
          </cell>
          <cell r="C113">
            <v>290</v>
          </cell>
          <cell r="D113">
            <v>0.1346</v>
          </cell>
          <cell r="E113">
            <v>1346</v>
          </cell>
          <cell r="F113">
            <v>100</v>
          </cell>
          <cell r="G113"/>
        </row>
        <row r="114">
          <cell r="A114" t="str">
            <v>59:18:0220101:35</v>
          </cell>
          <cell r="B114" t="str">
            <v>1</v>
          </cell>
          <cell r="C114">
            <v>299</v>
          </cell>
          <cell r="D114">
            <v>0.1132</v>
          </cell>
          <cell r="E114">
            <v>1132</v>
          </cell>
          <cell r="F114">
            <v>100</v>
          </cell>
          <cell r="G114"/>
        </row>
        <row r="115">
          <cell r="A115" t="str">
            <v>59:18:0220101:36</v>
          </cell>
          <cell r="B115" t="str">
            <v>1</v>
          </cell>
          <cell r="C115">
            <v>302</v>
          </cell>
          <cell r="D115">
            <v>0.24349999999999999</v>
          </cell>
          <cell r="E115">
            <v>2435</v>
          </cell>
          <cell r="F115">
            <v>100</v>
          </cell>
          <cell r="G115"/>
        </row>
        <row r="116">
          <cell r="A116" t="str">
            <v>59:18:0220101:50</v>
          </cell>
          <cell r="B116" t="str">
            <v>1</v>
          </cell>
          <cell r="C116">
            <v>356</v>
          </cell>
          <cell r="D116">
            <v>0.34</v>
          </cell>
          <cell r="E116">
            <v>3400</v>
          </cell>
          <cell r="F116">
            <v>100.00000000000003</v>
          </cell>
          <cell r="G116"/>
        </row>
        <row r="117">
          <cell r="A117" t="str">
            <v>59:18:0220101:53</v>
          </cell>
          <cell r="B117" t="str">
            <v>1</v>
          </cell>
          <cell r="C117">
            <v>344</v>
          </cell>
          <cell r="D117">
            <v>4.2000000000000003E-2</v>
          </cell>
          <cell r="E117">
            <v>420</v>
          </cell>
          <cell r="F117">
            <v>100</v>
          </cell>
          <cell r="G117"/>
        </row>
        <row r="118">
          <cell r="A118" t="str">
            <v>59:18:0220101:54</v>
          </cell>
          <cell r="B118" t="str">
            <v>1</v>
          </cell>
          <cell r="C118">
            <v>348</v>
          </cell>
          <cell r="D118">
            <v>0.1132</v>
          </cell>
          <cell r="E118">
            <v>2800</v>
          </cell>
          <cell r="F118">
            <v>40.428571428571431</v>
          </cell>
          <cell r="G118"/>
        </row>
        <row r="119">
          <cell r="A119" t="str">
            <v>59:18:0220101:61</v>
          </cell>
          <cell r="B119" t="str">
            <v>1</v>
          </cell>
          <cell r="C119">
            <v>386</v>
          </cell>
          <cell r="D119">
            <v>0.18379999999999999</v>
          </cell>
          <cell r="E119">
            <v>1838</v>
          </cell>
          <cell r="F119">
            <v>100</v>
          </cell>
          <cell r="G119"/>
        </row>
        <row r="120">
          <cell r="A120" t="str">
            <v>59:18:0220101:62</v>
          </cell>
          <cell r="B120" t="str">
            <v>1</v>
          </cell>
          <cell r="C120">
            <v>383</v>
          </cell>
          <cell r="D120">
            <v>3.4599999999999999E-2</v>
          </cell>
          <cell r="E120">
            <v>346</v>
          </cell>
          <cell r="F120">
            <v>100</v>
          </cell>
          <cell r="G120"/>
        </row>
        <row r="121">
          <cell r="A121" t="str">
            <v>59:18:0220101:63</v>
          </cell>
          <cell r="B121" t="str">
            <v>1</v>
          </cell>
          <cell r="C121">
            <v>385</v>
          </cell>
          <cell r="D121">
            <v>7.7000000000000002E-3</v>
          </cell>
          <cell r="E121">
            <v>78</v>
          </cell>
          <cell r="F121">
            <v>98.71794871794873</v>
          </cell>
          <cell r="G121"/>
        </row>
        <row r="122">
          <cell r="A122" t="str">
            <v>59:18:0220101:64</v>
          </cell>
          <cell r="B122" t="str">
            <v>1</v>
          </cell>
          <cell r="C122">
            <v>380</v>
          </cell>
          <cell r="D122">
            <v>9.2399999999999996E-2</v>
          </cell>
          <cell r="E122">
            <v>924</v>
          </cell>
          <cell r="F122">
            <v>100</v>
          </cell>
          <cell r="G122"/>
        </row>
        <row r="123">
          <cell r="A123" t="str">
            <v>59:18:0220101:65</v>
          </cell>
          <cell r="B123" t="str">
            <v>1</v>
          </cell>
          <cell r="C123">
            <v>381</v>
          </cell>
          <cell r="D123">
            <v>0.1041</v>
          </cell>
          <cell r="E123">
            <v>1041</v>
          </cell>
          <cell r="F123">
            <v>100</v>
          </cell>
          <cell r="G123"/>
        </row>
        <row r="124">
          <cell r="A124" t="str">
            <v>59:18:0220101:66</v>
          </cell>
          <cell r="B124" t="str">
            <v>1</v>
          </cell>
          <cell r="C124">
            <v>377</v>
          </cell>
          <cell r="D124">
            <v>8.77E-2</v>
          </cell>
          <cell r="E124">
            <v>878</v>
          </cell>
          <cell r="F124">
            <v>99.88610478359908</v>
          </cell>
          <cell r="G124"/>
        </row>
        <row r="125">
          <cell r="A125" t="str">
            <v>59:18:0220101:67</v>
          </cell>
          <cell r="B125" t="str">
            <v>1</v>
          </cell>
          <cell r="C125">
            <v>378</v>
          </cell>
          <cell r="D125">
            <v>5.8299999999999998E-2</v>
          </cell>
          <cell r="E125">
            <v>583</v>
          </cell>
          <cell r="F125">
            <v>100</v>
          </cell>
          <cell r="G125"/>
        </row>
        <row r="126">
          <cell r="A126" t="str">
            <v>59:18:0240101:110</v>
          </cell>
          <cell r="B126" t="str">
            <v>1</v>
          </cell>
          <cell r="C126">
            <v>517</v>
          </cell>
          <cell r="D126">
            <v>0.13200000000000001</v>
          </cell>
          <cell r="E126">
            <v>1320</v>
          </cell>
          <cell r="F126">
            <v>100</v>
          </cell>
          <cell r="G126"/>
        </row>
        <row r="127">
          <cell r="A127" t="str">
            <v>59:18:0240101:126</v>
          </cell>
          <cell r="B127" t="str">
            <v>5</v>
          </cell>
          <cell r="C127">
            <v>556</v>
          </cell>
          <cell r="D127">
            <v>6.9199999999999998E-2</v>
          </cell>
          <cell r="E127">
            <v>3000</v>
          </cell>
          <cell r="F127">
            <v>23.066666666666666</v>
          </cell>
          <cell r="G127"/>
        </row>
        <row r="128">
          <cell r="A128" t="str">
            <v>59:18:0240101:134</v>
          </cell>
          <cell r="B128" t="str">
            <v>5</v>
          </cell>
          <cell r="C128">
            <v>575</v>
          </cell>
          <cell r="D128">
            <v>4.3099999999999999E-2</v>
          </cell>
          <cell r="E128">
            <v>2350.5</v>
          </cell>
          <cell r="F128">
            <v>18.336524143799192</v>
          </cell>
          <cell r="G128"/>
        </row>
        <row r="129">
          <cell r="A129" t="str">
            <v>59:18:0240101:137</v>
          </cell>
          <cell r="B129" t="str">
            <v>5</v>
          </cell>
          <cell r="C129">
            <v>574</v>
          </cell>
          <cell r="D129">
            <v>3.1899999999999998E-2</v>
          </cell>
          <cell r="E129">
            <v>2500</v>
          </cell>
          <cell r="F129">
            <v>12.76</v>
          </cell>
          <cell r="G129"/>
        </row>
        <row r="130">
          <cell r="A130" t="str">
            <v>59:18:0240101:139</v>
          </cell>
          <cell r="B130" t="str">
            <v>5</v>
          </cell>
          <cell r="C130">
            <v>573</v>
          </cell>
          <cell r="D130">
            <v>0.11700000000000001</v>
          </cell>
          <cell r="E130">
            <v>1170</v>
          </cell>
          <cell r="F130">
            <v>100</v>
          </cell>
          <cell r="G130"/>
        </row>
        <row r="131">
          <cell r="A131" t="str">
            <v>59:18:0240101:140</v>
          </cell>
          <cell r="B131" t="str">
            <v>5</v>
          </cell>
          <cell r="C131">
            <v>583</v>
          </cell>
          <cell r="D131">
            <v>5.0000000000000001E-4</v>
          </cell>
          <cell r="E131">
            <v>901</v>
          </cell>
          <cell r="F131">
            <v>0.55493895671476134</v>
          </cell>
          <cell r="G131"/>
        </row>
        <row r="132">
          <cell r="A132" t="str">
            <v>59:18:0240101:15</v>
          </cell>
          <cell r="B132" t="str">
            <v>5</v>
          </cell>
          <cell r="C132">
            <v>1929</v>
          </cell>
          <cell r="D132">
            <v>6.7400000000000002E-2</v>
          </cell>
          <cell r="E132">
            <v>787</v>
          </cell>
          <cell r="F132">
            <v>85.641677255400253</v>
          </cell>
          <cell r="G132"/>
        </row>
        <row r="133">
          <cell r="A133" t="str">
            <v>59:18:0240101:166</v>
          </cell>
          <cell r="B133" t="str">
            <v>1</v>
          </cell>
          <cell r="C133">
            <v>617</v>
          </cell>
          <cell r="D133">
            <v>0.1009</v>
          </cell>
          <cell r="E133">
            <v>2200</v>
          </cell>
          <cell r="F133">
            <v>45.86363636363636</v>
          </cell>
          <cell r="G133"/>
        </row>
        <row r="134">
          <cell r="A134" t="str">
            <v>59:18:0240101:172</v>
          </cell>
          <cell r="B134" t="str">
            <v>1</v>
          </cell>
          <cell r="C134">
            <v>2495</v>
          </cell>
          <cell r="D134">
            <v>4.1300000000000003E-2</v>
          </cell>
          <cell r="E134">
            <v>1685</v>
          </cell>
          <cell r="F134">
            <v>24.510385756676563</v>
          </cell>
          <cell r="G134"/>
        </row>
        <row r="135">
          <cell r="A135" t="str">
            <v>59:18:0240101:173</v>
          </cell>
          <cell r="B135" t="str">
            <v>1</v>
          </cell>
          <cell r="C135">
            <v>2498</v>
          </cell>
          <cell r="D135">
            <v>2.7699999999999999E-2</v>
          </cell>
          <cell r="E135">
            <v>1200</v>
          </cell>
          <cell r="F135">
            <v>23.083333333333332</v>
          </cell>
          <cell r="G135"/>
        </row>
        <row r="136">
          <cell r="A136" t="str">
            <v>59:18:0240101:3</v>
          </cell>
          <cell r="B136" t="str">
            <v>1</v>
          </cell>
          <cell r="C136">
            <v>424</v>
          </cell>
          <cell r="D136">
            <v>2.06E-2</v>
          </cell>
          <cell r="E136">
            <v>1100</v>
          </cell>
          <cell r="F136">
            <v>18.72727272727273</v>
          </cell>
          <cell r="G136"/>
        </row>
        <row r="137">
          <cell r="A137" t="str">
            <v>59:18:0240101:4</v>
          </cell>
          <cell r="B137" t="str">
            <v>1</v>
          </cell>
          <cell r="C137">
            <v>422</v>
          </cell>
          <cell r="D137">
            <v>2.5499999999999998E-2</v>
          </cell>
          <cell r="E137">
            <v>1320</v>
          </cell>
          <cell r="F137">
            <v>19.318181818181817</v>
          </cell>
          <cell r="G137"/>
        </row>
        <row r="138">
          <cell r="A138" t="str">
            <v>59:18:0240101:644</v>
          </cell>
          <cell r="B138" t="str">
            <v>5</v>
          </cell>
          <cell r="C138">
            <v>61</v>
          </cell>
          <cell r="D138">
            <v>8.1600000000000006E-2</v>
          </cell>
          <cell r="E138">
            <v>3030</v>
          </cell>
          <cell r="F138">
            <v>26.930693069306933</v>
          </cell>
          <cell r="G138"/>
        </row>
        <row r="139">
          <cell r="A139" t="str">
            <v>59:18:0240101:654</v>
          </cell>
          <cell r="B139" t="str">
            <v>5</v>
          </cell>
          <cell r="C139">
            <v>72</v>
          </cell>
          <cell r="D139">
            <v>6.7999999999999996E-3</v>
          </cell>
          <cell r="E139">
            <v>2400</v>
          </cell>
          <cell r="F139">
            <v>2.833333333333333</v>
          </cell>
          <cell r="G139"/>
        </row>
        <row r="140">
          <cell r="A140" t="str">
            <v>59:18:0240101:732</v>
          </cell>
          <cell r="B140" t="str">
            <v>1</v>
          </cell>
          <cell r="C140">
            <v>2097</v>
          </cell>
          <cell r="D140">
            <v>1E-4</v>
          </cell>
          <cell r="E140">
            <v>1000</v>
          </cell>
          <cell r="F140">
            <v>0.1</v>
          </cell>
          <cell r="G140"/>
        </row>
        <row r="141">
          <cell r="A141" t="str">
            <v>59:18:0240101:746</v>
          </cell>
          <cell r="B141" t="str">
            <v>5</v>
          </cell>
          <cell r="C141">
            <v>2109</v>
          </cell>
          <cell r="D141">
            <v>1.6400000000000001E-2</v>
          </cell>
          <cell r="E141">
            <v>640</v>
          </cell>
          <cell r="F141">
            <v>25.624999999999996</v>
          </cell>
          <cell r="G141"/>
        </row>
        <row r="142">
          <cell r="A142" t="str">
            <v>59:18:0240101:799</v>
          </cell>
          <cell r="B142" t="str">
            <v>1</v>
          </cell>
          <cell r="C142">
            <v>2160</v>
          </cell>
          <cell r="D142">
            <v>4.6199999999999998E-2</v>
          </cell>
          <cell r="E142">
            <v>1076</v>
          </cell>
          <cell r="F142">
            <v>42.936802973977692</v>
          </cell>
          <cell r="G142"/>
        </row>
        <row r="143">
          <cell r="A143" t="str">
            <v>59:18:0240101:931</v>
          </cell>
          <cell r="B143" t="str">
            <v>5</v>
          </cell>
          <cell r="C143">
            <v>218</v>
          </cell>
          <cell r="D143">
            <v>1.55E-2</v>
          </cell>
          <cell r="E143">
            <v>1445</v>
          </cell>
          <cell r="F143">
            <v>10.726643598615917</v>
          </cell>
          <cell r="G143"/>
        </row>
        <row r="144">
          <cell r="A144" t="str">
            <v>59:18:0240101:932</v>
          </cell>
          <cell r="B144" t="str">
            <v>5</v>
          </cell>
          <cell r="C144">
            <v>215</v>
          </cell>
          <cell r="D144">
            <v>5.0200000000000002E-2</v>
          </cell>
          <cell r="E144">
            <v>2498</v>
          </cell>
          <cell r="F144">
            <v>20.096076861489191</v>
          </cell>
          <cell r="G144"/>
        </row>
        <row r="145">
          <cell r="A145" t="str">
            <v>59:18:0240101:955</v>
          </cell>
          <cell r="B145" t="str">
            <v>5</v>
          </cell>
          <cell r="C145">
            <v>253</v>
          </cell>
          <cell r="D145">
            <v>6.1000000000000004E-3</v>
          </cell>
          <cell r="E145">
            <v>1318</v>
          </cell>
          <cell r="F145">
            <v>4.6282245827010629</v>
          </cell>
          <cell r="G145"/>
        </row>
        <row r="146">
          <cell r="A146" t="str">
            <v>59:18:0250101:1463</v>
          </cell>
          <cell r="B146" t="str">
            <v>321</v>
          </cell>
          <cell r="C146">
            <v>2127</v>
          </cell>
          <cell r="D146">
            <v>9.4000000000000004E-3</v>
          </cell>
          <cell r="E146">
            <v>658</v>
          </cell>
          <cell r="F146">
            <v>14.285714285714285</v>
          </cell>
          <cell r="G146"/>
        </row>
        <row r="147">
          <cell r="A147" t="str">
            <v>59:18:0250101:78</v>
          </cell>
          <cell r="B147" t="str">
            <v>2</v>
          </cell>
          <cell r="C147">
            <v>594</v>
          </cell>
          <cell r="D147">
            <v>4.0000000000000002E-4</v>
          </cell>
          <cell r="E147">
            <v>1680</v>
          </cell>
          <cell r="F147">
            <v>0.23809523809523811</v>
          </cell>
          <cell r="G147"/>
        </row>
        <row r="148">
          <cell r="A148" t="str">
            <v>59:18:0270101:1041</v>
          </cell>
          <cell r="B148" t="str">
            <v>618</v>
          </cell>
          <cell r="C148">
            <v>1876</v>
          </cell>
          <cell r="D148">
            <v>2.9999999999999997E-4</v>
          </cell>
          <cell r="E148">
            <v>2238</v>
          </cell>
          <cell r="F148">
            <v>0.13404825737265413</v>
          </cell>
          <cell r="G148"/>
        </row>
        <row r="149">
          <cell r="A149" t="str">
            <v>59:18:0270101:1043</v>
          </cell>
          <cell r="B149" t="str">
            <v>2</v>
          </cell>
          <cell r="C149">
            <v>1870</v>
          </cell>
          <cell r="D149">
            <v>2.9999999999999997E-4</v>
          </cell>
          <cell r="E149">
            <v>1800</v>
          </cell>
          <cell r="F149">
            <v>0.16666666666666663</v>
          </cell>
          <cell r="G149"/>
        </row>
        <row r="150">
          <cell r="A150" t="str">
            <v>59:18:0270101:163</v>
          </cell>
          <cell r="B150" t="str">
            <v>2</v>
          </cell>
          <cell r="C150">
            <v>2654</v>
          </cell>
          <cell r="D150">
            <v>6.7999999999999996E-3</v>
          </cell>
          <cell r="E150">
            <v>1600</v>
          </cell>
          <cell r="F150">
            <v>4.25</v>
          </cell>
          <cell r="G150"/>
        </row>
        <row r="151">
          <cell r="A151" t="str">
            <v>59:18:0270101:203</v>
          </cell>
          <cell r="B151" t="str">
            <v>618</v>
          </cell>
          <cell r="C151">
            <v>2832</v>
          </cell>
          <cell r="D151">
            <v>1.6000000000000001E-3</v>
          </cell>
          <cell r="E151">
            <v>2865</v>
          </cell>
          <cell r="F151">
            <v>0.55846422338568935</v>
          </cell>
          <cell r="G151"/>
        </row>
        <row r="152">
          <cell r="A152" t="str">
            <v>59:18:0270101:68</v>
          </cell>
          <cell r="B152" t="str">
            <v>68</v>
          </cell>
          <cell r="C152">
            <v>2176</v>
          </cell>
          <cell r="D152">
            <v>5.0000000000000001E-4</v>
          </cell>
          <cell r="E152">
            <v>2067</v>
          </cell>
          <cell r="F152">
            <v>0.24189646831156267</v>
          </cell>
          <cell r="G152"/>
        </row>
        <row r="153">
          <cell r="A153" t="str">
            <v>59:18:0280101:1</v>
          </cell>
          <cell r="B153" t="str">
            <v>68</v>
          </cell>
          <cell r="C153">
            <v>655</v>
          </cell>
          <cell r="D153">
            <v>5.0000000000000001E-4</v>
          </cell>
          <cell r="E153">
            <v>1112.9000000000001</v>
          </cell>
          <cell r="F153">
            <v>0.44927666457004217</v>
          </cell>
          <cell r="G153"/>
        </row>
        <row r="154">
          <cell r="A154" t="str">
            <v>59:18:0280101:2</v>
          </cell>
          <cell r="B154" t="str">
            <v>68</v>
          </cell>
          <cell r="C154">
            <v>651</v>
          </cell>
          <cell r="D154">
            <v>6.0999999999999999E-2</v>
          </cell>
          <cell r="E154">
            <v>1200</v>
          </cell>
          <cell r="F154">
            <v>50.833333333333329</v>
          </cell>
          <cell r="G154"/>
        </row>
        <row r="155">
          <cell r="A155" t="str">
            <v>59:18:0390101:12</v>
          </cell>
          <cell r="B155" t="str">
            <v>6</v>
          </cell>
          <cell r="C155">
            <v>49</v>
          </cell>
          <cell r="D155">
            <v>3.2800000000000003E-2</v>
          </cell>
          <cell r="E155">
            <v>3000</v>
          </cell>
          <cell r="F155">
            <v>10.933333333333334</v>
          </cell>
          <cell r="G155"/>
        </row>
        <row r="156">
          <cell r="A156" t="str">
            <v>59:18:0390101:13</v>
          </cell>
          <cell r="B156" t="str">
            <v>6</v>
          </cell>
          <cell r="C156">
            <v>48</v>
          </cell>
          <cell r="D156">
            <v>1.6500000000000001E-2</v>
          </cell>
          <cell r="E156">
            <v>3659</v>
          </cell>
          <cell r="F156">
            <v>4.5094288056846139</v>
          </cell>
          <cell r="G156"/>
        </row>
        <row r="157">
          <cell r="A157" t="str">
            <v>59:18:0390101:647</v>
          </cell>
          <cell r="B157" t="str">
            <v>6</v>
          </cell>
          <cell r="C157">
            <v>1265</v>
          </cell>
          <cell r="D157">
            <v>7.3000000000000001E-3</v>
          </cell>
          <cell r="E157">
            <v>660</v>
          </cell>
          <cell r="F157">
            <v>11.060606060606061</v>
          </cell>
          <cell r="G157"/>
        </row>
        <row r="158">
          <cell r="A158" t="str">
            <v>59:18:0390101:650</v>
          </cell>
          <cell r="B158" t="str">
            <v>6</v>
          </cell>
          <cell r="C158">
            <v>1277</v>
          </cell>
          <cell r="D158">
            <v>1.9E-3</v>
          </cell>
          <cell r="E158">
            <v>1850</v>
          </cell>
          <cell r="F158">
            <v>1.027027027027027</v>
          </cell>
          <cell r="G158"/>
        </row>
        <row r="159">
          <cell r="A159" t="str">
            <v>59:18:0390101:750</v>
          </cell>
          <cell r="B159" t="str">
            <v>6</v>
          </cell>
          <cell r="C159">
            <v>488</v>
          </cell>
          <cell r="D159">
            <v>2.0000000000000001E-4</v>
          </cell>
          <cell r="E159">
            <v>1206</v>
          </cell>
          <cell r="F159">
            <v>0.16583747927031509</v>
          </cell>
          <cell r="G159"/>
        </row>
        <row r="160">
          <cell r="A160" t="str">
            <v>59:18:0390101:797</v>
          </cell>
          <cell r="B160" t="str">
            <v>6</v>
          </cell>
          <cell r="C160">
            <v>567</v>
          </cell>
          <cell r="D160">
            <v>1E-3</v>
          </cell>
          <cell r="E160">
            <v>301</v>
          </cell>
          <cell r="F160">
            <v>3.322259136212625</v>
          </cell>
          <cell r="G160"/>
        </row>
        <row r="161">
          <cell r="A161" t="str">
            <v>59:18:0390101:800</v>
          </cell>
          <cell r="B161" t="str">
            <v>230</v>
          </cell>
          <cell r="C161">
            <v>2106</v>
          </cell>
          <cell r="D161">
            <v>8.3999999999999995E-3</v>
          </cell>
          <cell r="E161">
            <v>2000</v>
          </cell>
          <cell r="F161">
            <v>4.2</v>
          </cell>
          <cell r="G161"/>
        </row>
        <row r="162">
          <cell r="A162" t="str">
            <v>59:18:0390101:804</v>
          </cell>
          <cell r="B162" t="str">
            <v>230</v>
          </cell>
          <cell r="C162">
            <v>2105</v>
          </cell>
          <cell r="D162">
            <v>1.43E-2</v>
          </cell>
          <cell r="E162">
            <v>1596</v>
          </cell>
          <cell r="F162">
            <v>8.9598997493734327</v>
          </cell>
          <cell r="G162"/>
        </row>
        <row r="163">
          <cell r="A163" t="str">
            <v>59:18:0390101:810</v>
          </cell>
          <cell r="B163" t="str">
            <v>230</v>
          </cell>
          <cell r="C163">
            <v>2117</v>
          </cell>
          <cell r="D163">
            <v>1.5800000000000002E-2</v>
          </cell>
          <cell r="E163">
            <v>1790</v>
          </cell>
          <cell r="F163">
            <v>8.8268156424581026</v>
          </cell>
          <cell r="G163"/>
        </row>
        <row r="164">
          <cell r="A164" t="str">
            <v>59:18:0410101:106</v>
          </cell>
          <cell r="B164" t="str">
            <v>414</v>
          </cell>
          <cell r="C164">
            <v>2038</v>
          </cell>
          <cell r="D164">
            <v>1.37E-2</v>
          </cell>
          <cell r="E164">
            <v>1100</v>
          </cell>
          <cell r="F164">
            <v>12.454545454545455</v>
          </cell>
          <cell r="G164"/>
        </row>
        <row r="165">
          <cell r="A165" t="str">
            <v>59:18:0410101:107</v>
          </cell>
          <cell r="B165" t="str">
            <v>414</v>
          </cell>
          <cell r="C165">
            <v>2041</v>
          </cell>
          <cell r="D165">
            <v>0.10580000000000001</v>
          </cell>
          <cell r="E165">
            <v>1210</v>
          </cell>
          <cell r="F165">
            <v>87.438016528925615</v>
          </cell>
          <cell r="G165"/>
        </row>
        <row r="166">
          <cell r="A166" t="str">
            <v>59:18:0410101:129</v>
          </cell>
          <cell r="B166" t="str">
            <v>604</v>
          </cell>
          <cell r="C166">
            <v>2079</v>
          </cell>
          <cell r="D166">
            <v>0.50370000000000004</v>
          </cell>
          <cell r="E166">
            <v>10500</v>
          </cell>
          <cell r="F166">
            <v>47.971428571428568</v>
          </cell>
          <cell r="G166"/>
        </row>
        <row r="167">
          <cell r="A167" t="str">
            <v>59:18:0410101:133</v>
          </cell>
          <cell r="B167" t="str">
            <v>604</v>
          </cell>
          <cell r="C167">
            <v>2099</v>
          </cell>
          <cell r="D167">
            <v>1E-4</v>
          </cell>
          <cell r="E167">
            <v>1034</v>
          </cell>
          <cell r="F167">
            <v>9.6711798839458421E-2</v>
          </cell>
          <cell r="G167"/>
        </row>
        <row r="168">
          <cell r="A168" t="str">
            <v>59:18:0410101:137</v>
          </cell>
          <cell r="B168" t="str">
            <v>414</v>
          </cell>
          <cell r="C168">
            <v>2096</v>
          </cell>
          <cell r="D168">
            <v>5.8999999999999999E-3</v>
          </cell>
          <cell r="E168">
            <v>1100</v>
          </cell>
          <cell r="F168">
            <v>5.3636363636363633</v>
          </cell>
          <cell r="G168"/>
        </row>
        <row r="169">
          <cell r="A169" t="str">
            <v>59:18:0410101:2</v>
          </cell>
          <cell r="B169" t="str">
            <v>414</v>
          </cell>
          <cell r="C169">
            <v>2730</v>
          </cell>
          <cell r="D169">
            <v>5.1999999999999998E-3</v>
          </cell>
          <cell r="E169">
            <v>1200</v>
          </cell>
          <cell r="F169">
            <v>4.3333333333333339</v>
          </cell>
          <cell r="G169"/>
        </row>
        <row r="170">
          <cell r="A170" t="str">
            <v>59:18:0410101:205</v>
          </cell>
          <cell r="B170" t="str">
            <v>414</v>
          </cell>
          <cell r="C170">
            <v>1333</v>
          </cell>
          <cell r="D170">
            <v>1.35E-2</v>
          </cell>
          <cell r="E170">
            <v>2400</v>
          </cell>
          <cell r="F170">
            <v>5.625</v>
          </cell>
          <cell r="G170"/>
        </row>
        <row r="171">
          <cell r="A171" t="str">
            <v>59:18:0410101:234</v>
          </cell>
          <cell r="B171" t="str">
            <v>414</v>
          </cell>
          <cell r="C171">
            <v>1399</v>
          </cell>
          <cell r="D171">
            <v>2.4E-2</v>
          </cell>
          <cell r="E171">
            <v>1905</v>
          </cell>
          <cell r="F171">
            <v>12.598425196850393</v>
          </cell>
          <cell r="G171"/>
        </row>
        <row r="172">
          <cell r="A172" t="str">
            <v>59:18:0410101:235</v>
          </cell>
          <cell r="B172" t="str">
            <v>414</v>
          </cell>
          <cell r="C172">
            <v>1400</v>
          </cell>
          <cell r="D172">
            <v>1.2E-2</v>
          </cell>
          <cell r="E172">
            <v>1081</v>
          </cell>
          <cell r="F172">
            <v>11.100832562442182</v>
          </cell>
          <cell r="G172"/>
        </row>
        <row r="173">
          <cell r="A173" t="str">
            <v>59:18:0410101:242</v>
          </cell>
          <cell r="B173" t="str">
            <v>414</v>
          </cell>
          <cell r="C173">
            <v>1430</v>
          </cell>
          <cell r="D173">
            <v>4.5999999999999999E-3</v>
          </cell>
          <cell r="E173">
            <v>1468</v>
          </cell>
          <cell r="F173">
            <v>3.1335149863760217</v>
          </cell>
          <cell r="G173"/>
        </row>
        <row r="174">
          <cell r="A174" t="str">
            <v>59:18:0410101:246</v>
          </cell>
          <cell r="B174" t="str">
            <v>414</v>
          </cell>
          <cell r="C174">
            <v>1426</v>
          </cell>
          <cell r="D174">
            <v>2.2100000000000002E-2</v>
          </cell>
          <cell r="E174">
            <v>1393</v>
          </cell>
          <cell r="F174">
            <v>15.865039483129936</v>
          </cell>
          <cell r="G174"/>
        </row>
        <row r="175">
          <cell r="A175" t="str">
            <v>59:18:0410101:38</v>
          </cell>
          <cell r="B175" t="str">
            <v>414</v>
          </cell>
          <cell r="C175">
            <v>1626</v>
          </cell>
          <cell r="D175">
            <v>1.6999999999999999E-3</v>
          </cell>
          <cell r="E175">
            <v>2370</v>
          </cell>
          <cell r="F175">
            <v>0.71729957805907174</v>
          </cell>
          <cell r="G175"/>
        </row>
        <row r="176">
          <cell r="A176" t="str">
            <v>59:18:0410101:477</v>
          </cell>
          <cell r="B176" t="str">
            <v>414</v>
          </cell>
          <cell r="C176">
            <v>2841</v>
          </cell>
          <cell r="D176">
            <v>0.1915</v>
          </cell>
          <cell r="E176">
            <v>1932</v>
          </cell>
          <cell r="F176">
            <v>99.120082815734989</v>
          </cell>
          <cell r="G176"/>
        </row>
        <row r="177">
          <cell r="A177" t="str">
            <v>59:18:0410101:478</v>
          </cell>
          <cell r="B177" t="str">
            <v>414</v>
          </cell>
          <cell r="C177">
            <v>2838</v>
          </cell>
          <cell r="D177">
            <v>0.19089999999999999</v>
          </cell>
          <cell r="E177">
            <v>1938</v>
          </cell>
          <cell r="F177">
            <v>98.50361197110422</v>
          </cell>
          <cell r="G177"/>
        </row>
        <row r="178">
          <cell r="A178" t="str">
            <v>59:18:0410101:5</v>
          </cell>
          <cell r="B178" t="str">
            <v>414</v>
          </cell>
          <cell r="C178">
            <v>2724</v>
          </cell>
          <cell r="D178">
            <v>9.7500000000000003E-2</v>
          </cell>
          <cell r="E178">
            <v>1500</v>
          </cell>
          <cell r="F178">
            <v>65</v>
          </cell>
          <cell r="G178"/>
        </row>
        <row r="179">
          <cell r="A179" t="str">
            <v>59:18:0410101:549</v>
          </cell>
          <cell r="B179" t="str">
            <v>414</v>
          </cell>
          <cell r="C179">
            <v>178</v>
          </cell>
          <cell r="D179">
            <v>7.5600000000000001E-2</v>
          </cell>
          <cell r="E179">
            <v>756</v>
          </cell>
          <cell r="F179">
            <v>100</v>
          </cell>
          <cell r="G179"/>
        </row>
        <row r="180">
          <cell r="A180" t="str">
            <v>59:18:0410101:570</v>
          </cell>
          <cell r="B180" t="str">
            <v>414</v>
          </cell>
          <cell r="C180">
            <v>2002</v>
          </cell>
          <cell r="D180">
            <v>6.5000000000000002E-2</v>
          </cell>
          <cell r="E180">
            <v>650</v>
          </cell>
          <cell r="F180">
            <v>100</v>
          </cell>
          <cell r="G180"/>
        </row>
        <row r="181">
          <cell r="A181" t="str">
            <v>59:18:0410101:571</v>
          </cell>
          <cell r="B181" t="str">
            <v>414</v>
          </cell>
          <cell r="C181">
            <v>2014</v>
          </cell>
          <cell r="D181">
            <v>0.1</v>
          </cell>
          <cell r="E181">
            <v>1000</v>
          </cell>
          <cell r="F181">
            <v>100</v>
          </cell>
          <cell r="G181"/>
        </row>
        <row r="182">
          <cell r="A182" t="str">
            <v>59:18:0410101:583</v>
          </cell>
          <cell r="B182" t="str">
            <v>414</v>
          </cell>
          <cell r="C182">
            <v>2036</v>
          </cell>
          <cell r="D182">
            <v>0.17100000000000001</v>
          </cell>
          <cell r="E182">
            <v>2386</v>
          </cell>
          <cell r="F182">
            <v>71.668063704945524</v>
          </cell>
          <cell r="G182"/>
        </row>
        <row r="183">
          <cell r="A183" t="str">
            <v>59:18:0410101:584</v>
          </cell>
          <cell r="B183" t="str">
            <v>414</v>
          </cell>
          <cell r="C183">
            <v>2034</v>
          </cell>
          <cell r="D183">
            <v>0.1341</v>
          </cell>
          <cell r="E183">
            <v>1664</v>
          </cell>
          <cell r="F183">
            <v>80.588942307692307</v>
          </cell>
          <cell r="G183"/>
        </row>
        <row r="184">
          <cell r="A184" t="str">
            <v>59:18:0410101:591</v>
          </cell>
          <cell r="B184" t="str">
            <v>414</v>
          </cell>
          <cell r="C184">
            <v>2046</v>
          </cell>
          <cell r="D184">
            <v>0.1363</v>
          </cell>
          <cell r="E184">
            <v>1404</v>
          </cell>
          <cell r="F184">
            <v>97.07977207977207</v>
          </cell>
          <cell r="G184"/>
        </row>
        <row r="185">
          <cell r="A185" t="str">
            <v>59:18:0410101:595</v>
          </cell>
          <cell r="B185" t="str">
            <v>414</v>
          </cell>
          <cell r="C185">
            <v>2051</v>
          </cell>
          <cell r="D185">
            <v>2.5000000000000001E-3</v>
          </cell>
          <cell r="E185">
            <v>230</v>
          </cell>
          <cell r="F185">
            <v>10.869565217391305</v>
          </cell>
          <cell r="G185"/>
        </row>
        <row r="186">
          <cell r="A186" t="str">
            <v>59:18:0410101:6</v>
          </cell>
          <cell r="B186" t="str">
            <v>414</v>
          </cell>
          <cell r="C186">
            <v>2726</v>
          </cell>
          <cell r="D186">
            <v>2.5000000000000001E-3</v>
          </cell>
          <cell r="E186">
            <v>1100</v>
          </cell>
          <cell r="F186">
            <v>2.2727272727272729</v>
          </cell>
          <cell r="G186"/>
        </row>
        <row r="187">
          <cell r="A187" t="str">
            <v>59:18:0410101:73</v>
          </cell>
          <cell r="B187" t="str">
            <v>414</v>
          </cell>
          <cell r="C187">
            <v>1691</v>
          </cell>
          <cell r="D187">
            <v>5.4300000000000001E-2</v>
          </cell>
          <cell r="E187">
            <v>1900</v>
          </cell>
          <cell r="F187">
            <v>28.578947368421055</v>
          </cell>
          <cell r="G187"/>
        </row>
        <row r="188">
          <cell r="A188" t="str">
            <v>59:18:0410101:82</v>
          </cell>
          <cell r="B188" t="str">
            <v>414</v>
          </cell>
          <cell r="C188">
            <v>1712</v>
          </cell>
          <cell r="D188">
            <v>6.13E-2</v>
          </cell>
          <cell r="E188">
            <v>3000</v>
          </cell>
          <cell r="F188">
            <v>20.433333333333334</v>
          </cell>
          <cell r="G188"/>
        </row>
        <row r="189">
          <cell r="A189" t="str">
            <v>59:18:0410101:83</v>
          </cell>
          <cell r="B189" t="str">
            <v>414</v>
          </cell>
          <cell r="C189">
            <v>1709</v>
          </cell>
          <cell r="D189">
            <v>3.1300000000000001E-2</v>
          </cell>
          <cell r="E189">
            <v>1067</v>
          </cell>
          <cell r="F189">
            <v>29.334582942830366</v>
          </cell>
          <cell r="G189"/>
        </row>
        <row r="190">
          <cell r="A190" t="str">
            <v>59:18:0410101:86</v>
          </cell>
          <cell r="B190" t="str">
            <v>414</v>
          </cell>
          <cell r="C190">
            <v>1707</v>
          </cell>
          <cell r="D190">
            <v>7.1000000000000004E-3</v>
          </cell>
          <cell r="E190">
            <v>1011</v>
          </cell>
          <cell r="F190">
            <v>7.0227497527200793</v>
          </cell>
          <cell r="G190"/>
        </row>
        <row r="191">
          <cell r="A191" t="str">
            <v>59:18:0420101:1087</v>
          </cell>
          <cell r="B191" t="str">
            <v>107</v>
          </cell>
          <cell r="C191">
            <v>1365</v>
          </cell>
          <cell r="D191">
            <v>3.5400000000000001E-2</v>
          </cell>
          <cell r="E191">
            <v>22215</v>
          </cell>
          <cell r="F191">
            <v>1.5935178933153276</v>
          </cell>
          <cell r="G191"/>
        </row>
        <row r="192">
          <cell r="A192" t="str">
            <v>59:18:0420101:1090</v>
          </cell>
          <cell r="B192" t="str">
            <v>290</v>
          </cell>
          <cell r="C192">
            <v>1386</v>
          </cell>
          <cell r="D192">
            <v>3.7000000000000002E-3</v>
          </cell>
          <cell r="E192">
            <v>877</v>
          </cell>
          <cell r="F192">
            <v>4.2189281641961234</v>
          </cell>
          <cell r="G192"/>
        </row>
        <row r="193">
          <cell r="A193" t="str">
            <v>59:18:0420101:1093</v>
          </cell>
          <cell r="B193" t="str">
            <v>290</v>
          </cell>
          <cell r="C193">
            <v>1398</v>
          </cell>
          <cell r="D193">
            <v>3.0999999999999999E-3</v>
          </cell>
          <cell r="E193">
            <v>2500</v>
          </cell>
          <cell r="F193">
            <v>1.24</v>
          </cell>
          <cell r="G193"/>
        </row>
        <row r="194">
          <cell r="A194" t="str">
            <v>59:18:0420101:1171</v>
          </cell>
          <cell r="B194" t="str">
            <v>107</v>
          </cell>
          <cell r="C194">
            <v>528</v>
          </cell>
          <cell r="D194">
            <v>3.7400000000000003E-2</v>
          </cell>
          <cell r="E194">
            <v>15550</v>
          </cell>
          <cell r="F194">
            <v>2.405144694533762</v>
          </cell>
          <cell r="G194"/>
        </row>
        <row r="195">
          <cell r="A195" t="str">
            <v>59:18:0420101:1174</v>
          </cell>
          <cell r="B195" t="str">
            <v>107</v>
          </cell>
          <cell r="C195">
            <v>527</v>
          </cell>
          <cell r="D195">
            <v>6.4999999999999997E-3</v>
          </cell>
          <cell r="E195">
            <v>18418</v>
          </cell>
          <cell r="F195">
            <v>0.35291562601802584</v>
          </cell>
          <cell r="G195"/>
        </row>
        <row r="196">
          <cell r="A196" t="str">
            <v>59:18:0420101:1346</v>
          </cell>
          <cell r="B196" t="str">
            <v>290</v>
          </cell>
          <cell r="C196">
            <v>1530</v>
          </cell>
          <cell r="D196">
            <v>0.02</v>
          </cell>
          <cell r="E196">
            <v>1042</v>
          </cell>
          <cell r="F196">
            <v>19.193857965451055</v>
          </cell>
          <cell r="G196"/>
        </row>
        <row r="197">
          <cell r="A197" t="str">
            <v>59:18:0420101:137</v>
          </cell>
          <cell r="B197" t="str">
            <v>290</v>
          </cell>
          <cell r="C197">
            <v>2754</v>
          </cell>
          <cell r="D197">
            <v>3.0999999999999999E-3</v>
          </cell>
          <cell r="E197">
            <v>2000</v>
          </cell>
          <cell r="F197">
            <v>1.55</v>
          </cell>
          <cell r="G197"/>
        </row>
        <row r="198">
          <cell r="A198" t="str">
            <v>59:18:0430101:316</v>
          </cell>
          <cell r="B198" t="str">
            <v>5</v>
          </cell>
          <cell r="C198">
            <v>1829</v>
          </cell>
          <cell r="D198">
            <v>1.1299999999999999E-2</v>
          </cell>
          <cell r="E198">
            <v>1580</v>
          </cell>
          <cell r="F198">
            <v>7.1518987341772142</v>
          </cell>
          <cell r="G198"/>
        </row>
        <row r="199">
          <cell r="A199" t="str">
            <v>59:18:0430101:331</v>
          </cell>
          <cell r="B199" t="str">
            <v>509</v>
          </cell>
          <cell r="C199">
            <v>1902</v>
          </cell>
          <cell r="D199">
            <v>8.3999999999999995E-3</v>
          </cell>
          <cell r="E199">
            <v>4243</v>
          </cell>
          <cell r="F199">
            <v>1.9797313221777044</v>
          </cell>
          <cell r="G199"/>
        </row>
        <row r="200">
          <cell r="A200" t="str">
            <v>59:18:0440101:157</v>
          </cell>
          <cell r="B200" t="str">
            <v>430</v>
          </cell>
          <cell r="C200">
            <v>232</v>
          </cell>
          <cell r="D200">
            <v>3.8999999999999998E-3</v>
          </cell>
          <cell r="E200">
            <v>2429</v>
          </cell>
          <cell r="F200">
            <v>1.6055990119390695</v>
          </cell>
          <cell r="G200"/>
        </row>
        <row r="201">
          <cell r="A201" t="str">
            <v>59:18:0440101:161</v>
          </cell>
          <cell r="B201" t="str">
            <v>430</v>
          </cell>
          <cell r="C201">
            <v>263</v>
          </cell>
          <cell r="D201">
            <v>2.0999999999999999E-3</v>
          </cell>
          <cell r="E201">
            <v>2481</v>
          </cell>
          <cell r="F201">
            <v>0.84643288996372434</v>
          </cell>
          <cell r="G201"/>
        </row>
        <row r="202">
          <cell r="A202" t="str">
            <v>59:18:0440101:179</v>
          </cell>
          <cell r="B202" t="str">
            <v>294</v>
          </cell>
          <cell r="C202">
            <v>289</v>
          </cell>
          <cell r="D202">
            <v>0.61040000000000005</v>
          </cell>
          <cell r="E202">
            <v>21025</v>
          </cell>
          <cell r="F202">
            <v>29.032104637336509</v>
          </cell>
          <cell r="G202"/>
        </row>
        <row r="203">
          <cell r="A203" t="str">
            <v>59:18:0440101:1794</v>
          </cell>
          <cell r="B203" t="str">
            <v>525</v>
          </cell>
          <cell r="C203">
            <v>989</v>
          </cell>
          <cell r="D203">
            <v>0.83389999999999997</v>
          </cell>
          <cell r="E203">
            <v>24765</v>
          </cell>
          <cell r="F203">
            <v>33.672521704017768</v>
          </cell>
          <cell r="G203"/>
        </row>
        <row r="204">
          <cell r="A204" t="str">
            <v>59:18:0440101:1813</v>
          </cell>
          <cell r="B204" t="str">
            <v>294</v>
          </cell>
          <cell r="C204">
            <v>117</v>
          </cell>
          <cell r="D204">
            <v>8.0000000000000004E-4</v>
          </cell>
          <cell r="E204">
            <v>1500</v>
          </cell>
          <cell r="F204">
            <v>0.53333333333333333</v>
          </cell>
          <cell r="G204"/>
        </row>
        <row r="205">
          <cell r="A205" t="str">
            <v>59:18:0440101:1858</v>
          </cell>
          <cell r="B205" t="str">
            <v>294</v>
          </cell>
          <cell r="C205">
            <v>545</v>
          </cell>
          <cell r="D205">
            <v>2.76E-2</v>
          </cell>
          <cell r="E205">
            <v>2500</v>
          </cell>
          <cell r="F205">
            <v>11.04</v>
          </cell>
          <cell r="G205"/>
        </row>
        <row r="206">
          <cell r="A206" t="str">
            <v>59:18:0440101:1859</v>
          </cell>
          <cell r="B206" t="str">
            <v>294</v>
          </cell>
          <cell r="C206">
            <v>548</v>
          </cell>
          <cell r="D206">
            <v>0.14000000000000001</v>
          </cell>
          <cell r="E206">
            <v>1400</v>
          </cell>
          <cell r="F206">
            <v>100.00000000000003</v>
          </cell>
          <cell r="G206"/>
        </row>
        <row r="207">
          <cell r="A207" t="str">
            <v>59:18:0440101:1864</v>
          </cell>
          <cell r="B207" t="str">
            <v>294</v>
          </cell>
          <cell r="C207">
            <v>561</v>
          </cell>
          <cell r="D207">
            <v>2.3999999999999998E-3</v>
          </cell>
          <cell r="E207">
            <v>1000</v>
          </cell>
          <cell r="F207">
            <v>2.4</v>
          </cell>
          <cell r="G207"/>
        </row>
        <row r="208">
          <cell r="A208" t="str">
            <v>59:18:0440101:1867</v>
          </cell>
          <cell r="B208" t="str">
            <v>294</v>
          </cell>
          <cell r="C208">
            <v>557</v>
          </cell>
          <cell r="D208">
            <v>1.9800000000000002E-2</v>
          </cell>
          <cell r="E208">
            <v>1040</v>
          </cell>
          <cell r="F208">
            <v>19.03846153846154</v>
          </cell>
          <cell r="G208"/>
        </row>
        <row r="209">
          <cell r="A209" t="str">
            <v>59:18:0440101:1872</v>
          </cell>
          <cell r="B209" t="str">
            <v>294</v>
          </cell>
          <cell r="C209">
            <v>578</v>
          </cell>
          <cell r="D209">
            <v>2.92E-2</v>
          </cell>
          <cell r="E209">
            <v>1000</v>
          </cell>
          <cell r="F209">
            <v>29.2</v>
          </cell>
          <cell r="G209"/>
        </row>
        <row r="210">
          <cell r="A210" t="str">
            <v>59:18:0440101:1916</v>
          </cell>
          <cell r="B210" t="str">
            <v>294</v>
          </cell>
          <cell r="C210">
            <v>2139</v>
          </cell>
          <cell r="D210">
            <v>1E-4</v>
          </cell>
          <cell r="E210">
            <v>1300</v>
          </cell>
          <cell r="F210">
            <v>7.6923076923076927E-2</v>
          </cell>
          <cell r="G210"/>
        </row>
        <row r="211">
          <cell r="A211" t="str">
            <v>59:18:0440101:1928</v>
          </cell>
          <cell r="B211" t="str">
            <v>294</v>
          </cell>
          <cell r="C211">
            <v>2150</v>
          </cell>
          <cell r="D211">
            <v>3.5299999999999998E-2</v>
          </cell>
          <cell r="E211">
            <v>2033</v>
          </cell>
          <cell r="F211">
            <v>17.36350221347762</v>
          </cell>
          <cell r="G211"/>
        </row>
        <row r="212">
          <cell r="A212" t="str">
            <v>59:18:0440101:1934</v>
          </cell>
          <cell r="B212" t="str">
            <v>594</v>
          </cell>
          <cell r="C212">
            <v>2166</v>
          </cell>
          <cell r="D212">
            <v>6.3200000000000006E-2</v>
          </cell>
          <cell r="E212">
            <v>2500</v>
          </cell>
          <cell r="F212">
            <v>25.28</v>
          </cell>
          <cell r="G212"/>
        </row>
        <row r="213">
          <cell r="A213" t="str">
            <v>59:18:0440101:2129</v>
          </cell>
          <cell r="B213" t="str">
            <v>294</v>
          </cell>
          <cell r="C213">
            <v>792</v>
          </cell>
          <cell r="D213">
            <v>1.1900000000000001E-2</v>
          </cell>
          <cell r="E213">
            <v>1600</v>
          </cell>
          <cell r="F213">
            <v>7.4375000000000009</v>
          </cell>
          <cell r="G213"/>
        </row>
        <row r="214">
          <cell r="A214" t="str">
            <v>59:18:0440101:261</v>
          </cell>
          <cell r="B214" t="str">
            <v>594</v>
          </cell>
          <cell r="C214">
            <v>2022</v>
          </cell>
          <cell r="D214">
            <v>6.4999999999999997E-3</v>
          </cell>
          <cell r="E214">
            <v>5300</v>
          </cell>
          <cell r="F214">
            <v>1.2264150943396228</v>
          </cell>
          <cell r="G214"/>
        </row>
        <row r="215">
          <cell r="A215" t="str">
            <v>59:18:0440101:262</v>
          </cell>
          <cell r="B215" t="str">
            <v>594</v>
          </cell>
          <cell r="C215">
            <v>2020</v>
          </cell>
          <cell r="D215">
            <v>0</v>
          </cell>
          <cell r="E215">
            <v>1250</v>
          </cell>
          <cell r="F215">
            <v>0</v>
          </cell>
          <cell r="G215"/>
        </row>
        <row r="216">
          <cell r="A216" t="str">
            <v>59:18:0440101:283</v>
          </cell>
          <cell r="B216" t="str">
            <v>525</v>
          </cell>
          <cell r="C216">
            <v>2449</v>
          </cell>
          <cell r="D216">
            <v>0</v>
          </cell>
          <cell r="E216">
            <v>2533</v>
          </cell>
          <cell r="F216">
            <v>0</v>
          </cell>
          <cell r="G216"/>
        </row>
        <row r="217">
          <cell r="A217" t="str">
            <v>59:18:0440101:336</v>
          </cell>
          <cell r="B217" t="str">
            <v>525</v>
          </cell>
          <cell r="C217">
            <v>1241</v>
          </cell>
          <cell r="D217">
            <v>4.7199999999999999E-2</v>
          </cell>
          <cell r="E217">
            <v>2344</v>
          </cell>
          <cell r="F217">
            <v>20.136518771331058</v>
          </cell>
          <cell r="G217"/>
        </row>
        <row r="218">
          <cell r="A218" t="str">
            <v>59:18:0440101:337</v>
          </cell>
          <cell r="B218" t="str">
            <v>525</v>
          </cell>
          <cell r="C218">
            <v>1242</v>
          </cell>
          <cell r="D218">
            <v>2.87E-2</v>
          </cell>
          <cell r="E218">
            <v>1805</v>
          </cell>
          <cell r="F218">
            <v>15.900277008310248</v>
          </cell>
          <cell r="G218"/>
        </row>
        <row r="219">
          <cell r="A219" t="str">
            <v>59:18:0440101:338</v>
          </cell>
          <cell r="B219" t="str">
            <v>525</v>
          </cell>
          <cell r="C219">
            <v>1239</v>
          </cell>
          <cell r="D219">
            <v>1.18E-2</v>
          </cell>
          <cell r="E219">
            <v>2560</v>
          </cell>
          <cell r="F219">
            <v>4.609375</v>
          </cell>
          <cell r="G219"/>
        </row>
        <row r="220">
          <cell r="A220" t="str">
            <v>59:18:0440101:339</v>
          </cell>
          <cell r="B220" t="str">
            <v>525</v>
          </cell>
          <cell r="C220">
            <v>1240</v>
          </cell>
          <cell r="D220">
            <v>0.16070000000000001</v>
          </cell>
          <cell r="E220">
            <v>4730</v>
          </cell>
          <cell r="F220">
            <v>33.97463002114165</v>
          </cell>
          <cell r="G220"/>
        </row>
        <row r="221">
          <cell r="A221" t="str">
            <v>59:18:0450101:10</v>
          </cell>
          <cell r="B221" t="str">
            <v>222</v>
          </cell>
          <cell r="C221">
            <v>839</v>
          </cell>
          <cell r="D221">
            <v>2.64E-2</v>
          </cell>
          <cell r="E221">
            <v>608</v>
          </cell>
          <cell r="F221">
            <v>43.421052631578952</v>
          </cell>
          <cell r="G221"/>
        </row>
        <row r="222">
          <cell r="A222" t="str">
            <v>59:18:0450101:10</v>
          </cell>
          <cell r="B222" t="str">
            <v>222</v>
          </cell>
          <cell r="C222">
            <v>839</v>
          </cell>
          <cell r="D222">
            <v>0</v>
          </cell>
          <cell r="E222">
            <v>608</v>
          </cell>
          <cell r="F222">
            <v>0</v>
          </cell>
          <cell r="G222"/>
        </row>
        <row r="223">
          <cell r="A223" t="str">
            <v>59:18:0450101:151</v>
          </cell>
          <cell r="B223" t="str">
            <v>222</v>
          </cell>
          <cell r="C223">
            <v>2781</v>
          </cell>
          <cell r="D223">
            <v>6.9999999999999999E-4</v>
          </cell>
          <cell r="E223">
            <v>450</v>
          </cell>
          <cell r="F223">
            <v>1.5555555555555556</v>
          </cell>
          <cell r="G223"/>
        </row>
        <row r="224">
          <cell r="A224" t="str">
            <v>59:18:0450101:165</v>
          </cell>
          <cell r="B224" t="str">
            <v>222</v>
          </cell>
          <cell r="C224">
            <v>2813</v>
          </cell>
          <cell r="D224">
            <v>1.4E-3</v>
          </cell>
          <cell r="E224">
            <v>607.4</v>
          </cell>
          <cell r="F224">
            <v>2.3049061573921636</v>
          </cell>
          <cell r="G224"/>
        </row>
        <row r="225">
          <cell r="A225" t="str">
            <v>59:18:0450101:192</v>
          </cell>
          <cell r="B225" t="str">
            <v>222</v>
          </cell>
          <cell r="C225">
            <v>2875</v>
          </cell>
          <cell r="D225">
            <v>0</v>
          </cell>
          <cell r="E225">
            <v>753</v>
          </cell>
          <cell r="F225">
            <v>0</v>
          </cell>
          <cell r="G225"/>
        </row>
        <row r="226">
          <cell r="A226" t="str">
            <v>59:18:0450101:637</v>
          </cell>
          <cell r="B226" t="str">
            <v>222</v>
          </cell>
          <cell r="C226">
            <v>300</v>
          </cell>
          <cell r="D226">
            <v>6.8999999999999999E-3</v>
          </cell>
          <cell r="E226">
            <v>676</v>
          </cell>
          <cell r="F226">
            <v>10.207100591715976</v>
          </cell>
          <cell r="G226"/>
        </row>
        <row r="227">
          <cell r="A227" t="str">
            <v>59:18:0460101:86</v>
          </cell>
          <cell r="B227" t="str">
            <v>262</v>
          </cell>
          <cell r="C227">
            <v>1799</v>
          </cell>
          <cell r="D227">
            <v>8.8000000000000005E-3</v>
          </cell>
          <cell r="E227">
            <v>1038</v>
          </cell>
          <cell r="F227">
            <v>8.4778420038535636</v>
          </cell>
          <cell r="G227"/>
        </row>
        <row r="228">
          <cell r="A228" t="str">
            <v>59:18:0460101:88</v>
          </cell>
          <cell r="B228" t="str">
            <v>262</v>
          </cell>
          <cell r="C228">
            <v>1798</v>
          </cell>
          <cell r="D228">
            <v>2.0000000000000001E-4</v>
          </cell>
          <cell r="E228">
            <v>700</v>
          </cell>
          <cell r="F228">
            <v>0.2857142857142857</v>
          </cell>
          <cell r="G228"/>
        </row>
        <row r="229">
          <cell r="A229" t="str">
            <v>59:18:0470101:10</v>
          </cell>
          <cell r="B229" t="str">
            <v>308</v>
          </cell>
          <cell r="C229">
            <v>217</v>
          </cell>
          <cell r="D229">
            <v>2.9600000000000001E-2</v>
          </cell>
          <cell r="E229">
            <v>297</v>
          </cell>
          <cell r="F229">
            <v>99.663299663299668</v>
          </cell>
          <cell r="G229"/>
        </row>
        <row r="230">
          <cell r="A230" t="str">
            <v>59:18:0470101:108</v>
          </cell>
          <cell r="B230" t="str">
            <v>308</v>
          </cell>
          <cell r="C230">
            <v>2745</v>
          </cell>
          <cell r="D230">
            <v>8.9300000000000004E-2</v>
          </cell>
          <cell r="E230">
            <v>894</v>
          </cell>
          <cell r="F230">
            <v>99.888143176733777</v>
          </cell>
          <cell r="G230"/>
        </row>
        <row r="231">
          <cell r="A231" t="str">
            <v>59:18:0470101:112</v>
          </cell>
          <cell r="B231" t="str">
            <v>308</v>
          </cell>
          <cell r="C231">
            <v>2757</v>
          </cell>
          <cell r="D231">
            <v>0.10440000000000001</v>
          </cell>
          <cell r="E231">
            <v>1099</v>
          </cell>
          <cell r="F231">
            <v>94.995450409463146</v>
          </cell>
          <cell r="G231"/>
        </row>
        <row r="232">
          <cell r="A232" t="str">
            <v>59:18:0470101:125</v>
          </cell>
          <cell r="B232" t="str">
            <v>308</v>
          </cell>
          <cell r="C232">
            <v>2790</v>
          </cell>
          <cell r="D232">
            <v>8.6499999999999994E-2</v>
          </cell>
          <cell r="E232">
            <v>865</v>
          </cell>
          <cell r="F232">
            <v>99.999999999999986</v>
          </cell>
          <cell r="G232"/>
        </row>
        <row r="233">
          <cell r="A233" t="str">
            <v>59:18:0470101:146</v>
          </cell>
          <cell r="B233" t="str">
            <v>308</v>
          </cell>
          <cell r="C233">
            <v>2835</v>
          </cell>
          <cell r="D233">
            <v>2.0199999999999999E-2</v>
          </cell>
          <cell r="E233">
            <v>1000</v>
          </cell>
          <cell r="F233">
            <v>20.200000000000003</v>
          </cell>
          <cell r="G233"/>
        </row>
        <row r="234">
          <cell r="A234" t="str">
            <v>59:18:0470101:166</v>
          </cell>
          <cell r="B234" t="str">
            <v>308</v>
          </cell>
          <cell r="C234">
            <v>2503</v>
          </cell>
          <cell r="D234">
            <v>2.4E-2</v>
          </cell>
          <cell r="E234">
            <v>600</v>
          </cell>
          <cell r="F234">
            <v>40</v>
          </cell>
          <cell r="G234"/>
        </row>
        <row r="235">
          <cell r="A235" t="str">
            <v>59:18:0470101:182</v>
          </cell>
          <cell r="B235" t="str">
            <v>308</v>
          </cell>
          <cell r="C235">
            <v>2540</v>
          </cell>
          <cell r="D235">
            <v>8.0399999999999999E-2</v>
          </cell>
          <cell r="E235">
            <v>804</v>
          </cell>
          <cell r="F235">
            <v>100</v>
          </cell>
          <cell r="G235"/>
        </row>
        <row r="236">
          <cell r="A236" t="str">
            <v>59:18:0470101:183</v>
          </cell>
          <cell r="B236" t="str">
            <v>308</v>
          </cell>
          <cell r="C236">
            <v>2541</v>
          </cell>
          <cell r="D236">
            <v>8.9599999999999999E-2</v>
          </cell>
          <cell r="E236">
            <v>896</v>
          </cell>
          <cell r="F236">
            <v>100</v>
          </cell>
          <cell r="G236"/>
        </row>
        <row r="237">
          <cell r="A237" t="str">
            <v>59:18:0470101:184</v>
          </cell>
          <cell r="B237" t="str">
            <v>308</v>
          </cell>
          <cell r="C237">
            <v>2537</v>
          </cell>
          <cell r="D237">
            <v>7.0400000000000004E-2</v>
          </cell>
          <cell r="E237">
            <v>1298</v>
          </cell>
          <cell r="F237">
            <v>54.237288135593218</v>
          </cell>
          <cell r="G237"/>
        </row>
        <row r="238">
          <cell r="A238" t="str">
            <v>59:18:0470101:185</v>
          </cell>
          <cell r="B238" t="str">
            <v>308</v>
          </cell>
          <cell r="C238">
            <v>2538</v>
          </cell>
          <cell r="D238">
            <v>6.6000000000000003E-2</v>
          </cell>
          <cell r="E238">
            <v>826</v>
          </cell>
          <cell r="F238">
            <v>79.903147699757866</v>
          </cell>
          <cell r="G238"/>
        </row>
        <row r="239">
          <cell r="A239" t="str">
            <v>59:18:0470101:186</v>
          </cell>
          <cell r="B239" t="str">
            <v>308</v>
          </cell>
          <cell r="C239">
            <v>2535</v>
          </cell>
          <cell r="D239">
            <v>5.5300000000000002E-2</v>
          </cell>
          <cell r="E239">
            <v>945</v>
          </cell>
          <cell r="F239">
            <v>58.518518518518512</v>
          </cell>
          <cell r="G239"/>
        </row>
        <row r="240">
          <cell r="A240" t="str">
            <v>59:18:0470101:187</v>
          </cell>
          <cell r="B240" t="str">
            <v>308</v>
          </cell>
          <cell r="C240">
            <v>2536</v>
          </cell>
          <cell r="D240">
            <v>0.1472</v>
          </cell>
          <cell r="E240">
            <v>1472</v>
          </cell>
          <cell r="F240">
            <v>100</v>
          </cell>
          <cell r="G240"/>
        </row>
        <row r="241">
          <cell r="A241" t="str">
            <v>59:18:0470101:188</v>
          </cell>
          <cell r="B241" t="str">
            <v>308</v>
          </cell>
          <cell r="C241">
            <v>2555</v>
          </cell>
          <cell r="D241">
            <v>0.11169999999999999</v>
          </cell>
          <cell r="E241">
            <v>1276</v>
          </cell>
          <cell r="F241">
            <v>87.539184952978061</v>
          </cell>
          <cell r="G241"/>
        </row>
        <row r="242">
          <cell r="A242" t="str">
            <v>59:18:0470101:189</v>
          </cell>
          <cell r="B242" t="str">
            <v>308</v>
          </cell>
          <cell r="C242">
            <v>2557</v>
          </cell>
          <cell r="D242">
            <v>4.65E-2</v>
          </cell>
          <cell r="E242">
            <v>1279</v>
          </cell>
          <cell r="F242">
            <v>36.356528537920255</v>
          </cell>
          <cell r="G242"/>
        </row>
        <row r="243">
          <cell r="A243" t="str">
            <v>59:18:0470101:194</v>
          </cell>
          <cell r="B243" t="str">
            <v>308</v>
          </cell>
          <cell r="C243">
            <v>2584</v>
          </cell>
          <cell r="D243">
            <v>1.1983999999999999</v>
          </cell>
          <cell r="E243">
            <v>20000</v>
          </cell>
          <cell r="F243">
            <v>59.919999999999995</v>
          </cell>
          <cell r="G243"/>
        </row>
        <row r="244">
          <cell r="A244" t="str">
            <v>59:18:0470101:194</v>
          </cell>
          <cell r="B244" t="str">
            <v>583</v>
          </cell>
          <cell r="C244">
            <v>2584</v>
          </cell>
          <cell r="D244">
            <v>1.4999999999999999E-2</v>
          </cell>
          <cell r="E244">
            <v>20000</v>
          </cell>
          <cell r="F244">
            <v>0.75</v>
          </cell>
          <cell r="G244"/>
        </row>
        <row r="245">
          <cell r="A245" t="str">
            <v>59:18:0470101:3</v>
          </cell>
          <cell r="B245" t="str">
            <v>308</v>
          </cell>
          <cell r="C245">
            <v>1567</v>
          </cell>
          <cell r="D245">
            <v>1.2999999999999999E-3</v>
          </cell>
          <cell r="E245">
            <v>600</v>
          </cell>
          <cell r="F245">
            <v>2.166666666666667</v>
          </cell>
          <cell r="G245"/>
        </row>
        <row r="246">
          <cell r="A246" t="str">
            <v>59:18:0470101:347</v>
          </cell>
          <cell r="B246" t="str">
            <v>308</v>
          </cell>
          <cell r="C246">
            <v>1281</v>
          </cell>
          <cell r="D246">
            <v>8.8200000000000001E-2</v>
          </cell>
          <cell r="E246">
            <v>967</v>
          </cell>
          <cell r="F246">
            <v>91.209927611168567</v>
          </cell>
          <cell r="G246"/>
        </row>
        <row r="247">
          <cell r="A247" t="str">
            <v>59:18:0470101:47</v>
          </cell>
          <cell r="B247" t="str">
            <v>308</v>
          </cell>
          <cell r="C247">
            <v>281</v>
          </cell>
          <cell r="D247">
            <v>3.6900000000000002E-2</v>
          </cell>
          <cell r="E247">
            <v>800</v>
          </cell>
          <cell r="F247">
            <v>46.125</v>
          </cell>
          <cell r="G247"/>
        </row>
        <row r="248">
          <cell r="A248" t="str">
            <v>59:18:0470101:68</v>
          </cell>
          <cell r="B248" t="str">
            <v>308</v>
          </cell>
          <cell r="C248">
            <v>332</v>
          </cell>
          <cell r="D248">
            <v>5.4399999999999997E-2</v>
          </cell>
          <cell r="E248">
            <v>882</v>
          </cell>
          <cell r="F248">
            <v>61.678004535147387</v>
          </cell>
          <cell r="G248"/>
        </row>
        <row r="249">
          <cell r="A249" t="str">
            <v>59:18:0470101:82</v>
          </cell>
          <cell r="B249" t="str">
            <v>308</v>
          </cell>
          <cell r="C249">
            <v>689</v>
          </cell>
          <cell r="D249">
            <v>7.3700000000000002E-2</v>
          </cell>
          <cell r="E249">
            <v>1268</v>
          </cell>
          <cell r="F249">
            <v>58.123028391167196</v>
          </cell>
          <cell r="G249"/>
        </row>
        <row r="250">
          <cell r="A250" t="str">
            <v>59:18:0470101:83</v>
          </cell>
          <cell r="B250" t="str">
            <v>308</v>
          </cell>
          <cell r="C250">
            <v>684</v>
          </cell>
          <cell r="D250">
            <v>9.8599999999999993E-2</v>
          </cell>
          <cell r="E250">
            <v>1830</v>
          </cell>
          <cell r="F250">
            <v>53.879781420765013</v>
          </cell>
          <cell r="G250"/>
        </row>
        <row r="251">
          <cell r="A251" t="str">
            <v>59:18:0470101:9</v>
          </cell>
          <cell r="B251" t="str">
            <v>308</v>
          </cell>
          <cell r="C251">
            <v>1574</v>
          </cell>
          <cell r="D251">
            <v>9.1300000000000006E-2</v>
          </cell>
          <cell r="E251">
            <v>1000</v>
          </cell>
          <cell r="F251">
            <v>91.300000000000011</v>
          </cell>
          <cell r="G251"/>
        </row>
        <row r="252">
          <cell r="A252" t="str">
            <v>59:18:0470102:113</v>
          </cell>
          <cell r="B252" t="str">
            <v>308</v>
          </cell>
          <cell r="C252">
            <v>1652</v>
          </cell>
          <cell r="D252">
            <v>1.0999999999999999E-2</v>
          </cell>
          <cell r="E252">
            <v>1572</v>
          </cell>
          <cell r="F252">
            <v>6.997455470737914</v>
          </cell>
          <cell r="G252"/>
        </row>
        <row r="253">
          <cell r="A253" t="str">
            <v>59:18:0470102:113</v>
          </cell>
          <cell r="B253" t="str">
            <v>308</v>
          </cell>
          <cell r="C253">
            <v>1652</v>
          </cell>
          <cell r="D253">
            <v>3.3E-3</v>
          </cell>
          <cell r="E253">
            <v>1572</v>
          </cell>
          <cell r="F253">
            <v>2.0992366412213741</v>
          </cell>
          <cell r="G253"/>
        </row>
        <row r="254">
          <cell r="A254" t="str">
            <v>59:18:0470103:109</v>
          </cell>
          <cell r="B254" t="str">
            <v>265</v>
          </cell>
          <cell r="C254">
            <v>898</v>
          </cell>
          <cell r="D254">
            <v>2.3099999999999999E-2</v>
          </cell>
          <cell r="E254">
            <v>1144</v>
          </cell>
          <cell r="F254">
            <v>20.192307692307693</v>
          </cell>
          <cell r="G254"/>
        </row>
        <row r="255">
          <cell r="A255" t="str">
            <v>59:18:0480101:1193</v>
          </cell>
          <cell r="B255" t="str">
            <v>530</v>
          </cell>
          <cell r="C255">
            <v>59</v>
          </cell>
          <cell r="D255">
            <v>0.17380000000000001</v>
          </cell>
          <cell r="E255">
            <v>1738</v>
          </cell>
          <cell r="F255">
            <v>100</v>
          </cell>
          <cell r="G255"/>
        </row>
        <row r="256">
          <cell r="A256" t="str">
            <v>59:18:0480101:1194</v>
          </cell>
          <cell r="B256" t="str">
            <v>530</v>
          </cell>
          <cell r="C256">
            <v>62</v>
          </cell>
          <cell r="D256">
            <v>2.0999999999999999E-3</v>
          </cell>
          <cell r="E256">
            <v>21</v>
          </cell>
          <cell r="F256">
            <v>100</v>
          </cell>
          <cell r="G256"/>
        </row>
        <row r="257">
          <cell r="A257" t="str">
            <v>59:18:0480101:1195</v>
          </cell>
          <cell r="B257" t="str">
            <v>530</v>
          </cell>
          <cell r="C257">
            <v>56</v>
          </cell>
          <cell r="D257">
            <v>2.9600000000000001E-2</v>
          </cell>
          <cell r="E257">
            <v>1521</v>
          </cell>
          <cell r="F257">
            <v>19.460880999342539</v>
          </cell>
          <cell r="G257"/>
        </row>
        <row r="258">
          <cell r="A258" t="str">
            <v>59:18:0480101:1196</v>
          </cell>
          <cell r="B258" t="str">
            <v>530</v>
          </cell>
          <cell r="C258">
            <v>57</v>
          </cell>
          <cell r="D258">
            <v>3.2599999999999997E-2</v>
          </cell>
          <cell r="E258">
            <v>326</v>
          </cell>
          <cell r="F258">
            <v>99.999999999999972</v>
          </cell>
          <cell r="G258"/>
        </row>
        <row r="259">
          <cell r="A259" t="str">
            <v>59:18:0480101:1239</v>
          </cell>
          <cell r="B259" t="str">
            <v>410</v>
          </cell>
          <cell r="C259">
            <v>2319</v>
          </cell>
          <cell r="D259">
            <v>2.3721000000000001</v>
          </cell>
          <cell r="E259">
            <v>26294</v>
          </cell>
          <cell r="F259">
            <v>90.214497604016131</v>
          </cell>
          <cell r="G259"/>
        </row>
        <row r="260">
          <cell r="A260" t="str">
            <v>59:18:0480101:279</v>
          </cell>
          <cell r="B260" t="str">
            <v>530</v>
          </cell>
          <cell r="C260">
            <v>1362</v>
          </cell>
          <cell r="D260">
            <v>0.1663</v>
          </cell>
          <cell r="E260">
            <v>1663</v>
          </cell>
          <cell r="F260">
            <v>100</v>
          </cell>
          <cell r="G260"/>
        </row>
        <row r="261">
          <cell r="A261" t="str">
            <v>59:18:0480101:279</v>
          </cell>
          <cell r="B261" t="str">
            <v>530</v>
          </cell>
          <cell r="C261">
            <v>1362</v>
          </cell>
          <cell r="D261">
            <v>0</v>
          </cell>
          <cell r="E261">
            <v>1663</v>
          </cell>
          <cell r="F261">
            <v>0</v>
          </cell>
          <cell r="G261"/>
        </row>
        <row r="262">
          <cell r="A262" t="str">
            <v>59:18:0480101:420</v>
          </cell>
          <cell r="B262" t="str">
            <v>530</v>
          </cell>
          <cell r="C262">
            <v>2625</v>
          </cell>
          <cell r="D262">
            <v>3.7000000000000002E-3</v>
          </cell>
          <cell r="E262">
            <v>2500</v>
          </cell>
          <cell r="F262">
            <v>1.48</v>
          </cell>
          <cell r="G262"/>
        </row>
        <row r="263">
          <cell r="A263" t="str">
            <v>59:18:0480101:421</v>
          </cell>
          <cell r="B263" t="str">
            <v>530</v>
          </cell>
          <cell r="C263">
            <v>2626</v>
          </cell>
          <cell r="D263">
            <v>8.9999999999999998E-4</v>
          </cell>
          <cell r="E263">
            <v>2500</v>
          </cell>
          <cell r="F263">
            <v>0.36</v>
          </cell>
          <cell r="G263"/>
        </row>
        <row r="264">
          <cell r="A264" t="str">
            <v>59:18:0480101:469</v>
          </cell>
          <cell r="B264" t="str">
            <v>530</v>
          </cell>
          <cell r="C264">
            <v>2221</v>
          </cell>
          <cell r="D264">
            <v>0.3004</v>
          </cell>
          <cell r="E264">
            <v>3000</v>
          </cell>
          <cell r="F264">
            <v>100.13333333333334</v>
          </cell>
          <cell r="G264"/>
        </row>
        <row r="265">
          <cell r="A265" t="str">
            <v>59:18:0490101:420</v>
          </cell>
          <cell r="B265" t="str">
            <v>35</v>
          </cell>
          <cell r="C265">
            <v>638</v>
          </cell>
          <cell r="D265">
            <v>1.14E-2</v>
          </cell>
          <cell r="E265">
            <v>1268</v>
          </cell>
          <cell r="F265">
            <v>8.9905362776025228</v>
          </cell>
          <cell r="G265"/>
        </row>
        <row r="266">
          <cell r="A266" t="str">
            <v>59:18:0490101:424</v>
          </cell>
          <cell r="B266" t="str">
            <v>35</v>
          </cell>
          <cell r="C266">
            <v>632</v>
          </cell>
          <cell r="D266">
            <v>1.01E-2</v>
          </cell>
          <cell r="E266">
            <v>3035</v>
          </cell>
          <cell r="F266">
            <v>3.3278418451400329</v>
          </cell>
          <cell r="G266"/>
        </row>
        <row r="267">
          <cell r="A267" t="str">
            <v>59:18:0500101:183</v>
          </cell>
          <cell r="B267" t="str">
            <v>604</v>
          </cell>
          <cell r="C267">
            <v>1301</v>
          </cell>
          <cell r="D267">
            <v>6.1999999999999998E-3</v>
          </cell>
          <cell r="E267">
            <v>750</v>
          </cell>
          <cell r="F267">
            <v>8.2666666666666657</v>
          </cell>
          <cell r="G267"/>
        </row>
        <row r="268">
          <cell r="A268" t="str">
            <v>59:18:0520101:28</v>
          </cell>
          <cell r="B268" t="str">
            <v>73</v>
          </cell>
          <cell r="C268">
            <v>2220</v>
          </cell>
          <cell r="D268">
            <v>0.35549999999999998</v>
          </cell>
          <cell r="E268">
            <v>4068.4</v>
          </cell>
          <cell r="F268">
            <v>87.38078851637006</v>
          </cell>
          <cell r="G268"/>
        </row>
        <row r="269">
          <cell r="A269" t="str">
            <v>59:18:0580101:2</v>
          </cell>
          <cell r="B269" t="str">
            <v>73</v>
          </cell>
          <cell r="C269">
            <v>2761</v>
          </cell>
          <cell r="D269">
            <v>2.5499999999999998E-2</v>
          </cell>
          <cell r="E269">
            <v>304486</v>
          </cell>
          <cell r="F269">
            <v>8.3747692833168019E-2</v>
          </cell>
          <cell r="G269"/>
        </row>
        <row r="270">
          <cell r="A270" t="str">
            <v>59:18:0610101:56</v>
          </cell>
          <cell r="B270" t="str">
            <v>2</v>
          </cell>
          <cell r="C270">
            <v>2208</v>
          </cell>
          <cell r="D270">
            <v>0</v>
          </cell>
          <cell r="E270">
            <v>44937</v>
          </cell>
          <cell r="F270">
            <v>0</v>
          </cell>
          <cell r="G270"/>
        </row>
        <row r="271">
          <cell r="A271" t="str">
            <v>59:18:0660101:2468</v>
          </cell>
          <cell r="B271" t="str">
            <v>16</v>
          </cell>
          <cell r="C271">
            <v>1416</v>
          </cell>
          <cell r="D271">
            <v>5.7799999999999997E-2</v>
          </cell>
          <cell r="E271">
            <v>283665</v>
          </cell>
          <cell r="F271">
            <v>0.20376147920963109</v>
          </cell>
          <cell r="G271"/>
        </row>
        <row r="272">
          <cell r="A272" t="str">
            <v>59:18:0660101:2468</v>
          </cell>
          <cell r="B272" t="str">
            <v>2</v>
          </cell>
          <cell r="C272">
            <v>1416</v>
          </cell>
          <cell r="D272">
            <v>1.55E-2</v>
          </cell>
          <cell r="E272">
            <v>283665</v>
          </cell>
          <cell r="F272">
            <v>5.4641919165212487E-2</v>
          </cell>
          <cell r="G272"/>
        </row>
        <row r="273">
          <cell r="A273" t="str">
            <v>59:18:0660101:25</v>
          </cell>
          <cell r="B273" t="str">
            <v>2</v>
          </cell>
          <cell r="C273">
            <v>2121</v>
          </cell>
          <cell r="D273">
            <v>1.38E-2</v>
          </cell>
          <cell r="E273">
            <v>2861</v>
          </cell>
          <cell r="F273">
            <v>4.8234882908074104</v>
          </cell>
          <cell r="G273"/>
        </row>
        <row r="274">
          <cell r="A274" t="str">
            <v>59:18:0660101:579</v>
          </cell>
          <cell r="B274" t="str">
            <v>2</v>
          </cell>
          <cell r="C274">
            <v>249</v>
          </cell>
          <cell r="D274">
            <v>7.4000000000000003E-3</v>
          </cell>
          <cell r="E274">
            <v>1670</v>
          </cell>
          <cell r="F274">
            <v>4.431137724550898</v>
          </cell>
          <cell r="G274"/>
        </row>
        <row r="275">
          <cell r="A275" t="str">
            <v>59:18:0660101:635</v>
          </cell>
          <cell r="B275" t="str">
            <v>16</v>
          </cell>
          <cell r="C275">
            <v>2694</v>
          </cell>
          <cell r="D275">
            <v>0.1762</v>
          </cell>
          <cell r="E275">
            <v>80424</v>
          </cell>
          <cell r="F275">
            <v>2.1908882920521235</v>
          </cell>
          <cell r="G275"/>
        </row>
        <row r="276">
          <cell r="A276" t="str">
            <v>59:18:0660101:93</v>
          </cell>
          <cell r="B276" t="str">
            <v>16</v>
          </cell>
          <cell r="C276">
            <v>1962</v>
          </cell>
          <cell r="D276">
            <v>1.4E-3</v>
          </cell>
          <cell r="E276">
            <v>1372</v>
          </cell>
          <cell r="F276">
            <v>1.0204081632653061</v>
          </cell>
          <cell r="G276"/>
        </row>
        <row r="277">
          <cell r="A277" t="str">
            <v>59:18:0820101:24</v>
          </cell>
          <cell r="B277" t="str">
            <v>535</v>
          </cell>
          <cell r="C277">
            <v>58</v>
          </cell>
          <cell r="D277">
            <v>3.2399999999999998E-2</v>
          </cell>
          <cell r="E277">
            <v>4580</v>
          </cell>
          <cell r="F277">
            <v>7.0742358078602612</v>
          </cell>
          <cell r="G277"/>
        </row>
        <row r="278">
          <cell r="A278" t="str">
            <v>59:18:0990101:198</v>
          </cell>
          <cell r="B278" t="str">
            <v>198</v>
          </cell>
          <cell r="C278">
            <v>2164</v>
          </cell>
          <cell r="D278">
            <v>6.4999999999999997E-3</v>
          </cell>
          <cell r="E278">
            <v>1946</v>
          </cell>
          <cell r="F278">
            <v>3.3401849948612541</v>
          </cell>
          <cell r="G278"/>
        </row>
        <row r="279">
          <cell r="A279" t="str">
            <v>59:18:1050101:56</v>
          </cell>
          <cell r="B279" t="str">
            <v>17</v>
          </cell>
          <cell r="C279">
            <v>2470</v>
          </cell>
          <cell r="D279">
            <v>5.1900000000000002E-2</v>
          </cell>
          <cell r="E279">
            <v>70064</v>
          </cell>
          <cell r="F279">
            <v>0.74075131308517927</v>
          </cell>
          <cell r="G279"/>
        </row>
        <row r="280">
          <cell r="A280" t="str">
            <v>59:18:1070101:601</v>
          </cell>
          <cell r="B280" t="str">
            <v>104</v>
          </cell>
          <cell r="C280">
            <v>1383</v>
          </cell>
          <cell r="D280">
            <v>2.9999999999999997E-4</v>
          </cell>
          <cell r="E280">
            <v>2130</v>
          </cell>
          <cell r="F280">
            <v>0.14084507042253519</v>
          </cell>
          <cell r="G280"/>
        </row>
        <row r="281">
          <cell r="A281" t="str">
            <v>59:18:1070101:612</v>
          </cell>
          <cell r="B281" t="str">
            <v>104</v>
          </cell>
          <cell r="C281">
            <v>1402</v>
          </cell>
          <cell r="D281">
            <v>6.9999999999999999E-4</v>
          </cell>
          <cell r="E281">
            <v>904</v>
          </cell>
          <cell r="F281">
            <v>0.77433628318584069</v>
          </cell>
          <cell r="G281"/>
        </row>
        <row r="282">
          <cell r="A282" t="str">
            <v>59:18:1130101:30</v>
          </cell>
          <cell r="B282" t="str">
            <v>1</v>
          </cell>
          <cell r="C282">
            <v>485</v>
          </cell>
          <cell r="D282">
            <v>1.44E-2</v>
          </cell>
          <cell r="E282">
            <v>20003</v>
          </cell>
          <cell r="F282">
            <v>0.71989201619757037</v>
          </cell>
          <cell r="G282"/>
        </row>
        <row r="283">
          <cell r="A283" t="str">
            <v>59:18:1250101:1815</v>
          </cell>
          <cell r="B283" t="str">
            <v>242</v>
          </cell>
          <cell r="C283">
            <v>2836</v>
          </cell>
          <cell r="D283">
            <v>0.3569</v>
          </cell>
          <cell r="E283">
            <v>14590</v>
          </cell>
          <cell r="F283">
            <v>24.461960246744347</v>
          </cell>
          <cell r="G283"/>
        </row>
        <row r="284">
          <cell r="A284" t="str">
            <v>59:18:1250101:435</v>
          </cell>
          <cell r="B284" t="str">
            <v>242</v>
          </cell>
          <cell r="C284">
            <v>2759</v>
          </cell>
          <cell r="D284">
            <v>0.1152</v>
          </cell>
          <cell r="E284">
            <v>1500</v>
          </cell>
          <cell r="F284">
            <v>76.8</v>
          </cell>
          <cell r="G284"/>
        </row>
        <row r="285">
          <cell r="A285" t="str">
            <v>59:18:1250101:436</v>
          </cell>
          <cell r="B285" t="str">
            <v>242</v>
          </cell>
          <cell r="C285">
            <v>2760</v>
          </cell>
          <cell r="D285">
            <v>0.18490000000000001</v>
          </cell>
          <cell r="E285">
            <v>2500</v>
          </cell>
          <cell r="F285">
            <v>73.960000000000008</v>
          </cell>
          <cell r="G285"/>
        </row>
        <row r="286">
          <cell r="A286" t="str">
            <v>59:18:1280101:4</v>
          </cell>
          <cell r="B286" t="str">
            <v>94</v>
          </cell>
          <cell r="C286">
            <v>2829</v>
          </cell>
          <cell r="D286">
            <v>4.0000000000000001E-3</v>
          </cell>
          <cell r="E286">
            <v>1305</v>
          </cell>
          <cell r="F286">
            <v>3.0651340996168579</v>
          </cell>
          <cell r="G286"/>
        </row>
        <row r="287">
          <cell r="A287" t="str">
            <v>59:18:1330101:14</v>
          </cell>
          <cell r="B287" t="str">
            <v>54</v>
          </cell>
          <cell r="C287">
            <v>183</v>
          </cell>
          <cell r="D287">
            <v>5.4999999999999997E-3</v>
          </cell>
          <cell r="E287">
            <v>932</v>
          </cell>
          <cell r="F287">
            <v>5.9012875536480687</v>
          </cell>
          <cell r="G287"/>
        </row>
        <row r="288">
          <cell r="A288" t="str">
            <v>59:18:1330101:20</v>
          </cell>
          <cell r="B288" t="str">
            <v>54</v>
          </cell>
          <cell r="C288">
            <v>195</v>
          </cell>
          <cell r="D288">
            <v>9.8100000000000007E-2</v>
          </cell>
          <cell r="E288">
            <v>1772</v>
          </cell>
          <cell r="F288">
            <v>55.361173814898422</v>
          </cell>
          <cell r="G288"/>
        </row>
        <row r="289">
          <cell r="A289" t="str">
            <v>59:18:1400101:10</v>
          </cell>
          <cell r="B289" t="str">
            <v>18</v>
          </cell>
          <cell r="C289">
            <v>579</v>
          </cell>
          <cell r="D289">
            <v>6.7000000000000002E-3</v>
          </cell>
          <cell r="E289">
            <v>1150</v>
          </cell>
          <cell r="F289">
            <v>5.8260869565217392</v>
          </cell>
          <cell r="G289"/>
        </row>
        <row r="290">
          <cell r="A290" t="str">
            <v>59:18:1400101:107</v>
          </cell>
          <cell r="B290" t="str">
            <v>18</v>
          </cell>
          <cell r="C290">
            <v>1653</v>
          </cell>
          <cell r="D290">
            <v>8.0000000000000004E-4</v>
          </cell>
          <cell r="E290">
            <v>1264</v>
          </cell>
          <cell r="F290">
            <v>0.63291139240506333</v>
          </cell>
          <cell r="G290"/>
        </row>
        <row r="291">
          <cell r="A291" t="str">
            <v>59:18:1400101:42</v>
          </cell>
          <cell r="B291" t="str">
            <v>144</v>
          </cell>
          <cell r="C291">
            <v>619</v>
          </cell>
          <cell r="D291">
            <v>2.3E-3</v>
          </cell>
          <cell r="E291">
            <v>1499.1</v>
          </cell>
          <cell r="F291">
            <v>1.5342538856647321</v>
          </cell>
          <cell r="G291"/>
        </row>
        <row r="292">
          <cell r="A292" t="str">
            <v>59:18:1400101:9</v>
          </cell>
          <cell r="B292" t="str">
            <v>18</v>
          </cell>
          <cell r="C292">
            <v>1679</v>
          </cell>
          <cell r="D292">
            <v>2.3900000000000001E-2</v>
          </cell>
          <cell r="E292">
            <v>1150</v>
          </cell>
          <cell r="F292">
            <v>20.782608695652176</v>
          </cell>
          <cell r="G292"/>
        </row>
        <row r="293">
          <cell r="A293" t="str">
            <v>59:18:1670101:1</v>
          </cell>
          <cell r="B293" t="str">
            <v>3</v>
          </cell>
          <cell r="C293">
            <v>1888</v>
          </cell>
          <cell r="D293">
            <v>0.41260000000000002</v>
          </cell>
          <cell r="E293">
            <v>23182.400000000001</v>
          </cell>
          <cell r="F293">
            <v>17.797984678031607</v>
          </cell>
          <cell r="G293"/>
        </row>
        <row r="294">
          <cell r="A294" t="str">
            <v>59:18:1680202:3</v>
          </cell>
          <cell r="B294" t="str">
            <v>38</v>
          </cell>
          <cell r="C294">
            <v>1788</v>
          </cell>
          <cell r="D294">
            <v>8.4900000000000003E-2</v>
          </cell>
          <cell r="E294">
            <v>421636</v>
          </cell>
          <cell r="F294">
            <v>0.20135851777362462</v>
          </cell>
          <cell r="G294" t="str">
            <v>59:18-6.463</v>
          </cell>
        </row>
        <row r="295">
          <cell r="A295" t="str">
            <v>59:18:1710101:9</v>
          </cell>
          <cell r="B295" t="str">
            <v>30</v>
          </cell>
          <cell r="C295">
            <v>2736</v>
          </cell>
          <cell r="D295">
            <v>0.12559999999999999</v>
          </cell>
          <cell r="E295">
            <v>181501</v>
          </cell>
          <cell r="F295">
            <v>0.69200720657186465</v>
          </cell>
          <cell r="G295"/>
        </row>
        <row r="296">
          <cell r="A296" t="str">
            <v>59:18:1840101:17</v>
          </cell>
          <cell r="B296" t="str">
            <v>2</v>
          </cell>
          <cell r="C296">
            <v>1441</v>
          </cell>
          <cell r="D296">
            <v>0.1794</v>
          </cell>
          <cell r="E296">
            <v>188315</v>
          </cell>
          <cell r="F296">
            <v>0.9526591084087831</v>
          </cell>
          <cell r="G296"/>
        </row>
        <row r="297">
          <cell r="A297" t="str">
            <v>59:18:1840101:18</v>
          </cell>
          <cell r="B297" t="str">
            <v>2</v>
          </cell>
          <cell r="C297">
            <v>1448</v>
          </cell>
          <cell r="D297">
            <v>0.14849999999999999</v>
          </cell>
          <cell r="E297">
            <v>117314</v>
          </cell>
          <cell r="F297">
            <v>1.2658335748504015</v>
          </cell>
          <cell r="G297"/>
        </row>
        <row r="298">
          <cell r="A298" t="str">
            <v>59:18:1840101:19</v>
          </cell>
          <cell r="B298" t="str">
            <v>2</v>
          </cell>
          <cell r="C298">
            <v>1449</v>
          </cell>
          <cell r="D298">
            <v>0.1719</v>
          </cell>
          <cell r="E298">
            <v>288395</v>
          </cell>
          <cell r="F298">
            <v>0.5960574905944972</v>
          </cell>
          <cell r="G298"/>
        </row>
        <row r="299">
          <cell r="A299" t="str">
            <v>59:18:1860101:25</v>
          </cell>
          <cell r="B299" t="str">
            <v>212</v>
          </cell>
          <cell r="C299">
            <v>2586</v>
          </cell>
          <cell r="D299">
            <v>7.0000000000000001E-3</v>
          </cell>
          <cell r="E299">
            <v>281121</v>
          </cell>
          <cell r="F299">
            <v>2.490030983099804E-2</v>
          </cell>
          <cell r="G299"/>
        </row>
        <row r="300">
          <cell r="A300" t="str">
            <v>59:18:1860101:31</v>
          </cell>
          <cell r="B300" t="str">
            <v>323</v>
          </cell>
          <cell r="C300">
            <v>2604</v>
          </cell>
          <cell r="D300">
            <v>3.2000000000000002E-3</v>
          </cell>
          <cell r="E300">
            <v>162700</v>
          </cell>
          <cell r="F300">
            <v>1.9668100799016593E-2</v>
          </cell>
          <cell r="G300"/>
        </row>
        <row r="301">
          <cell r="A301" t="str">
            <v>59:18:1890101:255</v>
          </cell>
          <cell r="B301" t="str">
            <v>3</v>
          </cell>
          <cell r="C301">
            <v>1489</v>
          </cell>
          <cell r="D301">
            <v>2.69E-2</v>
          </cell>
          <cell r="E301">
            <v>426511</v>
          </cell>
          <cell r="F301">
            <v>6.3069885653593921E-2</v>
          </cell>
          <cell r="G301" t="str">
            <v>59:18-6.463</v>
          </cell>
        </row>
        <row r="302">
          <cell r="A302" t="str">
            <v>59:18:1890101:257</v>
          </cell>
          <cell r="B302" t="str">
            <v>3</v>
          </cell>
          <cell r="C302">
            <v>1486</v>
          </cell>
          <cell r="D302">
            <v>0.106</v>
          </cell>
          <cell r="E302">
            <v>350591</v>
          </cell>
          <cell r="F302">
            <v>0.30234660901164034</v>
          </cell>
          <cell r="G302" t="str">
            <v>59:18-6.463</v>
          </cell>
        </row>
        <row r="303">
          <cell r="A303" t="str">
            <v>59:18:2020101:56</v>
          </cell>
          <cell r="B303" t="str">
            <v>3</v>
          </cell>
          <cell r="C303">
            <v>2514</v>
          </cell>
          <cell r="D303">
            <v>1.1855</v>
          </cell>
          <cell r="E303">
            <v>707724</v>
          </cell>
          <cell r="F303">
            <v>1.6750880286665424</v>
          </cell>
          <cell r="G303" t="str">
            <v>59:18-6.463</v>
          </cell>
        </row>
        <row r="304">
          <cell r="A304" t="str">
            <v>59:18:2360102:207</v>
          </cell>
          <cell r="B304" t="str">
            <v>7</v>
          </cell>
          <cell r="C304">
            <v>432</v>
          </cell>
          <cell r="D304">
            <v>0.10730000000000001</v>
          </cell>
          <cell r="E304">
            <v>5000</v>
          </cell>
          <cell r="F304">
            <v>21.46</v>
          </cell>
          <cell r="G304"/>
        </row>
        <row r="305">
          <cell r="A305" t="str">
            <v>59:18:2360102:213</v>
          </cell>
          <cell r="B305" t="str">
            <v>7</v>
          </cell>
          <cell r="C305">
            <v>449</v>
          </cell>
          <cell r="D305">
            <v>6.3600000000000004E-2</v>
          </cell>
          <cell r="E305">
            <v>827321</v>
          </cell>
          <cell r="F305">
            <v>7.6874635117445342E-2</v>
          </cell>
          <cell r="G305"/>
        </row>
        <row r="306">
          <cell r="A306" t="str">
            <v>59:18:2360102:213</v>
          </cell>
          <cell r="B306" t="str">
            <v>87</v>
          </cell>
          <cell r="C306">
            <v>449</v>
          </cell>
          <cell r="D306">
            <v>1.46E-2</v>
          </cell>
          <cell r="E306">
            <v>827321</v>
          </cell>
          <cell r="F306">
            <v>1.7647321898029904E-2</v>
          </cell>
          <cell r="G306"/>
        </row>
        <row r="307">
          <cell r="A307" t="str">
            <v>59:18:2360102:217</v>
          </cell>
          <cell r="B307" t="str">
            <v>7</v>
          </cell>
          <cell r="C307">
            <v>463</v>
          </cell>
          <cell r="D307">
            <v>9.1999999999999998E-2</v>
          </cell>
          <cell r="E307">
            <v>213940</v>
          </cell>
          <cell r="F307">
            <v>0.43002711040478636</v>
          </cell>
          <cell r="G307"/>
        </row>
        <row r="308">
          <cell r="A308" t="str">
            <v>59:18:2360102:328</v>
          </cell>
          <cell r="B308" t="str">
            <v>7</v>
          </cell>
          <cell r="C308">
            <v>2645</v>
          </cell>
          <cell r="D308">
            <v>6.2300000000000001E-2</v>
          </cell>
          <cell r="E308">
            <v>41000</v>
          </cell>
          <cell r="F308">
            <v>1.5195121951219512</v>
          </cell>
          <cell r="G308"/>
        </row>
        <row r="309">
          <cell r="A309" t="str">
            <v>59:18:2360102:328</v>
          </cell>
          <cell r="B309" t="str">
            <v>535</v>
          </cell>
          <cell r="C309">
            <v>2645</v>
          </cell>
          <cell r="D309">
            <v>1.5800000000000002E-2</v>
          </cell>
          <cell r="E309">
            <v>41000</v>
          </cell>
          <cell r="F309">
            <v>0.38536585365853665</v>
          </cell>
          <cell r="G309"/>
        </row>
        <row r="310">
          <cell r="A310" t="str">
            <v>59:18:2540101:128</v>
          </cell>
          <cell r="B310" t="str">
            <v>280</v>
          </cell>
          <cell r="C310">
            <v>2671</v>
          </cell>
          <cell r="D310">
            <v>8.9999999999999993E-3</v>
          </cell>
          <cell r="E310">
            <v>23649</v>
          </cell>
          <cell r="F310">
            <v>0.38056577445135098</v>
          </cell>
          <cell r="G310"/>
        </row>
        <row r="311">
          <cell r="A311" t="str">
            <v>59:18:2730101:175</v>
          </cell>
          <cell r="B311" t="str">
            <v>2</v>
          </cell>
          <cell r="C311">
            <v>2707</v>
          </cell>
          <cell r="D311">
            <v>6.3299999999999995E-2</v>
          </cell>
          <cell r="E311">
            <v>55000</v>
          </cell>
          <cell r="F311">
            <v>1.1509090909090909</v>
          </cell>
          <cell r="G311"/>
        </row>
        <row r="312">
          <cell r="A312" t="str">
            <v>59:18:2730101:181</v>
          </cell>
          <cell r="B312" t="str">
            <v>2</v>
          </cell>
          <cell r="C312">
            <v>2718</v>
          </cell>
          <cell r="D312">
            <v>2.3E-3</v>
          </cell>
          <cell r="E312">
            <v>127000</v>
          </cell>
          <cell r="F312">
            <v>1.8110236220472441E-2</v>
          </cell>
          <cell r="G312"/>
        </row>
        <row r="313">
          <cell r="A313" t="str">
            <v>59:18:2730101:29</v>
          </cell>
          <cell r="B313" t="str">
            <v>2</v>
          </cell>
          <cell r="C313">
            <v>1859</v>
          </cell>
          <cell r="D313">
            <v>9.1200000000000003E-2</v>
          </cell>
          <cell r="E313">
            <v>63500</v>
          </cell>
          <cell r="F313">
            <v>1.4362204724409449</v>
          </cell>
          <cell r="G313"/>
        </row>
        <row r="314">
          <cell r="A314" t="str">
            <v>59:18:2730101:30</v>
          </cell>
          <cell r="B314" t="str">
            <v>2</v>
          </cell>
          <cell r="C314">
            <v>1903</v>
          </cell>
          <cell r="D314">
            <v>3.9100000000000003E-2</v>
          </cell>
          <cell r="E314">
            <v>63500</v>
          </cell>
          <cell r="F314">
            <v>0.61574803149606294</v>
          </cell>
          <cell r="G314"/>
        </row>
        <row r="315">
          <cell r="A315" t="str">
            <v>59:18:2730101:31</v>
          </cell>
          <cell r="B315" t="str">
            <v>2</v>
          </cell>
          <cell r="C315">
            <v>1897</v>
          </cell>
          <cell r="D315">
            <v>2.5000000000000001E-3</v>
          </cell>
          <cell r="E315">
            <v>63500</v>
          </cell>
          <cell r="F315">
            <v>3.937007874015748E-2</v>
          </cell>
          <cell r="G315"/>
        </row>
        <row r="316">
          <cell r="A316" t="str">
            <v>59:18:2730101:32</v>
          </cell>
          <cell r="B316" t="str">
            <v>371</v>
          </cell>
          <cell r="C316">
            <v>1900</v>
          </cell>
          <cell r="D316">
            <v>6.13E-2</v>
          </cell>
          <cell r="E316">
            <v>63500</v>
          </cell>
          <cell r="F316">
            <v>0.96535433070866139</v>
          </cell>
          <cell r="G316"/>
        </row>
        <row r="317">
          <cell r="A317" t="str">
            <v>59:18:2730101:33</v>
          </cell>
          <cell r="B317" t="str">
            <v>371</v>
          </cell>
          <cell r="C317">
            <v>1916</v>
          </cell>
          <cell r="D317">
            <v>5.5800000000000002E-2</v>
          </cell>
          <cell r="E317">
            <v>63500</v>
          </cell>
          <cell r="F317">
            <v>0.87874015748031498</v>
          </cell>
          <cell r="G317"/>
        </row>
        <row r="318">
          <cell r="A318" t="str">
            <v>59:18:2730101:34</v>
          </cell>
          <cell r="B318" t="str">
            <v>371</v>
          </cell>
          <cell r="C318">
            <v>1918</v>
          </cell>
          <cell r="D318">
            <v>7.7899999999999997E-2</v>
          </cell>
          <cell r="E318">
            <v>63500</v>
          </cell>
          <cell r="F318">
            <v>1.2267716535433071</v>
          </cell>
          <cell r="G318"/>
        </row>
        <row r="319">
          <cell r="A319" t="str">
            <v>59:18:2730101:36</v>
          </cell>
          <cell r="B319" t="str">
            <v>2</v>
          </cell>
          <cell r="C319">
            <v>1914</v>
          </cell>
          <cell r="D319">
            <v>0.27150000000000002</v>
          </cell>
          <cell r="E319">
            <v>63500</v>
          </cell>
          <cell r="F319">
            <v>4.2755905511811019</v>
          </cell>
          <cell r="G319"/>
        </row>
        <row r="320">
          <cell r="A320" t="str">
            <v>59:18:2730101:37</v>
          </cell>
          <cell r="B320" t="str">
            <v>2</v>
          </cell>
          <cell r="C320">
            <v>1912</v>
          </cell>
          <cell r="D320">
            <v>3.9399999999999998E-2</v>
          </cell>
          <cell r="E320">
            <v>63500</v>
          </cell>
          <cell r="F320">
            <v>0.62047244094488185</v>
          </cell>
          <cell r="G320"/>
        </row>
        <row r="321">
          <cell r="A321" t="str">
            <v>59:18:2730101:39</v>
          </cell>
          <cell r="B321" t="str">
            <v>2</v>
          </cell>
          <cell r="C321">
            <v>1910</v>
          </cell>
          <cell r="D321">
            <v>8.4199999999999997E-2</v>
          </cell>
          <cell r="E321">
            <v>63500</v>
          </cell>
          <cell r="F321">
            <v>1.3259842519685039</v>
          </cell>
          <cell r="G321"/>
        </row>
        <row r="322">
          <cell r="A322" t="str">
            <v>59:18:2730101:41</v>
          </cell>
          <cell r="B322" t="str">
            <v>2</v>
          </cell>
          <cell r="C322">
            <v>1940</v>
          </cell>
          <cell r="D322">
            <v>1.15E-2</v>
          </cell>
          <cell r="E322">
            <v>63501</v>
          </cell>
          <cell r="F322">
            <v>0.18109951024393317</v>
          </cell>
          <cell r="G322"/>
        </row>
        <row r="323">
          <cell r="A323" t="str">
            <v>59:18:2730101:44</v>
          </cell>
          <cell r="B323" t="str">
            <v>194</v>
          </cell>
          <cell r="C323">
            <v>1946</v>
          </cell>
          <cell r="D323">
            <v>8.43E-2</v>
          </cell>
          <cell r="E323">
            <v>63500</v>
          </cell>
          <cell r="F323">
            <v>1.3275590551181102</v>
          </cell>
          <cell r="G323"/>
        </row>
        <row r="324">
          <cell r="A324" t="str">
            <v>59:18:2730101:45</v>
          </cell>
          <cell r="B324" t="str">
            <v>2</v>
          </cell>
          <cell r="C324">
            <v>1947</v>
          </cell>
          <cell r="D324">
            <v>6.7000000000000002E-3</v>
          </cell>
          <cell r="E324">
            <v>63500</v>
          </cell>
          <cell r="F324">
            <v>0.10551181102362205</v>
          </cell>
          <cell r="G324"/>
        </row>
        <row r="325">
          <cell r="A325" t="str">
            <v>59:18:2730101:47</v>
          </cell>
          <cell r="B325" t="str">
            <v>194</v>
          </cell>
          <cell r="C325">
            <v>1945</v>
          </cell>
          <cell r="D325">
            <v>0.2707</v>
          </cell>
          <cell r="E325">
            <v>63500</v>
          </cell>
          <cell r="F325">
            <v>4.262992125984252</v>
          </cell>
          <cell r="G325"/>
        </row>
        <row r="326">
          <cell r="A326" t="str">
            <v>59:18:2730101:47</v>
          </cell>
          <cell r="B326" t="str">
            <v>291</v>
          </cell>
          <cell r="C326">
            <v>1945</v>
          </cell>
          <cell r="D326">
            <v>1.1000000000000001E-3</v>
          </cell>
          <cell r="E326">
            <v>63500</v>
          </cell>
          <cell r="F326">
            <v>1.7322834645669291E-2</v>
          </cell>
          <cell r="G326"/>
        </row>
        <row r="327">
          <cell r="A327" t="str">
            <v>59:18:2730101:51</v>
          </cell>
          <cell r="B327" t="str">
            <v>2</v>
          </cell>
          <cell r="C327">
            <v>1959</v>
          </cell>
          <cell r="D327">
            <v>2.5399999999999999E-2</v>
          </cell>
          <cell r="E327">
            <v>63500</v>
          </cell>
          <cell r="F327">
            <v>0.4</v>
          </cell>
          <cell r="G327"/>
        </row>
        <row r="328">
          <cell r="A328" t="str">
            <v>59:18:2730101:59</v>
          </cell>
          <cell r="B328" t="str">
            <v>2</v>
          </cell>
          <cell r="C328">
            <v>1963</v>
          </cell>
          <cell r="D328">
            <v>2.9999999999999997E-4</v>
          </cell>
          <cell r="E328">
            <v>63500</v>
          </cell>
          <cell r="F328">
            <v>4.7244094488188976E-3</v>
          </cell>
          <cell r="G328"/>
        </row>
        <row r="329">
          <cell r="A329" t="str">
            <v>59:18:2730102:2</v>
          </cell>
          <cell r="B329" t="str">
            <v>14</v>
          </cell>
          <cell r="C329">
            <v>2337</v>
          </cell>
          <cell r="D329">
            <v>32.967799999999997</v>
          </cell>
          <cell r="E329">
            <v>600000</v>
          </cell>
          <cell r="F329">
            <v>54.946333333333321</v>
          </cell>
          <cell r="G329"/>
        </row>
        <row r="330">
          <cell r="A330" t="str">
            <v>59:18:2730102:25</v>
          </cell>
          <cell r="B330" t="str">
            <v>14</v>
          </cell>
          <cell r="C330">
            <v>1286</v>
          </cell>
          <cell r="D330">
            <v>0.1024</v>
          </cell>
          <cell r="E330">
            <v>128116</v>
          </cell>
          <cell r="F330">
            <v>0.79927565643635456</v>
          </cell>
          <cell r="G330"/>
        </row>
        <row r="331">
          <cell r="A331" t="str">
            <v>59:18:2730102:32</v>
          </cell>
          <cell r="B331" t="str">
            <v>14</v>
          </cell>
          <cell r="C331">
            <v>1308</v>
          </cell>
          <cell r="D331">
            <v>9.4999999999999998E-3</v>
          </cell>
          <cell r="E331">
            <v>63500</v>
          </cell>
          <cell r="F331">
            <v>0.14960629921259844</v>
          </cell>
          <cell r="G331"/>
        </row>
        <row r="332">
          <cell r="A332" t="str">
            <v>59:18:2730102:33</v>
          </cell>
          <cell r="B332" t="str">
            <v>14</v>
          </cell>
          <cell r="C332">
            <v>1309</v>
          </cell>
          <cell r="D332">
            <v>1.95E-2</v>
          </cell>
          <cell r="E332">
            <v>63500</v>
          </cell>
          <cell r="F332">
            <v>0.3070866141732283</v>
          </cell>
          <cell r="G332"/>
        </row>
        <row r="333">
          <cell r="A333" t="str">
            <v>59:18:2730102:34</v>
          </cell>
          <cell r="B333" t="str">
            <v>14</v>
          </cell>
          <cell r="C333">
            <v>1320</v>
          </cell>
          <cell r="D333">
            <v>6.1699999999999998E-2</v>
          </cell>
          <cell r="E333">
            <v>63500</v>
          </cell>
          <cell r="F333">
            <v>0.97165354330708653</v>
          </cell>
          <cell r="G333"/>
        </row>
        <row r="334">
          <cell r="A334" t="str">
            <v>59:18:2730102:35</v>
          </cell>
          <cell r="B334" t="str">
            <v>14</v>
          </cell>
          <cell r="C334">
            <v>1321</v>
          </cell>
          <cell r="D334">
            <v>3.0999999999999999E-3</v>
          </cell>
          <cell r="E334">
            <v>40045</v>
          </cell>
          <cell r="F334">
            <v>7.7412910475714816E-2</v>
          </cell>
          <cell r="G334"/>
        </row>
        <row r="335">
          <cell r="A335" t="str">
            <v>59:18:2730102:37</v>
          </cell>
          <cell r="B335" t="str">
            <v>279</v>
          </cell>
          <cell r="C335">
            <v>1319</v>
          </cell>
          <cell r="D335">
            <v>1.15E-2</v>
          </cell>
          <cell r="E335">
            <v>63500</v>
          </cell>
          <cell r="F335">
            <v>0.18110236220472442</v>
          </cell>
          <cell r="G335"/>
        </row>
        <row r="336">
          <cell r="A336" t="str">
            <v>59:18:2730102:44</v>
          </cell>
          <cell r="B336" t="str">
            <v>73</v>
          </cell>
          <cell r="C336">
            <v>1335</v>
          </cell>
          <cell r="D336">
            <v>6.7000000000000002E-3</v>
          </cell>
          <cell r="E336">
            <v>31500</v>
          </cell>
          <cell r="F336">
            <v>0.21269841269841269</v>
          </cell>
          <cell r="G336"/>
        </row>
        <row r="337">
          <cell r="A337" t="str">
            <v>59:18:2730102:50</v>
          </cell>
          <cell r="B337" t="str">
            <v>73</v>
          </cell>
          <cell r="C337">
            <v>1361</v>
          </cell>
          <cell r="D337">
            <v>1.8200000000000001E-2</v>
          </cell>
          <cell r="E337">
            <v>63500</v>
          </cell>
          <cell r="F337">
            <v>0.28661417322834648</v>
          </cell>
          <cell r="G337"/>
        </row>
        <row r="338">
          <cell r="A338" t="str">
            <v>59:18:2730102:52</v>
          </cell>
          <cell r="B338" t="str">
            <v>73</v>
          </cell>
          <cell r="C338">
            <v>1357</v>
          </cell>
          <cell r="D338">
            <v>5.0000000000000001E-3</v>
          </cell>
          <cell r="E338">
            <v>63500</v>
          </cell>
          <cell r="F338">
            <v>7.874015748031496E-2</v>
          </cell>
          <cell r="G338"/>
        </row>
        <row r="339">
          <cell r="A339" t="str">
            <v>59:18:2730102:53</v>
          </cell>
          <cell r="B339" t="str">
            <v>73</v>
          </cell>
          <cell r="C339">
            <v>1359</v>
          </cell>
          <cell r="D339">
            <v>8.0000000000000004E-4</v>
          </cell>
          <cell r="E339">
            <v>63500</v>
          </cell>
          <cell r="F339">
            <v>1.2598425196850394E-2</v>
          </cell>
          <cell r="G339"/>
        </row>
        <row r="340">
          <cell r="A340" t="str">
            <v>59:18:2730102:54</v>
          </cell>
          <cell r="B340" t="str">
            <v>73</v>
          </cell>
          <cell r="C340">
            <v>1355</v>
          </cell>
          <cell r="D340">
            <v>8.9899999999999994E-2</v>
          </cell>
          <cell r="E340">
            <v>63500</v>
          </cell>
          <cell r="F340">
            <v>1.4157480314960629</v>
          </cell>
          <cell r="G340"/>
        </row>
        <row r="341">
          <cell r="A341" t="str">
            <v>59:18:2730102:55</v>
          </cell>
          <cell r="B341" t="str">
            <v>73</v>
          </cell>
          <cell r="C341">
            <v>1356</v>
          </cell>
          <cell r="D341">
            <v>1.8E-3</v>
          </cell>
          <cell r="E341">
            <v>63500</v>
          </cell>
          <cell r="F341">
            <v>2.8346456692913389E-2</v>
          </cell>
          <cell r="G341"/>
        </row>
        <row r="342">
          <cell r="A342" t="str">
            <v>59:18:2730102:58</v>
          </cell>
          <cell r="B342" t="str">
            <v>14</v>
          </cell>
          <cell r="C342">
            <v>1667</v>
          </cell>
          <cell r="D342">
            <v>2.7000000000000001E-3</v>
          </cell>
          <cell r="E342">
            <v>63500</v>
          </cell>
          <cell r="F342">
            <v>4.2519685039370078E-2</v>
          </cell>
          <cell r="G342"/>
        </row>
        <row r="343">
          <cell r="A343" t="str">
            <v>59:18:2730102:58</v>
          </cell>
          <cell r="B343" t="str">
            <v>279</v>
          </cell>
          <cell r="C343">
            <v>1667</v>
          </cell>
          <cell r="D343">
            <v>3.0000000000000001E-3</v>
          </cell>
          <cell r="E343">
            <v>63500</v>
          </cell>
          <cell r="F343">
            <v>4.7244094488188976E-2</v>
          </cell>
          <cell r="G343"/>
        </row>
        <row r="344">
          <cell r="A344" t="str">
            <v>59:18:2730102:59</v>
          </cell>
          <cell r="B344" t="str">
            <v>14</v>
          </cell>
          <cell r="C344">
            <v>1669</v>
          </cell>
          <cell r="D344">
            <v>3.61E-2</v>
          </cell>
          <cell r="E344">
            <v>70000</v>
          </cell>
          <cell r="F344">
            <v>0.51571428571428579</v>
          </cell>
          <cell r="G344"/>
        </row>
        <row r="345">
          <cell r="A345" t="str">
            <v>59:18:2730102:7</v>
          </cell>
          <cell r="B345" t="str">
            <v>14</v>
          </cell>
          <cell r="C345">
            <v>2343</v>
          </cell>
          <cell r="D345">
            <v>2.23E-2</v>
          </cell>
          <cell r="E345">
            <v>70013.289999999994</v>
          </cell>
          <cell r="F345">
            <v>0.31851095699116561</v>
          </cell>
          <cell r="G345"/>
        </row>
        <row r="346">
          <cell r="A346" t="str">
            <v>59:18:2730103:102</v>
          </cell>
          <cell r="B346" t="str">
            <v>36</v>
          </cell>
          <cell r="C346">
            <v>1334</v>
          </cell>
          <cell r="D346">
            <v>8.0999999999999996E-3</v>
          </cell>
          <cell r="E346">
            <v>1942</v>
          </cell>
          <cell r="F346">
            <v>4.1709577754891862</v>
          </cell>
          <cell r="G346"/>
        </row>
        <row r="347">
          <cell r="A347" t="str">
            <v>59:18:2730103:103</v>
          </cell>
          <cell r="B347" t="str">
            <v>36</v>
          </cell>
          <cell r="C347">
            <v>1343</v>
          </cell>
          <cell r="D347">
            <v>1.34E-2</v>
          </cell>
          <cell r="E347">
            <v>1700</v>
          </cell>
          <cell r="F347">
            <v>7.882352941176471</v>
          </cell>
          <cell r="G347"/>
        </row>
        <row r="348">
          <cell r="A348" t="str">
            <v>59:18:2730103:104</v>
          </cell>
          <cell r="B348" t="str">
            <v>36</v>
          </cell>
          <cell r="C348">
            <v>1344</v>
          </cell>
          <cell r="D348">
            <v>1.17E-2</v>
          </cell>
          <cell r="E348">
            <v>7718</v>
          </cell>
          <cell r="F348">
            <v>1.5159367711842446</v>
          </cell>
          <cell r="G348"/>
        </row>
        <row r="349">
          <cell r="A349" t="str">
            <v>59:18:2730103:105</v>
          </cell>
          <cell r="B349" t="str">
            <v>2</v>
          </cell>
          <cell r="C349">
            <v>1342</v>
          </cell>
          <cell r="D349">
            <v>0.12709999999999999</v>
          </cell>
          <cell r="E349">
            <v>83127</v>
          </cell>
          <cell r="F349">
            <v>1.5289857687634583</v>
          </cell>
          <cell r="G349"/>
        </row>
        <row r="350">
          <cell r="A350" t="str">
            <v>59:18:2730103:118</v>
          </cell>
          <cell r="B350" t="str">
            <v>36</v>
          </cell>
          <cell r="C350">
            <v>1364</v>
          </cell>
          <cell r="D350">
            <v>1.4200000000000001E-2</v>
          </cell>
          <cell r="E350">
            <v>5329</v>
          </cell>
          <cell r="F350">
            <v>2.6646650403452807</v>
          </cell>
          <cell r="G350"/>
        </row>
        <row r="351">
          <cell r="A351" t="str">
            <v>59:18:2730103:123</v>
          </cell>
          <cell r="B351" t="str">
            <v>36</v>
          </cell>
          <cell r="C351">
            <v>1385</v>
          </cell>
          <cell r="D351">
            <v>2.29E-2</v>
          </cell>
          <cell r="E351">
            <v>1160</v>
          </cell>
          <cell r="F351">
            <v>19.741379310344829</v>
          </cell>
          <cell r="G351"/>
        </row>
        <row r="352">
          <cell r="A352" t="str">
            <v>59:18:2730103:125</v>
          </cell>
          <cell r="B352" t="str">
            <v>36</v>
          </cell>
          <cell r="C352">
            <v>1395</v>
          </cell>
          <cell r="D352">
            <v>8.6E-3</v>
          </cell>
          <cell r="E352">
            <v>1093</v>
          </cell>
          <cell r="F352">
            <v>7.8682525160109789</v>
          </cell>
          <cell r="G352"/>
        </row>
        <row r="353">
          <cell r="A353" t="str">
            <v>59:18:2730103:126</v>
          </cell>
          <cell r="B353" t="str">
            <v>36</v>
          </cell>
          <cell r="C353">
            <v>1396</v>
          </cell>
          <cell r="D353">
            <v>1.8100000000000002E-2</v>
          </cell>
          <cell r="E353">
            <v>1026</v>
          </cell>
          <cell r="F353">
            <v>17.641325536062379</v>
          </cell>
          <cell r="G353"/>
        </row>
        <row r="354">
          <cell r="A354" t="str">
            <v>59:18:2730103:127</v>
          </cell>
          <cell r="B354" t="str">
            <v>36</v>
          </cell>
          <cell r="C354">
            <v>1391</v>
          </cell>
          <cell r="D354">
            <v>2.1399999999999999E-2</v>
          </cell>
          <cell r="E354">
            <v>870</v>
          </cell>
          <cell r="F354">
            <v>24.597701149425287</v>
          </cell>
          <cell r="G354"/>
        </row>
        <row r="355">
          <cell r="A355" t="str">
            <v>59:18:2730103:128</v>
          </cell>
          <cell r="B355" t="str">
            <v>36</v>
          </cell>
          <cell r="C355">
            <v>1393</v>
          </cell>
          <cell r="D355">
            <v>1.72E-2</v>
          </cell>
          <cell r="E355">
            <v>1180</v>
          </cell>
          <cell r="F355">
            <v>14.576271186440678</v>
          </cell>
          <cell r="G355"/>
        </row>
        <row r="356">
          <cell r="A356" t="str">
            <v>59:18:2730103:129</v>
          </cell>
          <cell r="B356" t="str">
            <v>36</v>
          </cell>
          <cell r="C356">
            <v>1390</v>
          </cell>
          <cell r="D356">
            <v>8.8000000000000005E-3</v>
          </cell>
          <cell r="E356">
            <v>1314</v>
          </cell>
          <cell r="F356">
            <v>6.6971080669710803</v>
          </cell>
          <cell r="G356"/>
        </row>
        <row r="357">
          <cell r="A357" t="str">
            <v>59:18:2730103:130</v>
          </cell>
          <cell r="B357" t="str">
            <v>36</v>
          </cell>
          <cell r="C357">
            <v>1417</v>
          </cell>
          <cell r="D357">
            <v>1.43E-2</v>
          </cell>
          <cell r="E357">
            <v>1636</v>
          </cell>
          <cell r="F357">
            <v>8.7408312958435204</v>
          </cell>
          <cell r="G357"/>
        </row>
        <row r="358">
          <cell r="A358" t="str">
            <v>59:18:2730103:131</v>
          </cell>
          <cell r="B358" t="str">
            <v>36</v>
          </cell>
          <cell r="C358">
            <v>1419</v>
          </cell>
          <cell r="D358">
            <v>2.3599999999999999E-2</v>
          </cell>
          <cell r="E358">
            <v>1764</v>
          </cell>
          <cell r="F358">
            <v>13.378684807256235</v>
          </cell>
          <cell r="G358"/>
        </row>
        <row r="359">
          <cell r="A359" t="str">
            <v>59:18:2730103:132</v>
          </cell>
          <cell r="B359" t="str">
            <v>36</v>
          </cell>
          <cell r="C359">
            <v>1409</v>
          </cell>
          <cell r="D359">
            <v>3.1300000000000001E-2</v>
          </cell>
          <cell r="E359">
            <v>1183</v>
          </cell>
          <cell r="F359">
            <v>26.458157227387996</v>
          </cell>
          <cell r="G359"/>
        </row>
        <row r="360">
          <cell r="A360" t="str">
            <v>59:18:2730103:133</v>
          </cell>
          <cell r="B360" t="str">
            <v>36</v>
          </cell>
          <cell r="C360">
            <v>1412</v>
          </cell>
          <cell r="D360">
            <v>2.58E-2</v>
          </cell>
          <cell r="E360">
            <v>1296</v>
          </cell>
          <cell r="F360">
            <v>19.907407407407408</v>
          </cell>
          <cell r="G360"/>
        </row>
        <row r="361">
          <cell r="A361" t="str">
            <v>59:18:2730103:134</v>
          </cell>
          <cell r="B361" t="str">
            <v>36</v>
          </cell>
          <cell r="C361">
            <v>1405</v>
          </cell>
          <cell r="D361">
            <v>1.61E-2</v>
          </cell>
          <cell r="E361">
            <v>1586</v>
          </cell>
          <cell r="F361">
            <v>10.151324085750316</v>
          </cell>
          <cell r="G361"/>
        </row>
        <row r="362">
          <cell r="A362" t="str">
            <v>59:18:2730103:135</v>
          </cell>
          <cell r="B362" t="str">
            <v>36</v>
          </cell>
          <cell r="C362">
            <v>1406</v>
          </cell>
          <cell r="D362">
            <v>2.53E-2</v>
          </cell>
          <cell r="E362">
            <v>1580</v>
          </cell>
          <cell r="F362">
            <v>16.0126582278481</v>
          </cell>
          <cell r="G362"/>
        </row>
        <row r="363">
          <cell r="A363" t="str">
            <v>59:18:2730103:142</v>
          </cell>
          <cell r="B363" t="str">
            <v>36</v>
          </cell>
          <cell r="C363">
            <v>1443</v>
          </cell>
          <cell r="D363">
            <v>2.46E-2</v>
          </cell>
          <cell r="E363">
            <v>1663</v>
          </cell>
          <cell r="F363">
            <v>14.792543595911004</v>
          </cell>
          <cell r="G363"/>
        </row>
        <row r="364">
          <cell r="A364" t="str">
            <v>59:18:2730103:143</v>
          </cell>
          <cell r="B364" t="str">
            <v>36</v>
          </cell>
          <cell r="C364">
            <v>1439</v>
          </cell>
          <cell r="D364">
            <v>5.5100000000000003E-2</v>
          </cell>
          <cell r="E364">
            <v>1982</v>
          </cell>
          <cell r="F364">
            <v>27.800201816347126</v>
          </cell>
          <cell r="G364"/>
        </row>
        <row r="365">
          <cell r="A365" t="str">
            <v>59:18:2730103:144</v>
          </cell>
          <cell r="B365" t="str">
            <v>36</v>
          </cell>
          <cell r="C365">
            <v>1442</v>
          </cell>
          <cell r="D365">
            <v>1.61E-2</v>
          </cell>
          <cell r="E365">
            <v>1451</v>
          </cell>
          <cell r="F365">
            <v>11.095796002756719</v>
          </cell>
          <cell r="G365"/>
        </row>
        <row r="366">
          <cell r="A366" t="str">
            <v>59:18:2730103:158</v>
          </cell>
          <cell r="B366" t="str">
            <v>268</v>
          </cell>
          <cell r="C366">
            <v>1466</v>
          </cell>
          <cell r="D366">
            <v>1.6999999999999999E-3</v>
          </cell>
          <cell r="E366">
            <v>9898</v>
          </cell>
          <cell r="F366">
            <v>0.17175186906445747</v>
          </cell>
          <cell r="G366"/>
        </row>
        <row r="367">
          <cell r="A367" t="str">
            <v>59:18:2730103:159</v>
          </cell>
          <cell r="B367" t="str">
            <v>36</v>
          </cell>
          <cell r="C367">
            <v>1469</v>
          </cell>
          <cell r="D367">
            <v>3.7000000000000002E-3</v>
          </cell>
          <cell r="E367">
            <v>10273</v>
          </cell>
          <cell r="F367">
            <v>0.36016742918329603</v>
          </cell>
          <cell r="G367"/>
        </row>
        <row r="368">
          <cell r="A368" t="str">
            <v>59:18:2730103:160</v>
          </cell>
          <cell r="B368" t="str">
            <v>268</v>
          </cell>
          <cell r="C368">
            <v>1479</v>
          </cell>
          <cell r="D368">
            <v>9.5999999999999992E-3</v>
          </cell>
          <cell r="E368">
            <v>3797</v>
          </cell>
          <cell r="F368">
            <v>2.5283118251250984</v>
          </cell>
          <cell r="G368"/>
        </row>
        <row r="369">
          <cell r="A369" t="str">
            <v>59:18:2730103:161</v>
          </cell>
          <cell r="B369" t="str">
            <v>124</v>
          </cell>
          <cell r="C369">
            <v>1040</v>
          </cell>
          <cell r="D369">
            <v>7.7899999999999997E-2</v>
          </cell>
          <cell r="E369">
            <v>41500</v>
          </cell>
          <cell r="F369">
            <v>1.87710843373494</v>
          </cell>
          <cell r="G369"/>
        </row>
        <row r="370">
          <cell r="A370" t="str">
            <v>59:18:2730103:24</v>
          </cell>
          <cell r="B370" t="str">
            <v>36</v>
          </cell>
          <cell r="C370">
            <v>927</v>
          </cell>
          <cell r="D370">
            <v>7.4499999999999997E-2</v>
          </cell>
          <cell r="E370">
            <v>63500</v>
          </cell>
          <cell r="F370">
            <v>1.173228346456693</v>
          </cell>
          <cell r="G370"/>
        </row>
        <row r="371">
          <cell r="A371" t="str">
            <v>59:18:2730103:25</v>
          </cell>
          <cell r="B371" t="str">
            <v>36</v>
          </cell>
          <cell r="C371">
            <v>928</v>
          </cell>
          <cell r="D371">
            <v>3.7000000000000002E-3</v>
          </cell>
          <cell r="E371">
            <v>63500</v>
          </cell>
          <cell r="F371">
            <v>5.826771653543307E-2</v>
          </cell>
          <cell r="G371"/>
        </row>
        <row r="372">
          <cell r="A372" t="str">
            <v>59:18:2730103:28</v>
          </cell>
          <cell r="B372" t="str">
            <v>2</v>
          </cell>
          <cell r="C372">
            <v>921</v>
          </cell>
          <cell r="D372">
            <v>4.7800000000000002E-2</v>
          </cell>
          <cell r="E372">
            <v>63500</v>
          </cell>
          <cell r="F372">
            <v>0.75275590551181104</v>
          </cell>
          <cell r="G372"/>
        </row>
        <row r="373">
          <cell r="A373" t="str">
            <v>59:18:2730103:29</v>
          </cell>
          <cell r="B373" t="str">
            <v>2</v>
          </cell>
          <cell r="C373">
            <v>923</v>
          </cell>
          <cell r="D373">
            <v>3.3799999999999997E-2</v>
          </cell>
          <cell r="E373">
            <v>63500</v>
          </cell>
          <cell r="F373">
            <v>0.5322834645669291</v>
          </cell>
          <cell r="G373"/>
        </row>
        <row r="374">
          <cell r="A374" t="str">
            <v>59:18:2730103:30</v>
          </cell>
          <cell r="B374" t="str">
            <v>2</v>
          </cell>
          <cell r="C374">
            <v>941</v>
          </cell>
          <cell r="D374">
            <v>5.9700000000000003E-2</v>
          </cell>
          <cell r="E374">
            <v>63500</v>
          </cell>
          <cell r="F374">
            <v>0.94015748031496071</v>
          </cell>
          <cell r="G374"/>
        </row>
        <row r="375">
          <cell r="A375" t="str">
            <v>59:18:2730103:32</v>
          </cell>
          <cell r="B375" t="str">
            <v>124</v>
          </cell>
          <cell r="C375">
            <v>938</v>
          </cell>
          <cell r="D375">
            <v>6.1199999999999997E-2</v>
          </cell>
          <cell r="E375">
            <v>63500</v>
          </cell>
          <cell r="F375">
            <v>0.96377952755905516</v>
          </cell>
          <cell r="G375"/>
        </row>
        <row r="376">
          <cell r="A376" t="str">
            <v>59:18:2730103:33</v>
          </cell>
          <cell r="B376" t="str">
            <v>124</v>
          </cell>
          <cell r="C376">
            <v>935</v>
          </cell>
          <cell r="D376">
            <v>2.1999999999999999E-2</v>
          </cell>
          <cell r="E376">
            <v>63500</v>
          </cell>
          <cell r="F376">
            <v>0.34645669291338582</v>
          </cell>
          <cell r="G376"/>
        </row>
        <row r="377">
          <cell r="A377" t="str">
            <v>59:18:2730103:34</v>
          </cell>
          <cell r="B377" t="str">
            <v>124</v>
          </cell>
          <cell r="C377">
            <v>937</v>
          </cell>
          <cell r="D377">
            <v>7.8799999999999995E-2</v>
          </cell>
          <cell r="E377">
            <v>63500</v>
          </cell>
          <cell r="F377">
            <v>1.2409448818897637</v>
          </cell>
          <cell r="G377"/>
        </row>
        <row r="378">
          <cell r="A378" t="str">
            <v>59:18:2730103:34</v>
          </cell>
          <cell r="B378" t="str">
            <v>569</v>
          </cell>
          <cell r="C378">
            <v>937</v>
          </cell>
          <cell r="D378">
            <v>4.5999999999999999E-3</v>
          </cell>
          <cell r="E378">
            <v>63500</v>
          </cell>
          <cell r="F378">
            <v>7.2440944881889763E-2</v>
          </cell>
          <cell r="G378"/>
        </row>
        <row r="379">
          <cell r="A379" t="str">
            <v>59:18:2730103:36</v>
          </cell>
          <cell r="B379" t="str">
            <v>2</v>
          </cell>
          <cell r="C379">
            <v>948</v>
          </cell>
          <cell r="D379">
            <v>6.1199999999999997E-2</v>
          </cell>
          <cell r="E379">
            <v>63500</v>
          </cell>
          <cell r="F379">
            <v>0.96377952755905516</v>
          </cell>
          <cell r="G379"/>
        </row>
        <row r="380">
          <cell r="A380" t="str">
            <v>59:18:2730103:37</v>
          </cell>
          <cell r="B380" t="str">
            <v>2</v>
          </cell>
          <cell r="C380">
            <v>946</v>
          </cell>
          <cell r="D380">
            <v>9.5799999999999996E-2</v>
          </cell>
          <cell r="E380">
            <v>63500</v>
          </cell>
          <cell r="F380">
            <v>1.5086614173228345</v>
          </cell>
          <cell r="G380"/>
        </row>
        <row r="381">
          <cell r="A381" t="str">
            <v>59:18:2730103:39</v>
          </cell>
          <cell r="B381" t="str">
            <v>2</v>
          </cell>
          <cell r="C381">
            <v>943</v>
          </cell>
          <cell r="D381">
            <v>8.5300000000000001E-2</v>
          </cell>
          <cell r="E381">
            <v>63500</v>
          </cell>
          <cell r="F381">
            <v>1.3433070866141734</v>
          </cell>
          <cell r="G381"/>
        </row>
        <row r="382">
          <cell r="A382" t="str">
            <v>59:18:2730103:4</v>
          </cell>
          <cell r="B382" t="str">
            <v>2</v>
          </cell>
          <cell r="C382">
            <v>1625</v>
          </cell>
          <cell r="D382">
            <v>0.1671</v>
          </cell>
          <cell r="E382">
            <v>63500</v>
          </cell>
          <cell r="F382">
            <v>2.631496062992126</v>
          </cell>
          <cell r="G382"/>
        </row>
        <row r="383">
          <cell r="A383" t="str">
            <v>59:18:2730103:40</v>
          </cell>
          <cell r="B383" t="str">
            <v>2</v>
          </cell>
          <cell r="C383">
            <v>960</v>
          </cell>
          <cell r="D383">
            <v>8.5099999999999995E-2</v>
          </cell>
          <cell r="E383">
            <v>63500</v>
          </cell>
          <cell r="F383">
            <v>1.3401574803149607</v>
          </cell>
          <cell r="G383"/>
        </row>
        <row r="384">
          <cell r="A384" t="str">
            <v>59:18:2730103:41</v>
          </cell>
          <cell r="B384" t="str">
            <v>2</v>
          </cell>
          <cell r="C384">
            <v>962</v>
          </cell>
          <cell r="D384">
            <v>6.6900000000000001E-2</v>
          </cell>
          <cell r="E384">
            <v>63500</v>
          </cell>
          <cell r="F384">
            <v>1.053543307086614</v>
          </cell>
          <cell r="G384"/>
        </row>
        <row r="385">
          <cell r="A385" t="str">
            <v>59:18:2730103:43</v>
          </cell>
          <cell r="B385" t="str">
            <v>2</v>
          </cell>
          <cell r="C385">
            <v>959</v>
          </cell>
          <cell r="D385">
            <v>4.3999999999999997E-2</v>
          </cell>
          <cell r="E385">
            <v>63500</v>
          </cell>
          <cell r="F385">
            <v>0.69291338582677164</v>
          </cell>
          <cell r="G385"/>
        </row>
        <row r="386">
          <cell r="A386" t="str">
            <v>59:18:2730103:44</v>
          </cell>
          <cell r="B386" t="str">
            <v>336</v>
          </cell>
          <cell r="C386">
            <v>954</v>
          </cell>
          <cell r="D386">
            <v>0.2258</v>
          </cell>
          <cell r="E386">
            <v>63500</v>
          </cell>
          <cell r="F386">
            <v>3.5559055118110234</v>
          </cell>
          <cell r="G386"/>
        </row>
        <row r="387">
          <cell r="A387" t="str">
            <v>59:18:2730103:44</v>
          </cell>
          <cell r="B387" t="str">
            <v>221</v>
          </cell>
          <cell r="C387">
            <v>954</v>
          </cell>
          <cell r="D387">
            <v>8.8599999999999998E-2</v>
          </cell>
          <cell r="E387">
            <v>63500</v>
          </cell>
          <cell r="F387">
            <v>1.3952755905511811</v>
          </cell>
          <cell r="G387"/>
        </row>
        <row r="388">
          <cell r="A388" t="str">
            <v>59:18:2730103:45</v>
          </cell>
          <cell r="B388" t="str">
            <v>336</v>
          </cell>
          <cell r="C388">
            <v>956</v>
          </cell>
          <cell r="D388">
            <v>1.34E-2</v>
          </cell>
          <cell r="E388">
            <v>63500</v>
          </cell>
          <cell r="F388">
            <v>0.21102362204724409</v>
          </cell>
          <cell r="G388"/>
        </row>
        <row r="389">
          <cell r="A389" t="str">
            <v>59:18:2730103:45</v>
          </cell>
          <cell r="B389" t="str">
            <v>221</v>
          </cell>
          <cell r="C389">
            <v>956</v>
          </cell>
          <cell r="D389">
            <v>2.9999999999999997E-4</v>
          </cell>
          <cell r="E389">
            <v>63500</v>
          </cell>
          <cell r="F389">
            <v>4.7244094488188976E-3</v>
          </cell>
          <cell r="G389"/>
        </row>
        <row r="390">
          <cell r="A390" t="str">
            <v>59:18:2730103:47</v>
          </cell>
          <cell r="B390" t="str">
            <v>124</v>
          </cell>
          <cell r="C390">
            <v>983</v>
          </cell>
          <cell r="D390">
            <v>0.2167</v>
          </cell>
          <cell r="E390">
            <v>63500</v>
          </cell>
          <cell r="F390">
            <v>3.4125984251968506</v>
          </cell>
          <cell r="G390"/>
        </row>
        <row r="391">
          <cell r="A391" t="str">
            <v>59:18:2730103:49</v>
          </cell>
          <cell r="B391" t="str">
            <v>124</v>
          </cell>
          <cell r="C391">
            <v>980</v>
          </cell>
          <cell r="D391">
            <v>2.9999999999999997E-4</v>
          </cell>
          <cell r="E391">
            <v>63500</v>
          </cell>
          <cell r="F391">
            <v>4.7244094488188976E-3</v>
          </cell>
          <cell r="G391"/>
        </row>
        <row r="392">
          <cell r="A392" t="str">
            <v>59:18:2730103:49</v>
          </cell>
          <cell r="B392" t="str">
            <v>221</v>
          </cell>
          <cell r="C392">
            <v>980</v>
          </cell>
          <cell r="D392">
            <v>0.1071</v>
          </cell>
          <cell r="E392">
            <v>63500</v>
          </cell>
          <cell r="F392">
            <v>1.6866141732283464</v>
          </cell>
          <cell r="G392"/>
        </row>
        <row r="393">
          <cell r="A393" t="str">
            <v>59:18:2730103:50</v>
          </cell>
          <cell r="B393" t="str">
            <v>221</v>
          </cell>
          <cell r="C393">
            <v>1010</v>
          </cell>
          <cell r="D393">
            <v>2.9999999999999997E-4</v>
          </cell>
          <cell r="E393">
            <v>63500</v>
          </cell>
          <cell r="F393">
            <v>4.7244094488188976E-3</v>
          </cell>
          <cell r="G393"/>
        </row>
        <row r="394">
          <cell r="A394" t="str">
            <v>59:18:2730103:52</v>
          </cell>
          <cell r="B394" t="str">
            <v>36</v>
          </cell>
          <cell r="C394">
            <v>1008</v>
          </cell>
          <cell r="D394">
            <v>5.5E-2</v>
          </cell>
          <cell r="E394">
            <v>63500</v>
          </cell>
          <cell r="F394">
            <v>0.86614173228346458</v>
          </cell>
          <cell r="G394"/>
        </row>
        <row r="395">
          <cell r="A395" t="str">
            <v>59:18:2730103:54</v>
          </cell>
          <cell r="B395" t="str">
            <v>73</v>
          </cell>
          <cell r="C395">
            <v>1004</v>
          </cell>
          <cell r="D395">
            <v>1.77E-2</v>
          </cell>
          <cell r="E395">
            <v>63500</v>
          </cell>
          <cell r="F395">
            <v>0.27874015748031494</v>
          </cell>
          <cell r="G395"/>
        </row>
        <row r="396">
          <cell r="A396" t="str">
            <v>59:18:2730103:56</v>
          </cell>
          <cell r="B396" t="str">
            <v>268</v>
          </cell>
          <cell r="C396">
            <v>1002</v>
          </cell>
          <cell r="D396">
            <v>6.1800000000000001E-2</v>
          </cell>
          <cell r="E396">
            <v>31750</v>
          </cell>
          <cell r="F396">
            <v>1.946456692913386</v>
          </cell>
          <cell r="G396"/>
        </row>
        <row r="397">
          <cell r="A397" t="str">
            <v>59:18:2730103:61</v>
          </cell>
          <cell r="B397" t="str">
            <v>268</v>
          </cell>
          <cell r="C397">
            <v>1033</v>
          </cell>
          <cell r="D397">
            <v>4.4600000000000001E-2</v>
          </cell>
          <cell r="E397">
            <v>63500</v>
          </cell>
          <cell r="F397">
            <v>0.70236220472440947</v>
          </cell>
          <cell r="G397"/>
        </row>
        <row r="398">
          <cell r="A398" t="str">
            <v>59:18:2730103:61</v>
          </cell>
          <cell r="B398" t="str">
            <v>311</v>
          </cell>
          <cell r="C398">
            <v>1033</v>
          </cell>
          <cell r="D398">
            <v>5.8299999999999998E-2</v>
          </cell>
          <cell r="E398">
            <v>63500</v>
          </cell>
          <cell r="F398">
            <v>0.9181102362204725</v>
          </cell>
          <cell r="G398"/>
        </row>
        <row r="399">
          <cell r="A399" t="str">
            <v>59:18:2730103:69</v>
          </cell>
          <cell r="B399" t="str">
            <v>2</v>
          </cell>
          <cell r="C399">
            <v>1037</v>
          </cell>
          <cell r="D399">
            <v>5.2999999999999999E-2</v>
          </cell>
          <cell r="E399">
            <v>63500</v>
          </cell>
          <cell r="F399">
            <v>0.83464566929133854</v>
          </cell>
          <cell r="G399"/>
        </row>
        <row r="400">
          <cell r="A400" t="str">
            <v>59:18:2730103:70</v>
          </cell>
          <cell r="B400" t="str">
            <v>36</v>
          </cell>
          <cell r="C400">
            <v>1049</v>
          </cell>
          <cell r="D400">
            <v>2.0000000000000001E-4</v>
          </cell>
          <cell r="E400">
            <v>63500</v>
          </cell>
          <cell r="F400">
            <v>3.1496062992125984E-3</v>
          </cell>
          <cell r="G400"/>
        </row>
        <row r="401">
          <cell r="A401" t="str">
            <v>59:18:2730103:70</v>
          </cell>
          <cell r="B401" t="str">
            <v>159</v>
          </cell>
          <cell r="C401">
            <v>1049</v>
          </cell>
          <cell r="D401">
            <v>8.5099999999999995E-2</v>
          </cell>
          <cell r="E401">
            <v>63500</v>
          </cell>
          <cell r="F401">
            <v>1.3401574803149607</v>
          </cell>
          <cell r="G401"/>
        </row>
        <row r="402">
          <cell r="A402" t="str">
            <v>59:18:2730103:70</v>
          </cell>
          <cell r="B402" t="str">
            <v>334</v>
          </cell>
          <cell r="C402">
            <v>1049</v>
          </cell>
          <cell r="D402">
            <v>9.9099999999999994E-2</v>
          </cell>
          <cell r="E402">
            <v>63500</v>
          </cell>
          <cell r="F402">
            <v>1.5606299212598425</v>
          </cell>
          <cell r="G402"/>
        </row>
        <row r="403">
          <cell r="A403" t="str">
            <v>59:18:2730103:72</v>
          </cell>
          <cell r="B403" t="str">
            <v>36</v>
          </cell>
          <cell r="C403">
            <v>1069</v>
          </cell>
          <cell r="D403">
            <v>4.1000000000000003E-3</v>
          </cell>
          <cell r="E403">
            <v>63500</v>
          </cell>
          <cell r="F403">
            <v>6.4566929133858267E-2</v>
          </cell>
          <cell r="G403"/>
        </row>
        <row r="404">
          <cell r="A404" t="str">
            <v>59:18:2730103:73</v>
          </cell>
          <cell r="B404" t="str">
            <v>36</v>
          </cell>
          <cell r="C404">
            <v>1060</v>
          </cell>
          <cell r="D404">
            <v>7.4000000000000003E-3</v>
          </cell>
          <cell r="E404">
            <v>1233</v>
          </cell>
          <cell r="F404">
            <v>6.0016220600162207</v>
          </cell>
          <cell r="G404"/>
        </row>
        <row r="405">
          <cell r="A405" t="str">
            <v>59:18:2730103:75</v>
          </cell>
          <cell r="B405" t="str">
            <v>36</v>
          </cell>
          <cell r="C405">
            <v>1057</v>
          </cell>
          <cell r="D405">
            <v>1.2200000000000001E-2</v>
          </cell>
          <cell r="E405">
            <v>949</v>
          </cell>
          <cell r="F405">
            <v>12.855637513171761</v>
          </cell>
          <cell r="G405"/>
        </row>
        <row r="406">
          <cell r="A406" t="str">
            <v>59:18:2730103:76</v>
          </cell>
          <cell r="B406" t="str">
            <v>36</v>
          </cell>
          <cell r="C406">
            <v>1059</v>
          </cell>
          <cell r="D406">
            <v>6.9999999999999999E-4</v>
          </cell>
          <cell r="E406">
            <v>1508</v>
          </cell>
          <cell r="F406">
            <v>0.46419098143236071</v>
          </cell>
          <cell r="G406"/>
        </row>
        <row r="407">
          <cell r="A407" t="str">
            <v>59:18:2730103:82</v>
          </cell>
          <cell r="B407" t="str">
            <v>36</v>
          </cell>
          <cell r="C407">
            <v>1111</v>
          </cell>
          <cell r="D407">
            <v>2.1000000000000001E-2</v>
          </cell>
          <cell r="E407">
            <v>2730</v>
          </cell>
          <cell r="F407">
            <v>7.6923076923076925</v>
          </cell>
          <cell r="G407"/>
        </row>
        <row r="408">
          <cell r="A408" t="str">
            <v>59:18:2730103:84</v>
          </cell>
          <cell r="B408" t="str">
            <v>36</v>
          </cell>
          <cell r="C408">
            <v>1106</v>
          </cell>
          <cell r="D408">
            <v>2.0299999999999999E-2</v>
          </cell>
          <cell r="E408">
            <v>3226</v>
          </cell>
          <cell r="F408">
            <v>6.2926224426534407</v>
          </cell>
          <cell r="G408"/>
        </row>
        <row r="409">
          <cell r="A409" t="str">
            <v>59:18:2730103:85</v>
          </cell>
          <cell r="B409" t="str">
            <v>36</v>
          </cell>
          <cell r="C409">
            <v>1109</v>
          </cell>
          <cell r="D409">
            <v>3.3700000000000001E-2</v>
          </cell>
          <cell r="E409">
            <v>2558</v>
          </cell>
          <cell r="F409">
            <v>13.174354964816262</v>
          </cell>
          <cell r="G409"/>
        </row>
        <row r="410">
          <cell r="A410" t="str">
            <v>59:18:2730103:86</v>
          </cell>
          <cell r="B410" t="str">
            <v>36</v>
          </cell>
          <cell r="C410">
            <v>1100</v>
          </cell>
          <cell r="D410">
            <v>6.0000000000000001E-3</v>
          </cell>
          <cell r="E410">
            <v>1499</v>
          </cell>
          <cell r="F410">
            <v>4.0026684456304205</v>
          </cell>
          <cell r="G410"/>
        </row>
        <row r="411">
          <cell r="A411" t="str">
            <v>59:18:2730103:88</v>
          </cell>
          <cell r="B411" t="str">
            <v>36</v>
          </cell>
          <cell r="C411">
            <v>1096</v>
          </cell>
          <cell r="D411">
            <v>4.3E-3</v>
          </cell>
          <cell r="E411">
            <v>1696</v>
          </cell>
          <cell r="F411">
            <v>2.5353773584905661</v>
          </cell>
          <cell r="G411"/>
        </row>
        <row r="412">
          <cell r="A412" t="str">
            <v>59:18:2730103:89</v>
          </cell>
          <cell r="B412" t="str">
            <v>36</v>
          </cell>
          <cell r="C412">
            <v>1097</v>
          </cell>
          <cell r="D412">
            <v>2.18E-2</v>
          </cell>
          <cell r="E412">
            <v>1108</v>
          </cell>
          <cell r="F412">
            <v>19.67509025270758</v>
          </cell>
          <cell r="G412"/>
        </row>
        <row r="413">
          <cell r="A413" t="str">
            <v>59:18:2730103:99</v>
          </cell>
          <cell r="B413" t="str">
            <v>36</v>
          </cell>
          <cell r="C413">
            <v>1137</v>
          </cell>
          <cell r="D413">
            <v>6.0000000000000001E-3</v>
          </cell>
          <cell r="E413">
            <v>1496</v>
          </cell>
          <cell r="F413">
            <v>4.0106951871657754</v>
          </cell>
          <cell r="G413"/>
        </row>
        <row r="414">
          <cell r="A414" t="str">
            <v>59:18:2750101:1</v>
          </cell>
          <cell r="B414" t="str">
            <v>2</v>
          </cell>
          <cell r="C414">
            <v>1730</v>
          </cell>
          <cell r="D414">
            <v>2.8E-3</v>
          </cell>
          <cell r="E414">
            <v>4000</v>
          </cell>
          <cell r="F414">
            <v>0.70000000000000007</v>
          </cell>
          <cell r="G414"/>
        </row>
        <row r="415">
          <cell r="A415" t="str">
            <v>59:18:2760101:206</v>
          </cell>
          <cell r="B415" t="str">
            <v>2</v>
          </cell>
          <cell r="C415">
            <v>691</v>
          </cell>
          <cell r="D415">
            <v>5.0000000000000001E-4</v>
          </cell>
          <cell r="E415">
            <v>7018</v>
          </cell>
          <cell r="F415">
            <v>7.1245369051011684E-2</v>
          </cell>
          <cell r="G415"/>
        </row>
        <row r="416">
          <cell r="A416" t="str">
            <v>59:18:2760101:207</v>
          </cell>
          <cell r="B416" t="str">
            <v>2</v>
          </cell>
          <cell r="C416">
            <v>686</v>
          </cell>
          <cell r="D416">
            <v>7.4000000000000003E-3</v>
          </cell>
          <cell r="E416">
            <v>74</v>
          </cell>
          <cell r="F416">
            <v>100</v>
          </cell>
          <cell r="G416"/>
        </row>
        <row r="417">
          <cell r="A417" t="str">
            <v>59:18:2760101:39</v>
          </cell>
          <cell r="B417" t="str">
            <v>2</v>
          </cell>
          <cell r="C417">
            <v>1474</v>
          </cell>
          <cell r="D417">
            <v>7.4999999999999997E-3</v>
          </cell>
          <cell r="E417">
            <v>63500</v>
          </cell>
          <cell r="F417">
            <v>0.11811023622047244</v>
          </cell>
          <cell r="G417"/>
        </row>
        <row r="418">
          <cell r="A418" t="str">
            <v>59:18:2760101:42</v>
          </cell>
          <cell r="B418" t="str">
            <v>2</v>
          </cell>
          <cell r="C418">
            <v>1497</v>
          </cell>
          <cell r="D418">
            <v>8.0500000000000002E-2</v>
          </cell>
          <cell r="E418">
            <v>63500</v>
          </cell>
          <cell r="F418">
            <v>1.2677165354330711</v>
          </cell>
          <cell r="G418"/>
        </row>
        <row r="419">
          <cell r="A419" t="str">
            <v>59:18:2760101:43</v>
          </cell>
          <cell r="B419" t="str">
            <v>2</v>
          </cell>
          <cell r="C419">
            <v>1493</v>
          </cell>
          <cell r="D419">
            <v>0.13639999999999999</v>
          </cell>
          <cell r="E419">
            <v>63500</v>
          </cell>
          <cell r="F419">
            <v>2.148031496062992</v>
          </cell>
          <cell r="G419"/>
        </row>
        <row r="420">
          <cell r="A420" t="str">
            <v>59:18:2760101:45</v>
          </cell>
          <cell r="B420" t="str">
            <v>2</v>
          </cell>
          <cell r="C420">
            <v>1490</v>
          </cell>
          <cell r="D420">
            <v>6.0999999999999999E-2</v>
          </cell>
          <cell r="E420">
            <v>63500</v>
          </cell>
          <cell r="F420">
            <v>0.96062992125984259</v>
          </cell>
          <cell r="G420"/>
        </row>
        <row r="421">
          <cell r="A421" t="str">
            <v>59:18:2760101:50</v>
          </cell>
          <cell r="B421" t="str">
            <v>2</v>
          </cell>
          <cell r="C421">
            <v>1523</v>
          </cell>
          <cell r="D421">
            <v>2.0000000000000001E-4</v>
          </cell>
          <cell r="E421">
            <v>5397</v>
          </cell>
          <cell r="F421">
            <v>3.7057624606262739E-2</v>
          </cell>
          <cell r="G421"/>
        </row>
        <row r="422">
          <cell r="A422" t="str">
            <v>59:18:2760101:51</v>
          </cell>
          <cell r="B422" t="str">
            <v>2</v>
          </cell>
          <cell r="C422">
            <v>1524</v>
          </cell>
          <cell r="D422">
            <v>5.3E-3</v>
          </cell>
          <cell r="E422">
            <v>5269</v>
          </cell>
          <cell r="F422">
            <v>1.0058834693490226</v>
          </cell>
          <cell r="G422"/>
        </row>
        <row r="423">
          <cell r="A423" t="str">
            <v>59:18:2760101:7</v>
          </cell>
          <cell r="B423" t="str">
            <v>449</v>
          </cell>
          <cell r="C423">
            <v>1990</v>
          </cell>
          <cell r="D423">
            <v>8.9999999999999998E-4</v>
          </cell>
          <cell r="E423">
            <v>35000</v>
          </cell>
          <cell r="F423">
            <v>2.5714285714285714E-2</v>
          </cell>
          <cell r="G423"/>
        </row>
        <row r="424">
          <cell r="A424" t="str">
            <v>59:18:2760101:87</v>
          </cell>
          <cell r="B424" t="str">
            <v>2</v>
          </cell>
          <cell r="C424">
            <v>1558</v>
          </cell>
          <cell r="D424">
            <v>3.2000000000000001E-2</v>
          </cell>
          <cell r="E424">
            <v>63500</v>
          </cell>
          <cell r="F424">
            <v>0.50393700787401574</v>
          </cell>
          <cell r="G424"/>
        </row>
        <row r="425">
          <cell r="A425" t="str">
            <v>59:18:2760102:19</v>
          </cell>
          <cell r="B425" t="str">
            <v>2</v>
          </cell>
          <cell r="C425">
            <v>683</v>
          </cell>
          <cell r="D425">
            <v>4.2099999999999999E-2</v>
          </cell>
          <cell r="E425">
            <v>46022.9</v>
          </cell>
          <cell r="F425">
            <v>0.91476199891792997</v>
          </cell>
          <cell r="G425"/>
        </row>
        <row r="426">
          <cell r="A426" t="str">
            <v>59:18:2760102:197</v>
          </cell>
          <cell r="B426" t="str">
            <v>2</v>
          </cell>
          <cell r="C426">
            <v>133</v>
          </cell>
          <cell r="D426">
            <v>1.2999999999999999E-2</v>
          </cell>
          <cell r="E426">
            <v>63500</v>
          </cell>
          <cell r="F426">
            <v>0.20472440944881892</v>
          </cell>
          <cell r="G426"/>
        </row>
        <row r="427">
          <cell r="A427" t="str">
            <v>59:18:2760102:198</v>
          </cell>
          <cell r="B427" t="str">
            <v>2</v>
          </cell>
          <cell r="C427">
            <v>128</v>
          </cell>
          <cell r="D427">
            <v>2.93E-2</v>
          </cell>
          <cell r="E427">
            <v>52814</v>
          </cell>
          <cell r="F427">
            <v>0.55477714242435716</v>
          </cell>
          <cell r="G427"/>
        </row>
        <row r="428">
          <cell r="A428" t="str">
            <v>59:18:2760102:200</v>
          </cell>
          <cell r="B428" t="str">
            <v>2</v>
          </cell>
          <cell r="C428">
            <v>211</v>
          </cell>
          <cell r="D428">
            <v>2.53E-2</v>
          </cell>
          <cell r="E428">
            <v>63501</v>
          </cell>
          <cell r="F428">
            <v>0.39841892253665301</v>
          </cell>
          <cell r="G428"/>
        </row>
        <row r="429">
          <cell r="A429" t="str">
            <v>59:18:2760102:202</v>
          </cell>
          <cell r="B429" t="str">
            <v>2</v>
          </cell>
          <cell r="C429">
            <v>210</v>
          </cell>
          <cell r="D429">
            <v>0.2344</v>
          </cell>
          <cell r="E429">
            <v>63500</v>
          </cell>
          <cell r="F429">
            <v>3.6913385826771652</v>
          </cell>
          <cell r="G429"/>
        </row>
        <row r="430">
          <cell r="A430" t="str">
            <v>59:18:2760102:204</v>
          </cell>
          <cell r="B430" t="str">
            <v>2</v>
          </cell>
          <cell r="C430">
            <v>208</v>
          </cell>
          <cell r="D430">
            <v>1.2E-2</v>
          </cell>
          <cell r="E430">
            <v>660</v>
          </cell>
          <cell r="F430">
            <v>18.181818181818183</v>
          </cell>
          <cell r="G430"/>
        </row>
        <row r="431">
          <cell r="A431" t="str">
            <v>59:18:2760102:242</v>
          </cell>
          <cell r="B431" t="str">
            <v>2</v>
          </cell>
          <cell r="C431">
            <v>2084</v>
          </cell>
          <cell r="D431">
            <v>8.0000000000000004E-4</v>
          </cell>
          <cell r="E431">
            <v>1488</v>
          </cell>
          <cell r="F431">
            <v>0.53763440860215062</v>
          </cell>
          <cell r="G431"/>
        </row>
        <row r="432">
          <cell r="A432" t="str">
            <v>59:18:2760102:244</v>
          </cell>
          <cell r="B432" t="str">
            <v>2</v>
          </cell>
          <cell r="C432">
            <v>2098</v>
          </cell>
          <cell r="D432">
            <v>1E-4</v>
          </cell>
          <cell r="E432">
            <v>1060</v>
          </cell>
          <cell r="F432">
            <v>9.4339622641509441E-2</v>
          </cell>
          <cell r="G432"/>
        </row>
        <row r="433">
          <cell r="A433" t="str">
            <v>59:18:2760102:248</v>
          </cell>
          <cell r="B433" t="str">
            <v>2</v>
          </cell>
          <cell r="C433">
            <v>2095</v>
          </cell>
          <cell r="D433">
            <v>0.31280000000000002</v>
          </cell>
          <cell r="E433">
            <v>50331</v>
          </cell>
          <cell r="F433">
            <v>6.2148576424072646</v>
          </cell>
          <cell r="G433"/>
        </row>
        <row r="434">
          <cell r="A434" t="str">
            <v>59:18:2760102:279</v>
          </cell>
          <cell r="B434" t="str">
            <v>2</v>
          </cell>
          <cell r="C434">
            <v>2125</v>
          </cell>
          <cell r="D434">
            <v>0</v>
          </cell>
          <cell r="E434">
            <v>1157</v>
          </cell>
          <cell r="F434">
            <v>0</v>
          </cell>
          <cell r="G434"/>
        </row>
        <row r="435">
          <cell r="A435" t="str">
            <v>59:18:2760102:280</v>
          </cell>
          <cell r="B435" t="str">
            <v>2</v>
          </cell>
          <cell r="C435">
            <v>2131</v>
          </cell>
          <cell r="D435">
            <v>1E-3</v>
          </cell>
          <cell r="E435">
            <v>1445</v>
          </cell>
          <cell r="F435">
            <v>0.69204152249134954</v>
          </cell>
          <cell r="G435"/>
        </row>
        <row r="436">
          <cell r="A436" t="str">
            <v>59:18:2760102:292</v>
          </cell>
          <cell r="B436" t="str">
            <v>2</v>
          </cell>
          <cell r="C436">
            <v>2143</v>
          </cell>
          <cell r="D436">
            <v>4.2799999999999998E-2</v>
          </cell>
          <cell r="E436">
            <v>31750</v>
          </cell>
          <cell r="F436">
            <v>1.3480314960629922</v>
          </cell>
          <cell r="G436"/>
        </row>
        <row r="437">
          <cell r="A437" t="str">
            <v>59:18:2760102:295</v>
          </cell>
          <cell r="B437" t="str">
            <v>2</v>
          </cell>
          <cell r="C437">
            <v>2141</v>
          </cell>
          <cell r="D437">
            <v>7.4000000000000003E-3</v>
          </cell>
          <cell r="E437">
            <v>74</v>
          </cell>
          <cell r="F437">
            <v>100</v>
          </cell>
          <cell r="G437"/>
        </row>
        <row r="438">
          <cell r="A438" t="str">
            <v>59:18:2760102:3</v>
          </cell>
          <cell r="B438" t="str">
            <v>2</v>
          </cell>
          <cell r="C438">
            <v>1270</v>
          </cell>
          <cell r="D438">
            <v>1.3299999999999999E-2</v>
          </cell>
          <cell r="E438">
            <v>3215</v>
          </cell>
          <cell r="F438">
            <v>4.1368584758942459</v>
          </cell>
          <cell r="G438"/>
        </row>
        <row r="439">
          <cell r="A439" t="str">
            <v>59:18:2760102:302</v>
          </cell>
          <cell r="B439" t="str">
            <v>2</v>
          </cell>
          <cell r="C439">
            <v>2273</v>
          </cell>
          <cell r="D439">
            <v>5.4000000000000003E-3</v>
          </cell>
          <cell r="E439">
            <v>54</v>
          </cell>
          <cell r="F439">
            <v>100</v>
          </cell>
          <cell r="G439"/>
        </row>
        <row r="440">
          <cell r="A440" t="str">
            <v>59:18:2760102:303</v>
          </cell>
          <cell r="B440" t="str">
            <v>2</v>
          </cell>
          <cell r="C440">
            <v>2268</v>
          </cell>
          <cell r="D440">
            <v>5.4000000000000003E-3</v>
          </cell>
          <cell r="E440">
            <v>54</v>
          </cell>
          <cell r="F440">
            <v>100</v>
          </cell>
          <cell r="G440"/>
        </row>
        <row r="441">
          <cell r="A441" t="str">
            <v>59:18:2760102:304</v>
          </cell>
          <cell r="B441" t="str">
            <v>2</v>
          </cell>
          <cell r="C441">
            <v>2270</v>
          </cell>
          <cell r="D441">
            <v>36.180500000000002</v>
          </cell>
          <cell r="E441">
            <v>373492</v>
          </cell>
          <cell r="F441">
            <v>96.87088344596404</v>
          </cell>
          <cell r="G441"/>
        </row>
        <row r="442">
          <cell r="A442" t="str">
            <v>59:18:2760102:315</v>
          </cell>
          <cell r="B442" t="str">
            <v>2</v>
          </cell>
          <cell r="C442">
            <v>2303</v>
          </cell>
          <cell r="D442">
            <v>0.16830000000000001</v>
          </cell>
          <cell r="E442">
            <v>4986</v>
          </cell>
          <cell r="F442">
            <v>33.754512635379065</v>
          </cell>
          <cell r="G442"/>
        </row>
        <row r="443">
          <cell r="A443" t="str">
            <v>59:18:2760102:316</v>
          </cell>
          <cell r="B443" t="str">
            <v>2</v>
          </cell>
          <cell r="C443">
            <v>2297</v>
          </cell>
          <cell r="D443">
            <v>0.4325</v>
          </cell>
          <cell r="E443">
            <v>4504</v>
          </cell>
          <cell r="F443">
            <v>96.025754884547069</v>
          </cell>
          <cell r="G443"/>
        </row>
        <row r="444">
          <cell r="A444" t="str">
            <v>59:18:2760102:317</v>
          </cell>
          <cell r="B444" t="str">
            <v>2</v>
          </cell>
          <cell r="C444">
            <v>2299</v>
          </cell>
          <cell r="D444">
            <v>0.33100000000000002</v>
          </cell>
          <cell r="E444">
            <v>3330</v>
          </cell>
          <cell r="F444">
            <v>99.3993993993994</v>
          </cell>
          <cell r="G444"/>
        </row>
        <row r="445">
          <cell r="A445" t="str">
            <v>59:18:2760102:319</v>
          </cell>
          <cell r="B445" t="str">
            <v>2</v>
          </cell>
          <cell r="C445">
            <v>2313</v>
          </cell>
          <cell r="D445">
            <v>0.1411</v>
          </cell>
          <cell r="E445">
            <v>5000</v>
          </cell>
          <cell r="F445">
            <v>28.22</v>
          </cell>
          <cell r="G445"/>
        </row>
        <row r="446">
          <cell r="A446" t="str">
            <v>59:18:2760102:320</v>
          </cell>
          <cell r="B446" t="str">
            <v>2</v>
          </cell>
          <cell r="C446">
            <v>2318</v>
          </cell>
          <cell r="D446">
            <v>0.4516</v>
          </cell>
          <cell r="E446">
            <v>4937</v>
          </cell>
          <cell r="F446">
            <v>91.472554182702055</v>
          </cell>
          <cell r="G446"/>
        </row>
        <row r="447">
          <cell r="A447" t="str">
            <v>59:18:2760102:321</v>
          </cell>
          <cell r="B447" t="str">
            <v>2</v>
          </cell>
          <cell r="C447">
            <v>2332</v>
          </cell>
          <cell r="D447">
            <v>4.5400000000000003E-2</v>
          </cell>
          <cell r="E447">
            <v>1020</v>
          </cell>
          <cell r="F447">
            <v>44.509803921568633</v>
          </cell>
          <cell r="G447"/>
        </row>
        <row r="448">
          <cell r="A448" t="str">
            <v>59:18:2760102:324</v>
          </cell>
          <cell r="B448" t="str">
            <v>2</v>
          </cell>
          <cell r="C448">
            <v>2330</v>
          </cell>
          <cell r="D448">
            <v>3.2000000000000002E-3</v>
          </cell>
          <cell r="E448">
            <v>1991</v>
          </cell>
          <cell r="F448">
            <v>1.607232546459066</v>
          </cell>
          <cell r="G448"/>
        </row>
        <row r="449">
          <cell r="A449" t="str">
            <v>59:18:2760102:325</v>
          </cell>
          <cell r="B449" t="str">
            <v>2</v>
          </cell>
          <cell r="C449">
            <v>2324</v>
          </cell>
          <cell r="D449">
            <v>0.2356</v>
          </cell>
          <cell r="E449">
            <v>5000</v>
          </cell>
          <cell r="F449">
            <v>47.12</v>
          </cell>
          <cell r="G449"/>
        </row>
        <row r="450">
          <cell r="A450" t="str">
            <v>59:18:2760102:327</v>
          </cell>
          <cell r="B450" t="str">
            <v>2</v>
          </cell>
          <cell r="C450">
            <v>2321</v>
          </cell>
          <cell r="D450">
            <v>0.48880000000000001</v>
          </cell>
          <cell r="E450">
            <v>4956</v>
          </cell>
          <cell r="F450">
            <v>98.627925746569815</v>
          </cell>
          <cell r="G450"/>
        </row>
        <row r="451">
          <cell r="A451" t="str">
            <v>59:18:2760103:103</v>
          </cell>
          <cell r="B451" t="str">
            <v>2</v>
          </cell>
          <cell r="C451">
            <v>624</v>
          </cell>
          <cell r="D451">
            <v>5.7999999999999996E-3</v>
          </cell>
          <cell r="E451">
            <v>855</v>
          </cell>
          <cell r="F451">
            <v>6.7836257309941512</v>
          </cell>
          <cell r="G451"/>
        </row>
        <row r="452">
          <cell r="A452" t="str">
            <v>59:18:2760103:106</v>
          </cell>
          <cell r="B452" t="str">
            <v>2</v>
          </cell>
          <cell r="C452">
            <v>620</v>
          </cell>
          <cell r="D452">
            <v>4.0000000000000002E-4</v>
          </cell>
          <cell r="E452">
            <v>946</v>
          </cell>
          <cell r="F452">
            <v>0.42283298097251587</v>
          </cell>
          <cell r="G452"/>
        </row>
        <row r="453">
          <cell r="A453" t="str">
            <v>59:18:2760103:123</v>
          </cell>
          <cell r="B453" t="str">
            <v>2</v>
          </cell>
          <cell r="C453">
            <v>663</v>
          </cell>
          <cell r="D453">
            <v>9.1000000000000004E-3</v>
          </cell>
          <cell r="E453">
            <v>748</v>
          </cell>
          <cell r="F453">
            <v>12.165775401069519</v>
          </cell>
          <cell r="G453"/>
        </row>
        <row r="454">
          <cell r="A454" t="str">
            <v>59:18:2760103:13</v>
          </cell>
          <cell r="B454" t="str">
            <v>2</v>
          </cell>
          <cell r="C454">
            <v>118</v>
          </cell>
          <cell r="D454">
            <v>4.1999999999999997E-3</v>
          </cell>
          <cell r="E454">
            <v>852</v>
          </cell>
          <cell r="F454">
            <v>4.929577464788732</v>
          </cell>
          <cell r="G454"/>
        </row>
        <row r="455">
          <cell r="A455" t="str">
            <v>59:18:2760103:140</v>
          </cell>
          <cell r="B455" t="str">
            <v>2</v>
          </cell>
          <cell r="C455">
            <v>685</v>
          </cell>
          <cell r="D455">
            <v>3.4000000000000002E-2</v>
          </cell>
          <cell r="E455">
            <v>422</v>
          </cell>
          <cell r="F455">
            <v>80.568720379146924</v>
          </cell>
          <cell r="G455"/>
        </row>
        <row r="456">
          <cell r="A456" t="str">
            <v>59:18:2760103:141</v>
          </cell>
          <cell r="B456" t="str">
            <v>2</v>
          </cell>
          <cell r="C456">
            <v>688</v>
          </cell>
          <cell r="D456">
            <v>5.5999999999999999E-3</v>
          </cell>
          <cell r="E456">
            <v>823</v>
          </cell>
          <cell r="F456">
            <v>6.8043742405832317</v>
          </cell>
          <cell r="G456"/>
        </row>
        <row r="457">
          <cell r="A457" t="str">
            <v>59:18:2760103:146</v>
          </cell>
          <cell r="B457" t="str">
            <v>2</v>
          </cell>
          <cell r="C457">
            <v>697</v>
          </cell>
          <cell r="D457">
            <v>1.1999999999999999E-3</v>
          </cell>
          <cell r="E457">
            <v>869</v>
          </cell>
          <cell r="F457">
            <v>1.3808975834292287</v>
          </cell>
          <cell r="G457"/>
        </row>
        <row r="458">
          <cell r="A458" t="str">
            <v>59:18:2760103:149</v>
          </cell>
          <cell r="B458" t="str">
            <v>2</v>
          </cell>
          <cell r="C458">
            <v>696</v>
          </cell>
          <cell r="D458">
            <v>2.2000000000000001E-3</v>
          </cell>
          <cell r="E458">
            <v>737</v>
          </cell>
          <cell r="F458">
            <v>2.9850746268656714</v>
          </cell>
          <cell r="G458"/>
        </row>
        <row r="459">
          <cell r="A459" t="str">
            <v>59:18:2760103:22</v>
          </cell>
          <cell r="B459" t="str">
            <v>2</v>
          </cell>
          <cell r="C459">
            <v>143</v>
          </cell>
          <cell r="D459">
            <v>0</v>
          </cell>
          <cell r="E459">
            <v>776</v>
          </cell>
          <cell r="F459">
            <v>0</v>
          </cell>
          <cell r="G459"/>
        </row>
        <row r="460">
          <cell r="A460" t="str">
            <v>59:18:2760103:33</v>
          </cell>
          <cell r="B460" t="str">
            <v>2</v>
          </cell>
          <cell r="C460">
            <v>164</v>
          </cell>
          <cell r="D460">
            <v>2.3999999999999998E-3</v>
          </cell>
          <cell r="E460">
            <v>820</v>
          </cell>
          <cell r="F460">
            <v>2.9268292682926824</v>
          </cell>
          <cell r="G460"/>
        </row>
        <row r="461">
          <cell r="A461" t="str">
            <v>59:18:2760103:36</v>
          </cell>
          <cell r="B461" t="str">
            <v>2</v>
          </cell>
          <cell r="C461">
            <v>162</v>
          </cell>
          <cell r="D461">
            <v>2.9999999999999997E-4</v>
          </cell>
          <cell r="E461">
            <v>771</v>
          </cell>
          <cell r="F461">
            <v>0.3891050583657587</v>
          </cell>
          <cell r="G461"/>
        </row>
        <row r="462">
          <cell r="A462" t="str">
            <v>59:18:2760103:53</v>
          </cell>
          <cell r="B462" t="str">
            <v>2</v>
          </cell>
          <cell r="C462">
            <v>184</v>
          </cell>
          <cell r="D462">
            <v>0</v>
          </cell>
          <cell r="E462">
            <v>807</v>
          </cell>
          <cell r="F462">
            <v>0</v>
          </cell>
          <cell r="G462"/>
        </row>
        <row r="463">
          <cell r="A463" t="str">
            <v>59:18:2760103:54</v>
          </cell>
          <cell r="B463" t="str">
            <v>2</v>
          </cell>
          <cell r="C463">
            <v>181</v>
          </cell>
          <cell r="D463">
            <v>3.5999999999999999E-3</v>
          </cell>
          <cell r="E463">
            <v>644</v>
          </cell>
          <cell r="F463">
            <v>5.5900621118012426</v>
          </cell>
          <cell r="G463"/>
        </row>
        <row r="464">
          <cell r="A464" t="str">
            <v>59:18:2760103:58</v>
          </cell>
          <cell r="B464" t="str">
            <v>2</v>
          </cell>
          <cell r="C464">
            <v>180</v>
          </cell>
          <cell r="D464">
            <v>3.8999999999999998E-3</v>
          </cell>
          <cell r="E464">
            <v>907</v>
          </cell>
          <cell r="F464">
            <v>4.2998897464167589</v>
          </cell>
          <cell r="G464"/>
        </row>
        <row r="465">
          <cell r="A465" t="str">
            <v>59:18:2760103:67</v>
          </cell>
          <cell r="B465" t="str">
            <v>2</v>
          </cell>
          <cell r="C465">
            <v>2764</v>
          </cell>
          <cell r="D465">
            <v>5.0000000000000001E-4</v>
          </cell>
          <cell r="E465">
            <v>885</v>
          </cell>
          <cell r="F465">
            <v>0.56497175141242939</v>
          </cell>
          <cell r="G465"/>
        </row>
        <row r="466">
          <cell r="A466" t="str">
            <v>59:18:2760103:68</v>
          </cell>
          <cell r="B466" t="str">
            <v>2</v>
          </cell>
          <cell r="C466">
            <v>2766</v>
          </cell>
          <cell r="D466">
            <v>5.1999999999999998E-3</v>
          </cell>
          <cell r="E466">
            <v>1122</v>
          </cell>
          <cell r="F466">
            <v>4.6345811051693406</v>
          </cell>
          <cell r="G466"/>
        </row>
        <row r="467">
          <cell r="A467" t="str">
            <v>59:18:2760103:69</v>
          </cell>
          <cell r="B467" t="str">
            <v>2</v>
          </cell>
          <cell r="C467">
            <v>2762</v>
          </cell>
          <cell r="D467">
            <v>3.3E-3</v>
          </cell>
          <cell r="E467">
            <v>900</v>
          </cell>
          <cell r="F467">
            <v>3.6666666666666665</v>
          </cell>
          <cell r="G467"/>
        </row>
        <row r="468">
          <cell r="A468" t="str">
            <v>59:18:2760103:7</v>
          </cell>
          <cell r="B468" t="str">
            <v>2</v>
          </cell>
          <cell r="C468">
            <v>486</v>
          </cell>
          <cell r="D468">
            <v>0</v>
          </cell>
          <cell r="E468">
            <v>858</v>
          </cell>
          <cell r="F468">
            <v>0</v>
          </cell>
          <cell r="G468"/>
        </row>
        <row r="469">
          <cell r="A469" t="str">
            <v>59:18:2760103:82</v>
          </cell>
          <cell r="B469" t="str">
            <v>2</v>
          </cell>
          <cell r="C469">
            <v>2823</v>
          </cell>
          <cell r="D469">
            <v>2.5999999999999999E-3</v>
          </cell>
          <cell r="E469">
            <v>856</v>
          </cell>
          <cell r="F469">
            <v>3.0373831775700935</v>
          </cell>
          <cell r="G469"/>
        </row>
        <row r="470">
          <cell r="A470" t="str">
            <v>59:18:2760103:84</v>
          </cell>
          <cell r="B470" t="str">
            <v>2</v>
          </cell>
          <cell r="C470">
            <v>2821</v>
          </cell>
          <cell r="D470">
            <v>4.5999999999999999E-3</v>
          </cell>
          <cell r="E470">
            <v>841</v>
          </cell>
          <cell r="F470">
            <v>5.4696789536266346</v>
          </cell>
          <cell r="G470"/>
        </row>
        <row r="471">
          <cell r="A471" t="str">
            <v>59:18:2760103:85</v>
          </cell>
          <cell r="B471" t="str">
            <v>2</v>
          </cell>
          <cell r="C471">
            <v>2828</v>
          </cell>
          <cell r="D471">
            <v>3.7000000000000002E-3</v>
          </cell>
          <cell r="E471">
            <v>831</v>
          </cell>
          <cell r="F471">
            <v>4.4524669073405532</v>
          </cell>
          <cell r="G471"/>
        </row>
        <row r="472">
          <cell r="A472" t="str">
            <v>59:18:2760103:98</v>
          </cell>
          <cell r="B472" t="str">
            <v>2</v>
          </cell>
          <cell r="C472">
            <v>2844</v>
          </cell>
          <cell r="D472">
            <v>2.5000000000000001E-3</v>
          </cell>
          <cell r="E472">
            <v>804</v>
          </cell>
          <cell r="F472">
            <v>3.1094527363184081</v>
          </cell>
          <cell r="G472"/>
        </row>
        <row r="473">
          <cell r="A473" t="str">
            <v>59:18:2790101:22</v>
          </cell>
          <cell r="B473" t="str">
            <v>2</v>
          </cell>
          <cell r="C473">
            <v>1487</v>
          </cell>
          <cell r="D473">
            <v>1.2825</v>
          </cell>
          <cell r="E473">
            <v>31750</v>
          </cell>
          <cell r="F473">
            <v>40.393700787401578</v>
          </cell>
          <cell r="G473"/>
        </row>
        <row r="474">
          <cell r="A474" t="str">
            <v>59:18:2790101:23</v>
          </cell>
          <cell r="B474" t="str">
            <v>2</v>
          </cell>
          <cell r="C474">
            <v>1488</v>
          </cell>
          <cell r="D474">
            <v>7.0438000000000001</v>
          </cell>
          <cell r="E474">
            <v>70440</v>
          </cell>
          <cell r="F474">
            <v>99.997160704145372</v>
          </cell>
          <cell r="G474"/>
        </row>
        <row r="475">
          <cell r="A475" t="str">
            <v>59:18:2790101:24</v>
          </cell>
          <cell r="B475" t="str">
            <v>2</v>
          </cell>
          <cell r="C475">
            <v>1485</v>
          </cell>
          <cell r="D475">
            <v>0.45629999999999998</v>
          </cell>
          <cell r="E475">
            <v>56560</v>
          </cell>
          <cell r="F475">
            <v>8.067538896746818</v>
          </cell>
          <cell r="G475"/>
        </row>
        <row r="476">
          <cell r="A476" t="str">
            <v>59:18:2800101:2</v>
          </cell>
          <cell r="B476" t="str">
            <v>399</v>
          </cell>
          <cell r="C476">
            <v>1838</v>
          </cell>
          <cell r="D476">
            <v>4.1999999999999997E-3</v>
          </cell>
          <cell r="E476">
            <v>63500</v>
          </cell>
          <cell r="F476">
            <v>6.6141732283464566E-2</v>
          </cell>
          <cell r="G476"/>
        </row>
        <row r="477">
          <cell r="A477" t="str">
            <v>59:18:2800101:3</v>
          </cell>
          <cell r="B477" t="str">
            <v>2</v>
          </cell>
          <cell r="C477">
            <v>1839</v>
          </cell>
          <cell r="D477">
            <v>2.5000000000000001E-3</v>
          </cell>
          <cell r="E477">
            <v>63500</v>
          </cell>
          <cell r="F477">
            <v>3.937007874015748E-2</v>
          </cell>
          <cell r="G477"/>
        </row>
        <row r="478">
          <cell r="A478" t="str">
            <v>59:18:2800101:4</v>
          </cell>
          <cell r="B478" t="str">
            <v>2</v>
          </cell>
          <cell r="C478">
            <v>1836</v>
          </cell>
          <cell r="D478">
            <v>4.8999999999999998E-3</v>
          </cell>
          <cell r="E478">
            <v>63500</v>
          </cell>
          <cell r="F478">
            <v>7.716535433070866E-2</v>
          </cell>
          <cell r="G478"/>
        </row>
        <row r="479">
          <cell r="A479" t="str">
            <v>59:18:2800101:5</v>
          </cell>
          <cell r="B479" t="str">
            <v>2</v>
          </cell>
          <cell r="C479">
            <v>1837</v>
          </cell>
          <cell r="D479">
            <v>8.6199999999999999E-2</v>
          </cell>
          <cell r="E479">
            <v>63500</v>
          </cell>
          <cell r="F479">
            <v>1.35748031496063</v>
          </cell>
          <cell r="G479"/>
        </row>
        <row r="480">
          <cell r="A480" t="str">
            <v>59:18:2800101:6</v>
          </cell>
          <cell r="B480" t="str">
            <v>399</v>
          </cell>
          <cell r="C480">
            <v>1835</v>
          </cell>
          <cell r="D480">
            <v>1.03E-2</v>
          </cell>
          <cell r="E480">
            <v>63500</v>
          </cell>
          <cell r="F480">
            <v>0.16220472440944883</v>
          </cell>
          <cell r="G480"/>
        </row>
        <row r="481">
          <cell r="A481" t="str">
            <v>59:18:2800101:8</v>
          </cell>
          <cell r="B481" t="str">
            <v>503</v>
          </cell>
          <cell r="C481">
            <v>1833</v>
          </cell>
          <cell r="D481">
            <v>8.9700000000000002E-2</v>
          </cell>
          <cell r="E481">
            <v>63500</v>
          </cell>
          <cell r="F481">
            <v>1.4125984251968504</v>
          </cell>
          <cell r="G481"/>
        </row>
        <row r="482">
          <cell r="A482" t="str">
            <v>59:18:2800101:8</v>
          </cell>
          <cell r="B482" t="str">
            <v>2</v>
          </cell>
          <cell r="C482">
            <v>1833</v>
          </cell>
          <cell r="D482">
            <v>3.8999999999999998E-3</v>
          </cell>
          <cell r="E482">
            <v>63500</v>
          </cell>
          <cell r="F482">
            <v>6.1417322834645675E-2</v>
          </cell>
          <cell r="G482"/>
        </row>
        <row r="483">
          <cell r="A483" t="str">
            <v>59:18:2810101:100</v>
          </cell>
          <cell r="B483" t="str">
            <v>2</v>
          </cell>
          <cell r="C483">
            <v>431</v>
          </cell>
          <cell r="D483">
            <v>4.6600000000000003E-2</v>
          </cell>
          <cell r="E483">
            <v>645</v>
          </cell>
          <cell r="F483">
            <v>72.248062015503876</v>
          </cell>
          <cell r="G483"/>
        </row>
        <row r="484">
          <cell r="A484" t="str">
            <v>59:18:2810101:105</v>
          </cell>
          <cell r="B484" t="str">
            <v>2</v>
          </cell>
          <cell r="C484">
            <v>428</v>
          </cell>
          <cell r="D484">
            <v>0.77100000000000002</v>
          </cell>
          <cell r="E484">
            <v>518252</v>
          </cell>
          <cell r="F484">
            <v>1.4876932457568905</v>
          </cell>
          <cell r="G484"/>
        </row>
        <row r="485">
          <cell r="A485" t="str">
            <v>59:18:2810101:107</v>
          </cell>
          <cell r="B485" t="str">
            <v>2</v>
          </cell>
          <cell r="C485">
            <v>426</v>
          </cell>
          <cell r="D485">
            <v>0.19750000000000001</v>
          </cell>
          <cell r="E485">
            <v>415743</v>
          </cell>
          <cell r="F485">
            <v>0.47505309770699683</v>
          </cell>
          <cell r="G485"/>
        </row>
        <row r="486">
          <cell r="A486" t="str">
            <v>59:18:2810101:11</v>
          </cell>
          <cell r="B486" t="str">
            <v>2</v>
          </cell>
          <cell r="C486">
            <v>1651</v>
          </cell>
          <cell r="D486">
            <v>2.7099999999999999E-2</v>
          </cell>
          <cell r="E486">
            <v>63500</v>
          </cell>
          <cell r="F486">
            <v>0.42677165354330704</v>
          </cell>
          <cell r="G486"/>
        </row>
        <row r="487">
          <cell r="A487" t="str">
            <v>59:18:2810101:13</v>
          </cell>
          <cell r="B487" t="str">
            <v>2</v>
          </cell>
          <cell r="C487">
            <v>1648</v>
          </cell>
          <cell r="D487">
            <v>6.4000000000000003E-3</v>
          </cell>
          <cell r="E487">
            <v>63500</v>
          </cell>
          <cell r="F487">
            <v>0.10078740157480315</v>
          </cell>
          <cell r="G487"/>
        </row>
        <row r="488">
          <cell r="A488" t="str">
            <v>59:18:2810101:14</v>
          </cell>
          <cell r="B488" t="str">
            <v>2</v>
          </cell>
          <cell r="C488">
            <v>1643</v>
          </cell>
          <cell r="D488">
            <v>1.1999999999999999E-3</v>
          </cell>
          <cell r="E488">
            <v>63500</v>
          </cell>
          <cell r="F488">
            <v>1.889763779527559E-2</v>
          </cell>
          <cell r="G488"/>
        </row>
        <row r="489">
          <cell r="A489" t="str">
            <v>59:18:2810101:22</v>
          </cell>
          <cell r="B489" t="str">
            <v>2</v>
          </cell>
          <cell r="C489">
            <v>1666</v>
          </cell>
          <cell r="D489">
            <v>6.1999999999999998E-3</v>
          </cell>
          <cell r="E489">
            <v>63500</v>
          </cell>
          <cell r="F489">
            <v>9.763779527559055E-2</v>
          </cell>
          <cell r="G489"/>
        </row>
        <row r="490">
          <cell r="A490" t="str">
            <v>59:18:2810101:23</v>
          </cell>
          <cell r="B490" t="str">
            <v>2</v>
          </cell>
          <cell r="C490">
            <v>1663</v>
          </cell>
          <cell r="D490">
            <v>1.1000000000000001E-3</v>
          </cell>
          <cell r="E490">
            <v>63500</v>
          </cell>
          <cell r="F490">
            <v>1.7322834645669291E-2</v>
          </cell>
          <cell r="G490"/>
        </row>
        <row r="491">
          <cell r="A491" t="str">
            <v>59:18:2810101:26</v>
          </cell>
          <cell r="B491" t="str">
            <v>2</v>
          </cell>
          <cell r="C491">
            <v>1660</v>
          </cell>
          <cell r="D491">
            <v>1.01E-2</v>
          </cell>
          <cell r="E491">
            <v>63500</v>
          </cell>
          <cell r="F491">
            <v>0.15905511811023623</v>
          </cell>
          <cell r="G491"/>
        </row>
        <row r="492">
          <cell r="A492" t="str">
            <v>59:18:2810101:42</v>
          </cell>
          <cell r="B492" t="str">
            <v>2</v>
          </cell>
          <cell r="C492">
            <v>1702</v>
          </cell>
          <cell r="D492">
            <v>1.9900000000000001E-2</v>
          </cell>
          <cell r="E492">
            <v>63500</v>
          </cell>
          <cell r="F492">
            <v>0.31338582677165355</v>
          </cell>
          <cell r="G492"/>
        </row>
        <row r="493">
          <cell r="A493" t="str">
            <v>59:18:2810101:43</v>
          </cell>
          <cell r="B493" t="str">
            <v>2</v>
          </cell>
          <cell r="C493">
            <v>1700</v>
          </cell>
          <cell r="D493">
            <v>0.19819999999999999</v>
          </cell>
          <cell r="E493">
            <v>63500</v>
          </cell>
          <cell r="F493">
            <v>3.1212598425196849</v>
          </cell>
          <cell r="G493"/>
        </row>
        <row r="494">
          <cell r="A494" t="str">
            <v>59:18:2810101:44</v>
          </cell>
          <cell r="B494" t="str">
            <v>2</v>
          </cell>
          <cell r="C494">
            <v>1701</v>
          </cell>
          <cell r="D494">
            <v>1.21E-2</v>
          </cell>
          <cell r="E494">
            <v>63500</v>
          </cell>
          <cell r="F494">
            <v>0.19055118110236222</v>
          </cell>
          <cell r="G494"/>
        </row>
        <row r="495">
          <cell r="A495" t="str">
            <v>59:18:2810101:45</v>
          </cell>
          <cell r="B495" t="str">
            <v>2</v>
          </cell>
          <cell r="C495">
            <v>1698</v>
          </cell>
          <cell r="D495">
            <v>0.28210000000000002</v>
          </cell>
          <cell r="E495">
            <v>63500</v>
          </cell>
          <cell r="F495">
            <v>4.44251968503937</v>
          </cell>
          <cell r="G495"/>
        </row>
        <row r="496">
          <cell r="A496" t="str">
            <v>59:18:2810101:48</v>
          </cell>
          <cell r="B496" t="str">
            <v>429</v>
          </cell>
          <cell r="C496">
            <v>1697</v>
          </cell>
          <cell r="D496">
            <v>2.3400000000000001E-2</v>
          </cell>
          <cell r="E496">
            <v>16000</v>
          </cell>
          <cell r="F496">
            <v>1.4625000000000001</v>
          </cell>
          <cell r="G496"/>
        </row>
        <row r="497">
          <cell r="A497" t="str">
            <v>59:18:2810101:48</v>
          </cell>
          <cell r="B497" t="str">
            <v>2</v>
          </cell>
          <cell r="C497">
            <v>1697</v>
          </cell>
          <cell r="D497">
            <v>6.7799999999999999E-2</v>
          </cell>
          <cell r="E497">
            <v>16000</v>
          </cell>
          <cell r="F497">
            <v>4.2375000000000007</v>
          </cell>
          <cell r="G497"/>
        </row>
        <row r="498">
          <cell r="A498" t="str">
            <v>59:18:2810101:54</v>
          </cell>
          <cell r="B498" t="str">
            <v>2</v>
          </cell>
          <cell r="C498">
            <v>1715</v>
          </cell>
          <cell r="D498">
            <v>0.31240000000000001</v>
          </cell>
          <cell r="E498">
            <v>63500</v>
          </cell>
          <cell r="F498">
            <v>4.9196850393700791</v>
          </cell>
          <cell r="G498"/>
        </row>
        <row r="499">
          <cell r="A499" t="str">
            <v>59:18:2810101:58</v>
          </cell>
          <cell r="B499" t="str">
            <v>2</v>
          </cell>
          <cell r="C499">
            <v>1714</v>
          </cell>
          <cell r="D499">
            <v>0.1</v>
          </cell>
          <cell r="E499">
            <v>1000</v>
          </cell>
          <cell r="F499">
            <v>100</v>
          </cell>
          <cell r="G499"/>
        </row>
        <row r="500">
          <cell r="A500" t="str">
            <v>59:18:2810102:12</v>
          </cell>
          <cell r="B500" t="str">
            <v>2</v>
          </cell>
          <cell r="C500">
            <v>972</v>
          </cell>
          <cell r="D500">
            <v>0.57550000000000001</v>
          </cell>
          <cell r="E500">
            <v>8000</v>
          </cell>
          <cell r="F500">
            <v>71.9375</v>
          </cell>
          <cell r="G500"/>
        </row>
        <row r="501">
          <cell r="A501" t="str">
            <v>59:18:2810102:14</v>
          </cell>
          <cell r="B501" t="str">
            <v>2</v>
          </cell>
          <cell r="C501">
            <v>966</v>
          </cell>
          <cell r="D501">
            <v>2.5000000000000001E-3</v>
          </cell>
          <cell r="E501">
            <v>128162</v>
          </cell>
          <cell r="F501">
            <v>1.9506562007459309E-2</v>
          </cell>
          <cell r="G501"/>
        </row>
        <row r="502">
          <cell r="A502" t="str">
            <v>59:18:2810102:17</v>
          </cell>
          <cell r="B502" t="str">
            <v>2</v>
          </cell>
          <cell r="C502">
            <v>987</v>
          </cell>
          <cell r="D502">
            <v>1.1999999999999999E-3</v>
          </cell>
          <cell r="E502">
            <v>63500</v>
          </cell>
          <cell r="F502">
            <v>1.889763779527559E-2</v>
          </cell>
          <cell r="G502"/>
        </row>
        <row r="503">
          <cell r="A503" t="str">
            <v>59:18:2810102:171</v>
          </cell>
          <cell r="B503" t="str">
            <v>2</v>
          </cell>
          <cell r="C503">
            <v>2345</v>
          </cell>
          <cell r="D503">
            <v>4.6100000000000002E-2</v>
          </cell>
          <cell r="E503">
            <v>7940</v>
          </cell>
          <cell r="F503">
            <v>5.8060453400503782</v>
          </cell>
          <cell r="G503"/>
        </row>
        <row r="504">
          <cell r="A504" t="str">
            <v>59:18:2810102:37</v>
          </cell>
          <cell r="B504" t="str">
            <v>2</v>
          </cell>
          <cell r="C504">
            <v>668</v>
          </cell>
          <cell r="D504">
            <v>0.1099</v>
          </cell>
          <cell r="E504">
            <v>63500</v>
          </cell>
          <cell r="F504">
            <v>1.7307086614173228</v>
          </cell>
          <cell r="G504"/>
        </row>
        <row r="505">
          <cell r="A505" t="str">
            <v>59:18:2810102:38</v>
          </cell>
          <cell r="B505" t="str">
            <v>2</v>
          </cell>
          <cell r="C505">
            <v>669</v>
          </cell>
          <cell r="D505">
            <v>2.5700000000000001E-2</v>
          </cell>
          <cell r="E505">
            <v>31750</v>
          </cell>
          <cell r="F505">
            <v>0.80944881889763787</v>
          </cell>
          <cell r="G505"/>
        </row>
        <row r="506">
          <cell r="A506" t="str">
            <v>59:18:2810102:39</v>
          </cell>
          <cell r="B506" t="str">
            <v>2</v>
          </cell>
          <cell r="C506">
            <v>673</v>
          </cell>
          <cell r="D506">
            <v>8.6999999999999994E-3</v>
          </cell>
          <cell r="E506">
            <v>68384</v>
          </cell>
          <cell r="F506">
            <v>0.12722274216190921</v>
          </cell>
          <cell r="G506"/>
        </row>
        <row r="507">
          <cell r="A507" t="str">
            <v>59:18:2810102:7</v>
          </cell>
          <cell r="B507" t="str">
            <v>2</v>
          </cell>
          <cell r="C507">
            <v>2698</v>
          </cell>
          <cell r="D507">
            <v>1E-4</v>
          </cell>
          <cell r="E507">
            <v>63500</v>
          </cell>
          <cell r="F507">
            <v>1.5748031496062992E-3</v>
          </cell>
          <cell r="G507"/>
        </row>
        <row r="508">
          <cell r="A508" t="str">
            <v>59:18:2820101:25</v>
          </cell>
          <cell r="B508" t="str">
            <v>2</v>
          </cell>
          <cell r="C508">
            <v>2295</v>
          </cell>
          <cell r="D508">
            <v>3.3799999999999997E-2</v>
          </cell>
          <cell r="E508">
            <v>62000</v>
          </cell>
          <cell r="F508">
            <v>0.54516129032258054</v>
          </cell>
          <cell r="G508"/>
        </row>
        <row r="509">
          <cell r="A509" t="str">
            <v>59:18:2820101:26</v>
          </cell>
          <cell r="B509" t="str">
            <v>2</v>
          </cell>
          <cell r="C509">
            <v>2291</v>
          </cell>
          <cell r="D509">
            <v>0.13750000000000001</v>
          </cell>
          <cell r="E509">
            <v>63500</v>
          </cell>
          <cell r="F509">
            <v>2.1653543307086616</v>
          </cell>
          <cell r="G509"/>
        </row>
        <row r="510">
          <cell r="A510" t="str">
            <v>59:18:2820101:27</v>
          </cell>
          <cell r="B510" t="str">
            <v>2</v>
          </cell>
          <cell r="C510">
            <v>2293</v>
          </cell>
          <cell r="D510">
            <v>8.9999999999999993E-3</v>
          </cell>
          <cell r="E510">
            <v>43498</v>
          </cell>
          <cell r="F510">
            <v>0.20690606464665043</v>
          </cell>
          <cell r="G510"/>
        </row>
        <row r="511">
          <cell r="A511" t="str">
            <v>59:18:2950101:12</v>
          </cell>
          <cell r="B511" t="str">
            <v>1</v>
          </cell>
          <cell r="C511">
            <v>1290</v>
          </cell>
          <cell r="D511">
            <v>0.20910000000000001</v>
          </cell>
          <cell r="E511">
            <v>200000</v>
          </cell>
          <cell r="F511">
            <v>1.0455000000000001</v>
          </cell>
          <cell r="G511"/>
        </row>
        <row r="512">
          <cell r="A512" t="str">
            <v>59:18:2950101:13</v>
          </cell>
          <cell r="B512" t="str">
            <v>1</v>
          </cell>
          <cell r="C512">
            <v>1285</v>
          </cell>
          <cell r="D512">
            <v>0.1648</v>
          </cell>
          <cell r="E512">
            <v>133000</v>
          </cell>
          <cell r="F512">
            <v>1.2390977443609021</v>
          </cell>
          <cell r="G512"/>
        </row>
        <row r="513">
          <cell r="A513" t="str">
            <v>59:18:3210101:3</v>
          </cell>
          <cell r="B513" t="str">
            <v>420</v>
          </cell>
          <cell r="C513">
            <v>584</v>
          </cell>
          <cell r="D513">
            <v>0</v>
          </cell>
          <cell r="E513">
            <v>12256</v>
          </cell>
          <cell r="F513">
            <v>0</v>
          </cell>
          <cell r="G513"/>
        </row>
        <row r="514">
          <cell r="A514" t="str">
            <v>59:18:3220101:6</v>
          </cell>
          <cell r="B514" t="str">
            <v>2</v>
          </cell>
          <cell r="C514">
            <v>2816</v>
          </cell>
          <cell r="D514">
            <v>5.0000000000000001E-4</v>
          </cell>
          <cell r="E514">
            <v>89754</v>
          </cell>
          <cell r="F514">
            <v>5.570782360674733E-3</v>
          </cell>
          <cell r="G514"/>
        </row>
        <row r="515">
          <cell r="A515" t="str">
            <v>59:18:3220101:7</v>
          </cell>
          <cell r="B515" t="str">
            <v>2</v>
          </cell>
          <cell r="C515">
            <v>2812</v>
          </cell>
          <cell r="D515">
            <v>1.55E-2</v>
          </cell>
          <cell r="E515">
            <v>20000</v>
          </cell>
          <cell r="F515">
            <v>0.77500000000000002</v>
          </cell>
          <cell r="G515"/>
        </row>
        <row r="516">
          <cell r="A516" t="str">
            <v>59:18:3230101:1</v>
          </cell>
          <cell r="B516" t="str">
            <v>10</v>
          </cell>
          <cell r="C516">
            <v>1965</v>
          </cell>
          <cell r="D516">
            <v>9.7000000000000003E-3</v>
          </cell>
          <cell r="E516">
            <v>500000</v>
          </cell>
          <cell r="F516">
            <v>1.9400000000000001E-2</v>
          </cell>
          <cell r="G516"/>
        </row>
        <row r="517">
          <cell r="A517" t="str">
            <v>59:18:3260101:100</v>
          </cell>
          <cell r="B517" t="str">
            <v>310</v>
          </cell>
          <cell r="C517">
            <v>2435</v>
          </cell>
          <cell r="D517">
            <v>3.2800000000000003E-2</v>
          </cell>
          <cell r="E517">
            <v>1993</v>
          </cell>
          <cell r="F517">
            <v>16.457601605619669</v>
          </cell>
          <cell r="G517"/>
        </row>
        <row r="518">
          <cell r="A518" t="str">
            <v>59:18:3260101:102</v>
          </cell>
          <cell r="B518" t="str">
            <v>310</v>
          </cell>
          <cell r="C518">
            <v>2431</v>
          </cell>
          <cell r="D518">
            <v>3.4500000000000003E-2</v>
          </cell>
          <cell r="E518">
            <v>2181</v>
          </cell>
          <cell r="F518">
            <v>15.818431911966989</v>
          </cell>
          <cell r="G518"/>
        </row>
        <row r="519">
          <cell r="A519" t="str">
            <v>59:18:3260101:103</v>
          </cell>
          <cell r="B519" t="str">
            <v>180</v>
          </cell>
          <cell r="C519">
            <v>2433</v>
          </cell>
          <cell r="D519">
            <v>9.4000000000000004E-3</v>
          </cell>
          <cell r="E519">
            <v>1838</v>
          </cell>
          <cell r="F519">
            <v>5.1142546245919478</v>
          </cell>
          <cell r="G519"/>
        </row>
        <row r="520">
          <cell r="A520" t="str">
            <v>59:18:3260101:103</v>
          </cell>
          <cell r="B520" t="str">
            <v>310</v>
          </cell>
          <cell r="C520">
            <v>2433</v>
          </cell>
          <cell r="D520">
            <v>1.4500000000000001E-2</v>
          </cell>
          <cell r="E520">
            <v>1838</v>
          </cell>
          <cell r="F520">
            <v>7.8890097932535364</v>
          </cell>
          <cell r="G520"/>
        </row>
        <row r="521">
          <cell r="A521" t="str">
            <v>59:18:3260101:104</v>
          </cell>
          <cell r="B521" t="str">
            <v>180</v>
          </cell>
          <cell r="C521">
            <v>2460</v>
          </cell>
          <cell r="D521">
            <v>7.1999999999999998E-3</v>
          </cell>
          <cell r="E521">
            <v>1814</v>
          </cell>
          <cell r="F521">
            <v>3.9691289966923926</v>
          </cell>
          <cell r="G521"/>
        </row>
        <row r="522">
          <cell r="A522" t="str">
            <v>59:18:3260101:104</v>
          </cell>
          <cell r="B522" t="str">
            <v>310</v>
          </cell>
          <cell r="C522">
            <v>2460</v>
          </cell>
          <cell r="D522">
            <v>1.66E-2</v>
          </cell>
          <cell r="E522">
            <v>1814</v>
          </cell>
          <cell r="F522">
            <v>9.1510474090407943</v>
          </cell>
          <cell r="G522"/>
        </row>
        <row r="523">
          <cell r="A523" t="str">
            <v>59:18:3260101:105</v>
          </cell>
          <cell r="B523" t="str">
            <v>180</v>
          </cell>
          <cell r="C523">
            <v>2462</v>
          </cell>
          <cell r="D523">
            <v>1.2699999999999999E-2</v>
          </cell>
          <cell r="E523">
            <v>14901</v>
          </cell>
          <cell r="F523">
            <v>0.85229179249714793</v>
          </cell>
          <cell r="G523"/>
        </row>
        <row r="524">
          <cell r="A524" t="str">
            <v>59:18:3260101:105</v>
          </cell>
          <cell r="B524" t="str">
            <v>310</v>
          </cell>
          <cell r="C524">
            <v>2462</v>
          </cell>
          <cell r="D524">
            <v>0.308</v>
          </cell>
          <cell r="E524">
            <v>14901</v>
          </cell>
          <cell r="F524">
            <v>20.669753707804844</v>
          </cell>
          <cell r="G524"/>
        </row>
        <row r="525">
          <cell r="A525" t="str">
            <v>59:18:3260101:109</v>
          </cell>
          <cell r="B525" t="str">
            <v>310</v>
          </cell>
          <cell r="C525">
            <v>2454</v>
          </cell>
          <cell r="D525">
            <v>1.52E-2</v>
          </cell>
          <cell r="E525">
            <v>1758</v>
          </cell>
          <cell r="F525">
            <v>8.6461888509670093</v>
          </cell>
          <cell r="G525"/>
        </row>
        <row r="526">
          <cell r="A526" t="str">
            <v>59:18:3260101:110</v>
          </cell>
          <cell r="B526" t="str">
            <v>180</v>
          </cell>
          <cell r="C526">
            <v>2483</v>
          </cell>
          <cell r="D526">
            <v>2.9999999999999997E-4</v>
          </cell>
          <cell r="E526">
            <v>1736</v>
          </cell>
          <cell r="F526">
            <v>0.17281105990783407</v>
          </cell>
          <cell r="G526"/>
        </row>
        <row r="527">
          <cell r="A527" t="str">
            <v>59:18:3260101:114</v>
          </cell>
          <cell r="B527" t="str">
            <v>310</v>
          </cell>
          <cell r="C527">
            <v>2480</v>
          </cell>
          <cell r="D527">
            <v>3.1699999999999999E-2</v>
          </cell>
          <cell r="E527">
            <v>2084</v>
          </cell>
          <cell r="F527">
            <v>15.211132437619963</v>
          </cell>
          <cell r="G527"/>
        </row>
        <row r="528">
          <cell r="A528" t="str">
            <v>59:18:3260101:115</v>
          </cell>
          <cell r="B528" t="str">
            <v>180</v>
          </cell>
          <cell r="C528">
            <v>2499</v>
          </cell>
          <cell r="D528">
            <v>2.81E-2</v>
          </cell>
          <cell r="E528">
            <v>1915</v>
          </cell>
          <cell r="F528">
            <v>14.673629242819844</v>
          </cell>
          <cell r="G528"/>
        </row>
        <row r="529">
          <cell r="A529" t="str">
            <v>59:18:3260101:120</v>
          </cell>
          <cell r="B529" t="str">
            <v>180</v>
          </cell>
          <cell r="C529">
            <v>2510</v>
          </cell>
          <cell r="D529">
            <v>2.5700000000000001E-2</v>
          </cell>
          <cell r="E529">
            <v>2186</v>
          </cell>
          <cell r="F529">
            <v>11.756633119853614</v>
          </cell>
          <cell r="G529"/>
        </row>
        <row r="530">
          <cell r="A530" t="str">
            <v>59:18:3260101:122</v>
          </cell>
          <cell r="B530" t="str">
            <v>310</v>
          </cell>
          <cell r="C530">
            <v>2509</v>
          </cell>
          <cell r="D530">
            <v>3.7600000000000001E-2</v>
          </cell>
          <cell r="E530">
            <v>1922</v>
          </cell>
          <cell r="F530">
            <v>19.562955254942768</v>
          </cell>
          <cell r="G530"/>
        </row>
        <row r="531">
          <cell r="A531" t="str">
            <v>59:18:3260101:124</v>
          </cell>
          <cell r="B531" t="str">
            <v>180</v>
          </cell>
          <cell r="C531">
            <v>2507</v>
          </cell>
          <cell r="D531">
            <v>1.9E-3</v>
          </cell>
          <cell r="E531">
            <v>1658</v>
          </cell>
          <cell r="F531">
            <v>1.1459589867310012</v>
          </cell>
          <cell r="G531"/>
        </row>
        <row r="532">
          <cell r="A532" t="str">
            <v>59:18:3260101:125</v>
          </cell>
          <cell r="B532" t="str">
            <v>180</v>
          </cell>
          <cell r="C532">
            <v>2508</v>
          </cell>
          <cell r="D532">
            <v>2.35E-2</v>
          </cell>
          <cell r="E532">
            <v>2063</v>
          </cell>
          <cell r="F532">
            <v>11.391177896267571</v>
          </cell>
          <cell r="G532"/>
        </row>
        <row r="533">
          <cell r="A533" t="str">
            <v>59:18:3260101:128</v>
          </cell>
          <cell r="B533" t="str">
            <v>310</v>
          </cell>
          <cell r="C533">
            <v>2517</v>
          </cell>
          <cell r="D533">
            <v>0.1047</v>
          </cell>
          <cell r="E533">
            <v>2957</v>
          </cell>
          <cell r="F533">
            <v>35.407507609063238</v>
          </cell>
          <cell r="G533"/>
        </row>
        <row r="534">
          <cell r="A534" t="str">
            <v>59:18:3260101:131</v>
          </cell>
          <cell r="B534" t="str">
            <v>310</v>
          </cell>
          <cell r="C534">
            <v>2534</v>
          </cell>
          <cell r="D534">
            <v>6.6400000000000001E-2</v>
          </cell>
          <cell r="E534">
            <v>2284</v>
          </cell>
          <cell r="F534">
            <v>29.071803852889666</v>
          </cell>
          <cell r="G534"/>
        </row>
        <row r="535">
          <cell r="A535" t="str">
            <v>59:18:3260101:136</v>
          </cell>
          <cell r="B535" t="str">
            <v>180</v>
          </cell>
          <cell r="C535">
            <v>2532</v>
          </cell>
          <cell r="D535">
            <v>5.21E-2</v>
          </cell>
          <cell r="E535">
            <v>12715</v>
          </cell>
          <cell r="F535">
            <v>4.0975226110892642</v>
          </cell>
          <cell r="G535"/>
        </row>
        <row r="536">
          <cell r="A536" t="str">
            <v>59:18:3260101:137</v>
          </cell>
          <cell r="B536" t="str">
            <v>180</v>
          </cell>
          <cell r="C536">
            <v>2544</v>
          </cell>
          <cell r="D536">
            <v>2.35E-2</v>
          </cell>
          <cell r="E536">
            <v>2461</v>
          </cell>
          <cell r="F536">
            <v>9.5489638358390909</v>
          </cell>
          <cell r="G536"/>
        </row>
        <row r="537">
          <cell r="A537" t="str">
            <v>59:18:3260101:138</v>
          </cell>
          <cell r="B537" t="str">
            <v>310</v>
          </cell>
          <cell r="C537">
            <v>2546</v>
          </cell>
          <cell r="D537">
            <v>3.3500000000000002E-2</v>
          </cell>
          <cell r="E537">
            <v>2167</v>
          </cell>
          <cell r="F537">
            <v>15.459160129210892</v>
          </cell>
          <cell r="G537"/>
        </row>
        <row r="538">
          <cell r="A538" t="str">
            <v>59:18:3260101:139</v>
          </cell>
          <cell r="B538" t="str">
            <v>180</v>
          </cell>
          <cell r="C538">
            <v>2542</v>
          </cell>
          <cell r="D538">
            <v>3.8999999999999998E-3</v>
          </cell>
          <cell r="E538">
            <v>1744</v>
          </cell>
          <cell r="F538">
            <v>2.2362385321100917</v>
          </cell>
          <cell r="G538"/>
        </row>
        <row r="539">
          <cell r="A539" t="str">
            <v>59:18:3260101:141</v>
          </cell>
          <cell r="B539" t="str">
            <v>310</v>
          </cell>
          <cell r="C539">
            <v>2579</v>
          </cell>
          <cell r="D539">
            <v>0.2117</v>
          </cell>
          <cell r="E539">
            <v>6974</v>
          </cell>
          <cell r="F539">
            <v>30.355606538571838</v>
          </cell>
          <cell r="G539"/>
        </row>
        <row r="540">
          <cell r="A540" t="str">
            <v>59:18:3260101:143</v>
          </cell>
          <cell r="B540" t="str">
            <v>310</v>
          </cell>
          <cell r="C540">
            <v>2577</v>
          </cell>
          <cell r="D540">
            <v>3.6499999999999998E-2</v>
          </cell>
          <cell r="E540">
            <v>2629</v>
          </cell>
          <cell r="F540">
            <v>13.883605933815138</v>
          </cell>
          <cell r="G540"/>
        </row>
        <row r="541">
          <cell r="A541" t="str">
            <v>59:18:3260101:144</v>
          </cell>
          <cell r="B541" t="str">
            <v>310</v>
          </cell>
          <cell r="C541">
            <v>2575</v>
          </cell>
          <cell r="D541">
            <v>1.18E-2</v>
          </cell>
          <cell r="E541">
            <v>1991</v>
          </cell>
          <cell r="F541">
            <v>5.9266700150678053</v>
          </cell>
          <cell r="G541"/>
        </row>
        <row r="542">
          <cell r="A542" t="str">
            <v>59:18:3260101:146</v>
          </cell>
          <cell r="B542" t="str">
            <v>180</v>
          </cell>
          <cell r="C542">
            <v>2569</v>
          </cell>
          <cell r="D542">
            <v>3.2800000000000003E-2</v>
          </cell>
          <cell r="E542">
            <v>1887</v>
          </cell>
          <cell r="F542">
            <v>17.382087970323266</v>
          </cell>
          <cell r="G542"/>
        </row>
        <row r="543">
          <cell r="A543" t="str">
            <v>59:18:3260101:148</v>
          </cell>
          <cell r="B543" t="str">
            <v>180</v>
          </cell>
          <cell r="C543">
            <v>2590</v>
          </cell>
          <cell r="D543">
            <v>5.4000000000000003E-3</v>
          </cell>
          <cell r="E543">
            <v>1728</v>
          </cell>
          <cell r="F543">
            <v>3.125</v>
          </cell>
          <cell r="G543"/>
        </row>
        <row r="544">
          <cell r="A544" t="str">
            <v>59:18:3260101:149</v>
          </cell>
          <cell r="B544" t="str">
            <v>310</v>
          </cell>
          <cell r="C544">
            <v>2591</v>
          </cell>
          <cell r="D544">
            <v>3.95E-2</v>
          </cell>
          <cell r="E544">
            <v>2096</v>
          </cell>
          <cell r="F544">
            <v>18.845419847328245</v>
          </cell>
          <cell r="G544"/>
        </row>
        <row r="545">
          <cell r="A545" t="str">
            <v>59:18:3260101:151</v>
          </cell>
          <cell r="B545" t="str">
            <v>180</v>
          </cell>
          <cell r="C545">
            <v>66</v>
          </cell>
          <cell r="D545">
            <v>7.0099999999999996E-2</v>
          </cell>
          <cell r="E545">
            <v>134000</v>
          </cell>
          <cell r="F545">
            <v>0.52313432835820894</v>
          </cell>
          <cell r="G545"/>
        </row>
        <row r="546">
          <cell r="A546" t="str">
            <v>59:18:3260101:151</v>
          </cell>
          <cell r="B546" t="str">
            <v>255</v>
          </cell>
          <cell r="C546">
            <v>66</v>
          </cell>
          <cell r="D546">
            <v>2.8799999999999999E-2</v>
          </cell>
          <cell r="E546">
            <v>134000</v>
          </cell>
          <cell r="F546">
            <v>0.21492537313432836</v>
          </cell>
          <cell r="G546"/>
        </row>
        <row r="547">
          <cell r="A547" t="str">
            <v>59:18:3260101:152</v>
          </cell>
          <cell r="B547" t="str">
            <v>180</v>
          </cell>
          <cell r="C547">
            <v>67</v>
          </cell>
          <cell r="D547">
            <v>3.15E-2</v>
          </cell>
          <cell r="E547">
            <v>5000</v>
          </cell>
          <cell r="F547">
            <v>6.3</v>
          </cell>
          <cell r="G547"/>
        </row>
        <row r="548">
          <cell r="A548" t="str">
            <v>59:18:3260101:153</v>
          </cell>
          <cell r="B548" t="str">
            <v>180</v>
          </cell>
          <cell r="C548">
            <v>65</v>
          </cell>
          <cell r="D548">
            <v>1.8499999999999999E-2</v>
          </cell>
          <cell r="E548">
            <v>134000</v>
          </cell>
          <cell r="F548">
            <v>0.13805970149253732</v>
          </cell>
          <cell r="G548"/>
        </row>
        <row r="549">
          <cell r="A549" t="str">
            <v>59:18:3260101:153</v>
          </cell>
          <cell r="B549" t="str">
            <v>81</v>
          </cell>
          <cell r="C549">
            <v>65</v>
          </cell>
          <cell r="D549">
            <v>0.03</v>
          </cell>
          <cell r="E549">
            <v>134000</v>
          </cell>
          <cell r="F549">
            <v>0.22388059701492538</v>
          </cell>
          <cell r="G549"/>
        </row>
        <row r="550">
          <cell r="A550" t="str">
            <v>59:18:3260101:158</v>
          </cell>
          <cell r="B550" t="str">
            <v>189</v>
          </cell>
          <cell r="C550">
            <v>64</v>
          </cell>
          <cell r="D550">
            <v>0.33210000000000001</v>
          </cell>
          <cell r="E550">
            <v>180000</v>
          </cell>
          <cell r="F550">
            <v>1.8450000000000002</v>
          </cell>
          <cell r="G550"/>
        </row>
        <row r="551">
          <cell r="A551" t="str">
            <v>59:18:3260101:158</v>
          </cell>
          <cell r="B551" t="str">
            <v>81</v>
          </cell>
          <cell r="C551">
            <v>64</v>
          </cell>
          <cell r="D551">
            <v>0.90429999999999999</v>
          </cell>
          <cell r="E551">
            <v>180000</v>
          </cell>
          <cell r="F551">
            <v>5.0238888888888891</v>
          </cell>
          <cell r="G551"/>
        </row>
        <row r="552">
          <cell r="A552" t="str">
            <v>59:18:3260101:57</v>
          </cell>
          <cell r="B552" t="str">
            <v>180</v>
          </cell>
          <cell r="C552">
            <v>226</v>
          </cell>
          <cell r="D552">
            <v>2.9499999999999998E-2</v>
          </cell>
          <cell r="E552">
            <v>134000</v>
          </cell>
          <cell r="F552">
            <v>0.22014925373134325</v>
          </cell>
          <cell r="G552"/>
        </row>
        <row r="553">
          <cell r="A553" t="str">
            <v>59:18:3260101:57</v>
          </cell>
          <cell r="B553" t="str">
            <v>255</v>
          </cell>
          <cell r="C553">
            <v>226</v>
          </cell>
          <cell r="D553">
            <v>4.2000000000000003E-2</v>
          </cell>
          <cell r="E553">
            <v>134000</v>
          </cell>
          <cell r="F553">
            <v>0.31343283582089554</v>
          </cell>
          <cell r="G553"/>
        </row>
        <row r="554">
          <cell r="A554" t="str">
            <v>59:18:3260101:89</v>
          </cell>
          <cell r="B554" t="str">
            <v>45</v>
          </cell>
          <cell r="C554">
            <v>308</v>
          </cell>
          <cell r="D554">
            <v>2.07E-2</v>
          </cell>
          <cell r="E554">
            <v>134000</v>
          </cell>
          <cell r="F554">
            <v>0.15447761194029849</v>
          </cell>
          <cell r="G554"/>
        </row>
        <row r="555">
          <cell r="A555" t="str">
            <v>59:18:3260101:89</v>
          </cell>
          <cell r="B555" t="str">
            <v>79</v>
          </cell>
          <cell r="C555">
            <v>308</v>
          </cell>
          <cell r="D555">
            <v>0.16769999999999999</v>
          </cell>
          <cell r="E555">
            <v>134000</v>
          </cell>
          <cell r="F555">
            <v>1.2514925373134327</v>
          </cell>
          <cell r="G555"/>
        </row>
        <row r="556">
          <cell r="A556" t="str">
            <v>59:18:3260101:91</v>
          </cell>
          <cell r="B556" t="str">
            <v>255</v>
          </cell>
          <cell r="C556">
            <v>315</v>
          </cell>
          <cell r="D556">
            <v>4.0000000000000002E-4</v>
          </cell>
          <cell r="E556">
            <v>59172</v>
          </cell>
          <cell r="F556">
            <v>6.75995403231258E-3</v>
          </cell>
          <cell r="G556"/>
        </row>
        <row r="557">
          <cell r="A557" t="str">
            <v>59:18:3260101:92</v>
          </cell>
          <cell r="B557" t="str">
            <v>81</v>
          </cell>
          <cell r="C557">
            <v>323</v>
          </cell>
          <cell r="D557">
            <v>0.105</v>
          </cell>
          <cell r="E557">
            <v>134000</v>
          </cell>
          <cell r="F557">
            <v>0.78358208955223874</v>
          </cell>
          <cell r="G557"/>
        </row>
        <row r="558">
          <cell r="A558" t="str">
            <v>59:18:3260101:94</v>
          </cell>
          <cell r="B558" t="str">
            <v>54</v>
          </cell>
          <cell r="C558">
            <v>321</v>
          </cell>
          <cell r="D558">
            <v>0.28370000000000001</v>
          </cell>
          <cell r="E558">
            <v>106393</v>
          </cell>
          <cell r="F558">
            <v>2.6665288129858169</v>
          </cell>
          <cell r="G558"/>
        </row>
        <row r="559">
          <cell r="A559" t="str">
            <v>59:18:3260101:97</v>
          </cell>
          <cell r="B559" t="str">
            <v>255</v>
          </cell>
          <cell r="C559">
            <v>319</v>
          </cell>
          <cell r="D559">
            <v>9.7500000000000003E-2</v>
          </cell>
          <cell r="E559">
            <v>2950</v>
          </cell>
          <cell r="F559">
            <v>33.050847457627121</v>
          </cell>
          <cell r="G559"/>
        </row>
        <row r="560">
          <cell r="A560" t="str">
            <v>59:18:3260102:102</v>
          </cell>
          <cell r="B560" t="str">
            <v>518</v>
          </cell>
          <cell r="C560">
            <v>1711</v>
          </cell>
          <cell r="D560">
            <v>7.9000000000000008E-3</v>
          </cell>
          <cell r="E560">
            <v>1333</v>
          </cell>
          <cell r="F560">
            <v>5.9264816204051023</v>
          </cell>
          <cell r="G560"/>
        </row>
        <row r="561">
          <cell r="A561" t="str">
            <v>59:18:3260102:115</v>
          </cell>
          <cell r="B561" t="str">
            <v>518</v>
          </cell>
          <cell r="C561">
            <v>1468</v>
          </cell>
          <cell r="D561">
            <v>5.6099999999999997E-2</v>
          </cell>
          <cell r="E561">
            <v>1650</v>
          </cell>
          <cell r="F561">
            <v>34</v>
          </cell>
          <cell r="G561"/>
        </row>
        <row r="562">
          <cell r="A562" t="str">
            <v>59:18:3260103:1</v>
          </cell>
          <cell r="B562" t="str">
            <v>150</v>
          </cell>
          <cell r="C562">
            <v>2404</v>
          </cell>
          <cell r="D562">
            <v>6.1499999999999999E-2</v>
          </cell>
          <cell r="E562">
            <v>134000</v>
          </cell>
          <cell r="F562">
            <v>0.45895522388059701</v>
          </cell>
          <cell r="G562"/>
        </row>
        <row r="563">
          <cell r="A563" t="str">
            <v>59:18:3260103:2</v>
          </cell>
          <cell r="B563" t="str">
            <v>150</v>
          </cell>
          <cell r="C563">
            <v>2408</v>
          </cell>
          <cell r="D563">
            <v>9.5999999999999992E-3</v>
          </cell>
          <cell r="E563">
            <v>134000</v>
          </cell>
          <cell r="F563">
            <v>7.164179104477611E-2</v>
          </cell>
          <cell r="G563"/>
        </row>
        <row r="564">
          <cell r="A564" t="str">
            <v>59:18:3260103:2</v>
          </cell>
          <cell r="B564" t="str">
            <v>12</v>
          </cell>
          <cell r="C564">
            <v>2408</v>
          </cell>
          <cell r="D564">
            <v>1.06E-2</v>
          </cell>
          <cell r="E564">
            <v>134000</v>
          </cell>
          <cell r="F564">
            <v>7.9104477611940296E-2</v>
          </cell>
          <cell r="G564"/>
        </row>
        <row r="565">
          <cell r="A565" t="str">
            <v>59:18:3260103:20</v>
          </cell>
          <cell r="B565" t="str">
            <v>128</v>
          </cell>
          <cell r="C565">
            <v>1750</v>
          </cell>
          <cell r="D565">
            <v>5.4999999999999997E-3</v>
          </cell>
          <cell r="E565">
            <v>114752</v>
          </cell>
          <cell r="F565">
            <v>4.7929447852760737E-2</v>
          </cell>
          <cell r="G565"/>
        </row>
        <row r="566">
          <cell r="A566" t="str">
            <v>59:18:3260103:20</v>
          </cell>
          <cell r="B566" t="str">
            <v>12</v>
          </cell>
          <cell r="C566">
            <v>1750</v>
          </cell>
          <cell r="D566">
            <v>1.7000000000000001E-2</v>
          </cell>
          <cell r="E566">
            <v>114752</v>
          </cell>
          <cell r="F566">
            <v>0.14814556609035134</v>
          </cell>
          <cell r="G566"/>
        </row>
        <row r="567">
          <cell r="A567" t="str">
            <v>59:18:3260103:24</v>
          </cell>
          <cell r="B567" t="str">
            <v>132</v>
          </cell>
          <cell r="C567">
            <v>1745</v>
          </cell>
          <cell r="D567">
            <v>1.0249999999999999</v>
          </cell>
          <cell r="E567">
            <v>80022</v>
          </cell>
          <cell r="F567">
            <v>12.808977531178925</v>
          </cell>
          <cell r="G567"/>
        </row>
        <row r="568">
          <cell r="A568" t="str">
            <v>59:18:3260103:30</v>
          </cell>
          <cell r="B568" t="str">
            <v>150</v>
          </cell>
          <cell r="C568">
            <v>1779</v>
          </cell>
          <cell r="D568">
            <v>0.1757</v>
          </cell>
          <cell r="E568">
            <v>134000</v>
          </cell>
          <cell r="F568">
            <v>1.3111940298507463</v>
          </cell>
          <cell r="G568"/>
        </row>
        <row r="569">
          <cell r="A569" t="str">
            <v>59:18:3260103:30</v>
          </cell>
          <cell r="B569" t="str">
            <v>12</v>
          </cell>
          <cell r="C569">
            <v>1779</v>
          </cell>
          <cell r="D569">
            <v>0.17749999999999999</v>
          </cell>
          <cell r="E569">
            <v>134000</v>
          </cell>
          <cell r="F569">
            <v>1.3246268656716418</v>
          </cell>
          <cell r="G569"/>
        </row>
        <row r="570">
          <cell r="A570" t="str">
            <v>59:18:3260103:31</v>
          </cell>
          <cell r="B570" t="str">
            <v>12</v>
          </cell>
          <cell r="C570">
            <v>1782</v>
          </cell>
          <cell r="D570">
            <v>3.9399999999999998E-2</v>
          </cell>
          <cell r="E570">
            <v>134000</v>
          </cell>
          <cell r="F570">
            <v>0.29402985074626864</v>
          </cell>
          <cell r="G570"/>
        </row>
        <row r="571">
          <cell r="A571" t="str">
            <v>59:18:3260103:31</v>
          </cell>
          <cell r="B571" t="str">
            <v>381</v>
          </cell>
          <cell r="C571">
            <v>1782</v>
          </cell>
          <cell r="D571">
            <v>3.2199999999999999E-2</v>
          </cell>
          <cell r="E571">
            <v>134000</v>
          </cell>
          <cell r="F571">
            <v>0.24029850746268658</v>
          </cell>
          <cell r="G571"/>
        </row>
        <row r="572">
          <cell r="A572" t="str">
            <v>59:18:3260103:32</v>
          </cell>
          <cell r="B572" t="str">
            <v>132</v>
          </cell>
          <cell r="C572">
            <v>1776</v>
          </cell>
          <cell r="D572">
            <v>9.3200000000000005E-2</v>
          </cell>
          <cell r="E572">
            <v>134000</v>
          </cell>
          <cell r="F572">
            <v>0.69552238805970146</v>
          </cell>
          <cell r="G572"/>
        </row>
        <row r="573">
          <cell r="A573" t="str">
            <v>59:18:3260103:32</v>
          </cell>
          <cell r="B573" t="str">
            <v>135</v>
          </cell>
          <cell r="C573">
            <v>1776</v>
          </cell>
          <cell r="D573">
            <v>4.1000000000000003E-3</v>
          </cell>
          <cell r="E573">
            <v>134000</v>
          </cell>
          <cell r="F573">
            <v>3.0597014925373138E-2</v>
          </cell>
          <cell r="G573"/>
        </row>
        <row r="574">
          <cell r="A574" t="str">
            <v>59:18:3260103:34</v>
          </cell>
          <cell r="B574" t="str">
            <v>324</v>
          </cell>
          <cell r="C574">
            <v>1774</v>
          </cell>
          <cell r="D574">
            <v>0.16950000000000001</v>
          </cell>
          <cell r="E574">
            <v>134000</v>
          </cell>
          <cell r="F574">
            <v>1.2649253731343286</v>
          </cell>
          <cell r="G574"/>
        </row>
        <row r="575">
          <cell r="A575" t="str">
            <v>59:18:3260201:169</v>
          </cell>
          <cell r="B575" t="str">
            <v>224</v>
          </cell>
          <cell r="C575">
            <v>1696</v>
          </cell>
          <cell r="D575">
            <v>0.24679999999999999</v>
          </cell>
          <cell r="E575">
            <v>78000</v>
          </cell>
          <cell r="F575">
            <v>3.164102564102564</v>
          </cell>
          <cell r="G575"/>
        </row>
        <row r="576">
          <cell r="A576" t="str">
            <v>59:18:3260201:169</v>
          </cell>
          <cell r="B576" t="str">
            <v>56</v>
          </cell>
          <cell r="C576">
            <v>1696</v>
          </cell>
          <cell r="D576">
            <v>5.8999999999999999E-3</v>
          </cell>
          <cell r="E576">
            <v>78000</v>
          </cell>
          <cell r="F576">
            <v>7.5641025641025636E-2</v>
          </cell>
          <cell r="G576"/>
        </row>
        <row r="577">
          <cell r="A577" t="str">
            <v>59:18:3260201:170</v>
          </cell>
          <cell r="B577" t="str">
            <v>123</v>
          </cell>
          <cell r="C577">
            <v>1703</v>
          </cell>
          <cell r="D577">
            <v>2.0999999999999999E-3</v>
          </cell>
          <cell r="E577">
            <v>56000</v>
          </cell>
          <cell r="F577">
            <v>3.7499999999999999E-2</v>
          </cell>
          <cell r="G577"/>
        </row>
        <row r="578">
          <cell r="A578" t="str">
            <v>59:18:3260201:173</v>
          </cell>
          <cell r="B578" t="str">
            <v>362</v>
          </cell>
          <cell r="C578">
            <v>1710</v>
          </cell>
          <cell r="D578">
            <v>2.1206999999999998</v>
          </cell>
          <cell r="E578">
            <v>134861</v>
          </cell>
          <cell r="F578">
            <v>15.725079897079212</v>
          </cell>
          <cell r="G578"/>
        </row>
        <row r="579">
          <cell r="A579" t="str">
            <v>59:18:3260201:175</v>
          </cell>
          <cell r="B579" t="str">
            <v>362</v>
          </cell>
          <cell r="C579">
            <v>1708</v>
          </cell>
          <cell r="D579">
            <v>0.4803</v>
          </cell>
          <cell r="E579">
            <v>131518</v>
          </cell>
          <cell r="F579">
            <v>3.6519715932419898</v>
          </cell>
          <cell r="G579"/>
        </row>
        <row r="580">
          <cell r="A580" t="str">
            <v>59:18:3260201:175</v>
          </cell>
          <cell r="B580" t="str">
            <v>632</v>
          </cell>
          <cell r="C580">
            <v>1708</v>
          </cell>
          <cell r="D580">
            <v>1.83E-2</v>
          </cell>
          <cell r="E580">
            <v>131518</v>
          </cell>
          <cell r="F580">
            <v>0.13914445171003209</v>
          </cell>
          <cell r="G580"/>
        </row>
        <row r="581">
          <cell r="A581" t="str">
            <v>59:18:3260201:175</v>
          </cell>
          <cell r="B581" t="str">
            <v>123</v>
          </cell>
          <cell r="C581">
            <v>1708</v>
          </cell>
          <cell r="D581">
            <v>9.7799999999999998E-2</v>
          </cell>
          <cell r="E581">
            <v>131518</v>
          </cell>
          <cell r="F581">
            <v>0.74362444684377804</v>
          </cell>
          <cell r="G581"/>
        </row>
        <row r="582">
          <cell r="A582" t="str">
            <v>59:18:3260201:179</v>
          </cell>
          <cell r="B582" t="str">
            <v>516</v>
          </cell>
          <cell r="C582">
            <v>1705</v>
          </cell>
          <cell r="D582">
            <v>4.8899999999999999E-2</v>
          </cell>
          <cell r="E582">
            <v>10000</v>
          </cell>
          <cell r="F582">
            <v>4.8899999999999997</v>
          </cell>
          <cell r="G582"/>
        </row>
        <row r="583">
          <cell r="A583" t="str">
            <v>59:18:3260201:181</v>
          </cell>
          <cell r="B583" t="str">
            <v>116</v>
          </cell>
          <cell r="C583">
            <v>1717</v>
          </cell>
          <cell r="D583">
            <v>1.5263</v>
          </cell>
          <cell r="E583">
            <v>1365189</v>
          </cell>
          <cell r="F583">
            <v>1.1180136962720912</v>
          </cell>
          <cell r="G583"/>
        </row>
        <row r="584">
          <cell r="A584" t="str">
            <v>59:18:3260201:181</v>
          </cell>
          <cell r="B584" t="str">
            <v>94</v>
          </cell>
          <cell r="C584">
            <v>1717</v>
          </cell>
          <cell r="D584">
            <v>0.61719999999999997</v>
          </cell>
          <cell r="E584">
            <v>1365189</v>
          </cell>
          <cell r="F584">
            <v>0.45209857389709407</v>
          </cell>
          <cell r="G584"/>
        </row>
        <row r="585">
          <cell r="A585" t="str">
            <v>59:18:3260201:181</v>
          </cell>
          <cell r="B585" t="str">
            <v>123</v>
          </cell>
          <cell r="C585">
            <v>1717</v>
          </cell>
          <cell r="D585">
            <v>7.0999999999999994E-2</v>
          </cell>
          <cell r="E585">
            <v>1365189</v>
          </cell>
          <cell r="F585">
            <v>5.2007450982977432E-2</v>
          </cell>
          <cell r="G585"/>
        </row>
        <row r="586">
          <cell r="A586" t="str">
            <v>59:18:3260201:484</v>
          </cell>
          <cell r="B586" t="str">
            <v>125</v>
          </cell>
          <cell r="C586">
            <v>2752</v>
          </cell>
          <cell r="D586">
            <v>6.4399999999999999E-2</v>
          </cell>
          <cell r="E586">
            <v>60007</v>
          </cell>
          <cell r="F586">
            <v>1.0732081257186661</v>
          </cell>
          <cell r="G586"/>
        </row>
        <row r="587">
          <cell r="A587" t="str">
            <v>59:18:3260201:485</v>
          </cell>
          <cell r="B587" t="str">
            <v>28</v>
          </cell>
          <cell r="C587">
            <v>2753</v>
          </cell>
          <cell r="D587">
            <v>7.3000000000000001E-3</v>
          </cell>
          <cell r="E587">
            <v>6993</v>
          </cell>
          <cell r="F587">
            <v>1.0439010439010439</v>
          </cell>
          <cell r="G587"/>
        </row>
        <row r="588">
          <cell r="A588" t="str">
            <v>59:18:3260201:487</v>
          </cell>
          <cell r="B588" t="str">
            <v>94</v>
          </cell>
          <cell r="C588">
            <v>2750</v>
          </cell>
          <cell r="D588">
            <v>9.9000000000000008E-3</v>
          </cell>
          <cell r="E588">
            <v>31600</v>
          </cell>
          <cell r="F588">
            <v>0.31329113924050639</v>
          </cell>
          <cell r="G588"/>
        </row>
        <row r="589">
          <cell r="A589" t="str">
            <v>59:18:3260201:487</v>
          </cell>
          <cell r="B589" t="str">
            <v>102</v>
          </cell>
          <cell r="C589">
            <v>2750</v>
          </cell>
          <cell r="D589">
            <v>1.4E-3</v>
          </cell>
          <cell r="E589">
            <v>31600</v>
          </cell>
          <cell r="F589">
            <v>4.4303797468354431E-2</v>
          </cell>
          <cell r="G589"/>
        </row>
        <row r="590">
          <cell r="A590" t="str">
            <v>59:18:3260201:489</v>
          </cell>
          <cell r="B590" t="str">
            <v>102</v>
          </cell>
          <cell r="C590">
            <v>2756</v>
          </cell>
          <cell r="D590">
            <v>6.0900000000000003E-2</v>
          </cell>
          <cell r="E590">
            <v>19330</v>
          </cell>
          <cell r="F590">
            <v>3.1505431971029485</v>
          </cell>
          <cell r="G590"/>
        </row>
        <row r="591">
          <cell r="A591" t="str">
            <v>59:18:3260201:490</v>
          </cell>
          <cell r="B591" t="str">
            <v>102</v>
          </cell>
          <cell r="C591">
            <v>2307</v>
          </cell>
          <cell r="D591">
            <v>2.81E-2</v>
          </cell>
          <cell r="E591">
            <v>1649</v>
          </cell>
          <cell r="F591">
            <v>17.040630685263796</v>
          </cell>
          <cell r="G591"/>
        </row>
        <row r="592">
          <cell r="A592" t="str">
            <v>59:18:3260201:492</v>
          </cell>
          <cell r="B592" t="str">
            <v>102</v>
          </cell>
          <cell r="C592">
            <v>2320</v>
          </cell>
          <cell r="D592">
            <v>5.0000000000000001E-3</v>
          </cell>
          <cell r="E592">
            <v>1760</v>
          </cell>
          <cell r="F592">
            <v>2.8409090909090908</v>
          </cell>
          <cell r="G592"/>
        </row>
        <row r="593">
          <cell r="A593" t="str">
            <v>59:18:3260201:496</v>
          </cell>
          <cell r="B593" t="str">
            <v>102</v>
          </cell>
          <cell r="C593">
            <v>2316</v>
          </cell>
          <cell r="D593">
            <v>0.2359</v>
          </cell>
          <cell r="E593">
            <v>132532</v>
          </cell>
          <cell r="F593">
            <v>1.7799474843811305</v>
          </cell>
          <cell r="G593"/>
        </row>
        <row r="594">
          <cell r="A594" t="str">
            <v>59:18:3260201:497</v>
          </cell>
          <cell r="B594" t="str">
            <v>102</v>
          </cell>
          <cell r="C594">
            <v>2315</v>
          </cell>
          <cell r="D594">
            <v>1.89E-2</v>
          </cell>
          <cell r="E594">
            <v>1654</v>
          </cell>
          <cell r="F594">
            <v>11.426844014510278</v>
          </cell>
          <cell r="G594"/>
        </row>
        <row r="595">
          <cell r="A595" t="str">
            <v>59:18:3260201:608</v>
          </cell>
          <cell r="B595" t="str">
            <v>94</v>
          </cell>
          <cell r="C595">
            <v>2068</v>
          </cell>
          <cell r="D595">
            <v>5.0000000000000001E-3</v>
          </cell>
          <cell r="E595">
            <v>134000</v>
          </cell>
          <cell r="F595">
            <v>3.7313432835820899E-2</v>
          </cell>
          <cell r="G595"/>
        </row>
        <row r="596">
          <cell r="A596" t="str">
            <v>59:18:3260202:138</v>
          </cell>
          <cell r="B596" t="str">
            <v>451</v>
          </cell>
          <cell r="C596">
            <v>905</v>
          </cell>
          <cell r="D596">
            <v>1.2999999999999999E-3</v>
          </cell>
          <cell r="E596">
            <v>105023.73</v>
          </cell>
          <cell r="F596">
            <v>1.2378154917940927E-2</v>
          </cell>
          <cell r="G596"/>
        </row>
        <row r="597">
          <cell r="A597" t="str">
            <v>59:18:3260202:141</v>
          </cell>
          <cell r="B597" t="str">
            <v>151</v>
          </cell>
          <cell r="C597">
            <v>926</v>
          </cell>
          <cell r="D597">
            <v>7.1400000000000005E-2</v>
          </cell>
          <cell r="E597">
            <v>100000</v>
          </cell>
          <cell r="F597">
            <v>0.71399999999999997</v>
          </cell>
          <cell r="G597"/>
        </row>
        <row r="598">
          <cell r="A598" t="str">
            <v>59:18:3260202:164</v>
          </cell>
          <cell r="B598" t="str">
            <v>146</v>
          </cell>
          <cell r="C598">
            <v>973</v>
          </cell>
          <cell r="D598">
            <v>3.3E-3</v>
          </cell>
          <cell r="E598">
            <v>34000</v>
          </cell>
          <cell r="F598">
            <v>9.7058823529411767E-2</v>
          </cell>
          <cell r="G598"/>
        </row>
        <row r="599">
          <cell r="A599" t="str">
            <v>59:18:3260202:165</v>
          </cell>
          <cell r="B599" t="str">
            <v>146</v>
          </cell>
          <cell r="C599">
            <v>975</v>
          </cell>
          <cell r="D599">
            <v>0.16569999999999999</v>
          </cell>
          <cell r="E599">
            <v>46693</v>
          </cell>
          <cell r="F599">
            <v>3.5487117983423633</v>
          </cell>
          <cell r="G599"/>
        </row>
        <row r="600">
          <cell r="A600" t="str">
            <v>59:18:3260202:166</v>
          </cell>
          <cell r="B600" t="str">
            <v>146</v>
          </cell>
          <cell r="C600">
            <v>968</v>
          </cell>
          <cell r="D600">
            <v>0.45279999999999998</v>
          </cell>
          <cell r="E600">
            <v>45606</v>
          </cell>
          <cell r="F600">
            <v>9.9285181774327942</v>
          </cell>
          <cell r="G600"/>
        </row>
        <row r="601">
          <cell r="A601" t="str">
            <v>59:18:3260202:167</v>
          </cell>
          <cell r="B601" t="str">
            <v>146</v>
          </cell>
          <cell r="C601">
            <v>971</v>
          </cell>
          <cell r="D601">
            <v>0.37669999999999998</v>
          </cell>
          <cell r="E601">
            <v>134000</v>
          </cell>
          <cell r="F601">
            <v>2.8111940298507463</v>
          </cell>
          <cell r="G601"/>
        </row>
        <row r="602">
          <cell r="A602" t="str">
            <v>59:18:3260202:169</v>
          </cell>
          <cell r="B602" t="str">
            <v>304</v>
          </cell>
          <cell r="C602">
            <v>990</v>
          </cell>
          <cell r="D602">
            <v>2.0000000000000001E-4</v>
          </cell>
          <cell r="E602">
            <v>134035</v>
          </cell>
          <cell r="F602">
            <v>1.4921475733950086E-3</v>
          </cell>
          <cell r="G602"/>
        </row>
        <row r="603">
          <cell r="A603" t="str">
            <v>59:18:3260202:169</v>
          </cell>
          <cell r="B603" t="str">
            <v>210</v>
          </cell>
          <cell r="C603">
            <v>990</v>
          </cell>
          <cell r="D603">
            <v>6.7299999999999999E-2</v>
          </cell>
          <cell r="E603">
            <v>134035</v>
          </cell>
          <cell r="F603">
            <v>0.50210765844742045</v>
          </cell>
          <cell r="G603"/>
        </row>
        <row r="604">
          <cell r="A604" t="str">
            <v>59:18:3260202:175</v>
          </cell>
          <cell r="B604" t="str">
            <v>487</v>
          </cell>
          <cell r="C604">
            <v>641</v>
          </cell>
          <cell r="D604">
            <v>1.3255999999999999</v>
          </cell>
          <cell r="E604">
            <v>134000</v>
          </cell>
          <cell r="F604">
            <v>9.8925373134328343</v>
          </cell>
          <cell r="G604"/>
        </row>
        <row r="605">
          <cell r="A605" t="str">
            <v>59:18:3260202:175</v>
          </cell>
          <cell r="B605" t="str">
            <v>316</v>
          </cell>
          <cell r="C605">
            <v>641</v>
          </cell>
          <cell r="D605">
            <v>6.7000000000000002E-3</v>
          </cell>
          <cell r="E605">
            <v>134000</v>
          </cell>
          <cell r="F605">
            <v>0.05</v>
          </cell>
          <cell r="G605"/>
        </row>
        <row r="606">
          <cell r="A606" t="str">
            <v>59:18:3260202:175</v>
          </cell>
          <cell r="B606" t="str">
            <v>178</v>
          </cell>
          <cell r="C606">
            <v>641</v>
          </cell>
          <cell r="D606">
            <v>5.0200000000000002E-2</v>
          </cell>
          <cell r="E606">
            <v>134000</v>
          </cell>
          <cell r="F606">
            <v>0.37462686567164177</v>
          </cell>
          <cell r="G606"/>
        </row>
        <row r="607">
          <cell r="A607" t="str">
            <v>59:18:3260202:176</v>
          </cell>
          <cell r="B607" t="str">
            <v>316</v>
          </cell>
          <cell r="C607">
            <v>642</v>
          </cell>
          <cell r="D607">
            <v>0.1578</v>
          </cell>
          <cell r="E607">
            <v>134000</v>
          </cell>
          <cell r="F607">
            <v>1.1776119402985075</v>
          </cell>
          <cell r="G607"/>
        </row>
        <row r="608">
          <cell r="A608" t="str">
            <v>59:18:3260202:176</v>
          </cell>
          <cell r="B608" t="str">
            <v>201</v>
          </cell>
          <cell r="C608">
            <v>642</v>
          </cell>
          <cell r="D608">
            <v>0.1401</v>
          </cell>
          <cell r="E608">
            <v>134000</v>
          </cell>
          <cell r="F608">
            <v>1.0455223880597015</v>
          </cell>
          <cell r="G608"/>
        </row>
        <row r="609">
          <cell r="A609" t="str">
            <v>59:18:3260202:177</v>
          </cell>
          <cell r="B609" t="str">
            <v>140</v>
          </cell>
          <cell r="C609">
            <v>639</v>
          </cell>
          <cell r="D609">
            <v>0.04</v>
          </cell>
          <cell r="E609">
            <v>134000</v>
          </cell>
          <cell r="F609">
            <v>0.29850746268656719</v>
          </cell>
          <cell r="G609"/>
        </row>
        <row r="610">
          <cell r="A610" t="str">
            <v>59:18:3260202:179</v>
          </cell>
          <cell r="B610" t="str">
            <v>211</v>
          </cell>
          <cell r="C610">
            <v>650</v>
          </cell>
          <cell r="D610">
            <v>8.1500000000000003E-2</v>
          </cell>
          <cell r="E610">
            <v>134000</v>
          </cell>
          <cell r="F610">
            <v>0.60820895522388052</v>
          </cell>
          <cell r="G610"/>
        </row>
        <row r="611">
          <cell r="A611" t="str">
            <v>59:18:3260202:180</v>
          </cell>
          <cell r="B611" t="str">
            <v>445</v>
          </cell>
          <cell r="C611">
            <v>665</v>
          </cell>
          <cell r="D611">
            <v>1.6000000000000001E-3</v>
          </cell>
          <cell r="E611">
            <v>38635</v>
          </cell>
          <cell r="F611">
            <v>4.1413226349165264E-2</v>
          </cell>
          <cell r="G611"/>
        </row>
        <row r="612">
          <cell r="A612" t="str">
            <v>59:18:3260202:182</v>
          </cell>
          <cell r="B612" t="str">
            <v>304</v>
          </cell>
          <cell r="C612">
            <v>670</v>
          </cell>
          <cell r="D612">
            <v>0.1186</v>
          </cell>
          <cell r="E612">
            <v>47374</v>
          </cell>
          <cell r="F612">
            <v>2.5034829231223878</v>
          </cell>
          <cell r="G612"/>
        </row>
        <row r="613">
          <cell r="A613" t="str">
            <v>59:18:3260202:182</v>
          </cell>
          <cell r="B613" t="str">
            <v>226</v>
          </cell>
          <cell r="C613">
            <v>670</v>
          </cell>
          <cell r="D613">
            <v>0.32650000000000001</v>
          </cell>
          <cell r="E613">
            <v>47374</v>
          </cell>
          <cell r="F613">
            <v>6.8919660573310253</v>
          </cell>
          <cell r="G613"/>
        </row>
        <row r="614">
          <cell r="A614" t="str">
            <v>59:18:3260202:7</v>
          </cell>
          <cell r="B614" t="str">
            <v>445</v>
          </cell>
          <cell r="C614">
            <v>1605</v>
          </cell>
          <cell r="D614">
            <v>1.49E-2</v>
          </cell>
          <cell r="E614">
            <v>80000</v>
          </cell>
          <cell r="F614">
            <v>0.18625</v>
          </cell>
          <cell r="G614"/>
        </row>
        <row r="615">
          <cell r="A615" t="str">
            <v>59:18:3260202:7</v>
          </cell>
          <cell r="B615" t="str">
            <v>151</v>
          </cell>
          <cell r="C615">
            <v>1605</v>
          </cell>
          <cell r="D615">
            <v>1.0999999999999999E-2</v>
          </cell>
          <cell r="E615">
            <v>80000</v>
          </cell>
          <cell r="F615">
            <v>0.13749999999999998</v>
          </cell>
          <cell r="G615"/>
        </row>
        <row r="616">
          <cell r="A616" t="str">
            <v>59:18:3280101:7</v>
          </cell>
          <cell r="B616" t="str">
            <v>54</v>
          </cell>
          <cell r="C616">
            <v>2016</v>
          </cell>
          <cell r="D616">
            <v>0.14360000000000001</v>
          </cell>
          <cell r="E616">
            <v>70067</v>
          </cell>
          <cell r="F616">
            <v>2.0494669387871611</v>
          </cell>
          <cell r="G616"/>
        </row>
        <row r="617">
          <cell r="A617" t="str">
            <v>59:18:3280101:7</v>
          </cell>
          <cell r="B617" t="str">
            <v>345</v>
          </cell>
          <cell r="C617">
            <v>2016</v>
          </cell>
          <cell r="D617">
            <v>8.0999999999999996E-3</v>
          </cell>
          <cell r="E617">
            <v>70067</v>
          </cell>
          <cell r="F617">
            <v>0.11560363651933149</v>
          </cell>
          <cell r="G617"/>
        </row>
        <row r="618">
          <cell r="A618" t="str">
            <v>59:18:3290101:1</v>
          </cell>
          <cell r="B618" t="str">
            <v>53</v>
          </cell>
          <cell r="C618">
            <v>1860</v>
          </cell>
          <cell r="D618">
            <v>5.79E-2</v>
          </cell>
          <cell r="E618">
            <v>134000</v>
          </cell>
          <cell r="F618">
            <v>0.43208955223880596</v>
          </cell>
          <cell r="G618"/>
        </row>
        <row r="619">
          <cell r="A619" t="str">
            <v>59:18:3290101:10</v>
          </cell>
          <cell r="B619" t="str">
            <v>117</v>
          </cell>
          <cell r="C619">
            <v>2147</v>
          </cell>
          <cell r="D619">
            <v>0.53539999999999999</v>
          </cell>
          <cell r="E619">
            <v>134000</v>
          </cell>
          <cell r="F619">
            <v>3.9955223880597015</v>
          </cell>
          <cell r="G619"/>
        </row>
        <row r="620">
          <cell r="A620" t="str">
            <v>59:18:3290101:116</v>
          </cell>
          <cell r="B620" t="str">
            <v>520</v>
          </cell>
          <cell r="C620">
            <v>497</v>
          </cell>
          <cell r="D620">
            <v>1.5800000000000002E-2</v>
          </cell>
          <cell r="E620">
            <v>134000</v>
          </cell>
          <cell r="F620">
            <v>0.11791044776119405</v>
          </cell>
          <cell r="G620"/>
        </row>
        <row r="621">
          <cell r="A621" t="str">
            <v>59:18:3290101:120</v>
          </cell>
          <cell r="B621" t="str">
            <v>105</v>
          </cell>
          <cell r="C621">
            <v>502</v>
          </cell>
          <cell r="D621">
            <v>9.9900000000000003E-2</v>
          </cell>
          <cell r="E621">
            <v>80000</v>
          </cell>
          <cell r="F621">
            <v>1.24875</v>
          </cell>
          <cell r="G621"/>
        </row>
        <row r="622">
          <cell r="A622" t="str">
            <v>59:18:3290101:123</v>
          </cell>
          <cell r="B622" t="str">
            <v>105</v>
          </cell>
          <cell r="C622">
            <v>512</v>
          </cell>
          <cell r="D622">
            <v>3.9100000000000003E-2</v>
          </cell>
          <cell r="E622">
            <v>14065</v>
          </cell>
          <cell r="F622">
            <v>2.7799502310700319</v>
          </cell>
          <cell r="G622"/>
        </row>
        <row r="623">
          <cell r="A623" t="str">
            <v>59:18:3290101:2</v>
          </cell>
          <cell r="B623" t="str">
            <v>53</v>
          </cell>
          <cell r="C623">
            <v>1883</v>
          </cell>
          <cell r="D623">
            <v>2.7099999999999999E-2</v>
          </cell>
          <cell r="E623">
            <v>134000</v>
          </cell>
          <cell r="F623">
            <v>0.20223880597014923</v>
          </cell>
          <cell r="G623"/>
        </row>
        <row r="624">
          <cell r="A624" t="str">
            <v>59:18:3290101:3</v>
          </cell>
          <cell r="B624" t="str">
            <v>53</v>
          </cell>
          <cell r="C624">
            <v>1884</v>
          </cell>
          <cell r="D624">
            <v>0.14899999999999999</v>
          </cell>
          <cell r="E624">
            <v>134000</v>
          </cell>
          <cell r="F624">
            <v>1.1119402985074627</v>
          </cell>
          <cell r="G624"/>
        </row>
        <row r="625">
          <cell r="A625" t="str">
            <v>59:18:3290101:5</v>
          </cell>
          <cell r="B625" t="str">
            <v>53</v>
          </cell>
          <cell r="C625">
            <v>1881</v>
          </cell>
          <cell r="D625">
            <v>5.6899999999999999E-2</v>
          </cell>
          <cell r="E625">
            <v>134000</v>
          </cell>
          <cell r="F625">
            <v>0.42462686567164182</v>
          </cell>
          <cell r="G625"/>
        </row>
        <row r="626">
          <cell r="A626" t="str">
            <v>59:18:3290101:6</v>
          </cell>
          <cell r="B626" t="str">
            <v>53</v>
          </cell>
          <cell r="C626">
            <v>1871</v>
          </cell>
          <cell r="D626">
            <v>9.8900000000000002E-2</v>
          </cell>
          <cell r="E626">
            <v>81800</v>
          </cell>
          <cell r="F626">
            <v>1.2090464547677262</v>
          </cell>
          <cell r="G626"/>
        </row>
        <row r="627">
          <cell r="A627" t="str">
            <v>59:18:3290101:7</v>
          </cell>
          <cell r="B627" t="str">
            <v>117</v>
          </cell>
          <cell r="C627">
            <v>1875</v>
          </cell>
          <cell r="D627">
            <v>0.14119999999999999</v>
          </cell>
          <cell r="E627">
            <v>134000</v>
          </cell>
          <cell r="F627">
            <v>1.053731343283582</v>
          </cell>
          <cell r="G627"/>
        </row>
        <row r="628">
          <cell r="A628" t="str">
            <v>59:18:3290101:9</v>
          </cell>
          <cell r="B628" t="str">
            <v>117</v>
          </cell>
          <cell r="C628">
            <v>1867</v>
          </cell>
          <cell r="D628">
            <v>2.9999999999999997E-4</v>
          </cell>
          <cell r="E628">
            <v>134000</v>
          </cell>
          <cell r="F628">
            <v>2.2388059701492534E-3</v>
          </cell>
          <cell r="G628"/>
        </row>
        <row r="629">
          <cell r="A629" t="str">
            <v>59:18:3290102:122</v>
          </cell>
          <cell r="B629" t="str">
            <v>12</v>
          </cell>
          <cell r="C629">
            <v>192</v>
          </cell>
          <cell r="D629">
            <v>3.1716000000000002</v>
          </cell>
          <cell r="E629">
            <v>32001</v>
          </cell>
          <cell r="F629">
            <v>99.109402831161546</v>
          </cell>
          <cell r="G629"/>
        </row>
        <row r="630">
          <cell r="A630" t="str">
            <v>59:18:3290102:124</v>
          </cell>
          <cell r="B630" t="str">
            <v>12</v>
          </cell>
          <cell r="C630">
            <v>191</v>
          </cell>
          <cell r="D630">
            <v>3.1930000000000001</v>
          </cell>
          <cell r="E630">
            <v>32000</v>
          </cell>
          <cell r="F630">
            <v>99.78125</v>
          </cell>
          <cell r="G630"/>
        </row>
        <row r="631">
          <cell r="A631" t="str">
            <v>59:18:3290102:126</v>
          </cell>
          <cell r="B631" t="str">
            <v>12</v>
          </cell>
          <cell r="C631">
            <v>189</v>
          </cell>
          <cell r="D631">
            <v>3.1835</v>
          </cell>
          <cell r="E631">
            <v>32000</v>
          </cell>
          <cell r="F631">
            <v>99.484375</v>
          </cell>
          <cell r="G631"/>
        </row>
        <row r="632">
          <cell r="A632" t="str">
            <v>59:18:3290102:128</v>
          </cell>
          <cell r="B632" t="str">
            <v>12</v>
          </cell>
          <cell r="C632">
            <v>187</v>
          </cell>
          <cell r="D632">
            <v>3.1530999999999998</v>
          </cell>
          <cell r="E632">
            <v>32000</v>
          </cell>
          <cell r="F632">
            <v>98.534374999999983</v>
          </cell>
          <cell r="G632"/>
        </row>
        <row r="633">
          <cell r="A633" t="str">
            <v>59:18:3290102:134</v>
          </cell>
          <cell r="B633" t="str">
            <v>373</v>
          </cell>
          <cell r="C633">
            <v>206</v>
          </cell>
          <cell r="D633">
            <v>3.4299999999999997E-2</v>
          </cell>
          <cell r="E633">
            <v>134000</v>
          </cell>
          <cell r="F633">
            <v>0.25597014925373135</v>
          </cell>
          <cell r="G633"/>
        </row>
        <row r="634">
          <cell r="A634" t="str">
            <v>59:18:3290102:231</v>
          </cell>
          <cell r="B634" t="str">
            <v>373</v>
          </cell>
          <cell r="C634">
            <v>2256</v>
          </cell>
          <cell r="D634">
            <v>3.3000000000000002E-2</v>
          </cell>
          <cell r="E634">
            <v>134000</v>
          </cell>
          <cell r="F634">
            <v>0.24626865671641793</v>
          </cell>
          <cell r="G634"/>
        </row>
        <row r="635">
          <cell r="A635" t="str">
            <v>59:18:3290102:286</v>
          </cell>
          <cell r="B635" t="str">
            <v>12</v>
          </cell>
          <cell r="C635">
            <v>2436</v>
          </cell>
          <cell r="D635">
            <v>0.32100000000000001</v>
          </cell>
          <cell r="E635">
            <v>134000</v>
          </cell>
          <cell r="F635">
            <v>2.3955223880597019</v>
          </cell>
          <cell r="G635"/>
        </row>
        <row r="636">
          <cell r="A636" t="str">
            <v>59:18:3290102:288</v>
          </cell>
          <cell r="B636" t="str">
            <v>12</v>
          </cell>
          <cell r="C636">
            <v>2467</v>
          </cell>
          <cell r="D636">
            <v>0.14119999999999999</v>
          </cell>
          <cell r="E636">
            <v>134000</v>
          </cell>
          <cell r="F636">
            <v>1.053731343283582</v>
          </cell>
          <cell r="G636"/>
        </row>
        <row r="637">
          <cell r="A637" t="str">
            <v>59:18:3290102:288</v>
          </cell>
          <cell r="B637" t="str">
            <v>354</v>
          </cell>
          <cell r="C637">
            <v>2467</v>
          </cell>
          <cell r="D637">
            <v>3.4799999999999998E-2</v>
          </cell>
          <cell r="E637">
            <v>134000</v>
          </cell>
          <cell r="F637">
            <v>0.25970149253731345</v>
          </cell>
          <cell r="G637"/>
        </row>
        <row r="638">
          <cell r="A638" t="str">
            <v>59:18:3290102:300</v>
          </cell>
          <cell r="B638" t="str">
            <v>12</v>
          </cell>
          <cell r="C638">
            <v>1155</v>
          </cell>
          <cell r="D638">
            <v>2.23E-2</v>
          </cell>
          <cell r="E638">
            <v>72100</v>
          </cell>
          <cell r="F638">
            <v>0.30929264909847437</v>
          </cell>
          <cell r="G638"/>
        </row>
        <row r="639">
          <cell r="A639" t="str">
            <v>59:18:3290102:301</v>
          </cell>
          <cell r="B639" t="str">
            <v>148</v>
          </cell>
          <cell r="C639">
            <v>1156</v>
          </cell>
          <cell r="D639">
            <v>2.6499999999999999E-2</v>
          </cell>
          <cell r="E639">
            <v>755</v>
          </cell>
          <cell r="F639">
            <v>35.099337748344375</v>
          </cell>
          <cell r="G639"/>
        </row>
        <row r="640">
          <cell r="A640" t="str">
            <v>59:18:3290102:302</v>
          </cell>
          <cell r="B640" t="str">
            <v>148</v>
          </cell>
          <cell r="C640">
            <v>1151</v>
          </cell>
          <cell r="D640">
            <v>8.9999999999999998E-4</v>
          </cell>
          <cell r="E640">
            <v>4689</v>
          </cell>
          <cell r="F640">
            <v>0.19193857965451055</v>
          </cell>
          <cell r="G640"/>
        </row>
        <row r="641">
          <cell r="A641" t="str">
            <v>59:18:3290102:303</v>
          </cell>
          <cell r="B641" t="str">
            <v>148</v>
          </cell>
          <cell r="C641">
            <v>1152</v>
          </cell>
          <cell r="D641">
            <v>1.47E-2</v>
          </cell>
          <cell r="E641">
            <v>709</v>
          </cell>
          <cell r="F641">
            <v>20.73342736248237</v>
          </cell>
          <cell r="G641"/>
        </row>
        <row r="642">
          <cell r="A642" t="str">
            <v>59:18:3290102:304</v>
          </cell>
          <cell r="B642" t="str">
            <v>148</v>
          </cell>
          <cell r="C642">
            <v>1149</v>
          </cell>
          <cell r="D642">
            <v>3.3E-3</v>
          </cell>
          <cell r="E642">
            <v>771</v>
          </cell>
          <cell r="F642">
            <v>4.2801556420233462</v>
          </cell>
          <cell r="G642"/>
        </row>
        <row r="643">
          <cell r="A643" t="str">
            <v>59:18:3290102:305</v>
          </cell>
          <cell r="B643" t="str">
            <v>148</v>
          </cell>
          <cell r="C643">
            <v>1150</v>
          </cell>
          <cell r="D643">
            <v>2.8999999999999998E-3</v>
          </cell>
          <cell r="E643">
            <v>476</v>
          </cell>
          <cell r="F643">
            <v>6.0924369747899147</v>
          </cell>
          <cell r="G643"/>
        </row>
        <row r="644">
          <cell r="A644" t="str">
            <v>59:18:3290102:306</v>
          </cell>
          <cell r="B644" t="str">
            <v>148</v>
          </cell>
          <cell r="C644">
            <v>1167</v>
          </cell>
          <cell r="D644">
            <v>1.3599999999999999E-2</v>
          </cell>
          <cell r="E644">
            <v>1037</v>
          </cell>
          <cell r="F644">
            <v>13.114754098360656</v>
          </cell>
          <cell r="G644"/>
        </row>
        <row r="645">
          <cell r="A645" t="str">
            <v>59:18:3290102:308</v>
          </cell>
          <cell r="B645" t="str">
            <v>148</v>
          </cell>
          <cell r="C645">
            <v>1162</v>
          </cell>
          <cell r="D645">
            <v>2.53E-2</v>
          </cell>
          <cell r="E645">
            <v>672</v>
          </cell>
          <cell r="F645">
            <v>37.648809523809526</v>
          </cell>
          <cell r="G645"/>
        </row>
        <row r="646">
          <cell r="A646" t="str">
            <v>59:18:3290102:309</v>
          </cell>
          <cell r="B646" t="str">
            <v>148</v>
          </cell>
          <cell r="C646">
            <v>1164</v>
          </cell>
          <cell r="D646">
            <v>4.7100000000000003E-2</v>
          </cell>
          <cell r="E646">
            <v>891</v>
          </cell>
          <cell r="F646">
            <v>52.861952861952865</v>
          </cell>
          <cell r="G646"/>
        </row>
        <row r="647">
          <cell r="A647" t="str">
            <v>59:18:3290102:310</v>
          </cell>
          <cell r="B647" t="str">
            <v>148</v>
          </cell>
          <cell r="C647">
            <v>1199</v>
          </cell>
          <cell r="D647">
            <v>7.0199999999999999E-2</v>
          </cell>
          <cell r="E647">
            <v>702</v>
          </cell>
          <cell r="F647">
            <v>100</v>
          </cell>
          <cell r="G647"/>
        </row>
        <row r="648">
          <cell r="A648" t="str">
            <v>59:18:3290102:311</v>
          </cell>
          <cell r="B648" t="str">
            <v>148</v>
          </cell>
          <cell r="C648">
            <v>1196</v>
          </cell>
          <cell r="D648">
            <v>1.2E-2</v>
          </cell>
          <cell r="E648">
            <v>120</v>
          </cell>
          <cell r="F648">
            <v>100</v>
          </cell>
          <cell r="G648"/>
        </row>
        <row r="649">
          <cell r="A649" t="str">
            <v>59:18:3290102:312</v>
          </cell>
          <cell r="B649" t="str">
            <v>148</v>
          </cell>
          <cell r="C649">
            <v>1197</v>
          </cell>
          <cell r="D649">
            <v>0.1056</v>
          </cell>
          <cell r="E649">
            <v>1086</v>
          </cell>
          <cell r="F649">
            <v>97.237569060773481</v>
          </cell>
          <cell r="G649"/>
        </row>
        <row r="650">
          <cell r="A650" t="str">
            <v>59:18:3290102:313</v>
          </cell>
          <cell r="B650" t="str">
            <v>148</v>
          </cell>
          <cell r="C650">
            <v>1194</v>
          </cell>
          <cell r="D650">
            <v>1.54E-2</v>
          </cell>
          <cell r="E650">
            <v>1564</v>
          </cell>
          <cell r="F650">
            <v>9.8465473145780056</v>
          </cell>
          <cell r="G650"/>
        </row>
        <row r="651">
          <cell r="A651" t="str">
            <v>59:18:3290102:342</v>
          </cell>
          <cell r="B651" t="str">
            <v>148</v>
          </cell>
          <cell r="C651">
            <v>1262</v>
          </cell>
          <cell r="D651">
            <v>5.0000000000000001E-4</v>
          </cell>
          <cell r="E651">
            <v>1528</v>
          </cell>
          <cell r="F651">
            <v>0.32722513089005234</v>
          </cell>
          <cell r="G651"/>
        </row>
        <row r="652">
          <cell r="A652" t="str">
            <v>59:18:3290102:343</v>
          </cell>
          <cell r="B652" t="str">
            <v>148</v>
          </cell>
          <cell r="C652">
            <v>1264</v>
          </cell>
          <cell r="D652">
            <v>4.7000000000000002E-3</v>
          </cell>
          <cell r="E652">
            <v>719</v>
          </cell>
          <cell r="F652">
            <v>6.5368567454798328</v>
          </cell>
          <cell r="G652"/>
        </row>
        <row r="653">
          <cell r="A653" t="str">
            <v>59:18:3290102:344</v>
          </cell>
          <cell r="B653" t="str">
            <v>244</v>
          </cell>
          <cell r="C653">
            <v>1260</v>
          </cell>
          <cell r="D653">
            <v>0.54059999999999997</v>
          </cell>
          <cell r="E653">
            <v>134000</v>
          </cell>
          <cell r="F653">
            <v>4.0343283582089553</v>
          </cell>
          <cell r="G653"/>
        </row>
        <row r="654">
          <cell r="A654" t="str">
            <v>59:18:3290102:346</v>
          </cell>
          <cell r="B654" t="str">
            <v>113</v>
          </cell>
          <cell r="C654">
            <v>1258</v>
          </cell>
          <cell r="D654">
            <v>0.2429</v>
          </cell>
          <cell r="E654">
            <v>134000</v>
          </cell>
          <cell r="F654">
            <v>1.812686567164179</v>
          </cell>
          <cell r="G654"/>
        </row>
        <row r="655">
          <cell r="A655" t="str">
            <v>59:18:3290102:429</v>
          </cell>
          <cell r="B655" t="str">
            <v>407</v>
          </cell>
          <cell r="C655">
            <v>433</v>
          </cell>
          <cell r="D655">
            <v>2.58E-2</v>
          </cell>
          <cell r="E655">
            <v>1657</v>
          </cell>
          <cell r="F655">
            <v>15.570307785153892</v>
          </cell>
          <cell r="G655"/>
        </row>
        <row r="656">
          <cell r="A656" t="str">
            <v>59:18:3290102:430</v>
          </cell>
          <cell r="B656" t="str">
            <v>407</v>
          </cell>
          <cell r="C656">
            <v>459</v>
          </cell>
          <cell r="D656">
            <v>9.5100000000000004E-2</v>
          </cell>
          <cell r="E656">
            <v>1634</v>
          </cell>
          <cell r="F656">
            <v>58.200734394124844</v>
          </cell>
          <cell r="G656"/>
        </row>
        <row r="657">
          <cell r="A657" t="str">
            <v>59:18:3290102:431</v>
          </cell>
          <cell r="B657" t="str">
            <v>407</v>
          </cell>
          <cell r="C657">
            <v>461</v>
          </cell>
          <cell r="D657">
            <v>4.9700000000000001E-2</v>
          </cell>
          <cell r="E657">
            <v>1642</v>
          </cell>
          <cell r="F657">
            <v>30.267965895249695</v>
          </cell>
          <cell r="G657"/>
        </row>
        <row r="658">
          <cell r="A658" t="str">
            <v>59:18:3290102:432</v>
          </cell>
          <cell r="B658" t="str">
            <v>407</v>
          </cell>
          <cell r="C658">
            <v>455</v>
          </cell>
          <cell r="D658">
            <v>5.4800000000000001E-2</v>
          </cell>
          <cell r="E658">
            <v>1624</v>
          </cell>
          <cell r="F658">
            <v>33.743842364532014</v>
          </cell>
          <cell r="G658"/>
        </row>
        <row r="659">
          <cell r="A659" t="str">
            <v>59:18:3290102:433</v>
          </cell>
          <cell r="B659" t="str">
            <v>407</v>
          </cell>
          <cell r="C659">
            <v>457</v>
          </cell>
          <cell r="D659">
            <v>0.1497</v>
          </cell>
          <cell r="E659">
            <v>1619</v>
          </cell>
          <cell r="F659">
            <v>92.464484249536753</v>
          </cell>
          <cell r="G659"/>
        </row>
        <row r="660">
          <cell r="A660" t="str">
            <v>59:18:3290102:434</v>
          </cell>
          <cell r="B660" t="str">
            <v>407</v>
          </cell>
          <cell r="C660">
            <v>453</v>
          </cell>
          <cell r="D660">
            <v>0.1258</v>
          </cell>
          <cell r="E660">
            <v>1628</v>
          </cell>
          <cell r="F660">
            <v>77.272727272727266</v>
          </cell>
          <cell r="G660"/>
        </row>
        <row r="661">
          <cell r="A661" t="str">
            <v>59:18:3290102:435</v>
          </cell>
          <cell r="B661" t="str">
            <v>407</v>
          </cell>
          <cell r="C661">
            <v>454</v>
          </cell>
          <cell r="D661">
            <v>0.1077</v>
          </cell>
          <cell r="E661">
            <v>1615</v>
          </cell>
          <cell r="F661">
            <v>66.68730650154798</v>
          </cell>
          <cell r="G661"/>
        </row>
        <row r="662">
          <cell r="A662" t="str">
            <v>59:18:3290102:436</v>
          </cell>
          <cell r="B662" t="str">
            <v>407</v>
          </cell>
          <cell r="C662">
            <v>450</v>
          </cell>
          <cell r="D662">
            <v>6.7100000000000007E-2</v>
          </cell>
          <cell r="E662">
            <v>1616</v>
          </cell>
          <cell r="F662">
            <v>41.522277227722782</v>
          </cell>
          <cell r="G662"/>
        </row>
        <row r="663">
          <cell r="A663" t="str">
            <v>59:18:3290102:437</v>
          </cell>
          <cell r="B663" t="str">
            <v>407</v>
          </cell>
          <cell r="C663">
            <v>451</v>
          </cell>
          <cell r="D663">
            <v>2.1899999999999999E-2</v>
          </cell>
          <cell r="E663">
            <v>2532</v>
          </cell>
          <cell r="F663">
            <v>8.6492890995260669</v>
          </cell>
          <cell r="G663"/>
        </row>
        <row r="664">
          <cell r="A664" t="str">
            <v>59:18:3290102:528</v>
          </cell>
          <cell r="B664" t="str">
            <v>113</v>
          </cell>
          <cell r="C664">
            <v>2597</v>
          </cell>
          <cell r="D664">
            <v>6.6500000000000004E-2</v>
          </cell>
          <cell r="E664">
            <v>40000</v>
          </cell>
          <cell r="F664">
            <v>1.6625000000000001</v>
          </cell>
          <cell r="G664"/>
        </row>
        <row r="665">
          <cell r="A665" t="str">
            <v>59:18:3290102:529</v>
          </cell>
          <cell r="B665" t="str">
            <v>113</v>
          </cell>
          <cell r="C665">
            <v>2598</v>
          </cell>
          <cell r="D665">
            <v>5.4699999999999999E-2</v>
          </cell>
          <cell r="E665">
            <v>40000</v>
          </cell>
          <cell r="F665">
            <v>1.3674999999999999</v>
          </cell>
          <cell r="G665"/>
        </row>
        <row r="666">
          <cell r="A666" t="str">
            <v>59:18:3290102:530</v>
          </cell>
          <cell r="B666" t="str">
            <v>113</v>
          </cell>
          <cell r="C666">
            <v>2624</v>
          </cell>
          <cell r="D666">
            <v>1.5299999999999999E-2</v>
          </cell>
          <cell r="E666">
            <v>13561</v>
          </cell>
          <cell r="F666">
            <v>1.128235380871617</v>
          </cell>
          <cell r="G666"/>
        </row>
        <row r="667">
          <cell r="A667" t="str">
            <v>59:18:3290102:531</v>
          </cell>
          <cell r="B667" t="str">
            <v>113</v>
          </cell>
          <cell r="C667">
            <v>2619</v>
          </cell>
          <cell r="D667">
            <v>3.9E-2</v>
          </cell>
          <cell r="E667">
            <v>40000</v>
          </cell>
          <cell r="F667">
            <v>0.97499999999999998</v>
          </cell>
          <cell r="G667"/>
        </row>
        <row r="668">
          <cell r="A668" t="str">
            <v>59:18:3290102:532</v>
          </cell>
          <cell r="B668" t="str">
            <v>244</v>
          </cell>
          <cell r="C668">
            <v>2621</v>
          </cell>
          <cell r="D668">
            <v>0.59330000000000005</v>
          </cell>
          <cell r="E668">
            <v>61533</v>
          </cell>
          <cell r="F668">
            <v>9.6419807257894146</v>
          </cell>
          <cell r="G668"/>
        </row>
        <row r="669">
          <cell r="A669" t="str">
            <v>59:18:3290102:533</v>
          </cell>
          <cell r="B669" t="str">
            <v>244</v>
          </cell>
          <cell r="C669">
            <v>2616</v>
          </cell>
          <cell r="D669">
            <v>2.3999999999999998E-3</v>
          </cell>
          <cell r="E669">
            <v>53072</v>
          </cell>
          <cell r="F669">
            <v>4.5221585770274339E-2</v>
          </cell>
          <cell r="G669"/>
        </row>
        <row r="670">
          <cell r="A670" t="str">
            <v>59:18:3290102:534</v>
          </cell>
          <cell r="B670" t="str">
            <v>113</v>
          </cell>
          <cell r="C670">
            <v>2618</v>
          </cell>
          <cell r="D670">
            <v>0.17230000000000001</v>
          </cell>
          <cell r="E670">
            <v>273063</v>
          </cell>
          <cell r="F670">
            <v>0.63098991807751326</v>
          </cell>
          <cell r="G670"/>
        </row>
        <row r="671">
          <cell r="A671" t="str">
            <v>59:18:3290102:534</v>
          </cell>
          <cell r="B671" t="str">
            <v>148</v>
          </cell>
          <cell r="C671">
            <v>2618</v>
          </cell>
          <cell r="D671">
            <v>0.69350000000000001</v>
          </cell>
          <cell r="E671">
            <v>273063</v>
          </cell>
          <cell r="F671">
            <v>2.5397069540728694</v>
          </cell>
          <cell r="G671"/>
        </row>
        <row r="672">
          <cell r="A672" t="str">
            <v>59:18:3290102:534</v>
          </cell>
          <cell r="B672" t="str">
            <v>244</v>
          </cell>
          <cell r="C672">
            <v>2618</v>
          </cell>
          <cell r="D672">
            <v>0.1047</v>
          </cell>
          <cell r="E672">
            <v>273063</v>
          </cell>
          <cell r="F672">
            <v>0.3834280001318377</v>
          </cell>
          <cell r="G672"/>
        </row>
        <row r="673">
          <cell r="A673" t="str">
            <v>59:18:3290102:534</v>
          </cell>
          <cell r="B673" t="str">
            <v>193</v>
          </cell>
          <cell r="C673">
            <v>2618</v>
          </cell>
          <cell r="D673">
            <v>0.94010000000000005</v>
          </cell>
          <cell r="E673">
            <v>273063</v>
          </cell>
          <cell r="F673">
            <v>3.4427952523776559</v>
          </cell>
          <cell r="G673"/>
        </row>
        <row r="674">
          <cell r="A674" t="str">
            <v>59:18:3290102:600</v>
          </cell>
          <cell r="B674" t="str">
            <v>501</v>
          </cell>
          <cell r="C674">
            <v>2064</v>
          </cell>
          <cell r="D674">
            <v>0.20630000000000001</v>
          </cell>
          <cell r="E674">
            <v>167510</v>
          </cell>
          <cell r="F674">
            <v>1.2315682645812189</v>
          </cell>
          <cell r="G674"/>
        </row>
        <row r="675">
          <cell r="A675" t="str">
            <v>59:18:3290102:603</v>
          </cell>
          <cell r="B675" t="str">
            <v>148</v>
          </cell>
          <cell r="C675">
            <v>2069</v>
          </cell>
          <cell r="D675">
            <v>3.0999999999999999E-3</v>
          </cell>
          <cell r="E675">
            <v>5161</v>
          </cell>
          <cell r="F675">
            <v>0.60065878705677189</v>
          </cell>
          <cell r="G675"/>
        </row>
        <row r="676">
          <cell r="A676" t="str">
            <v>59:18:3290102:604</v>
          </cell>
          <cell r="B676" t="str">
            <v>148</v>
          </cell>
          <cell r="C676">
            <v>2070</v>
          </cell>
          <cell r="D676">
            <v>1.29E-2</v>
          </cell>
          <cell r="E676">
            <v>905</v>
          </cell>
          <cell r="F676">
            <v>14.25414364640884</v>
          </cell>
          <cell r="G676"/>
        </row>
        <row r="677">
          <cell r="A677" t="str">
            <v>59:18:3290102:613</v>
          </cell>
          <cell r="B677" t="str">
            <v>148</v>
          </cell>
          <cell r="C677">
            <v>2088</v>
          </cell>
          <cell r="D677">
            <v>1.44E-2</v>
          </cell>
          <cell r="E677">
            <v>1108</v>
          </cell>
          <cell r="F677">
            <v>12.996389891696749</v>
          </cell>
          <cell r="G677"/>
        </row>
        <row r="678">
          <cell r="A678" t="str">
            <v>59:18:3290102:752</v>
          </cell>
          <cell r="B678" t="str">
            <v>12</v>
          </cell>
          <cell r="C678">
            <v>1043</v>
          </cell>
          <cell r="D678">
            <v>0.54379999999999995</v>
          </cell>
          <cell r="E678">
            <v>20000</v>
          </cell>
          <cell r="F678">
            <v>27.189999999999998</v>
          </cell>
          <cell r="G678"/>
        </row>
        <row r="679">
          <cell r="A679" t="str">
            <v>59:18:3290102:753</v>
          </cell>
          <cell r="B679" t="str">
            <v>12</v>
          </cell>
          <cell r="C679">
            <v>1039</v>
          </cell>
          <cell r="D679">
            <v>1.1763999999999999</v>
          </cell>
          <cell r="E679">
            <v>40970</v>
          </cell>
          <cell r="F679">
            <v>28.713692946058089</v>
          </cell>
          <cell r="G679"/>
        </row>
        <row r="680">
          <cell r="A680" t="str">
            <v>59:18:3290102:850</v>
          </cell>
          <cell r="B680" t="str">
            <v>117</v>
          </cell>
          <cell r="C680">
            <v>629</v>
          </cell>
          <cell r="D680">
            <v>1E-4</v>
          </cell>
          <cell r="E680">
            <v>987</v>
          </cell>
          <cell r="F680">
            <v>0.10131712259371835</v>
          </cell>
          <cell r="G680"/>
        </row>
        <row r="681">
          <cell r="A681" t="str">
            <v>59:18:3290102:864</v>
          </cell>
          <cell r="B681" t="str">
            <v>117</v>
          </cell>
          <cell r="C681">
            <v>646</v>
          </cell>
          <cell r="D681">
            <v>2.5999999999999999E-3</v>
          </cell>
          <cell r="E681">
            <v>1434</v>
          </cell>
          <cell r="F681">
            <v>1.813110181311018</v>
          </cell>
          <cell r="G681"/>
        </row>
        <row r="682">
          <cell r="A682" t="str">
            <v>59:18:3290102:865</v>
          </cell>
          <cell r="B682" t="str">
            <v>117</v>
          </cell>
          <cell r="C682">
            <v>644</v>
          </cell>
          <cell r="D682">
            <v>1.2999999999999999E-3</v>
          </cell>
          <cell r="E682">
            <v>1482</v>
          </cell>
          <cell r="F682">
            <v>0.8771929824561403</v>
          </cell>
          <cell r="G682"/>
        </row>
        <row r="683">
          <cell r="A683" t="str">
            <v>59:18:3290102:941</v>
          </cell>
          <cell r="B683" t="str">
            <v>373</v>
          </cell>
          <cell r="C683">
            <v>2822</v>
          </cell>
          <cell r="D683">
            <v>1.15E-2</v>
          </cell>
          <cell r="E683">
            <v>1425</v>
          </cell>
          <cell r="F683">
            <v>8.0701754385964914</v>
          </cell>
          <cell r="G683"/>
        </row>
        <row r="684">
          <cell r="A684" t="str">
            <v>59:18:3290102:955</v>
          </cell>
          <cell r="B684" t="str">
            <v>373</v>
          </cell>
          <cell r="C684">
            <v>2848</v>
          </cell>
          <cell r="D684">
            <v>4.0000000000000001E-3</v>
          </cell>
          <cell r="E684">
            <v>1104</v>
          </cell>
          <cell r="F684">
            <v>3.6231884057971016</v>
          </cell>
          <cell r="G684"/>
        </row>
        <row r="685">
          <cell r="A685" t="str">
            <v>59:18:3290102:956</v>
          </cell>
          <cell r="B685" t="str">
            <v>373</v>
          </cell>
          <cell r="C685">
            <v>2850</v>
          </cell>
          <cell r="D685">
            <v>1.0200000000000001E-2</v>
          </cell>
          <cell r="E685">
            <v>1449</v>
          </cell>
          <cell r="F685">
            <v>7.0393374741200834</v>
          </cell>
          <cell r="G685"/>
        </row>
        <row r="686">
          <cell r="A686" t="str">
            <v>59:18:3290102:957</v>
          </cell>
          <cell r="B686" t="str">
            <v>373</v>
          </cell>
          <cell r="C686">
            <v>2842</v>
          </cell>
          <cell r="D686">
            <v>1.18E-2</v>
          </cell>
          <cell r="E686">
            <v>1325</v>
          </cell>
          <cell r="F686">
            <v>8.9056603773584904</v>
          </cell>
          <cell r="G686"/>
        </row>
        <row r="687">
          <cell r="A687" t="str">
            <v>59:18:3290102:958</v>
          </cell>
          <cell r="B687" t="str">
            <v>373</v>
          </cell>
          <cell r="C687">
            <v>2845</v>
          </cell>
          <cell r="D687">
            <v>1.0800000000000001E-2</v>
          </cell>
          <cell r="E687">
            <v>1390</v>
          </cell>
          <cell r="F687">
            <v>7.7697841726618702</v>
          </cell>
          <cell r="G687"/>
        </row>
        <row r="688">
          <cell r="A688" t="str">
            <v>59:18:3320101:120</v>
          </cell>
          <cell r="B688" t="str">
            <v>6</v>
          </cell>
          <cell r="C688">
            <v>1302</v>
          </cell>
          <cell r="D688">
            <v>5.3E-3</v>
          </cell>
          <cell r="E688">
            <v>13424</v>
          </cell>
          <cell r="F688">
            <v>0.3948152562574494</v>
          </cell>
          <cell r="G688"/>
        </row>
        <row r="689">
          <cell r="A689" t="str">
            <v>59:18:3320101:121</v>
          </cell>
          <cell r="B689" t="str">
            <v>6</v>
          </cell>
          <cell r="C689">
            <v>1298</v>
          </cell>
          <cell r="D689">
            <v>8.3000000000000001E-3</v>
          </cell>
          <cell r="E689">
            <v>13424</v>
          </cell>
          <cell r="F689">
            <v>0.6182955899880811</v>
          </cell>
          <cell r="G689"/>
        </row>
        <row r="690">
          <cell r="A690" t="str">
            <v>59:18:3320101:122</v>
          </cell>
          <cell r="B690" t="str">
            <v>6</v>
          </cell>
          <cell r="C690">
            <v>1300</v>
          </cell>
          <cell r="D690">
            <v>4.6800000000000001E-2</v>
          </cell>
          <cell r="E690">
            <v>41082</v>
          </cell>
          <cell r="F690">
            <v>1.1391850445450562</v>
          </cell>
          <cell r="G690"/>
        </row>
        <row r="691">
          <cell r="A691" t="str">
            <v>59:18:3320101:242</v>
          </cell>
          <cell r="B691" t="str">
            <v>193</v>
          </cell>
          <cell r="C691">
            <v>537</v>
          </cell>
          <cell r="D691">
            <v>4.5699999999999998E-2</v>
          </cell>
          <cell r="E691">
            <v>187087</v>
          </cell>
          <cell r="F691">
            <v>0.24427138176356453</v>
          </cell>
          <cell r="G691"/>
        </row>
        <row r="692">
          <cell r="A692" t="str">
            <v>59:18:3320101:30</v>
          </cell>
          <cell r="B692" t="str">
            <v>6</v>
          </cell>
          <cell r="C692">
            <v>2665</v>
          </cell>
          <cell r="D692">
            <v>0.22520000000000001</v>
          </cell>
          <cell r="E692">
            <v>268000</v>
          </cell>
          <cell r="F692">
            <v>0.84029850746268653</v>
          </cell>
          <cell r="G692"/>
        </row>
        <row r="693">
          <cell r="A693" t="str">
            <v>59:18:3320101:31</v>
          </cell>
          <cell r="B693" t="str">
            <v>6</v>
          </cell>
          <cell r="C693">
            <v>2662</v>
          </cell>
          <cell r="D693">
            <v>5.7299999999999997E-2</v>
          </cell>
          <cell r="E693">
            <v>134000</v>
          </cell>
          <cell r="F693">
            <v>0.42761194029850741</v>
          </cell>
          <cell r="G693"/>
        </row>
        <row r="694">
          <cell r="A694" t="str">
            <v>59:18:3320101:33</v>
          </cell>
          <cell r="B694" t="str">
            <v>6</v>
          </cell>
          <cell r="C694">
            <v>2660</v>
          </cell>
          <cell r="D694">
            <v>8.9399999999999993E-2</v>
          </cell>
          <cell r="E694">
            <v>268000</v>
          </cell>
          <cell r="F694">
            <v>0.33358208955223878</v>
          </cell>
          <cell r="G694"/>
        </row>
        <row r="695">
          <cell r="A695" t="str">
            <v>59:18:3320101:353</v>
          </cell>
          <cell r="B695" t="str">
            <v>12</v>
          </cell>
          <cell r="C695">
            <v>2728</v>
          </cell>
          <cell r="D695">
            <v>0.18260000000000001</v>
          </cell>
          <cell r="E695">
            <v>6083</v>
          </cell>
          <cell r="F695">
            <v>30.018083182640147</v>
          </cell>
          <cell r="G695"/>
        </row>
        <row r="696">
          <cell r="A696" t="str">
            <v>59:18:3320101:37</v>
          </cell>
          <cell r="B696" t="str">
            <v>6</v>
          </cell>
          <cell r="C696">
            <v>2667</v>
          </cell>
          <cell r="D696">
            <v>7.1000000000000004E-3</v>
          </cell>
          <cell r="E696">
            <v>134000</v>
          </cell>
          <cell r="F696">
            <v>5.2985074626865671E-2</v>
          </cell>
          <cell r="G696"/>
        </row>
        <row r="697">
          <cell r="A697" t="str">
            <v>59:18:3320101:91</v>
          </cell>
          <cell r="B697" t="str">
            <v>193</v>
          </cell>
          <cell r="C697">
            <v>200</v>
          </cell>
          <cell r="D697">
            <v>3.39E-2</v>
          </cell>
          <cell r="E697">
            <v>134000</v>
          </cell>
          <cell r="F697">
            <v>0.2529850746268657</v>
          </cell>
          <cell r="G697"/>
        </row>
        <row r="698">
          <cell r="A698" t="str">
            <v>59:18:3330101:100</v>
          </cell>
          <cell r="B698" t="str">
            <v>469</v>
          </cell>
          <cell r="C698">
            <v>874</v>
          </cell>
          <cell r="D698">
            <v>5.4999999999999997E-3</v>
          </cell>
          <cell r="E698">
            <v>134000</v>
          </cell>
          <cell r="F698">
            <v>4.1044776119402986E-2</v>
          </cell>
          <cell r="G698"/>
        </row>
        <row r="699">
          <cell r="A699" t="str">
            <v>59:18:3330101:100</v>
          </cell>
          <cell r="B699" t="str">
            <v>141</v>
          </cell>
          <cell r="C699">
            <v>874</v>
          </cell>
          <cell r="D699">
            <v>7.1400000000000005E-2</v>
          </cell>
          <cell r="E699">
            <v>134000</v>
          </cell>
          <cell r="F699">
            <v>0.53283582089552239</v>
          </cell>
          <cell r="G699"/>
        </row>
        <row r="700">
          <cell r="A700" t="str">
            <v>59:18:3330101:101</v>
          </cell>
          <cell r="B700" t="str">
            <v>66</v>
          </cell>
          <cell r="C700">
            <v>876</v>
          </cell>
          <cell r="D700">
            <v>3.7499999999999999E-2</v>
          </cell>
          <cell r="E700">
            <v>14874</v>
          </cell>
          <cell r="F700">
            <v>2.5211778943122227</v>
          </cell>
          <cell r="G700"/>
        </row>
        <row r="701">
          <cell r="A701" t="str">
            <v>59:18:3330101:102</v>
          </cell>
          <cell r="B701" t="str">
            <v>66</v>
          </cell>
          <cell r="C701">
            <v>871</v>
          </cell>
          <cell r="D701">
            <v>0.2457</v>
          </cell>
          <cell r="E701">
            <v>46400</v>
          </cell>
          <cell r="F701">
            <v>5.2952586206896548</v>
          </cell>
          <cell r="G701"/>
        </row>
        <row r="702">
          <cell r="A702" t="str">
            <v>59:18:3330101:120</v>
          </cell>
          <cell r="B702" t="str">
            <v>289</v>
          </cell>
          <cell r="C702">
            <v>906</v>
          </cell>
          <cell r="D702">
            <v>0.1203</v>
          </cell>
          <cell r="E702">
            <v>55926</v>
          </cell>
          <cell r="F702">
            <v>2.151056753567214</v>
          </cell>
          <cell r="G702"/>
        </row>
        <row r="703">
          <cell r="A703" t="str">
            <v>59:18:3330101:122</v>
          </cell>
          <cell r="B703" t="str">
            <v>289</v>
          </cell>
          <cell r="C703">
            <v>916</v>
          </cell>
          <cell r="D703">
            <v>3.6499999999999998E-2</v>
          </cell>
          <cell r="E703">
            <v>78075</v>
          </cell>
          <cell r="F703">
            <v>0.4674991994876721</v>
          </cell>
          <cell r="G703"/>
        </row>
        <row r="704">
          <cell r="A704" t="str">
            <v>59:18:3330101:123</v>
          </cell>
          <cell r="B704" t="str">
            <v>528</v>
          </cell>
          <cell r="C704">
            <v>917</v>
          </cell>
          <cell r="D704">
            <v>8.3199999999999996E-2</v>
          </cell>
          <cell r="E704">
            <v>133981</v>
          </cell>
          <cell r="F704">
            <v>0.62098357229756462</v>
          </cell>
          <cell r="G704"/>
        </row>
        <row r="705">
          <cell r="A705" t="str">
            <v>59:18:3330101:125</v>
          </cell>
          <cell r="B705" t="str">
            <v>66</v>
          </cell>
          <cell r="C705">
            <v>915</v>
          </cell>
          <cell r="D705">
            <v>0.1048</v>
          </cell>
          <cell r="E705">
            <v>134000</v>
          </cell>
          <cell r="F705">
            <v>0.78208955223880594</v>
          </cell>
          <cell r="G705"/>
        </row>
        <row r="706">
          <cell r="A706" t="str">
            <v>59:18:3330101:126</v>
          </cell>
          <cell r="B706" t="str">
            <v>351</v>
          </cell>
          <cell r="C706">
            <v>912</v>
          </cell>
          <cell r="D706">
            <v>0.3674</v>
          </cell>
          <cell r="E706">
            <v>134000</v>
          </cell>
          <cell r="F706">
            <v>2.7417910447761193</v>
          </cell>
          <cell r="G706"/>
        </row>
        <row r="707">
          <cell r="A707" t="str">
            <v>59:18:3330101:127</v>
          </cell>
          <cell r="B707" t="str">
            <v>6</v>
          </cell>
          <cell r="C707">
            <v>914</v>
          </cell>
          <cell r="D707">
            <v>0.23699999999999999</v>
          </cell>
          <cell r="E707">
            <v>134000</v>
          </cell>
          <cell r="F707">
            <v>1.7686567164179106</v>
          </cell>
          <cell r="G707"/>
        </row>
        <row r="708">
          <cell r="A708" t="str">
            <v>59:18:3330101:128</v>
          </cell>
          <cell r="B708" t="str">
            <v>528</v>
          </cell>
          <cell r="C708">
            <v>910</v>
          </cell>
          <cell r="D708">
            <v>5.0799999999999998E-2</v>
          </cell>
          <cell r="E708">
            <v>134000</v>
          </cell>
          <cell r="F708">
            <v>0.37910447761194033</v>
          </cell>
          <cell r="G708"/>
        </row>
        <row r="709">
          <cell r="A709" t="str">
            <v>59:18:3330101:131</v>
          </cell>
          <cell r="B709" t="str">
            <v>289</v>
          </cell>
          <cell r="C709">
            <v>930</v>
          </cell>
          <cell r="D709">
            <v>6.4999999999999997E-3</v>
          </cell>
          <cell r="E709">
            <v>67000</v>
          </cell>
          <cell r="F709">
            <v>9.7014925373134331E-2</v>
          </cell>
          <cell r="G709"/>
        </row>
        <row r="710">
          <cell r="A710" t="str">
            <v>59:18:3330101:136</v>
          </cell>
          <cell r="B710" t="str">
            <v>6</v>
          </cell>
          <cell r="C710">
            <v>939</v>
          </cell>
          <cell r="D710">
            <v>1.4E-2</v>
          </cell>
          <cell r="E710">
            <v>130845</v>
          </cell>
          <cell r="F710">
            <v>0.10699682830830372</v>
          </cell>
          <cell r="G710"/>
        </row>
        <row r="711">
          <cell r="A711" t="str">
            <v>59:18:3330101:392</v>
          </cell>
          <cell r="B711" t="str">
            <v>141</v>
          </cell>
          <cell r="C711">
            <v>26</v>
          </cell>
          <cell r="D711">
            <v>2.63E-2</v>
          </cell>
          <cell r="E711">
            <v>67000</v>
          </cell>
          <cell r="F711">
            <v>0.39253731343283588</v>
          </cell>
          <cell r="G711"/>
        </row>
        <row r="712">
          <cell r="A712" t="str">
            <v>59:18:3330101:516</v>
          </cell>
          <cell r="B712" t="str">
            <v>198</v>
          </cell>
          <cell r="C712">
            <v>1158</v>
          </cell>
          <cell r="D712">
            <v>5.6500000000000002E-2</v>
          </cell>
          <cell r="E712">
            <v>18968</v>
          </cell>
          <cell r="F712">
            <v>2.9787009700548293</v>
          </cell>
          <cell r="G712"/>
        </row>
        <row r="713">
          <cell r="A713" t="str">
            <v>59:18:3330101:517</v>
          </cell>
          <cell r="B713" t="str">
            <v>198</v>
          </cell>
          <cell r="C713">
            <v>1153</v>
          </cell>
          <cell r="D713">
            <v>1E-4</v>
          </cell>
          <cell r="E713">
            <v>17415</v>
          </cell>
          <cell r="F713">
            <v>5.7421762848119439E-3</v>
          </cell>
          <cell r="G713"/>
        </row>
        <row r="714">
          <cell r="A714" t="str">
            <v>59:18:3330101:520</v>
          </cell>
          <cell r="B714" t="str">
            <v>198</v>
          </cell>
          <cell r="C714">
            <v>1186</v>
          </cell>
          <cell r="D714">
            <v>0.34649999999999997</v>
          </cell>
          <cell r="E714">
            <v>11029</v>
          </cell>
          <cell r="F714">
            <v>31.417172907788554</v>
          </cell>
          <cell r="G714"/>
        </row>
        <row r="715">
          <cell r="A715" t="str">
            <v>59:18:3330101:522</v>
          </cell>
          <cell r="B715" t="str">
            <v>198</v>
          </cell>
          <cell r="C715">
            <v>1182</v>
          </cell>
          <cell r="D715">
            <v>1.0500000000000001E-2</v>
          </cell>
          <cell r="E715">
            <v>18643</v>
          </cell>
          <cell r="F715">
            <v>0.56321407498793108</v>
          </cell>
          <cell r="G715"/>
        </row>
        <row r="716">
          <cell r="A716" t="str">
            <v>59:18:3330101:523</v>
          </cell>
          <cell r="B716" t="str">
            <v>198</v>
          </cell>
          <cell r="C716">
            <v>1184</v>
          </cell>
          <cell r="D716">
            <v>1.5800000000000002E-2</v>
          </cell>
          <cell r="E716">
            <v>16512</v>
          </cell>
          <cell r="F716">
            <v>0.95687984496124046</v>
          </cell>
          <cell r="G716"/>
        </row>
        <row r="717">
          <cell r="A717" t="str">
            <v>59:18:3330101:634</v>
          </cell>
          <cell r="B717" t="str">
            <v>198</v>
          </cell>
          <cell r="C717">
            <v>419</v>
          </cell>
          <cell r="D717">
            <v>0</v>
          </cell>
          <cell r="E717">
            <v>905</v>
          </cell>
          <cell r="F717">
            <v>0</v>
          </cell>
          <cell r="G717"/>
        </row>
        <row r="718">
          <cell r="A718" t="str">
            <v>59:18:3330101:675</v>
          </cell>
          <cell r="B718" t="str">
            <v>198</v>
          </cell>
          <cell r="C718">
            <v>168</v>
          </cell>
          <cell r="D718">
            <v>1.5E-3</v>
          </cell>
          <cell r="E718">
            <v>603</v>
          </cell>
          <cell r="F718">
            <v>2.4875621890547266</v>
          </cell>
          <cell r="G718"/>
        </row>
        <row r="719">
          <cell r="A719" t="str">
            <v>59:18:3330101:676</v>
          </cell>
          <cell r="B719" t="str">
            <v>198</v>
          </cell>
          <cell r="C719">
            <v>166</v>
          </cell>
          <cell r="D719">
            <v>1.0200000000000001E-2</v>
          </cell>
          <cell r="E719">
            <v>425</v>
          </cell>
          <cell r="F719">
            <v>24.000000000000004</v>
          </cell>
          <cell r="G719"/>
        </row>
        <row r="720">
          <cell r="A720" t="str">
            <v>59:18:3330101:677</v>
          </cell>
          <cell r="B720" t="str">
            <v>198</v>
          </cell>
          <cell r="C720">
            <v>167</v>
          </cell>
          <cell r="D720">
            <v>4.0000000000000002E-4</v>
          </cell>
          <cell r="E720">
            <v>626</v>
          </cell>
          <cell r="F720">
            <v>0.63897763578274758</v>
          </cell>
          <cell r="G720"/>
        </row>
        <row r="721">
          <cell r="A721" t="str">
            <v>59:18:3350101:48</v>
          </cell>
          <cell r="B721" t="str">
            <v>6</v>
          </cell>
          <cell r="C721">
            <v>2104</v>
          </cell>
          <cell r="D721">
            <v>1.8E-3</v>
          </cell>
          <cell r="E721">
            <v>1334</v>
          </cell>
          <cell r="F721">
            <v>1.3493253373313343</v>
          </cell>
          <cell r="G721"/>
        </row>
        <row r="722">
          <cell r="A722" t="str">
            <v>59:18:3350101:69</v>
          </cell>
          <cell r="B722" t="str">
            <v>6</v>
          </cell>
          <cell r="C722">
            <v>2122</v>
          </cell>
          <cell r="D722">
            <v>1E-4</v>
          </cell>
          <cell r="E722">
            <v>1195</v>
          </cell>
          <cell r="F722">
            <v>8.3682008368200833E-2</v>
          </cell>
          <cell r="G722"/>
        </row>
        <row r="723">
          <cell r="A723" t="str">
            <v>59:18:3370101:1</v>
          </cell>
          <cell r="B723" t="str">
            <v>34</v>
          </cell>
          <cell r="C723">
            <v>1935</v>
          </cell>
          <cell r="D723">
            <v>8.9999999999999998E-4</v>
          </cell>
          <cell r="E723">
            <v>18765.8</v>
          </cell>
          <cell r="F723">
            <v>4.7959586055483915E-2</v>
          </cell>
          <cell r="G723"/>
        </row>
        <row r="724">
          <cell r="A724" t="str">
            <v>59:18:3370101:107</v>
          </cell>
          <cell r="B724" t="str">
            <v>34</v>
          </cell>
          <cell r="C724">
            <v>692</v>
          </cell>
          <cell r="D724">
            <v>0.17680000000000001</v>
          </cell>
          <cell r="E724">
            <v>12350</v>
          </cell>
          <cell r="F724">
            <v>14.315789473684212</v>
          </cell>
          <cell r="G724"/>
        </row>
        <row r="725">
          <cell r="A725" t="str">
            <v>59:18:3370101:107</v>
          </cell>
          <cell r="B725" t="str">
            <v>464</v>
          </cell>
          <cell r="C725">
            <v>692</v>
          </cell>
          <cell r="D725">
            <v>5.1700000000000003E-2</v>
          </cell>
          <cell r="E725">
            <v>12350</v>
          </cell>
          <cell r="F725">
            <v>4.1862348178137649</v>
          </cell>
          <cell r="G725"/>
        </row>
        <row r="726">
          <cell r="A726" t="str">
            <v>59:18:3370101:108</v>
          </cell>
          <cell r="B726" t="str">
            <v>464</v>
          </cell>
          <cell r="C726">
            <v>687</v>
          </cell>
          <cell r="D726">
            <v>2.1499999999999998E-2</v>
          </cell>
          <cell r="E726">
            <v>34150</v>
          </cell>
          <cell r="F726">
            <v>0.62957540263543188</v>
          </cell>
          <cell r="G726"/>
        </row>
        <row r="727">
          <cell r="A727" t="str">
            <v>59:18:3370101:108</v>
          </cell>
          <cell r="B727" t="str">
            <v>513</v>
          </cell>
          <cell r="C727">
            <v>687</v>
          </cell>
          <cell r="D727">
            <v>1.3246</v>
          </cell>
          <cell r="E727">
            <v>34150</v>
          </cell>
          <cell r="F727">
            <v>38.787701317715964</v>
          </cell>
          <cell r="G727"/>
        </row>
        <row r="728">
          <cell r="A728" t="str">
            <v>59:18:3370101:109</v>
          </cell>
          <cell r="B728" t="str">
            <v>464</v>
          </cell>
          <cell r="C728">
            <v>690</v>
          </cell>
          <cell r="D728">
            <v>2.7099999999999999E-2</v>
          </cell>
          <cell r="E728">
            <v>3070</v>
          </cell>
          <cell r="F728">
            <v>8.8273615635179166</v>
          </cell>
          <cell r="G728"/>
        </row>
        <row r="729">
          <cell r="A729" t="str">
            <v>59:18:3370101:135</v>
          </cell>
          <cell r="B729" t="str">
            <v>12</v>
          </cell>
          <cell r="C729">
            <v>737</v>
          </cell>
          <cell r="D729">
            <v>0.17150000000000001</v>
          </cell>
          <cell r="E729">
            <v>50000</v>
          </cell>
          <cell r="F729">
            <v>3.4300000000000006</v>
          </cell>
          <cell r="G729"/>
        </row>
        <row r="730">
          <cell r="A730" t="str">
            <v>59:18:3370101:138</v>
          </cell>
          <cell r="B730" t="str">
            <v>12</v>
          </cell>
          <cell r="C730">
            <v>756</v>
          </cell>
          <cell r="D730">
            <v>4.0000000000000002E-4</v>
          </cell>
          <cell r="E730">
            <v>50000</v>
          </cell>
          <cell r="F730">
            <v>8.0000000000000002E-3</v>
          </cell>
          <cell r="G730"/>
        </row>
        <row r="731">
          <cell r="A731" t="str">
            <v>59:18:3370101:139</v>
          </cell>
          <cell r="B731" t="str">
            <v>12</v>
          </cell>
          <cell r="C731">
            <v>753</v>
          </cell>
          <cell r="D731">
            <v>0.24859999999999999</v>
          </cell>
          <cell r="E731">
            <v>50000</v>
          </cell>
          <cell r="F731">
            <v>4.9720000000000004</v>
          </cell>
          <cell r="G731"/>
        </row>
        <row r="732">
          <cell r="A732" t="str">
            <v>59:18:3370101:140</v>
          </cell>
          <cell r="B732" t="str">
            <v>12</v>
          </cell>
          <cell r="C732">
            <v>1216</v>
          </cell>
          <cell r="D732">
            <v>6.8500000000000005E-2</v>
          </cell>
          <cell r="E732">
            <v>50000</v>
          </cell>
          <cell r="F732">
            <v>1.37</v>
          </cell>
          <cell r="G732"/>
        </row>
        <row r="733">
          <cell r="A733" t="str">
            <v>59:18:3370101:20</v>
          </cell>
          <cell r="B733" t="str">
            <v>513</v>
          </cell>
          <cell r="C733">
            <v>2573</v>
          </cell>
          <cell r="D733">
            <v>5.0599999999999999E-2</v>
          </cell>
          <cell r="E733">
            <v>23656</v>
          </cell>
          <cell r="F733">
            <v>2.1389922218464661</v>
          </cell>
          <cell r="G733"/>
        </row>
        <row r="734">
          <cell r="A734" t="str">
            <v>59:18:3370101:58</v>
          </cell>
          <cell r="B734" t="str">
            <v>513</v>
          </cell>
          <cell r="C734">
            <v>98</v>
          </cell>
          <cell r="D734">
            <v>8.0000000000000002E-3</v>
          </cell>
          <cell r="E734">
            <v>1960</v>
          </cell>
          <cell r="F734">
            <v>4.0816326530612246</v>
          </cell>
          <cell r="G734"/>
        </row>
        <row r="735">
          <cell r="A735" t="str">
            <v>59:18:3370101:60</v>
          </cell>
          <cell r="B735" t="str">
            <v>513</v>
          </cell>
          <cell r="C735">
            <v>123</v>
          </cell>
          <cell r="D735">
            <v>1.3599999999999999E-2</v>
          </cell>
          <cell r="E735">
            <v>2010</v>
          </cell>
          <cell r="F735">
            <v>6.766169154228856</v>
          </cell>
          <cell r="G735"/>
        </row>
        <row r="736">
          <cell r="A736" t="str">
            <v>59:18:3370101:73</v>
          </cell>
          <cell r="B736" t="str">
            <v>340</v>
          </cell>
          <cell r="C736">
            <v>151</v>
          </cell>
          <cell r="D736">
            <v>5.7000000000000002E-3</v>
          </cell>
          <cell r="E736">
            <v>4151</v>
          </cell>
          <cell r="F736">
            <v>1.373163093230547</v>
          </cell>
          <cell r="G736"/>
        </row>
        <row r="737">
          <cell r="A737" t="str">
            <v>59:18:3370101:74</v>
          </cell>
          <cell r="B737" t="str">
            <v>513</v>
          </cell>
          <cell r="C737">
            <v>148</v>
          </cell>
          <cell r="D737">
            <v>5.1999999999999998E-2</v>
          </cell>
          <cell r="E737">
            <v>575</v>
          </cell>
          <cell r="F737">
            <v>90.434782608695656</v>
          </cell>
          <cell r="G737"/>
        </row>
        <row r="738">
          <cell r="A738" t="str">
            <v>59:18:3370101:75</v>
          </cell>
          <cell r="B738" t="str">
            <v>513</v>
          </cell>
          <cell r="C738">
            <v>149</v>
          </cell>
          <cell r="D738">
            <v>0.16739999999999999</v>
          </cell>
          <cell r="E738">
            <v>22498</v>
          </cell>
          <cell r="F738">
            <v>7.4406613921237446</v>
          </cell>
          <cell r="G738"/>
        </row>
        <row r="739">
          <cell r="A739" t="str">
            <v>59:18:3370101:78</v>
          </cell>
          <cell r="B739" t="str">
            <v>513</v>
          </cell>
          <cell r="C739">
            <v>157</v>
          </cell>
          <cell r="D739">
            <v>1.21E-2</v>
          </cell>
          <cell r="E739">
            <v>4226</v>
          </cell>
          <cell r="F739">
            <v>2.863227638428774</v>
          </cell>
          <cell r="G739"/>
        </row>
        <row r="740">
          <cell r="A740" t="str">
            <v>59:18:3370101:98</v>
          </cell>
          <cell r="B740" t="str">
            <v>80</v>
          </cell>
          <cell r="C740">
            <v>173</v>
          </cell>
          <cell r="D740">
            <v>7.9000000000000001E-2</v>
          </cell>
          <cell r="E740">
            <v>1824</v>
          </cell>
          <cell r="F740">
            <v>43.311403508771932</v>
          </cell>
          <cell r="G740"/>
        </row>
        <row r="741">
          <cell r="A741" t="str">
            <v>59:18:3370101:99</v>
          </cell>
          <cell r="B741" t="str">
            <v>80</v>
          </cell>
          <cell r="C741">
            <v>175</v>
          </cell>
          <cell r="D741">
            <v>0.4199</v>
          </cell>
          <cell r="E741">
            <v>25488</v>
          </cell>
          <cell r="F741">
            <v>16.474419334588827</v>
          </cell>
          <cell r="G741"/>
        </row>
        <row r="742">
          <cell r="A742" t="str">
            <v>59:18:3370102:184</v>
          </cell>
          <cell r="B742" t="str">
            <v>6</v>
          </cell>
          <cell r="C742">
            <v>888</v>
          </cell>
          <cell r="D742">
            <v>2.8999999999999998E-3</v>
          </cell>
          <cell r="E742">
            <v>99800</v>
          </cell>
          <cell r="F742">
            <v>2.9058116232464928E-2</v>
          </cell>
          <cell r="G742"/>
        </row>
        <row r="743">
          <cell r="A743" t="str">
            <v>59:18:3370102:233</v>
          </cell>
          <cell r="B743" t="str">
            <v>6</v>
          </cell>
          <cell r="C743">
            <v>2639</v>
          </cell>
          <cell r="D743">
            <v>1.7000000000000001E-2</v>
          </cell>
          <cell r="E743">
            <v>1367</v>
          </cell>
          <cell r="F743">
            <v>12.435991221653255</v>
          </cell>
          <cell r="G743"/>
        </row>
        <row r="744">
          <cell r="A744" t="str">
            <v>59:18:3370102:234</v>
          </cell>
          <cell r="B744" t="str">
            <v>6</v>
          </cell>
          <cell r="C744">
            <v>2641</v>
          </cell>
          <cell r="D744">
            <v>1.9300000000000001E-2</v>
          </cell>
          <cell r="E744">
            <v>1640</v>
          </cell>
          <cell r="F744">
            <v>11.768292682926829</v>
          </cell>
          <cell r="G744"/>
        </row>
        <row r="745">
          <cell r="A745" t="str">
            <v>59:18:3370102:249</v>
          </cell>
          <cell r="B745" t="str">
            <v>6</v>
          </cell>
          <cell r="C745">
            <v>2669</v>
          </cell>
          <cell r="D745">
            <v>2.8E-3</v>
          </cell>
          <cell r="E745">
            <v>1050</v>
          </cell>
          <cell r="F745">
            <v>2.666666666666667</v>
          </cell>
          <cell r="G745"/>
        </row>
        <row r="746">
          <cell r="A746" t="str">
            <v>59:18:3370102:250</v>
          </cell>
          <cell r="B746" t="str">
            <v>6</v>
          </cell>
          <cell r="C746">
            <v>2677</v>
          </cell>
          <cell r="D746">
            <v>1.5E-3</v>
          </cell>
          <cell r="E746">
            <v>1095</v>
          </cell>
          <cell r="F746">
            <v>1.3698630136986301</v>
          </cell>
          <cell r="G746"/>
        </row>
        <row r="747">
          <cell r="A747" t="str">
            <v>59:18:3370102:251</v>
          </cell>
          <cell r="B747" t="str">
            <v>6</v>
          </cell>
          <cell r="C747">
            <v>2674</v>
          </cell>
          <cell r="D747">
            <v>1.1000000000000001E-3</v>
          </cell>
          <cell r="E747">
            <v>1288</v>
          </cell>
          <cell r="F747">
            <v>0.85403726708074534</v>
          </cell>
          <cell r="G747"/>
        </row>
        <row r="748">
          <cell r="A748" t="str">
            <v>59:18:3370102:256</v>
          </cell>
          <cell r="B748" t="str">
            <v>6</v>
          </cell>
          <cell r="C748">
            <v>2673</v>
          </cell>
          <cell r="D748">
            <v>5.1000000000000004E-3</v>
          </cell>
          <cell r="E748">
            <v>41616</v>
          </cell>
          <cell r="F748">
            <v>0.12254901960784316</v>
          </cell>
          <cell r="G748"/>
        </row>
        <row r="749">
          <cell r="A749" t="str">
            <v>59:18:3370102:257</v>
          </cell>
          <cell r="B749" t="str">
            <v>6</v>
          </cell>
          <cell r="C749">
            <v>2682</v>
          </cell>
          <cell r="D749">
            <v>1.77E-2</v>
          </cell>
          <cell r="E749">
            <v>866</v>
          </cell>
          <cell r="F749">
            <v>20.438799076212472</v>
          </cell>
          <cell r="G749"/>
        </row>
        <row r="750">
          <cell r="A750" t="str">
            <v>59:18:3370102:258</v>
          </cell>
          <cell r="B750" t="str">
            <v>6</v>
          </cell>
          <cell r="C750">
            <v>2683</v>
          </cell>
          <cell r="D750">
            <v>7.3000000000000001E-3</v>
          </cell>
          <cell r="E750">
            <v>887</v>
          </cell>
          <cell r="F750">
            <v>8.2299887260428424</v>
          </cell>
          <cell r="G750"/>
        </row>
        <row r="751">
          <cell r="A751" t="str">
            <v>59:18:3370102:259</v>
          </cell>
          <cell r="B751" t="str">
            <v>6</v>
          </cell>
          <cell r="C751">
            <v>2680</v>
          </cell>
          <cell r="D751">
            <v>3.5000000000000001E-3</v>
          </cell>
          <cell r="E751">
            <v>895</v>
          </cell>
          <cell r="F751">
            <v>3.9106145251396649</v>
          </cell>
          <cell r="G751"/>
        </row>
        <row r="752">
          <cell r="A752" t="str">
            <v>59:18:3370102:260</v>
          </cell>
          <cell r="B752" t="str">
            <v>6</v>
          </cell>
          <cell r="C752">
            <v>2695</v>
          </cell>
          <cell r="D752">
            <v>3.3999999999999998E-3</v>
          </cell>
          <cell r="E752">
            <v>902</v>
          </cell>
          <cell r="F752">
            <v>3.7694013303769403</v>
          </cell>
          <cell r="G752"/>
        </row>
        <row r="753">
          <cell r="A753" t="str">
            <v>59:18:3370102:261</v>
          </cell>
          <cell r="B753" t="str">
            <v>6</v>
          </cell>
          <cell r="C753">
            <v>2697</v>
          </cell>
          <cell r="D753">
            <v>2.0000000000000001E-4</v>
          </cell>
          <cell r="E753">
            <v>909</v>
          </cell>
          <cell r="F753">
            <v>0.22002200220022</v>
          </cell>
          <cell r="G753"/>
        </row>
        <row r="754">
          <cell r="A754" t="str">
            <v>59:18:3370102:264</v>
          </cell>
          <cell r="B754" t="str">
            <v>6</v>
          </cell>
          <cell r="C754">
            <v>2690</v>
          </cell>
          <cell r="D754">
            <v>3.7699999999999997E-2</v>
          </cell>
          <cell r="E754">
            <v>1636</v>
          </cell>
          <cell r="F754">
            <v>23.0440097799511</v>
          </cell>
          <cell r="G754"/>
        </row>
        <row r="755">
          <cell r="A755" t="str">
            <v>59:18:3370102:272</v>
          </cell>
          <cell r="B755" t="str">
            <v>6</v>
          </cell>
          <cell r="C755">
            <v>2716</v>
          </cell>
          <cell r="D755">
            <v>3.27E-2</v>
          </cell>
          <cell r="E755">
            <v>1475</v>
          </cell>
          <cell r="F755">
            <v>22.16949152542373</v>
          </cell>
          <cell r="G755"/>
        </row>
        <row r="756">
          <cell r="A756" t="str">
            <v>59:18:3370102:277</v>
          </cell>
          <cell r="B756" t="str">
            <v>6</v>
          </cell>
          <cell r="C756">
            <v>2712</v>
          </cell>
          <cell r="D756">
            <v>4.4200000000000003E-2</v>
          </cell>
          <cell r="E756">
            <v>1525</v>
          </cell>
          <cell r="F756">
            <v>28.983606557377051</v>
          </cell>
          <cell r="G756"/>
        </row>
        <row r="757">
          <cell r="A757" t="str">
            <v>59:18:3370102:283</v>
          </cell>
          <cell r="B757" t="str">
            <v>6</v>
          </cell>
          <cell r="C757">
            <v>2741</v>
          </cell>
          <cell r="D757">
            <v>1E-3</v>
          </cell>
          <cell r="E757">
            <v>1174</v>
          </cell>
          <cell r="F757">
            <v>0.85178875638841567</v>
          </cell>
          <cell r="G757"/>
        </row>
        <row r="758">
          <cell r="A758" t="str">
            <v>59:18:3370102:288</v>
          </cell>
          <cell r="B758" t="str">
            <v>6</v>
          </cell>
          <cell r="C758">
            <v>2735</v>
          </cell>
          <cell r="D758">
            <v>1.24E-2</v>
          </cell>
          <cell r="E758">
            <v>1270</v>
          </cell>
          <cell r="F758">
            <v>9.7637795275590555</v>
          </cell>
          <cell r="G758"/>
        </row>
        <row r="759">
          <cell r="A759" t="str">
            <v>59:18:3370102:316</v>
          </cell>
          <cell r="B759" t="str">
            <v>6</v>
          </cell>
          <cell r="C759">
            <v>2110</v>
          </cell>
          <cell r="D759">
            <v>3.2000000000000002E-3</v>
          </cell>
          <cell r="E759">
            <v>1334</v>
          </cell>
          <cell r="F759">
            <v>2.39880059970015</v>
          </cell>
          <cell r="G759"/>
        </row>
        <row r="760">
          <cell r="A760" t="str">
            <v>59:18:3370102:317</v>
          </cell>
          <cell r="B760" t="str">
            <v>6</v>
          </cell>
          <cell r="C760">
            <v>2111</v>
          </cell>
          <cell r="D760">
            <v>1.0999999999999999E-2</v>
          </cell>
          <cell r="E760">
            <v>1466</v>
          </cell>
          <cell r="F760">
            <v>7.5034106412005457</v>
          </cell>
          <cell r="G760"/>
        </row>
        <row r="761">
          <cell r="A761" t="str">
            <v>59:18:3370102:350</v>
          </cell>
          <cell r="B761" t="str">
            <v>6</v>
          </cell>
          <cell r="C761">
            <v>1823</v>
          </cell>
          <cell r="D761">
            <v>2.3300000000000001E-2</v>
          </cell>
          <cell r="E761">
            <v>3304</v>
          </cell>
          <cell r="F761">
            <v>7.0520581113801457</v>
          </cell>
          <cell r="G761"/>
        </row>
        <row r="762">
          <cell r="A762" t="str">
            <v>59:18:3370102:378</v>
          </cell>
          <cell r="B762" t="str">
            <v>6</v>
          </cell>
          <cell r="C762">
            <v>1913</v>
          </cell>
          <cell r="D762">
            <v>1.9E-3</v>
          </cell>
          <cell r="E762">
            <v>1312</v>
          </cell>
          <cell r="F762">
            <v>1.4481707317073171</v>
          </cell>
          <cell r="G762"/>
        </row>
        <row r="763">
          <cell r="A763" t="str">
            <v>59:18:3370102:379</v>
          </cell>
          <cell r="B763" t="str">
            <v>6</v>
          </cell>
          <cell r="C763">
            <v>1915</v>
          </cell>
          <cell r="D763">
            <v>7.4000000000000003E-3</v>
          </cell>
          <cell r="E763">
            <v>1273</v>
          </cell>
          <cell r="F763">
            <v>5.8130400628436769</v>
          </cell>
          <cell r="G763"/>
        </row>
        <row r="764">
          <cell r="A764" t="str">
            <v>59:18:3370102:380</v>
          </cell>
          <cell r="B764" t="str">
            <v>6</v>
          </cell>
          <cell r="C764">
            <v>1925</v>
          </cell>
          <cell r="D764">
            <v>1.06E-2</v>
          </cell>
          <cell r="E764">
            <v>2092</v>
          </cell>
          <cell r="F764">
            <v>5.0669216061185471</v>
          </cell>
          <cell r="G764"/>
        </row>
        <row r="765">
          <cell r="A765" t="str">
            <v>59:18:3370102:381</v>
          </cell>
          <cell r="B765" t="str">
            <v>6</v>
          </cell>
          <cell r="C765">
            <v>1941</v>
          </cell>
          <cell r="D765">
            <v>1.2999999999999999E-2</v>
          </cell>
          <cell r="E765">
            <v>2137</v>
          </cell>
          <cell r="F765">
            <v>6.0832943378568087</v>
          </cell>
          <cell r="G765"/>
        </row>
        <row r="766">
          <cell r="A766" t="str">
            <v>59:18:3370102:382</v>
          </cell>
          <cell r="B766" t="str">
            <v>6</v>
          </cell>
          <cell r="C766">
            <v>1942</v>
          </cell>
          <cell r="D766">
            <v>5.5199999999999999E-2</v>
          </cell>
          <cell r="E766">
            <v>2387</v>
          </cell>
          <cell r="F766">
            <v>23.125261834939252</v>
          </cell>
          <cell r="G766"/>
        </row>
        <row r="767">
          <cell r="A767" t="str">
            <v>59:18:3370102:383</v>
          </cell>
          <cell r="B767" t="str">
            <v>6</v>
          </cell>
          <cell r="C767">
            <v>1939</v>
          </cell>
          <cell r="D767">
            <v>5.0999999999999997E-2</v>
          </cell>
          <cell r="E767">
            <v>4899</v>
          </cell>
          <cell r="F767">
            <v>10.410287813839558</v>
          </cell>
          <cell r="G767"/>
        </row>
        <row r="768">
          <cell r="A768" t="str">
            <v>59:18:3370102:416</v>
          </cell>
          <cell r="B768" t="str">
            <v>6</v>
          </cell>
          <cell r="C768">
            <v>1427</v>
          </cell>
          <cell r="D768">
            <v>0</v>
          </cell>
          <cell r="E768">
            <v>988</v>
          </cell>
          <cell r="F768">
            <v>0</v>
          </cell>
          <cell r="G768"/>
        </row>
        <row r="769">
          <cell r="A769" t="str">
            <v>59:18:3370102:417</v>
          </cell>
          <cell r="B769" t="str">
            <v>6</v>
          </cell>
          <cell r="C769">
            <v>1425</v>
          </cell>
          <cell r="D769">
            <v>1.6000000000000001E-3</v>
          </cell>
          <cell r="E769">
            <v>1233</v>
          </cell>
          <cell r="F769">
            <v>1.2976480129764802</v>
          </cell>
          <cell r="G769"/>
        </row>
        <row r="770">
          <cell r="A770" t="str">
            <v>59:18:3370102:437</v>
          </cell>
          <cell r="B770" t="str">
            <v>6</v>
          </cell>
          <cell r="C770">
            <v>1472</v>
          </cell>
          <cell r="D770">
            <v>8.0000000000000004E-4</v>
          </cell>
          <cell r="E770">
            <v>2500</v>
          </cell>
          <cell r="F770">
            <v>0.32</v>
          </cell>
          <cell r="G770"/>
        </row>
        <row r="771">
          <cell r="A771" t="str">
            <v>59:18:3370102:439</v>
          </cell>
          <cell r="B771" t="str">
            <v>6</v>
          </cell>
          <cell r="C771">
            <v>1470</v>
          </cell>
          <cell r="D771">
            <v>5.2299999999999999E-2</v>
          </cell>
          <cell r="E771">
            <v>6590</v>
          </cell>
          <cell r="F771">
            <v>7.9362670713201826</v>
          </cell>
          <cell r="G771"/>
        </row>
        <row r="772">
          <cell r="A772" t="str">
            <v>59:18:3370102:452</v>
          </cell>
          <cell r="B772" t="str">
            <v>6</v>
          </cell>
          <cell r="C772">
            <v>1522</v>
          </cell>
          <cell r="D772">
            <v>4.4999999999999997E-3</v>
          </cell>
          <cell r="E772">
            <v>1540</v>
          </cell>
          <cell r="F772">
            <v>2.9220779220779218</v>
          </cell>
          <cell r="G772"/>
        </row>
        <row r="773">
          <cell r="A773" t="str">
            <v>59:18:3370102:453</v>
          </cell>
          <cell r="B773" t="str">
            <v>6</v>
          </cell>
          <cell r="C773">
            <v>1520</v>
          </cell>
          <cell r="D773">
            <v>4.2999999999999997E-2</v>
          </cell>
          <cell r="E773">
            <v>1983</v>
          </cell>
          <cell r="F773">
            <v>21.684316691880987</v>
          </cell>
          <cell r="G773"/>
        </row>
        <row r="774">
          <cell r="A774" t="str">
            <v>59:18:3370102:454</v>
          </cell>
          <cell r="B774" t="str">
            <v>6</v>
          </cell>
          <cell r="C774">
            <v>1521</v>
          </cell>
          <cell r="D774">
            <v>8.3000000000000004E-2</v>
          </cell>
          <cell r="E774">
            <v>2272</v>
          </cell>
          <cell r="F774">
            <v>36.531690140845072</v>
          </cell>
          <cell r="G774"/>
        </row>
        <row r="775">
          <cell r="A775" t="str">
            <v>59:18:3370102:455</v>
          </cell>
          <cell r="B775" t="str">
            <v>6</v>
          </cell>
          <cell r="C775">
            <v>1532</v>
          </cell>
          <cell r="D775">
            <v>2.0000000000000001E-4</v>
          </cell>
          <cell r="E775">
            <v>1105</v>
          </cell>
          <cell r="F775">
            <v>0.18099547511312217</v>
          </cell>
          <cell r="G775"/>
        </row>
        <row r="776">
          <cell r="A776" t="str">
            <v>59:18:3370102:457</v>
          </cell>
          <cell r="B776" t="str">
            <v>6</v>
          </cell>
          <cell r="C776">
            <v>1527</v>
          </cell>
          <cell r="D776">
            <v>3.0999999999999999E-3</v>
          </cell>
          <cell r="E776">
            <v>715</v>
          </cell>
          <cell r="F776">
            <v>4.335664335664335</v>
          </cell>
          <cell r="G776"/>
        </row>
        <row r="777">
          <cell r="A777" t="str">
            <v>59:18:3370102:458</v>
          </cell>
          <cell r="B777" t="str">
            <v>6</v>
          </cell>
          <cell r="C777">
            <v>1529</v>
          </cell>
          <cell r="D777">
            <v>1.9099999999999999E-2</v>
          </cell>
          <cell r="E777">
            <v>1110</v>
          </cell>
          <cell r="F777">
            <v>17.207207207207205</v>
          </cell>
          <cell r="G777"/>
        </row>
        <row r="778">
          <cell r="A778" t="str">
            <v>59:18:3370102:459</v>
          </cell>
          <cell r="B778" t="str">
            <v>6</v>
          </cell>
          <cell r="C778">
            <v>1525</v>
          </cell>
          <cell r="D778">
            <v>1.7299999999999999E-2</v>
          </cell>
          <cell r="E778">
            <v>1232</v>
          </cell>
          <cell r="F778">
            <v>14.042207792207792</v>
          </cell>
          <cell r="G778"/>
        </row>
        <row r="779">
          <cell r="A779" t="str">
            <v>59:18:3370102:460</v>
          </cell>
          <cell r="B779" t="str">
            <v>6</v>
          </cell>
          <cell r="C779">
            <v>1125</v>
          </cell>
          <cell r="D779">
            <v>1.7100000000000001E-2</v>
          </cell>
          <cell r="E779">
            <v>1263</v>
          </cell>
          <cell r="F779">
            <v>13.539192399049881</v>
          </cell>
          <cell r="G779"/>
        </row>
        <row r="780">
          <cell r="A780" t="str">
            <v>59:18:3370102:461</v>
          </cell>
          <cell r="B780" t="str">
            <v>6</v>
          </cell>
          <cell r="C780">
            <v>1128</v>
          </cell>
          <cell r="D780">
            <v>1.6400000000000001E-2</v>
          </cell>
          <cell r="E780">
            <v>1238</v>
          </cell>
          <cell r="F780">
            <v>13.247172859450727</v>
          </cell>
          <cell r="G780"/>
        </row>
        <row r="781">
          <cell r="A781" t="str">
            <v>59:18:3370102:462</v>
          </cell>
          <cell r="B781" t="str">
            <v>6</v>
          </cell>
          <cell r="C781">
            <v>1122</v>
          </cell>
          <cell r="D781">
            <v>1.9E-2</v>
          </cell>
          <cell r="E781">
            <v>1315</v>
          </cell>
          <cell r="F781">
            <v>14.448669201520911</v>
          </cell>
          <cell r="G781"/>
        </row>
        <row r="782">
          <cell r="A782" t="str">
            <v>59:18:3370102:463</v>
          </cell>
          <cell r="B782" t="str">
            <v>6</v>
          </cell>
          <cell r="C782">
            <v>1123</v>
          </cell>
          <cell r="D782">
            <v>2.12E-2</v>
          </cell>
          <cell r="E782">
            <v>1207</v>
          </cell>
          <cell r="F782">
            <v>17.564208782104391</v>
          </cell>
          <cell r="G782"/>
        </row>
        <row r="783">
          <cell r="A783" t="str">
            <v>59:18:3370102:464</v>
          </cell>
          <cell r="B783" t="str">
            <v>6</v>
          </cell>
          <cell r="C783">
            <v>1120</v>
          </cell>
          <cell r="D783">
            <v>1.3299999999999999E-2</v>
          </cell>
          <cell r="E783">
            <v>1167</v>
          </cell>
          <cell r="F783">
            <v>11.396743787489289</v>
          </cell>
          <cell r="G783"/>
        </row>
        <row r="784">
          <cell r="A784" t="str">
            <v>59:18:3370102:465</v>
          </cell>
          <cell r="B784" t="str">
            <v>6</v>
          </cell>
          <cell r="C784">
            <v>1121</v>
          </cell>
          <cell r="D784">
            <v>1.14E-2</v>
          </cell>
          <cell r="E784">
            <v>1066</v>
          </cell>
          <cell r="F784">
            <v>10.694183864915573</v>
          </cell>
          <cell r="G784"/>
        </row>
        <row r="785">
          <cell r="A785" t="str">
            <v>59:18:3370102:601</v>
          </cell>
          <cell r="B785" t="str">
            <v>6</v>
          </cell>
          <cell r="C785">
            <v>837</v>
          </cell>
          <cell r="D785">
            <v>7.2099999999999997E-2</v>
          </cell>
          <cell r="E785">
            <v>167550</v>
          </cell>
          <cell r="F785">
            <v>0.43031930766935245</v>
          </cell>
          <cell r="G785"/>
        </row>
        <row r="786">
          <cell r="A786" t="str">
            <v>59:18:3420101:12</v>
          </cell>
          <cell r="B786" t="str">
            <v>2</v>
          </cell>
          <cell r="C786">
            <v>1235</v>
          </cell>
          <cell r="D786">
            <v>0.44690000000000002</v>
          </cell>
          <cell r="E786">
            <v>400000</v>
          </cell>
          <cell r="F786">
            <v>1.1172500000000001</v>
          </cell>
          <cell r="G786"/>
        </row>
        <row r="787">
          <cell r="A787" t="str">
            <v>59:18:3420101:13</v>
          </cell>
          <cell r="B787" t="str">
            <v>536</v>
          </cell>
          <cell r="C787">
            <v>1237</v>
          </cell>
          <cell r="D787">
            <v>4.1300000000000003E-2</v>
          </cell>
          <cell r="E787">
            <v>10000</v>
          </cell>
          <cell r="F787">
            <v>4.1300000000000008</v>
          </cell>
          <cell r="G787"/>
        </row>
        <row r="788">
          <cell r="A788" t="str">
            <v>59:18:3430101:6</v>
          </cell>
          <cell r="B788" t="str">
            <v>8</v>
          </cell>
          <cell r="C788">
            <v>1379</v>
          </cell>
          <cell r="D788">
            <v>4.1799999999999997E-2</v>
          </cell>
          <cell r="E788">
            <v>20000</v>
          </cell>
          <cell r="F788">
            <v>2.09</v>
          </cell>
          <cell r="G788"/>
        </row>
        <row r="789">
          <cell r="A789" t="str">
            <v>59:18:3430102:14</v>
          </cell>
          <cell r="B789" t="str">
            <v>19</v>
          </cell>
          <cell r="C789">
            <v>1639</v>
          </cell>
          <cell r="D789">
            <v>9.2700000000000005E-2</v>
          </cell>
          <cell r="E789">
            <v>20000</v>
          </cell>
          <cell r="F789">
            <v>4.6349999999999998</v>
          </cell>
          <cell r="G789"/>
        </row>
        <row r="790">
          <cell r="A790" t="str">
            <v>59:18:3430102:17</v>
          </cell>
          <cell r="B790" t="str">
            <v>19</v>
          </cell>
          <cell r="C790">
            <v>1650</v>
          </cell>
          <cell r="D790">
            <v>0.70750000000000002</v>
          </cell>
          <cell r="E790">
            <v>309389</v>
          </cell>
          <cell r="F790">
            <v>2.2867652049685026</v>
          </cell>
          <cell r="G790"/>
        </row>
        <row r="791">
          <cell r="A791" t="str">
            <v>59:18:3430102:18</v>
          </cell>
          <cell r="B791" t="str">
            <v>342</v>
          </cell>
          <cell r="C791">
            <v>1645</v>
          </cell>
          <cell r="D791">
            <v>3.5999999999999999E-3</v>
          </cell>
          <cell r="E791">
            <v>188260</v>
          </cell>
          <cell r="F791">
            <v>1.9122490173164773E-2</v>
          </cell>
          <cell r="G791"/>
        </row>
        <row r="792">
          <cell r="A792" t="str">
            <v>59:18:3430102:29</v>
          </cell>
          <cell r="B792" t="str">
            <v>19</v>
          </cell>
          <cell r="C792">
            <v>1662</v>
          </cell>
          <cell r="D792">
            <v>2.0000000000000001E-4</v>
          </cell>
          <cell r="E792">
            <v>14471</v>
          </cell>
          <cell r="F792">
            <v>1.3820744938152166E-2</v>
          </cell>
          <cell r="G792"/>
        </row>
        <row r="793">
          <cell r="A793" t="str">
            <v>59:18:3430102:41</v>
          </cell>
          <cell r="B793" t="str">
            <v>459</v>
          </cell>
          <cell r="C793">
            <v>1693</v>
          </cell>
          <cell r="D793">
            <v>1.43E-2</v>
          </cell>
          <cell r="E793">
            <v>135419</v>
          </cell>
          <cell r="F793">
            <v>0.10559818046212127</v>
          </cell>
          <cell r="G793"/>
        </row>
        <row r="794">
          <cell r="A794" t="str">
            <v>59:18:3430102:41</v>
          </cell>
          <cell r="B794" t="str">
            <v>18</v>
          </cell>
          <cell r="C794">
            <v>1693</v>
          </cell>
          <cell r="D794">
            <v>1.1395</v>
          </cell>
          <cell r="E794">
            <v>135419</v>
          </cell>
          <cell r="F794">
            <v>8.4146242403207818</v>
          </cell>
          <cell r="G794"/>
        </row>
        <row r="795">
          <cell r="A795" t="str">
            <v>59:18:3430108:21</v>
          </cell>
          <cell r="B795" t="str">
            <v>8</v>
          </cell>
          <cell r="C795">
            <v>1296</v>
          </cell>
          <cell r="D795">
            <v>4.1999999999999997E-3</v>
          </cell>
          <cell r="E795">
            <v>62000</v>
          </cell>
          <cell r="F795">
            <v>6.7741935483870974E-2</v>
          </cell>
          <cell r="G795"/>
        </row>
        <row r="796">
          <cell r="A796" t="str">
            <v>59:18:3430108:25</v>
          </cell>
          <cell r="B796" t="str">
            <v>32</v>
          </cell>
          <cell r="C796">
            <v>1307</v>
          </cell>
          <cell r="D796">
            <v>1.29E-2</v>
          </cell>
          <cell r="E796">
            <v>6480</v>
          </cell>
          <cell r="F796">
            <v>1.9907407407407409</v>
          </cell>
          <cell r="G796"/>
        </row>
        <row r="797">
          <cell r="A797" t="str">
            <v>59:18:3430108:55</v>
          </cell>
          <cell r="B797" t="str">
            <v>32</v>
          </cell>
          <cell r="C797">
            <v>231</v>
          </cell>
          <cell r="D797">
            <v>1.2200000000000001E-2</v>
          </cell>
          <cell r="E797">
            <v>2688</v>
          </cell>
          <cell r="F797">
            <v>4.5386904761904763</v>
          </cell>
          <cell r="G797"/>
        </row>
        <row r="798">
          <cell r="A798" t="str">
            <v>59:18:3430108:56</v>
          </cell>
          <cell r="B798" t="str">
            <v>32</v>
          </cell>
          <cell r="C798">
            <v>228</v>
          </cell>
          <cell r="D798">
            <v>0.2437</v>
          </cell>
          <cell r="E798">
            <v>179930</v>
          </cell>
          <cell r="F798">
            <v>1.3544156060690269</v>
          </cell>
          <cell r="G798"/>
        </row>
        <row r="799">
          <cell r="A799" t="str">
            <v>59:18:3430108:57</v>
          </cell>
          <cell r="B799" t="str">
            <v>8</v>
          </cell>
          <cell r="C799">
            <v>229</v>
          </cell>
          <cell r="D799">
            <v>0.2404</v>
          </cell>
          <cell r="E799">
            <v>81057</v>
          </cell>
          <cell r="F799">
            <v>2.9658141801448363</v>
          </cell>
          <cell r="G799"/>
        </row>
        <row r="800">
          <cell r="A800" t="str">
            <v>59:18:3430108:59</v>
          </cell>
          <cell r="B800" t="str">
            <v>32</v>
          </cell>
          <cell r="C800">
            <v>237</v>
          </cell>
          <cell r="D800">
            <v>9.2999999999999992E-3</v>
          </cell>
          <cell r="E800">
            <v>10066</v>
          </cell>
          <cell r="F800">
            <v>0.92390224518179997</v>
          </cell>
          <cell r="G800"/>
        </row>
        <row r="801">
          <cell r="A801" t="str">
            <v>59:18:3440101:28</v>
          </cell>
          <cell r="B801" t="str">
            <v>2</v>
          </cell>
          <cell r="C801">
            <v>2029</v>
          </cell>
          <cell r="D801">
            <v>3.3700000000000001E-2</v>
          </cell>
          <cell r="E801">
            <v>20000</v>
          </cell>
          <cell r="F801">
            <v>1.6850000000000001</v>
          </cell>
          <cell r="G801"/>
        </row>
        <row r="802">
          <cell r="A802" t="str">
            <v>59:18:3440101:30</v>
          </cell>
          <cell r="B802" t="str">
            <v>8</v>
          </cell>
          <cell r="C802">
            <v>2045</v>
          </cell>
          <cell r="D802">
            <v>36.790999999999997</v>
          </cell>
          <cell r="E802">
            <v>368000</v>
          </cell>
          <cell r="F802">
            <v>99.975543478260846</v>
          </cell>
          <cell r="G802"/>
        </row>
        <row r="803">
          <cell r="A803" t="str">
            <v>59:18:3440101:40</v>
          </cell>
          <cell r="B803" t="str">
            <v>8</v>
          </cell>
          <cell r="C803">
            <v>2052</v>
          </cell>
          <cell r="D803">
            <v>1E-4</v>
          </cell>
          <cell r="E803">
            <v>19197</v>
          </cell>
          <cell r="F803">
            <v>5.2091472625931138E-3</v>
          </cell>
          <cell r="G803"/>
        </row>
        <row r="804">
          <cell r="A804" t="str">
            <v>59:18:3440101:42</v>
          </cell>
          <cell r="B804" t="str">
            <v>220</v>
          </cell>
          <cell r="C804">
            <v>2063</v>
          </cell>
          <cell r="D804">
            <v>6.4399999999999999E-2</v>
          </cell>
          <cell r="E804">
            <v>47095</v>
          </cell>
          <cell r="F804">
            <v>1.3674487737551757</v>
          </cell>
          <cell r="G804"/>
        </row>
        <row r="805">
          <cell r="A805" t="str">
            <v>59:18:3440101:46</v>
          </cell>
          <cell r="B805" t="str">
            <v>437</v>
          </cell>
          <cell r="C805">
            <v>2057</v>
          </cell>
          <cell r="D805">
            <v>6.3E-3</v>
          </cell>
          <cell r="E805">
            <v>1200</v>
          </cell>
          <cell r="F805">
            <v>5.25</v>
          </cell>
          <cell r="G805"/>
        </row>
        <row r="806">
          <cell r="A806" t="str">
            <v>59:18:3440101:47</v>
          </cell>
          <cell r="B806" t="str">
            <v>437</v>
          </cell>
          <cell r="C806">
            <v>2055</v>
          </cell>
          <cell r="D806">
            <v>5.1000000000000004E-3</v>
          </cell>
          <cell r="E806">
            <v>1217</v>
          </cell>
          <cell r="F806">
            <v>4.1906327033689408</v>
          </cell>
          <cell r="G806"/>
        </row>
        <row r="807">
          <cell r="A807" t="str">
            <v>59:18:3440101:50</v>
          </cell>
          <cell r="B807" t="str">
            <v>437</v>
          </cell>
          <cell r="C807">
            <v>2071</v>
          </cell>
          <cell r="D807">
            <v>4.5999999999999999E-3</v>
          </cell>
          <cell r="E807">
            <v>1200</v>
          </cell>
          <cell r="F807">
            <v>3.833333333333333</v>
          </cell>
          <cell r="G807"/>
        </row>
        <row r="808">
          <cell r="A808" t="str">
            <v>59:18:3440101:51</v>
          </cell>
          <cell r="B808" t="str">
            <v>437</v>
          </cell>
          <cell r="C808">
            <v>2072</v>
          </cell>
          <cell r="D808">
            <v>1.2500000000000001E-2</v>
          </cell>
          <cell r="E808">
            <v>1500</v>
          </cell>
          <cell r="F808">
            <v>8.3333333333333321</v>
          </cell>
          <cell r="G808"/>
        </row>
        <row r="809">
          <cell r="A809" t="str">
            <v>59:18:3440101:52</v>
          </cell>
          <cell r="B809" t="str">
            <v>437</v>
          </cell>
          <cell r="C809">
            <v>2089</v>
          </cell>
          <cell r="D809">
            <v>8.8000000000000005E-3</v>
          </cell>
          <cell r="E809">
            <v>1500</v>
          </cell>
          <cell r="F809">
            <v>5.8666666666666663</v>
          </cell>
          <cell r="G809"/>
        </row>
        <row r="810">
          <cell r="A810" t="str">
            <v>59:18:3440101:53</v>
          </cell>
          <cell r="B810" t="str">
            <v>437</v>
          </cell>
          <cell r="C810">
            <v>2092</v>
          </cell>
          <cell r="D810">
            <v>6.7000000000000002E-3</v>
          </cell>
          <cell r="E810">
            <v>1500</v>
          </cell>
          <cell r="F810">
            <v>4.4666666666666668</v>
          </cell>
          <cell r="G810"/>
        </row>
        <row r="811">
          <cell r="A811" t="str">
            <v>59:18:3440101:54</v>
          </cell>
          <cell r="B811" t="str">
            <v>437</v>
          </cell>
          <cell r="C811">
            <v>2085</v>
          </cell>
          <cell r="D811">
            <v>5.7999999999999996E-3</v>
          </cell>
          <cell r="E811">
            <v>1500</v>
          </cell>
          <cell r="F811">
            <v>3.8666666666666663</v>
          </cell>
          <cell r="G811"/>
        </row>
        <row r="812">
          <cell r="A812" t="str">
            <v>59:18:3440101:55</v>
          </cell>
          <cell r="B812" t="str">
            <v>437</v>
          </cell>
          <cell r="C812">
            <v>2086</v>
          </cell>
          <cell r="D812">
            <v>1.5E-3</v>
          </cell>
          <cell r="E812">
            <v>1350</v>
          </cell>
          <cell r="F812">
            <v>1.1111111111111112</v>
          </cell>
          <cell r="G812"/>
        </row>
        <row r="813">
          <cell r="A813" t="str">
            <v>59:18:3500101:1006</v>
          </cell>
          <cell r="B813" t="str">
            <v>44</v>
          </cell>
          <cell r="C813">
            <v>2780</v>
          </cell>
          <cell r="D813">
            <v>6.4399999999999999E-2</v>
          </cell>
          <cell r="E813">
            <v>3818</v>
          </cell>
          <cell r="F813">
            <v>16.867469879518072</v>
          </cell>
          <cell r="G813" t="str">
            <v>59:18-6.300</v>
          </cell>
        </row>
        <row r="814">
          <cell r="A814" t="str">
            <v>59:18:3500101:1009</v>
          </cell>
          <cell r="B814" t="str">
            <v>313</v>
          </cell>
          <cell r="C814">
            <v>2792</v>
          </cell>
          <cell r="D814">
            <v>5.4000000000000003E-3</v>
          </cell>
          <cell r="E814">
            <v>80004</v>
          </cell>
          <cell r="F814">
            <v>6.7496625168741567E-2</v>
          </cell>
          <cell r="G814"/>
        </row>
        <row r="815">
          <cell r="A815" t="str">
            <v>59:18:3500101:1010</v>
          </cell>
          <cell r="B815" t="str">
            <v>85</v>
          </cell>
          <cell r="C815">
            <v>2795</v>
          </cell>
          <cell r="D815">
            <v>1.0500000000000001E-2</v>
          </cell>
          <cell r="E815">
            <v>199817</v>
          </cell>
          <cell r="F815">
            <v>5.2548081494567536E-2</v>
          </cell>
          <cell r="G815" t="str">
            <v>59:18-6.300</v>
          </cell>
        </row>
        <row r="816">
          <cell r="A816" t="str">
            <v>59:18:3500101:1072</v>
          </cell>
          <cell r="B816" t="str">
            <v>213</v>
          </cell>
          <cell r="C816">
            <v>51</v>
          </cell>
          <cell r="D816">
            <v>7.4000000000000003E-3</v>
          </cell>
          <cell r="E816">
            <v>1485</v>
          </cell>
          <cell r="F816">
            <v>4.9831649831649827</v>
          </cell>
          <cell r="G816"/>
        </row>
        <row r="817">
          <cell r="A817" t="str">
            <v>59:18:3500101:1076</v>
          </cell>
          <cell r="B817" t="str">
            <v>44</v>
          </cell>
          <cell r="C817">
            <v>50</v>
          </cell>
          <cell r="D817">
            <v>4.1999999999999997E-3</v>
          </cell>
          <cell r="E817">
            <v>38746</v>
          </cell>
          <cell r="F817">
            <v>0.10839828627471222</v>
          </cell>
          <cell r="G817"/>
        </row>
        <row r="818">
          <cell r="A818" t="str">
            <v>59:18:3500101:1081</v>
          </cell>
          <cell r="B818" t="str">
            <v>44</v>
          </cell>
          <cell r="C818">
            <v>2607</v>
          </cell>
          <cell r="D818">
            <v>2.9999999999999997E-4</v>
          </cell>
          <cell r="E818">
            <v>1516</v>
          </cell>
          <cell r="F818">
            <v>0.19788918205804745</v>
          </cell>
          <cell r="G818"/>
        </row>
        <row r="819">
          <cell r="A819" t="str">
            <v>59:18:3500101:1086</v>
          </cell>
          <cell r="B819" t="str">
            <v>44</v>
          </cell>
          <cell r="C819">
            <v>2602</v>
          </cell>
          <cell r="D819">
            <v>9.4000000000000004E-3</v>
          </cell>
          <cell r="E819">
            <v>10000</v>
          </cell>
          <cell r="F819">
            <v>0.94000000000000006</v>
          </cell>
          <cell r="G819" t="str">
            <v>59:18-6.300</v>
          </cell>
        </row>
        <row r="820">
          <cell r="A820" t="str">
            <v>59:18:3500101:1104</v>
          </cell>
          <cell r="B820" t="str">
            <v>185</v>
          </cell>
          <cell r="C820">
            <v>1609</v>
          </cell>
          <cell r="D820">
            <v>0</v>
          </cell>
          <cell r="E820">
            <v>55</v>
          </cell>
          <cell r="F820">
            <v>0</v>
          </cell>
          <cell r="G820"/>
        </row>
        <row r="821">
          <cell r="A821" t="str">
            <v>59:18:3500101:1219</v>
          </cell>
          <cell r="B821" t="str">
            <v>85</v>
          </cell>
          <cell r="C821">
            <v>797</v>
          </cell>
          <cell r="D821">
            <v>3.3099999999999997E-2</v>
          </cell>
          <cell r="E821">
            <v>2460</v>
          </cell>
          <cell r="F821">
            <v>13.455284552845528</v>
          </cell>
          <cell r="G821" t="str">
            <v>59:18-6.300</v>
          </cell>
        </row>
        <row r="822">
          <cell r="A822" t="str">
            <v>59:18:3500101:1221</v>
          </cell>
          <cell r="B822" t="str">
            <v>85</v>
          </cell>
          <cell r="C822">
            <v>823</v>
          </cell>
          <cell r="D822">
            <v>1.12E-2</v>
          </cell>
          <cell r="E822">
            <v>1290</v>
          </cell>
          <cell r="F822">
            <v>8.6821705426356584</v>
          </cell>
          <cell r="G822" t="str">
            <v>59:18-6.300</v>
          </cell>
        </row>
        <row r="823">
          <cell r="A823" t="str">
            <v>59:18:3500101:1222</v>
          </cell>
          <cell r="B823" t="str">
            <v>85</v>
          </cell>
          <cell r="C823">
            <v>825</v>
          </cell>
          <cell r="D823">
            <v>1.34E-2</v>
          </cell>
          <cell r="E823">
            <v>703</v>
          </cell>
          <cell r="F823">
            <v>19.06116642958748</v>
          </cell>
          <cell r="G823" t="str">
            <v>59:18-6.300</v>
          </cell>
        </row>
        <row r="824">
          <cell r="A824" t="str">
            <v>59:18:3500101:1223</v>
          </cell>
          <cell r="B824" t="str">
            <v>85</v>
          </cell>
          <cell r="C824">
            <v>819</v>
          </cell>
          <cell r="D824">
            <v>5.7999999999999996E-3</v>
          </cell>
          <cell r="E824">
            <v>635</v>
          </cell>
          <cell r="F824">
            <v>9.1338582677165334</v>
          </cell>
          <cell r="G824" t="str">
            <v>59:18-6.300</v>
          </cell>
        </row>
        <row r="825">
          <cell r="A825" t="str">
            <v>59:18:3500101:1224</v>
          </cell>
          <cell r="B825" t="str">
            <v>85</v>
          </cell>
          <cell r="C825">
            <v>820</v>
          </cell>
          <cell r="D825">
            <v>0</v>
          </cell>
          <cell r="E825">
            <v>650</v>
          </cell>
          <cell r="F825">
            <v>0</v>
          </cell>
          <cell r="G825" t="str">
            <v>59:18-6.300</v>
          </cell>
        </row>
        <row r="826">
          <cell r="A826" t="str">
            <v>59:18:3500101:1225</v>
          </cell>
          <cell r="B826" t="str">
            <v>85</v>
          </cell>
          <cell r="C826">
            <v>813</v>
          </cell>
          <cell r="D826">
            <v>4.8999999999999998E-3</v>
          </cell>
          <cell r="E826">
            <v>664</v>
          </cell>
          <cell r="F826">
            <v>7.3795180722891569</v>
          </cell>
          <cell r="G826" t="str">
            <v>59:18-6.300</v>
          </cell>
        </row>
        <row r="827">
          <cell r="A827" t="str">
            <v>59:18:3500101:1237</v>
          </cell>
          <cell r="B827" t="str">
            <v>44</v>
          </cell>
          <cell r="C827">
            <v>1312</v>
          </cell>
          <cell r="D827">
            <v>8.6E-3</v>
          </cell>
          <cell r="E827">
            <v>3387</v>
          </cell>
          <cell r="F827">
            <v>2.5391201653380575</v>
          </cell>
          <cell r="G827" t="str">
            <v>59:18-6.300</v>
          </cell>
        </row>
        <row r="828">
          <cell r="A828" t="str">
            <v>59:18:3500101:1238</v>
          </cell>
          <cell r="B828" t="str">
            <v>44</v>
          </cell>
          <cell r="C828">
            <v>1310</v>
          </cell>
          <cell r="D828">
            <v>1.0500000000000001E-2</v>
          </cell>
          <cell r="E828">
            <v>5050</v>
          </cell>
          <cell r="F828">
            <v>2.0792079207920793</v>
          </cell>
          <cell r="G828" t="str">
            <v>59:18-6.300</v>
          </cell>
        </row>
        <row r="829">
          <cell r="A829" t="str">
            <v>59:18:3500101:1239</v>
          </cell>
          <cell r="B829" t="str">
            <v>44</v>
          </cell>
          <cell r="C829">
            <v>1311</v>
          </cell>
          <cell r="D829">
            <v>1.2500000000000001E-2</v>
          </cell>
          <cell r="E829">
            <v>17971</v>
          </cell>
          <cell r="F829">
            <v>0.69556507706861048</v>
          </cell>
          <cell r="G829" t="str">
            <v>59:18-6.300</v>
          </cell>
        </row>
        <row r="830">
          <cell r="A830" t="str">
            <v>59:18:3500101:1267</v>
          </cell>
          <cell r="B830" t="str">
            <v>61</v>
          </cell>
          <cell r="C830">
            <v>1388</v>
          </cell>
          <cell r="D830">
            <v>1.5926</v>
          </cell>
          <cell r="E830">
            <v>1702945</v>
          </cell>
          <cell r="F830">
            <v>0.93520342700439529</v>
          </cell>
          <cell r="G830"/>
        </row>
        <row r="831">
          <cell r="A831" t="str">
            <v>59:18:3500101:1267</v>
          </cell>
          <cell r="B831" t="str">
            <v>63</v>
          </cell>
          <cell r="C831">
            <v>1388</v>
          </cell>
          <cell r="D831">
            <v>7.5600000000000001E-2</v>
          </cell>
          <cell r="E831">
            <v>1702945</v>
          </cell>
          <cell r="F831">
            <v>4.4393682708484421E-2</v>
          </cell>
          <cell r="G831"/>
        </row>
        <row r="832">
          <cell r="A832" t="str">
            <v>59:18:3500101:1268</v>
          </cell>
          <cell r="B832" t="str">
            <v>85</v>
          </cell>
          <cell r="C832">
            <v>1389</v>
          </cell>
          <cell r="D832">
            <v>0.18260000000000001</v>
          </cell>
          <cell r="E832">
            <v>147508</v>
          </cell>
          <cell r="F832">
            <v>1.2378989614122626</v>
          </cell>
          <cell r="G832"/>
        </row>
        <row r="833">
          <cell r="A833" t="str">
            <v>59:18:3500101:13</v>
          </cell>
          <cell r="B833" t="str">
            <v>533</v>
          </cell>
          <cell r="C833">
            <v>1563</v>
          </cell>
          <cell r="D833">
            <v>2.5000000000000001E-3</v>
          </cell>
          <cell r="E833">
            <v>45800</v>
          </cell>
          <cell r="F833">
            <v>5.4585152838427943E-2</v>
          </cell>
          <cell r="G833" t="str">
            <v>59:18-6.300</v>
          </cell>
        </row>
        <row r="834">
          <cell r="A834" t="str">
            <v>59:18:3500101:13</v>
          </cell>
          <cell r="B834" t="str">
            <v>44</v>
          </cell>
          <cell r="C834">
            <v>1563</v>
          </cell>
          <cell r="D834">
            <v>0.25719999999999998</v>
          </cell>
          <cell r="E834">
            <v>45800</v>
          </cell>
          <cell r="F834">
            <v>5.6157205240174672</v>
          </cell>
          <cell r="G834" t="str">
            <v>59:18-6.300</v>
          </cell>
        </row>
        <row r="835">
          <cell r="A835" t="str">
            <v>59:18:3500101:142</v>
          </cell>
          <cell r="B835" t="str">
            <v>533</v>
          </cell>
          <cell r="C835">
            <v>883</v>
          </cell>
          <cell r="D835">
            <v>7.7000000000000002E-3</v>
          </cell>
          <cell r="E835">
            <v>11639</v>
          </cell>
          <cell r="F835">
            <v>0.66156886330440756</v>
          </cell>
          <cell r="G835" t="str">
            <v>59:18-6.300</v>
          </cell>
        </row>
        <row r="836">
          <cell r="A836" t="str">
            <v>59:18:3500101:158</v>
          </cell>
          <cell r="B836" t="str">
            <v>213</v>
          </cell>
          <cell r="C836">
            <v>896</v>
          </cell>
          <cell r="D836">
            <v>3.0200000000000001E-2</v>
          </cell>
          <cell r="E836">
            <v>7035.26</v>
          </cell>
          <cell r="F836">
            <v>4.2926629577300623</v>
          </cell>
          <cell r="G836" t="str">
            <v>59:18-6.300</v>
          </cell>
        </row>
        <row r="837">
          <cell r="A837" t="str">
            <v>59:18:3500101:159</v>
          </cell>
          <cell r="B837" t="str">
            <v>19</v>
          </cell>
          <cell r="C837">
            <v>899</v>
          </cell>
          <cell r="D837">
            <v>1.9E-3</v>
          </cell>
          <cell r="E837">
            <v>62000.5</v>
          </cell>
          <cell r="F837">
            <v>3.0644914153918113E-2</v>
          </cell>
          <cell r="G837"/>
        </row>
        <row r="838">
          <cell r="A838" t="str">
            <v>59:18:3500101:16</v>
          </cell>
          <cell r="B838" t="str">
            <v>44</v>
          </cell>
          <cell r="C838">
            <v>1561</v>
          </cell>
          <cell r="D838">
            <v>0.22489999999999999</v>
          </cell>
          <cell r="E838">
            <v>14142</v>
          </cell>
          <cell r="F838">
            <v>15.902984019233488</v>
          </cell>
          <cell r="G838" t="str">
            <v>59:18-6.300</v>
          </cell>
        </row>
        <row r="839">
          <cell r="A839" t="str">
            <v>59:18:3500101:160</v>
          </cell>
          <cell r="B839" t="str">
            <v>19</v>
          </cell>
          <cell r="C839">
            <v>913</v>
          </cell>
          <cell r="D839">
            <v>1.1599999999999999E-2</v>
          </cell>
          <cell r="E839">
            <v>62000.5</v>
          </cell>
          <cell r="F839">
            <v>0.18709526536076321</v>
          </cell>
          <cell r="G839"/>
        </row>
        <row r="840">
          <cell r="A840" t="str">
            <v>59:18:3500101:160</v>
          </cell>
          <cell r="B840" t="str">
            <v>235</v>
          </cell>
          <cell r="C840">
            <v>913</v>
          </cell>
          <cell r="D840">
            <v>1.8E-3</v>
          </cell>
          <cell r="E840">
            <v>62000.5</v>
          </cell>
          <cell r="F840">
            <v>2.9032023935290842E-2</v>
          </cell>
          <cell r="G840"/>
        </row>
        <row r="841">
          <cell r="A841" t="str">
            <v>59:18:3500101:161</v>
          </cell>
          <cell r="B841" t="str">
            <v>19</v>
          </cell>
          <cell r="C841">
            <v>908</v>
          </cell>
          <cell r="D841">
            <v>1.3899999999999999E-2</v>
          </cell>
          <cell r="E841">
            <v>62000.800000000003</v>
          </cell>
          <cell r="F841">
            <v>0.22419065560444379</v>
          </cell>
          <cell r="G841"/>
        </row>
        <row r="842">
          <cell r="A842" t="str">
            <v>59:18:3500101:162</v>
          </cell>
          <cell r="B842" t="str">
            <v>19</v>
          </cell>
          <cell r="C842">
            <v>911</v>
          </cell>
          <cell r="D842">
            <v>1.6999999999999999E-3</v>
          </cell>
          <cell r="E842">
            <v>62000.4</v>
          </cell>
          <cell r="F842">
            <v>2.7419177940787479E-2</v>
          </cell>
          <cell r="G842"/>
        </row>
        <row r="843">
          <cell r="A843" t="str">
            <v>59:18:3500101:163</v>
          </cell>
          <cell r="B843" t="str">
            <v>213</v>
          </cell>
          <cell r="C843">
            <v>924</v>
          </cell>
          <cell r="D843">
            <v>7.7100000000000002E-2</v>
          </cell>
          <cell r="E843">
            <v>18736</v>
          </cell>
          <cell r="F843">
            <v>4.1150725875320235</v>
          </cell>
          <cell r="G843"/>
        </row>
        <row r="844">
          <cell r="A844" t="str">
            <v>59:18:3500101:164</v>
          </cell>
          <cell r="B844" t="str">
            <v>313</v>
          </cell>
          <cell r="C844">
            <v>925</v>
          </cell>
          <cell r="D844">
            <v>4.0899999999999999E-2</v>
          </cell>
          <cell r="E844">
            <v>44090</v>
          </cell>
          <cell r="F844">
            <v>0.9276479927421184</v>
          </cell>
          <cell r="G844"/>
        </row>
        <row r="845">
          <cell r="A845" t="str">
            <v>59:18:3500101:165</v>
          </cell>
          <cell r="B845" t="str">
            <v>347</v>
          </cell>
          <cell r="C845">
            <v>920</v>
          </cell>
          <cell r="D845">
            <v>3.4500000000000003E-2</v>
          </cell>
          <cell r="E845">
            <v>17759</v>
          </cell>
          <cell r="F845">
            <v>1.9426769525311114</v>
          </cell>
          <cell r="G845" t="str">
            <v>59:18-6.300</v>
          </cell>
        </row>
        <row r="846">
          <cell r="A846" t="str">
            <v>59:18:3500101:166</v>
          </cell>
          <cell r="B846" t="str">
            <v>476</v>
          </cell>
          <cell r="C846">
            <v>922</v>
          </cell>
          <cell r="D846">
            <v>1E-4</v>
          </cell>
          <cell r="E846">
            <v>4292</v>
          </cell>
          <cell r="F846">
            <v>2.3299161230195712E-2</v>
          </cell>
          <cell r="G846"/>
        </row>
        <row r="847">
          <cell r="A847" t="str">
            <v>59:18:3500101:167</v>
          </cell>
          <cell r="B847" t="str">
            <v>347</v>
          </cell>
          <cell r="C847">
            <v>919</v>
          </cell>
          <cell r="D847">
            <v>5.4600000000000003E-2</v>
          </cell>
          <cell r="E847">
            <v>40037</v>
          </cell>
          <cell r="F847">
            <v>1.36373854184879</v>
          </cell>
          <cell r="G847" t="str">
            <v>59:18-6.300</v>
          </cell>
        </row>
        <row r="848">
          <cell r="A848" t="str">
            <v>59:18:3500101:169</v>
          </cell>
          <cell r="B848" t="str">
            <v>61</v>
          </cell>
          <cell r="C848">
            <v>918</v>
          </cell>
          <cell r="D848">
            <v>3.4799999999999998E-2</v>
          </cell>
          <cell r="E848">
            <v>62000</v>
          </cell>
          <cell r="F848">
            <v>0.56129032258064515</v>
          </cell>
          <cell r="G848"/>
        </row>
        <row r="849">
          <cell r="A849" t="str">
            <v>59:18:3500101:170</v>
          </cell>
          <cell r="B849" t="str">
            <v>61</v>
          </cell>
          <cell r="C849">
            <v>934</v>
          </cell>
          <cell r="D849">
            <v>1.49E-2</v>
          </cell>
          <cell r="E849">
            <v>62000</v>
          </cell>
          <cell r="F849">
            <v>0.24032258064516132</v>
          </cell>
          <cell r="G849"/>
        </row>
        <row r="850">
          <cell r="A850" t="str">
            <v>59:18:3500101:171</v>
          </cell>
          <cell r="B850" t="str">
            <v>185</v>
          </cell>
          <cell r="C850">
            <v>936</v>
          </cell>
          <cell r="D850">
            <v>0.1004</v>
          </cell>
          <cell r="E850">
            <v>82000</v>
          </cell>
          <cell r="F850">
            <v>1.224390243902439</v>
          </cell>
          <cell r="G850"/>
        </row>
        <row r="851">
          <cell r="A851" t="str">
            <v>59:18:3500101:171</v>
          </cell>
          <cell r="B851" t="str">
            <v>256</v>
          </cell>
          <cell r="C851">
            <v>936</v>
          </cell>
          <cell r="D851">
            <v>1.1040000000000001</v>
          </cell>
          <cell r="E851">
            <v>82000</v>
          </cell>
          <cell r="F851">
            <v>13.463414634146343</v>
          </cell>
          <cell r="G851"/>
        </row>
        <row r="852">
          <cell r="A852" t="str">
            <v>59:18:3500101:172</v>
          </cell>
          <cell r="B852" t="str">
            <v>213</v>
          </cell>
          <cell r="C852">
            <v>932</v>
          </cell>
          <cell r="D852">
            <v>4.1000000000000003E-3</v>
          </cell>
          <cell r="E852">
            <v>62000</v>
          </cell>
          <cell r="F852">
            <v>6.6129032258064518E-2</v>
          </cell>
          <cell r="G852"/>
        </row>
        <row r="853">
          <cell r="A853" t="str">
            <v>59:18:3500101:172</v>
          </cell>
          <cell r="B853" t="str">
            <v>313</v>
          </cell>
          <cell r="C853">
            <v>932</v>
          </cell>
          <cell r="D853">
            <v>3.1800000000000002E-2</v>
          </cell>
          <cell r="E853">
            <v>62000</v>
          </cell>
          <cell r="F853">
            <v>0.51290322580645165</v>
          </cell>
          <cell r="G853"/>
        </row>
        <row r="854">
          <cell r="A854" t="str">
            <v>59:18:3500101:173</v>
          </cell>
          <cell r="B854" t="str">
            <v>63</v>
          </cell>
          <cell r="C854">
            <v>933</v>
          </cell>
          <cell r="D854">
            <v>9.5000000000000001E-2</v>
          </cell>
          <cell r="E854">
            <v>62088.92</v>
          </cell>
          <cell r="F854">
            <v>1.5300636570905084</v>
          </cell>
          <cell r="G854"/>
        </row>
        <row r="855">
          <cell r="A855" t="str">
            <v>59:18:3500101:174</v>
          </cell>
          <cell r="B855" t="str">
            <v>476</v>
          </cell>
          <cell r="C855">
            <v>945</v>
          </cell>
          <cell r="D855">
            <v>8.3900000000000002E-2</v>
          </cell>
          <cell r="E855">
            <v>4119.2</v>
          </cell>
          <cell r="F855">
            <v>20.368032627694699</v>
          </cell>
          <cell r="G855" t="str">
            <v>59:18-6.300</v>
          </cell>
        </row>
        <row r="856">
          <cell r="A856" t="str">
            <v>59:18:3500101:175</v>
          </cell>
          <cell r="B856" t="str">
            <v>44</v>
          </cell>
          <cell r="C856">
            <v>947</v>
          </cell>
          <cell r="D856">
            <v>0.1152</v>
          </cell>
          <cell r="E856">
            <v>2916.5</v>
          </cell>
          <cell r="F856">
            <v>39.499399965712328</v>
          </cell>
          <cell r="G856" t="str">
            <v>59:18-6.300</v>
          </cell>
        </row>
        <row r="857">
          <cell r="A857" t="str">
            <v>59:18:3500101:176</v>
          </cell>
          <cell r="B857" t="str">
            <v>533</v>
          </cell>
          <cell r="C857">
            <v>942</v>
          </cell>
          <cell r="D857">
            <v>1.15E-2</v>
          </cell>
          <cell r="E857">
            <v>6068</v>
          </cell>
          <cell r="F857">
            <v>1.8951878707976271</v>
          </cell>
          <cell r="G857" t="str">
            <v>59:18-6.300</v>
          </cell>
        </row>
        <row r="858">
          <cell r="A858" t="str">
            <v>59:18:3500101:177</v>
          </cell>
          <cell r="B858" t="str">
            <v>235</v>
          </cell>
          <cell r="C858">
            <v>944</v>
          </cell>
          <cell r="D858">
            <v>5.21E-2</v>
          </cell>
          <cell r="E858">
            <v>62013</v>
          </cell>
          <cell r="F858">
            <v>0.8401464209117443</v>
          </cell>
          <cell r="G858"/>
        </row>
        <row r="859">
          <cell r="A859" t="str">
            <v>59:18:3500101:183</v>
          </cell>
          <cell r="B859" t="str">
            <v>157</v>
          </cell>
          <cell r="C859">
            <v>953</v>
          </cell>
          <cell r="D859">
            <v>1.6199999999999999E-2</v>
          </cell>
          <cell r="E859">
            <v>16516</v>
          </cell>
          <cell r="F859">
            <v>0.98086703802373454</v>
          </cell>
          <cell r="G859"/>
        </row>
        <row r="860">
          <cell r="A860" t="str">
            <v>59:18:3500101:188</v>
          </cell>
          <cell r="B860" t="str">
            <v>149</v>
          </cell>
          <cell r="C860">
            <v>974</v>
          </cell>
          <cell r="D860">
            <v>9.3700000000000006E-2</v>
          </cell>
          <cell r="E860">
            <v>14343</v>
          </cell>
          <cell r="F860">
            <v>6.5328034581328867</v>
          </cell>
          <cell r="G860" t="str">
            <v>59:18-6.300</v>
          </cell>
        </row>
        <row r="861">
          <cell r="A861" t="str">
            <v>59:18:3500101:2</v>
          </cell>
          <cell r="B861" t="str">
            <v>85</v>
          </cell>
          <cell r="C861">
            <v>2008</v>
          </cell>
          <cell r="D861">
            <v>7.4999999999999997E-3</v>
          </cell>
          <cell r="E861">
            <v>62000</v>
          </cell>
          <cell r="F861">
            <v>0.12096774193548387</v>
          </cell>
          <cell r="G861"/>
        </row>
        <row r="862">
          <cell r="A862" t="str">
            <v>59:18:3500101:219</v>
          </cell>
          <cell r="B862" t="str">
            <v>19</v>
          </cell>
          <cell r="C862">
            <v>477</v>
          </cell>
          <cell r="D862">
            <v>0.44390000000000002</v>
          </cell>
          <cell r="E862">
            <v>21106</v>
          </cell>
          <cell r="F862">
            <v>21.031934047190372</v>
          </cell>
          <cell r="G862"/>
        </row>
        <row r="863">
          <cell r="A863" t="str">
            <v>59:18:3500101:259</v>
          </cell>
          <cell r="B863" t="str">
            <v>85</v>
          </cell>
          <cell r="C863">
            <v>193</v>
          </cell>
          <cell r="D863">
            <v>8.5000000000000006E-2</v>
          </cell>
          <cell r="E863">
            <v>92751</v>
          </cell>
          <cell r="F863">
            <v>0.91643216784724701</v>
          </cell>
          <cell r="G863"/>
        </row>
        <row r="864">
          <cell r="A864" t="str">
            <v>59:18:3500101:261</v>
          </cell>
          <cell r="B864" t="str">
            <v>63</v>
          </cell>
          <cell r="C864">
            <v>197</v>
          </cell>
          <cell r="D864">
            <v>2.01E-2</v>
          </cell>
          <cell r="E864">
            <v>39693</v>
          </cell>
          <cell r="F864">
            <v>0.50638651651424682</v>
          </cell>
          <cell r="G864"/>
        </row>
        <row r="865">
          <cell r="A865" t="str">
            <v>59:18:3500101:268</v>
          </cell>
          <cell r="B865" t="str">
            <v>19</v>
          </cell>
          <cell r="C865">
            <v>198</v>
          </cell>
          <cell r="D865">
            <v>4.3299999999999998E-2</v>
          </cell>
          <cell r="E865">
            <v>20000</v>
          </cell>
          <cell r="F865">
            <v>2.165</v>
          </cell>
          <cell r="G865"/>
        </row>
        <row r="866">
          <cell r="A866" t="str">
            <v>59:18:3500101:269</v>
          </cell>
          <cell r="B866" t="str">
            <v>19</v>
          </cell>
          <cell r="C866">
            <v>199</v>
          </cell>
          <cell r="D866">
            <v>1.2500000000000001E-2</v>
          </cell>
          <cell r="E866">
            <v>20013</v>
          </cell>
          <cell r="F866">
            <v>0.62459401389097091</v>
          </cell>
          <cell r="G866"/>
        </row>
        <row r="867">
          <cell r="A867" t="str">
            <v>59:18:3500101:271</v>
          </cell>
          <cell r="B867" t="str">
            <v>19</v>
          </cell>
          <cell r="C867">
            <v>216</v>
          </cell>
          <cell r="D867">
            <v>4.0399999999999998E-2</v>
          </cell>
          <cell r="E867">
            <v>5000</v>
          </cell>
          <cell r="F867">
            <v>8.08</v>
          </cell>
          <cell r="G867"/>
        </row>
        <row r="868">
          <cell r="A868" t="str">
            <v>59:18:3500101:276</v>
          </cell>
          <cell r="B868" t="str">
            <v>44</v>
          </cell>
          <cell r="C868">
            <v>219</v>
          </cell>
          <cell r="D868">
            <v>0.28050000000000003</v>
          </cell>
          <cell r="E868">
            <v>10002</v>
          </cell>
          <cell r="F868">
            <v>28.044391121775647</v>
          </cell>
          <cell r="G868" t="str">
            <v>59:18-6.300</v>
          </cell>
        </row>
        <row r="869">
          <cell r="A869" t="str">
            <v>59:18:3500101:284</v>
          </cell>
          <cell r="B869" t="str">
            <v>44</v>
          </cell>
          <cell r="C869">
            <v>234</v>
          </cell>
          <cell r="D869">
            <v>2.87E-2</v>
          </cell>
          <cell r="E869">
            <v>911588</v>
          </cell>
          <cell r="F869">
            <v>3.1483521064340471E-2</v>
          </cell>
          <cell r="G869" t="str">
            <v>59:18-6.300</v>
          </cell>
        </row>
        <row r="870">
          <cell r="A870" t="str">
            <v>59:18:3500101:289</v>
          </cell>
          <cell r="B870" t="str">
            <v>44</v>
          </cell>
          <cell r="C870">
            <v>233</v>
          </cell>
          <cell r="D870">
            <v>3.0300000000000001E-2</v>
          </cell>
          <cell r="E870">
            <v>8573</v>
          </cell>
          <cell r="F870">
            <v>3.5343520354601656</v>
          </cell>
          <cell r="G870"/>
        </row>
        <row r="871">
          <cell r="A871" t="str">
            <v>59:18:3500101:297</v>
          </cell>
          <cell r="B871" t="str">
            <v>85</v>
          </cell>
          <cell r="C871">
            <v>262</v>
          </cell>
          <cell r="D871">
            <v>3.1399999999999997E-2</v>
          </cell>
          <cell r="E871">
            <v>40000</v>
          </cell>
          <cell r="F871">
            <v>0.78499999999999992</v>
          </cell>
          <cell r="G871"/>
        </row>
        <row r="872">
          <cell r="A872" t="str">
            <v>59:18:3500101:299</v>
          </cell>
          <cell r="B872" t="str">
            <v>85</v>
          </cell>
          <cell r="C872">
            <v>257</v>
          </cell>
          <cell r="D872">
            <v>1.4E-3</v>
          </cell>
          <cell r="E872">
            <v>1565</v>
          </cell>
          <cell r="F872">
            <v>0.89456869009584672</v>
          </cell>
          <cell r="G872"/>
        </row>
        <row r="873">
          <cell r="A873" t="str">
            <v>59:18:3500101:305</v>
          </cell>
          <cell r="B873" t="str">
            <v>85</v>
          </cell>
          <cell r="C873">
            <v>2615</v>
          </cell>
          <cell r="D873">
            <v>4.6800000000000001E-2</v>
          </cell>
          <cell r="E873">
            <v>1406</v>
          </cell>
          <cell r="F873">
            <v>33.285917496443815</v>
          </cell>
          <cell r="G873"/>
        </row>
        <row r="874">
          <cell r="A874" t="str">
            <v>59:18:3500101:306</v>
          </cell>
          <cell r="B874" t="str">
            <v>85</v>
          </cell>
          <cell r="C874">
            <v>2617</v>
          </cell>
          <cell r="D874">
            <v>2E-3</v>
          </cell>
          <cell r="E874">
            <v>2140</v>
          </cell>
          <cell r="F874">
            <v>0.93457943925233633</v>
          </cell>
          <cell r="G874"/>
        </row>
        <row r="875">
          <cell r="A875" t="str">
            <v>59:18:3500101:314</v>
          </cell>
          <cell r="B875" t="str">
            <v>85</v>
          </cell>
          <cell r="C875">
            <v>2643</v>
          </cell>
          <cell r="D875">
            <v>5.1000000000000004E-3</v>
          </cell>
          <cell r="E875">
            <v>1056</v>
          </cell>
          <cell r="F875">
            <v>4.829545454545455</v>
          </cell>
          <cell r="G875"/>
        </row>
        <row r="876">
          <cell r="A876" t="str">
            <v>59:18:3500101:315</v>
          </cell>
          <cell r="B876" t="str">
            <v>85</v>
          </cell>
          <cell r="C876">
            <v>2644</v>
          </cell>
          <cell r="D876">
            <v>2.0999999999999999E-3</v>
          </cell>
          <cell r="E876">
            <v>1200</v>
          </cell>
          <cell r="F876">
            <v>1.7500000000000002</v>
          </cell>
          <cell r="G876"/>
        </row>
        <row r="877">
          <cell r="A877" t="str">
            <v>59:18:3500101:325</v>
          </cell>
          <cell r="B877" t="str">
            <v>85</v>
          </cell>
          <cell r="C877">
            <v>2663</v>
          </cell>
          <cell r="D877">
            <v>4.02E-2</v>
          </cell>
          <cell r="E877">
            <v>20000</v>
          </cell>
          <cell r="F877">
            <v>2.0099999999999998</v>
          </cell>
          <cell r="G877" t="str">
            <v>59:18-6.300</v>
          </cell>
        </row>
        <row r="878">
          <cell r="A878" t="str">
            <v>59:18:3500101:326</v>
          </cell>
          <cell r="B878" t="str">
            <v>44</v>
          </cell>
          <cell r="C878">
            <v>2664</v>
          </cell>
          <cell r="D878">
            <v>7.9200000000000007E-2</v>
          </cell>
          <cell r="E878">
            <v>1276</v>
          </cell>
          <cell r="F878">
            <v>62.068965517241395</v>
          </cell>
          <cell r="G878" t="str">
            <v>59:18-6.300</v>
          </cell>
        </row>
        <row r="879">
          <cell r="A879" t="str">
            <v>59:18:3500101:326</v>
          </cell>
          <cell r="B879" t="str">
            <v>44</v>
          </cell>
          <cell r="C879">
            <v>2664</v>
          </cell>
          <cell r="D879">
            <v>0</v>
          </cell>
          <cell r="E879">
            <v>1276</v>
          </cell>
          <cell r="F879">
            <v>0</v>
          </cell>
          <cell r="G879" t="str">
            <v>59:18-6.300</v>
          </cell>
        </row>
        <row r="880">
          <cell r="A880" t="str">
            <v>59:18:3500101:35</v>
          </cell>
          <cell r="B880" t="str">
            <v>213</v>
          </cell>
          <cell r="C880">
            <v>1596</v>
          </cell>
          <cell r="D880">
            <v>2.9000000000000001E-2</v>
          </cell>
          <cell r="E880">
            <v>21277.4</v>
          </cell>
          <cell r="F880">
            <v>1.3629484805474352</v>
          </cell>
          <cell r="G880"/>
        </row>
        <row r="881">
          <cell r="A881" t="str">
            <v>59:18:3500101:36</v>
          </cell>
          <cell r="B881" t="str">
            <v>63</v>
          </cell>
          <cell r="C881">
            <v>1597</v>
          </cell>
          <cell r="D881">
            <v>3.09E-2</v>
          </cell>
          <cell r="E881">
            <v>17300.7</v>
          </cell>
          <cell r="F881">
            <v>1.7860548995127363</v>
          </cell>
          <cell r="G881"/>
        </row>
        <row r="882">
          <cell r="A882" t="str">
            <v>59:18:3500101:37</v>
          </cell>
          <cell r="B882" t="str">
            <v>63</v>
          </cell>
          <cell r="C882">
            <v>1593</v>
          </cell>
          <cell r="D882">
            <v>6.4999999999999997E-3</v>
          </cell>
          <cell r="E882">
            <v>27135</v>
          </cell>
          <cell r="F882">
            <v>0.23954302561267735</v>
          </cell>
          <cell r="G882"/>
        </row>
        <row r="883">
          <cell r="A883" t="str">
            <v>59:18:3500101:370</v>
          </cell>
          <cell r="B883" t="str">
            <v>44</v>
          </cell>
          <cell r="C883">
            <v>2276</v>
          </cell>
          <cell r="D883">
            <v>7.1000000000000004E-3</v>
          </cell>
          <cell r="E883">
            <v>5000</v>
          </cell>
          <cell r="F883">
            <v>1.4200000000000002</v>
          </cell>
          <cell r="G883" t="str">
            <v>59:18-6.300</v>
          </cell>
        </row>
        <row r="884">
          <cell r="A884" t="str">
            <v>59:18:3500101:38</v>
          </cell>
          <cell r="B884" t="str">
            <v>213</v>
          </cell>
          <cell r="C884">
            <v>1595</v>
          </cell>
          <cell r="D884">
            <v>2.2000000000000001E-3</v>
          </cell>
          <cell r="E884">
            <v>139622.9</v>
          </cell>
          <cell r="F884">
            <v>1.5756727585517848E-2</v>
          </cell>
          <cell r="G884"/>
        </row>
        <row r="885">
          <cell r="A885" t="str">
            <v>59:18:3500101:38</v>
          </cell>
          <cell r="B885" t="str">
            <v>63</v>
          </cell>
          <cell r="C885">
            <v>1595</v>
          </cell>
          <cell r="D885">
            <v>4.8500000000000001E-2</v>
          </cell>
          <cell r="E885">
            <v>139622.9</v>
          </cell>
          <cell r="F885">
            <v>0.3473642217716435</v>
          </cell>
          <cell r="G885"/>
        </row>
        <row r="886">
          <cell r="A886" t="str">
            <v>59:18:3500101:398</v>
          </cell>
          <cell r="B886" t="str">
            <v>44</v>
          </cell>
          <cell r="C886">
            <v>2342</v>
          </cell>
          <cell r="D886">
            <v>3.8999999999999998E-3</v>
          </cell>
          <cell r="E886">
            <v>5466</v>
          </cell>
          <cell r="F886">
            <v>0.71350164654226134</v>
          </cell>
          <cell r="G886" t="str">
            <v>59:18-6.300</v>
          </cell>
        </row>
        <row r="887">
          <cell r="A887" t="str">
            <v>59:18:3500101:436</v>
          </cell>
          <cell r="B887" t="str">
            <v>44</v>
          </cell>
          <cell r="C887">
            <v>1824</v>
          </cell>
          <cell r="D887">
            <v>4.0000000000000002E-4</v>
          </cell>
          <cell r="E887">
            <v>2276</v>
          </cell>
          <cell r="F887">
            <v>0.17574692442882248</v>
          </cell>
          <cell r="G887" t="str">
            <v>59:18-6.300</v>
          </cell>
        </row>
        <row r="888">
          <cell r="A888" t="str">
            <v>59:18:3500101:46</v>
          </cell>
          <cell r="B888" t="str">
            <v>149</v>
          </cell>
          <cell r="C888">
            <v>1969</v>
          </cell>
          <cell r="D888">
            <v>8.0999999999999996E-3</v>
          </cell>
          <cell r="E888">
            <v>2085400</v>
          </cell>
          <cell r="F888">
            <v>3.8841469262491605E-3</v>
          </cell>
          <cell r="G888" t="str">
            <v>59:18-6.300</v>
          </cell>
        </row>
        <row r="889">
          <cell r="A889" t="str">
            <v>59:18:3500101:46</v>
          </cell>
          <cell r="B889" t="str">
            <v>185</v>
          </cell>
          <cell r="C889">
            <v>1969</v>
          </cell>
          <cell r="D889">
            <v>1E-4</v>
          </cell>
          <cell r="E889">
            <v>2085400</v>
          </cell>
          <cell r="F889">
            <v>4.7952431188261248E-5</v>
          </cell>
          <cell r="G889"/>
        </row>
        <row r="890">
          <cell r="A890" t="str">
            <v>59:18:3500101:46</v>
          </cell>
          <cell r="B890" t="str">
            <v>44</v>
          </cell>
          <cell r="C890">
            <v>1969</v>
          </cell>
          <cell r="D890">
            <v>7.8600000000000003E-2</v>
          </cell>
          <cell r="E890">
            <v>2085400</v>
          </cell>
          <cell r="F890">
            <v>3.7690610913973334E-2</v>
          </cell>
          <cell r="G890" t="str">
            <v>59:18-6.300</v>
          </cell>
        </row>
        <row r="891">
          <cell r="A891" t="str">
            <v>59:18:3500101:46</v>
          </cell>
          <cell r="B891" t="str">
            <v>435</v>
          </cell>
          <cell r="C891">
            <v>1969</v>
          </cell>
          <cell r="D891">
            <v>0.32400000000000001</v>
          </cell>
          <cell r="E891">
            <v>2085400</v>
          </cell>
          <cell r="F891">
            <v>0.15536587704996643</v>
          </cell>
          <cell r="G891"/>
        </row>
        <row r="892">
          <cell r="A892" t="str">
            <v>59:18:3500101:53</v>
          </cell>
          <cell r="B892" t="str">
            <v>19</v>
          </cell>
          <cell r="C892">
            <v>1976</v>
          </cell>
          <cell r="D892">
            <v>2.76</v>
          </cell>
          <cell r="E892">
            <v>164352</v>
          </cell>
          <cell r="F892">
            <v>16.793224299065418</v>
          </cell>
          <cell r="G892"/>
        </row>
        <row r="893">
          <cell r="A893" t="str">
            <v>59:18:3500101:561</v>
          </cell>
          <cell r="B893" t="str">
            <v>85</v>
          </cell>
          <cell r="C893">
            <v>1195</v>
          </cell>
          <cell r="D893">
            <v>1.17E-2</v>
          </cell>
          <cell r="E893">
            <v>28605</v>
          </cell>
          <cell r="F893">
            <v>0.40901940220241212</v>
          </cell>
          <cell r="G893" t="str">
            <v>59:18-6.300</v>
          </cell>
        </row>
        <row r="894">
          <cell r="A894" t="str">
            <v>59:18:3500101:564</v>
          </cell>
          <cell r="B894" t="str">
            <v>579</v>
          </cell>
          <cell r="C894">
            <v>1192</v>
          </cell>
          <cell r="D894">
            <v>4.4999999999999997E-3</v>
          </cell>
          <cell r="E894">
            <v>52672</v>
          </cell>
          <cell r="F894">
            <v>8.5434386391251518E-2</v>
          </cell>
          <cell r="G894"/>
        </row>
        <row r="895">
          <cell r="A895" t="str">
            <v>59:18:3500101:574</v>
          </cell>
          <cell r="B895" t="str">
            <v>44</v>
          </cell>
          <cell r="C895">
            <v>1214</v>
          </cell>
          <cell r="D895">
            <v>1.8499999999999999E-2</v>
          </cell>
          <cell r="E895">
            <v>1833</v>
          </cell>
          <cell r="F895">
            <v>10.092744135297327</v>
          </cell>
          <cell r="G895" t="str">
            <v>59:18-6.300</v>
          </cell>
        </row>
        <row r="896">
          <cell r="A896" t="str">
            <v>59:18:3500101:575</v>
          </cell>
          <cell r="B896" t="str">
            <v>44</v>
          </cell>
          <cell r="C896">
            <v>1215</v>
          </cell>
          <cell r="D896">
            <v>3.0300000000000001E-2</v>
          </cell>
          <cell r="E896">
            <v>1359</v>
          </cell>
          <cell r="F896">
            <v>22.29580573951435</v>
          </cell>
          <cell r="G896" t="str">
            <v>59:18-6.300</v>
          </cell>
        </row>
        <row r="897">
          <cell r="A897" t="str">
            <v>59:18:3500101:576</v>
          </cell>
          <cell r="B897" t="str">
            <v>44</v>
          </cell>
          <cell r="C897">
            <v>1210</v>
          </cell>
          <cell r="D897">
            <v>0.14149999999999999</v>
          </cell>
          <cell r="E897">
            <v>1455</v>
          </cell>
          <cell r="F897">
            <v>97.250859106529191</v>
          </cell>
          <cell r="G897" t="str">
            <v>59:18-6.300</v>
          </cell>
        </row>
        <row r="898">
          <cell r="A898" t="str">
            <v>59:18:3500101:577</v>
          </cell>
          <cell r="B898" t="str">
            <v>44</v>
          </cell>
          <cell r="C898">
            <v>1211</v>
          </cell>
          <cell r="D898">
            <v>9.3600000000000003E-2</v>
          </cell>
          <cell r="E898">
            <v>1627</v>
          </cell>
          <cell r="F898">
            <v>57.529194837123541</v>
          </cell>
          <cell r="G898" t="str">
            <v>59:18-6.300</v>
          </cell>
        </row>
        <row r="899">
          <cell r="A899" t="str">
            <v>59:18:3500101:578</v>
          </cell>
          <cell r="B899" t="str">
            <v>44</v>
          </cell>
          <cell r="C899">
            <v>1218</v>
          </cell>
          <cell r="D899">
            <v>3.2000000000000001E-2</v>
          </cell>
          <cell r="E899">
            <v>1663</v>
          </cell>
          <cell r="F899">
            <v>19.242333132892362</v>
          </cell>
          <cell r="G899" t="str">
            <v>59:18-6.300</v>
          </cell>
        </row>
        <row r="900">
          <cell r="A900" t="str">
            <v>59:18:3500101:579</v>
          </cell>
          <cell r="B900" t="str">
            <v>44</v>
          </cell>
          <cell r="C900">
            <v>1219</v>
          </cell>
          <cell r="D900">
            <v>2.63E-2</v>
          </cell>
          <cell r="E900">
            <v>1741</v>
          </cell>
          <cell r="F900">
            <v>15.106260769672602</v>
          </cell>
          <cell r="G900" t="str">
            <v>59:18-6.300</v>
          </cell>
        </row>
        <row r="901">
          <cell r="A901" t="str">
            <v>59:18:3500101:580</v>
          </cell>
          <cell r="B901" t="str">
            <v>44</v>
          </cell>
          <cell r="C901">
            <v>1224</v>
          </cell>
          <cell r="D901">
            <v>0.20219999999999999</v>
          </cell>
          <cell r="E901">
            <v>2022</v>
          </cell>
          <cell r="F901">
            <v>100</v>
          </cell>
          <cell r="G901" t="str">
            <v>59:18-6.300</v>
          </cell>
        </row>
        <row r="902">
          <cell r="A902" t="str">
            <v>59:18:3500101:581</v>
          </cell>
          <cell r="B902" t="str">
            <v>44</v>
          </cell>
          <cell r="C902">
            <v>1232</v>
          </cell>
          <cell r="D902">
            <v>5.0799999999999998E-2</v>
          </cell>
          <cell r="E902">
            <v>2397</v>
          </cell>
          <cell r="F902">
            <v>21.193158114309554</v>
          </cell>
          <cell r="G902" t="str">
            <v>59:18-6.300</v>
          </cell>
        </row>
        <row r="903">
          <cell r="A903" t="str">
            <v>59:18:3500101:582</v>
          </cell>
          <cell r="B903" t="str">
            <v>44</v>
          </cell>
          <cell r="C903">
            <v>1236</v>
          </cell>
          <cell r="D903">
            <v>5.3E-3</v>
          </cell>
          <cell r="E903">
            <v>2218</v>
          </cell>
          <cell r="F903">
            <v>2.3895401262398557</v>
          </cell>
          <cell r="G903" t="str">
            <v>59:18-6.300</v>
          </cell>
        </row>
        <row r="904">
          <cell r="A904" t="str">
            <v>59:18:3500101:583</v>
          </cell>
          <cell r="B904" t="str">
            <v>44</v>
          </cell>
          <cell r="C904">
            <v>1230</v>
          </cell>
          <cell r="D904">
            <v>8.2000000000000007E-3</v>
          </cell>
          <cell r="E904">
            <v>2379</v>
          </cell>
          <cell r="F904">
            <v>3.4468263976460696</v>
          </cell>
          <cell r="G904" t="str">
            <v>59:18-6.300</v>
          </cell>
        </row>
        <row r="905">
          <cell r="A905" t="str">
            <v>59:18:3500101:585</v>
          </cell>
          <cell r="B905" t="str">
            <v>44</v>
          </cell>
          <cell r="C905">
            <v>1226</v>
          </cell>
          <cell r="D905">
            <v>1.2999999999999999E-3</v>
          </cell>
          <cell r="E905">
            <v>1872</v>
          </cell>
          <cell r="F905">
            <v>0.69444444444444442</v>
          </cell>
          <cell r="G905" t="str">
            <v>59:18-6.300</v>
          </cell>
        </row>
        <row r="906">
          <cell r="A906" t="str">
            <v>59:18:3500101:586</v>
          </cell>
          <cell r="B906" t="str">
            <v>44</v>
          </cell>
          <cell r="C906">
            <v>1228</v>
          </cell>
          <cell r="D906">
            <v>2.9999999999999997E-4</v>
          </cell>
          <cell r="E906">
            <v>1337</v>
          </cell>
          <cell r="F906">
            <v>0.22438294689603586</v>
          </cell>
          <cell r="G906" t="str">
            <v>59:18-6.300</v>
          </cell>
        </row>
        <row r="907">
          <cell r="A907" t="str">
            <v>59:18:3500101:651</v>
          </cell>
          <cell r="B907" t="str">
            <v>579</v>
          </cell>
          <cell r="C907">
            <v>382</v>
          </cell>
          <cell r="D907">
            <v>9.4000000000000004E-3</v>
          </cell>
          <cell r="E907">
            <v>53328</v>
          </cell>
          <cell r="F907">
            <v>0.17626762676267627</v>
          </cell>
          <cell r="G907" t="str">
            <v>59:18-6.300</v>
          </cell>
        </row>
        <row r="908">
          <cell r="A908" t="str">
            <v>59:18:3500101:651</v>
          </cell>
          <cell r="B908" t="str">
            <v>149</v>
          </cell>
          <cell r="C908">
            <v>382</v>
          </cell>
          <cell r="D908">
            <v>1.67E-2</v>
          </cell>
          <cell r="E908">
            <v>53328</v>
          </cell>
          <cell r="F908">
            <v>0.31315631563156315</v>
          </cell>
          <cell r="G908" t="str">
            <v>59:18-6.300</v>
          </cell>
        </row>
        <row r="909">
          <cell r="A909" t="str">
            <v>59:18:3500101:735</v>
          </cell>
          <cell r="B909" t="str">
            <v>44</v>
          </cell>
          <cell r="C909">
            <v>2065</v>
          </cell>
          <cell r="D909">
            <v>0.14199999999999999</v>
          </cell>
          <cell r="E909">
            <v>33000</v>
          </cell>
          <cell r="F909">
            <v>4.3030303030303019</v>
          </cell>
          <cell r="G909" t="str">
            <v>59:18-6.300</v>
          </cell>
        </row>
        <row r="910">
          <cell r="A910" t="str">
            <v>59:18:3500101:736</v>
          </cell>
          <cell r="B910" t="str">
            <v>85</v>
          </cell>
          <cell r="C910">
            <v>2062</v>
          </cell>
          <cell r="D910">
            <v>5.0900000000000001E-2</v>
          </cell>
          <cell r="E910">
            <v>4000</v>
          </cell>
          <cell r="F910">
            <v>12.725</v>
          </cell>
          <cell r="G910" t="str">
            <v>59:18-6.300</v>
          </cell>
        </row>
        <row r="911">
          <cell r="A911" t="str">
            <v>59:18:3500101:738</v>
          </cell>
          <cell r="B911" t="str">
            <v>85</v>
          </cell>
          <cell r="C911">
            <v>2058</v>
          </cell>
          <cell r="D911">
            <v>8.6800000000000002E-2</v>
          </cell>
          <cell r="E911">
            <v>1850</v>
          </cell>
          <cell r="F911">
            <v>46.918918918918919</v>
          </cell>
          <cell r="G911" t="str">
            <v>59:18-6.300</v>
          </cell>
        </row>
        <row r="912">
          <cell r="A912" t="str">
            <v>59:18:3500101:739</v>
          </cell>
          <cell r="B912" t="str">
            <v>85</v>
          </cell>
          <cell r="C912">
            <v>2060</v>
          </cell>
          <cell r="D912">
            <v>0.16600000000000001</v>
          </cell>
          <cell r="E912">
            <v>1850</v>
          </cell>
          <cell r="F912">
            <v>89.72972972972974</v>
          </cell>
          <cell r="G912" t="str">
            <v>59:18-6.300</v>
          </cell>
        </row>
        <row r="913">
          <cell r="A913" t="str">
            <v>59:18:3500101:740</v>
          </cell>
          <cell r="B913" t="str">
            <v>85</v>
          </cell>
          <cell r="C913">
            <v>2083</v>
          </cell>
          <cell r="D913">
            <v>0.12970000000000001</v>
          </cell>
          <cell r="E913">
            <v>1850</v>
          </cell>
          <cell r="F913">
            <v>70.108108108108098</v>
          </cell>
          <cell r="G913" t="str">
            <v>59:18-6.300</v>
          </cell>
        </row>
        <row r="914">
          <cell r="A914" t="str">
            <v>59:18:3500101:741</v>
          </cell>
          <cell r="B914" t="str">
            <v>85</v>
          </cell>
          <cell r="C914">
            <v>2080</v>
          </cell>
          <cell r="D914">
            <v>2.3400000000000001E-2</v>
          </cell>
          <cell r="E914">
            <v>1850</v>
          </cell>
          <cell r="F914">
            <v>12.648648648648649</v>
          </cell>
          <cell r="G914" t="str">
            <v>59:18-6.300</v>
          </cell>
        </row>
        <row r="915">
          <cell r="A915" t="str">
            <v>59:18:3500101:747</v>
          </cell>
          <cell r="B915" t="str">
            <v>85</v>
          </cell>
          <cell r="C915">
            <v>2091</v>
          </cell>
          <cell r="D915">
            <v>8.8000000000000005E-3</v>
          </cell>
          <cell r="E915">
            <v>1750</v>
          </cell>
          <cell r="F915">
            <v>5.0285714285714285</v>
          </cell>
          <cell r="G915" t="str">
            <v>59:18-6.300</v>
          </cell>
        </row>
        <row r="916">
          <cell r="A916" t="str">
            <v>59:18:3500101:767</v>
          </cell>
          <cell r="B916" t="str">
            <v>85</v>
          </cell>
          <cell r="C916">
            <v>2549</v>
          </cell>
          <cell r="D916">
            <v>6.9999999999999999E-4</v>
          </cell>
          <cell r="E916">
            <v>1090</v>
          </cell>
          <cell r="F916">
            <v>0.64220183486238536</v>
          </cell>
          <cell r="G916" t="str">
            <v>59:18-6.300</v>
          </cell>
        </row>
        <row r="917">
          <cell r="A917" t="str">
            <v>59:18:3500101:768</v>
          </cell>
          <cell r="B917" t="str">
            <v>85</v>
          </cell>
          <cell r="C917">
            <v>2551</v>
          </cell>
          <cell r="D917">
            <v>4.5600000000000002E-2</v>
          </cell>
          <cell r="E917">
            <v>1950</v>
          </cell>
          <cell r="F917">
            <v>23.384615384615383</v>
          </cell>
          <cell r="G917" t="str">
            <v>59:18-6.300</v>
          </cell>
        </row>
        <row r="918">
          <cell r="A918" t="str">
            <v>59:18:3500101:782</v>
          </cell>
          <cell r="B918" t="str">
            <v>44</v>
          </cell>
          <cell r="C918">
            <v>2613</v>
          </cell>
          <cell r="D918">
            <v>9.9000000000000008E-3</v>
          </cell>
          <cell r="E918">
            <v>9145</v>
          </cell>
          <cell r="F918">
            <v>1.0825587752870423</v>
          </cell>
          <cell r="G918" t="str">
            <v>59:18-6.300</v>
          </cell>
        </row>
        <row r="919">
          <cell r="A919" t="str">
            <v>59:18:3500101:784</v>
          </cell>
          <cell r="B919" t="str">
            <v>476</v>
          </cell>
          <cell r="C919">
            <v>2610</v>
          </cell>
          <cell r="D919">
            <v>1E-4</v>
          </cell>
          <cell r="E919">
            <v>34715</v>
          </cell>
          <cell r="F919">
            <v>2.8805991646262421E-3</v>
          </cell>
          <cell r="G919" t="str">
            <v>59:18-6.300</v>
          </cell>
        </row>
        <row r="920">
          <cell r="A920" t="str">
            <v>59:18:3500101:814</v>
          </cell>
          <cell r="B920" t="str">
            <v>85</v>
          </cell>
          <cell r="C920">
            <v>1318</v>
          </cell>
          <cell r="D920">
            <v>1.1900000000000001E-2</v>
          </cell>
          <cell r="E920">
            <v>5554</v>
          </cell>
          <cell r="F920">
            <v>2.1425999279798345</v>
          </cell>
          <cell r="G920" t="str">
            <v>59:18-6.300</v>
          </cell>
        </row>
        <row r="921">
          <cell r="A921" t="str">
            <v>59:18:3500101:816</v>
          </cell>
          <cell r="B921" t="str">
            <v>386</v>
          </cell>
          <cell r="C921">
            <v>1315</v>
          </cell>
          <cell r="D921">
            <v>8.0199999999999994E-2</v>
          </cell>
          <cell r="E921">
            <v>34000</v>
          </cell>
          <cell r="F921">
            <v>2.3588235294117643</v>
          </cell>
          <cell r="G921" t="str">
            <v>59:18-6.300</v>
          </cell>
        </row>
        <row r="922">
          <cell r="A922" t="str">
            <v>59:18:3500101:817</v>
          </cell>
          <cell r="B922" t="str">
            <v>386</v>
          </cell>
          <cell r="C922">
            <v>1328</v>
          </cell>
          <cell r="D922">
            <v>1.9900000000000001E-2</v>
          </cell>
          <cell r="E922">
            <v>20000</v>
          </cell>
          <cell r="F922">
            <v>0.99500000000000011</v>
          </cell>
          <cell r="G922" t="str">
            <v>59:18-6.300</v>
          </cell>
        </row>
        <row r="923">
          <cell r="A923" t="str">
            <v>59:18:3500101:818</v>
          </cell>
          <cell r="B923" t="str">
            <v>213</v>
          </cell>
          <cell r="C923">
            <v>1329</v>
          </cell>
          <cell r="D923">
            <v>1.03E-2</v>
          </cell>
          <cell r="E923">
            <v>2500</v>
          </cell>
          <cell r="F923">
            <v>4.12</v>
          </cell>
          <cell r="G923"/>
        </row>
        <row r="924">
          <cell r="A924" t="str">
            <v>59:18:3500101:821</v>
          </cell>
          <cell r="B924" t="str">
            <v>213</v>
          </cell>
          <cell r="C924">
            <v>1345</v>
          </cell>
          <cell r="D924">
            <v>2.0000000000000001E-4</v>
          </cell>
          <cell r="E924">
            <v>2070</v>
          </cell>
          <cell r="F924">
            <v>9.6618357487922704E-2</v>
          </cell>
          <cell r="G924" t="str">
            <v>59:18-6.300</v>
          </cell>
        </row>
        <row r="925">
          <cell r="A925" t="str">
            <v>59:18:3500101:827</v>
          </cell>
          <cell r="B925" t="str">
            <v>213</v>
          </cell>
          <cell r="C925">
            <v>1341</v>
          </cell>
          <cell r="D925">
            <v>4.3E-3</v>
          </cell>
          <cell r="E925">
            <v>1430</v>
          </cell>
          <cell r="F925">
            <v>3.0069930069930071</v>
          </cell>
          <cell r="G925"/>
        </row>
        <row r="926">
          <cell r="A926" t="str">
            <v>59:18:3500101:829</v>
          </cell>
          <cell r="B926" t="str">
            <v>213</v>
          </cell>
          <cell r="C926">
            <v>1347</v>
          </cell>
          <cell r="D926">
            <v>1.1000000000000001E-3</v>
          </cell>
          <cell r="E926">
            <v>265</v>
          </cell>
          <cell r="F926">
            <v>4.1509433962264151</v>
          </cell>
          <cell r="G926"/>
        </row>
        <row r="927">
          <cell r="A927" t="str">
            <v>59:18:3500101:830</v>
          </cell>
          <cell r="B927" t="str">
            <v>44</v>
          </cell>
          <cell r="C927">
            <v>1358</v>
          </cell>
          <cell r="D927">
            <v>1.6999999999999999E-3</v>
          </cell>
          <cell r="E927">
            <v>1398</v>
          </cell>
          <cell r="F927">
            <v>1.2160228898426324</v>
          </cell>
          <cell r="G927"/>
        </row>
        <row r="928">
          <cell r="A928" t="str">
            <v>59:18:3500101:831</v>
          </cell>
          <cell r="B928" t="str">
            <v>44</v>
          </cell>
          <cell r="C928">
            <v>1373</v>
          </cell>
          <cell r="D928">
            <v>6.9999999999999999E-4</v>
          </cell>
          <cell r="E928">
            <v>1534</v>
          </cell>
          <cell r="F928">
            <v>0.45632333767926986</v>
          </cell>
          <cell r="G928"/>
        </row>
        <row r="929">
          <cell r="A929" t="str">
            <v>59:18:3500101:832</v>
          </cell>
          <cell r="B929" t="str">
            <v>44</v>
          </cell>
          <cell r="C929">
            <v>1375</v>
          </cell>
          <cell r="D929">
            <v>2E-3</v>
          </cell>
          <cell r="E929">
            <v>1484</v>
          </cell>
          <cell r="F929">
            <v>1.3477088948787064</v>
          </cell>
          <cell r="G929"/>
        </row>
        <row r="930">
          <cell r="A930" t="str">
            <v>59:18:3500101:833</v>
          </cell>
          <cell r="B930" t="str">
            <v>44</v>
          </cell>
          <cell r="C930">
            <v>1369</v>
          </cell>
          <cell r="D930">
            <v>1.2999999999999999E-3</v>
          </cell>
          <cell r="E930">
            <v>1436</v>
          </cell>
          <cell r="F930">
            <v>0.90529247910863508</v>
          </cell>
          <cell r="G930"/>
        </row>
        <row r="931">
          <cell r="A931" t="str">
            <v>59:18:3500101:834</v>
          </cell>
          <cell r="B931" t="str">
            <v>44</v>
          </cell>
          <cell r="C931">
            <v>1371</v>
          </cell>
          <cell r="D931">
            <v>9.9000000000000008E-3</v>
          </cell>
          <cell r="E931">
            <v>1518</v>
          </cell>
          <cell r="F931">
            <v>6.521739130434784</v>
          </cell>
          <cell r="G931"/>
        </row>
        <row r="932">
          <cell r="A932" t="str">
            <v>59:18:3500101:912</v>
          </cell>
          <cell r="B932" t="str">
            <v>44</v>
          </cell>
          <cell r="C932">
            <v>794</v>
          </cell>
          <cell r="D932">
            <v>2.8E-3</v>
          </cell>
          <cell r="E932">
            <v>1243</v>
          </cell>
          <cell r="F932">
            <v>2.2526146419951729</v>
          </cell>
          <cell r="G932"/>
        </row>
        <row r="933">
          <cell r="A933" t="str">
            <v>59:18:3500101:993</v>
          </cell>
          <cell r="B933" t="str">
            <v>44</v>
          </cell>
          <cell r="C933">
            <v>645</v>
          </cell>
          <cell r="D933">
            <v>4.41E-2</v>
          </cell>
          <cell r="E933">
            <v>672</v>
          </cell>
          <cell r="F933">
            <v>65.625</v>
          </cell>
          <cell r="G933" t="str">
            <v>59:18-6.300</v>
          </cell>
        </row>
        <row r="934">
          <cell r="A934" t="str">
            <v>59:18:3500101:997</v>
          </cell>
          <cell r="B934" t="str">
            <v>44</v>
          </cell>
          <cell r="C934">
            <v>658</v>
          </cell>
          <cell r="D934">
            <v>8.0000000000000004E-4</v>
          </cell>
          <cell r="E934">
            <v>1246</v>
          </cell>
          <cell r="F934">
            <v>0.6420545746388443</v>
          </cell>
          <cell r="G934" t="str">
            <v>59:18-6.300</v>
          </cell>
        </row>
        <row r="935">
          <cell r="A935" t="str">
            <v>59:18:3500101:998</v>
          </cell>
          <cell r="B935" t="str">
            <v>44</v>
          </cell>
          <cell r="C935">
            <v>652</v>
          </cell>
          <cell r="D935">
            <v>3.8999999999999998E-3</v>
          </cell>
          <cell r="E935">
            <v>1574</v>
          </cell>
          <cell r="F935">
            <v>2.4777636594663277</v>
          </cell>
          <cell r="G935" t="str">
            <v>59:18-6.300</v>
          </cell>
        </row>
        <row r="936">
          <cell r="A936" t="str">
            <v>59:18:3500102:13</v>
          </cell>
          <cell r="B936" t="str">
            <v>157</v>
          </cell>
          <cell r="C936">
            <v>1305</v>
          </cell>
          <cell r="D936">
            <v>1.3299999999999999E-2</v>
          </cell>
          <cell r="E936">
            <v>975</v>
          </cell>
          <cell r="F936">
            <v>13.641025641025642</v>
          </cell>
          <cell r="G936"/>
        </row>
        <row r="937">
          <cell r="A937" t="str">
            <v>59:18:3500102:14</v>
          </cell>
          <cell r="B937" t="str">
            <v>157</v>
          </cell>
          <cell r="C937">
            <v>1299</v>
          </cell>
          <cell r="D937">
            <v>1.1999999999999999E-3</v>
          </cell>
          <cell r="E937">
            <v>845</v>
          </cell>
          <cell r="F937">
            <v>1.420118343195266</v>
          </cell>
          <cell r="G937"/>
        </row>
        <row r="938">
          <cell r="A938" t="str">
            <v>59:18:3500102:16</v>
          </cell>
          <cell r="B938" t="str">
            <v>157</v>
          </cell>
          <cell r="C938">
            <v>1297</v>
          </cell>
          <cell r="D938">
            <v>1.6000000000000001E-3</v>
          </cell>
          <cell r="E938">
            <v>893</v>
          </cell>
          <cell r="F938">
            <v>1.7917133258678613</v>
          </cell>
          <cell r="G938"/>
        </row>
        <row r="939">
          <cell r="A939" t="str">
            <v>59:18:3500102:177</v>
          </cell>
          <cell r="B939" t="str">
            <v>157</v>
          </cell>
          <cell r="C939">
            <v>489</v>
          </cell>
          <cell r="D939">
            <v>4.3E-3</v>
          </cell>
          <cell r="E939">
            <v>884</v>
          </cell>
          <cell r="F939">
            <v>4.8642533936651589</v>
          </cell>
          <cell r="G939"/>
        </row>
        <row r="940">
          <cell r="A940" t="str">
            <v>59:18:3500102:243</v>
          </cell>
          <cell r="B940" t="str">
            <v>157</v>
          </cell>
          <cell r="C940">
            <v>55</v>
          </cell>
          <cell r="D940">
            <v>1.1299999999999999E-2</v>
          </cell>
          <cell r="E940">
            <v>766</v>
          </cell>
          <cell r="F940">
            <v>14.751958224543079</v>
          </cell>
          <cell r="G940"/>
        </row>
        <row r="941">
          <cell r="A941" t="str">
            <v>59:18:3500102:247</v>
          </cell>
          <cell r="B941" t="str">
            <v>157</v>
          </cell>
          <cell r="C941">
            <v>60</v>
          </cell>
          <cell r="D941">
            <v>1.8700000000000001E-2</v>
          </cell>
          <cell r="E941">
            <v>1082</v>
          </cell>
          <cell r="F941">
            <v>17.282809611829943</v>
          </cell>
          <cell r="G941"/>
        </row>
        <row r="942">
          <cell r="A942" t="str">
            <v>59:18:3500102:26</v>
          </cell>
          <cell r="B942" t="str">
            <v>157</v>
          </cell>
          <cell r="C942">
            <v>1331</v>
          </cell>
          <cell r="D942">
            <v>1.09E-2</v>
          </cell>
          <cell r="E942">
            <v>787</v>
          </cell>
          <cell r="F942">
            <v>13.850063532401524</v>
          </cell>
          <cell r="G942"/>
        </row>
        <row r="943">
          <cell r="A943" t="str">
            <v>59:18:3500102:39</v>
          </cell>
          <cell r="B943" t="str">
            <v>157</v>
          </cell>
          <cell r="C943">
            <v>1346</v>
          </cell>
          <cell r="D943">
            <v>4.0000000000000002E-4</v>
          </cell>
          <cell r="E943">
            <v>1209</v>
          </cell>
          <cell r="F943">
            <v>0.33085194375516958</v>
          </cell>
          <cell r="G943"/>
        </row>
        <row r="944">
          <cell r="A944" t="str">
            <v>59:18:3500102:7</v>
          </cell>
          <cell r="B944" t="str">
            <v>157</v>
          </cell>
          <cell r="C944">
            <v>1303</v>
          </cell>
          <cell r="D944">
            <v>1.5E-3</v>
          </cell>
          <cell r="E944">
            <v>786</v>
          </cell>
          <cell r="F944">
            <v>1.9083969465648856</v>
          </cell>
          <cell r="G944"/>
        </row>
        <row r="945">
          <cell r="A945" t="str">
            <v>59:18:3500102:8</v>
          </cell>
          <cell r="B945" t="str">
            <v>157</v>
          </cell>
          <cell r="C945">
            <v>1306</v>
          </cell>
          <cell r="D945">
            <v>3.7000000000000002E-3</v>
          </cell>
          <cell r="E945">
            <v>620</v>
          </cell>
          <cell r="F945">
            <v>5.967741935483871</v>
          </cell>
          <cell r="G945"/>
        </row>
        <row r="946">
          <cell r="A946" t="str">
            <v>59:18:3500103:13</v>
          </cell>
          <cell r="B946" t="str">
            <v>63</v>
          </cell>
          <cell r="C946">
            <v>608</v>
          </cell>
          <cell r="D946">
            <v>3.5000000000000001E-3</v>
          </cell>
          <cell r="E946">
            <v>752</v>
          </cell>
          <cell r="F946">
            <v>4.6542553191489358</v>
          </cell>
          <cell r="G946"/>
        </row>
        <row r="947">
          <cell r="A947" t="str">
            <v>59:18:3500103:15</v>
          </cell>
          <cell r="B947" t="str">
            <v>63</v>
          </cell>
          <cell r="C947">
            <v>607</v>
          </cell>
          <cell r="D947">
            <v>8.8999999999999999E-3</v>
          </cell>
          <cell r="E947">
            <v>846</v>
          </cell>
          <cell r="F947">
            <v>10.520094562647754</v>
          </cell>
          <cell r="G947"/>
        </row>
        <row r="948">
          <cell r="A948" t="str">
            <v>59:18:3500103:17</v>
          </cell>
          <cell r="B948" t="str">
            <v>157</v>
          </cell>
          <cell r="C948">
            <v>606</v>
          </cell>
          <cell r="D948">
            <v>1E-4</v>
          </cell>
          <cell r="E948">
            <v>646</v>
          </cell>
          <cell r="F948">
            <v>0.15479876160990713</v>
          </cell>
          <cell r="G948"/>
        </row>
        <row r="949">
          <cell r="A949" t="str">
            <v>59:18:3500103:2</v>
          </cell>
          <cell r="B949" t="str">
            <v>63</v>
          </cell>
          <cell r="C949">
            <v>780</v>
          </cell>
          <cell r="D949">
            <v>0</v>
          </cell>
          <cell r="E949">
            <v>434</v>
          </cell>
          <cell r="F949">
            <v>0</v>
          </cell>
          <cell r="G949"/>
        </row>
        <row r="950">
          <cell r="A950" t="str">
            <v>59:18:3500103:220</v>
          </cell>
          <cell r="B950" t="str">
            <v>63</v>
          </cell>
          <cell r="C950">
            <v>2116</v>
          </cell>
          <cell r="D950">
            <v>1.6999999999999999E-3</v>
          </cell>
          <cell r="E950">
            <v>1000</v>
          </cell>
          <cell r="F950">
            <v>1.7000000000000002</v>
          </cell>
          <cell r="G950"/>
        </row>
        <row r="951">
          <cell r="A951" t="str">
            <v>59:18:3500103:238</v>
          </cell>
          <cell r="B951" t="str">
            <v>63</v>
          </cell>
          <cell r="C951">
            <v>2126</v>
          </cell>
          <cell r="D951">
            <v>1.26E-2</v>
          </cell>
          <cell r="E951">
            <v>757</v>
          </cell>
          <cell r="F951">
            <v>16.6446499339498</v>
          </cell>
          <cell r="G951"/>
        </row>
        <row r="952">
          <cell r="A952" t="str">
            <v>59:18:3500103:319</v>
          </cell>
          <cell r="B952" t="str">
            <v>63</v>
          </cell>
          <cell r="C952">
            <v>1421</v>
          </cell>
          <cell r="D952">
            <v>0</v>
          </cell>
          <cell r="E952">
            <v>585</v>
          </cell>
          <cell r="F952">
            <v>0</v>
          </cell>
          <cell r="G952"/>
        </row>
        <row r="953">
          <cell r="A953" t="str">
            <v>59:18:3500103:320</v>
          </cell>
          <cell r="B953" t="str">
            <v>63</v>
          </cell>
          <cell r="C953">
            <v>1444</v>
          </cell>
          <cell r="D953">
            <v>1.1999999999999999E-3</v>
          </cell>
          <cell r="E953">
            <v>648</v>
          </cell>
          <cell r="F953">
            <v>1.8518518518518516</v>
          </cell>
          <cell r="G953"/>
        </row>
        <row r="954">
          <cell r="A954" t="str">
            <v>59:18:3500103:387</v>
          </cell>
          <cell r="B954" t="str">
            <v>63</v>
          </cell>
          <cell r="C954">
            <v>1841</v>
          </cell>
          <cell r="D954">
            <v>1E-4</v>
          </cell>
          <cell r="E954">
            <v>576</v>
          </cell>
          <cell r="F954">
            <v>0.1736111111111111</v>
          </cell>
          <cell r="G954"/>
        </row>
        <row r="955">
          <cell r="A955" t="str">
            <v>59:18:3500103:6</v>
          </cell>
          <cell r="B955" t="str">
            <v>63</v>
          </cell>
          <cell r="C955">
            <v>789</v>
          </cell>
          <cell r="D955">
            <v>1.9E-3</v>
          </cell>
          <cell r="E955">
            <v>1017</v>
          </cell>
          <cell r="F955">
            <v>1.8682399213372665</v>
          </cell>
          <cell r="G955"/>
        </row>
        <row r="956">
          <cell r="A956" t="str">
            <v>59:18:3500105:1</v>
          </cell>
          <cell r="B956" t="str">
            <v>63</v>
          </cell>
          <cell r="C956">
            <v>2133</v>
          </cell>
          <cell r="D956">
            <v>1.7299999999999999E-2</v>
          </cell>
          <cell r="E956">
            <v>1786</v>
          </cell>
          <cell r="F956">
            <v>9.6864501679731241</v>
          </cell>
          <cell r="G956"/>
        </row>
        <row r="957">
          <cell r="A957" t="str">
            <v>59:18:3500105:14</v>
          </cell>
          <cell r="B957" t="str">
            <v>63</v>
          </cell>
          <cell r="C957">
            <v>2369</v>
          </cell>
          <cell r="D957">
            <v>2.3300000000000001E-2</v>
          </cell>
          <cell r="E957">
            <v>899</v>
          </cell>
          <cell r="F957">
            <v>25.917686318131256</v>
          </cell>
          <cell r="G957"/>
        </row>
        <row r="958">
          <cell r="A958" t="str">
            <v>59:18:3500105:15</v>
          </cell>
          <cell r="B958" t="str">
            <v>63</v>
          </cell>
          <cell r="C958">
            <v>2381</v>
          </cell>
          <cell r="D958">
            <v>3.6700000000000003E-2</v>
          </cell>
          <cell r="E958">
            <v>790</v>
          </cell>
          <cell r="F958">
            <v>46.455696202531655</v>
          </cell>
          <cell r="G958"/>
        </row>
        <row r="959">
          <cell r="A959" t="str">
            <v>59:18:3500105:16</v>
          </cell>
          <cell r="B959" t="str">
            <v>63</v>
          </cell>
          <cell r="C959">
            <v>2384</v>
          </cell>
          <cell r="D959">
            <v>0</v>
          </cell>
          <cell r="E959">
            <v>746</v>
          </cell>
          <cell r="F959">
            <v>0</v>
          </cell>
          <cell r="G959"/>
        </row>
        <row r="960">
          <cell r="A960" t="str">
            <v>59:18:3500105:17</v>
          </cell>
          <cell r="B960" t="str">
            <v>63</v>
          </cell>
          <cell r="C960">
            <v>2378</v>
          </cell>
          <cell r="D960">
            <v>1.1000000000000001E-3</v>
          </cell>
          <cell r="E960">
            <v>848</v>
          </cell>
          <cell r="F960">
            <v>1.2971698113207548</v>
          </cell>
          <cell r="G960"/>
        </row>
        <row r="961">
          <cell r="A961" t="str">
            <v>59:18:3500105:18</v>
          </cell>
          <cell r="B961" t="str">
            <v>63</v>
          </cell>
          <cell r="C961">
            <v>2379</v>
          </cell>
          <cell r="D961">
            <v>3.3E-3</v>
          </cell>
          <cell r="E961">
            <v>906</v>
          </cell>
          <cell r="F961">
            <v>3.6423841059602649</v>
          </cell>
          <cell r="G961"/>
        </row>
        <row r="962">
          <cell r="A962" t="str">
            <v>59:18:3500105:19</v>
          </cell>
          <cell r="B962" t="str">
            <v>63</v>
          </cell>
          <cell r="C962">
            <v>2376</v>
          </cell>
          <cell r="D962">
            <v>2.8E-3</v>
          </cell>
          <cell r="E962">
            <v>844</v>
          </cell>
          <cell r="F962">
            <v>3.3175355450236967</v>
          </cell>
          <cell r="G962"/>
        </row>
        <row r="963">
          <cell r="A963" t="str">
            <v>59:18:3500105:21</v>
          </cell>
          <cell r="B963" t="str">
            <v>63</v>
          </cell>
          <cell r="C963">
            <v>2425</v>
          </cell>
          <cell r="D963">
            <v>1.2E-2</v>
          </cell>
          <cell r="E963">
            <v>761</v>
          </cell>
          <cell r="F963">
            <v>15.768725361366624</v>
          </cell>
          <cell r="G963"/>
        </row>
        <row r="964">
          <cell r="A964" t="str">
            <v>59:18:3500105:22</v>
          </cell>
          <cell r="B964" t="str">
            <v>63</v>
          </cell>
          <cell r="C964">
            <v>2419</v>
          </cell>
          <cell r="D964">
            <v>1.7500000000000002E-2</v>
          </cell>
          <cell r="E964">
            <v>1000</v>
          </cell>
          <cell r="F964">
            <v>17.5</v>
          </cell>
          <cell r="G964"/>
        </row>
        <row r="965">
          <cell r="A965" t="str">
            <v>59:18:3500105:25</v>
          </cell>
          <cell r="B965" t="str">
            <v>63</v>
          </cell>
          <cell r="C965">
            <v>2418</v>
          </cell>
          <cell r="D965">
            <v>1.35E-2</v>
          </cell>
          <cell r="E965">
            <v>732</v>
          </cell>
          <cell r="F965">
            <v>18.442622950819672</v>
          </cell>
          <cell r="G965"/>
        </row>
        <row r="966">
          <cell r="A966" t="str">
            <v>59:18:3500105:27</v>
          </cell>
          <cell r="B966" t="str">
            <v>63</v>
          </cell>
          <cell r="C966">
            <v>2437</v>
          </cell>
          <cell r="D966">
            <v>2.0000000000000001E-4</v>
          </cell>
          <cell r="E966">
            <v>667</v>
          </cell>
          <cell r="F966">
            <v>0.29985007496251875</v>
          </cell>
          <cell r="G966"/>
        </row>
        <row r="967">
          <cell r="A967" t="str">
            <v>59:18:3500105:28</v>
          </cell>
          <cell r="B967" t="str">
            <v>63</v>
          </cell>
          <cell r="C967">
            <v>2432</v>
          </cell>
          <cell r="D967">
            <v>7.6E-3</v>
          </cell>
          <cell r="E967">
            <v>841</v>
          </cell>
          <cell r="F967">
            <v>9.0368608799048751</v>
          </cell>
          <cell r="G967"/>
        </row>
        <row r="968">
          <cell r="A968" t="str">
            <v>59:18:3500105:4</v>
          </cell>
          <cell r="B968" t="str">
            <v>63</v>
          </cell>
          <cell r="C968">
            <v>2136</v>
          </cell>
          <cell r="D968">
            <v>1.41E-2</v>
          </cell>
          <cell r="E968">
            <v>1320</v>
          </cell>
          <cell r="F968">
            <v>10.681818181818182</v>
          </cell>
          <cell r="G968"/>
        </row>
        <row r="969">
          <cell r="A969" t="str">
            <v>59:18:3500105:5</v>
          </cell>
          <cell r="B969" t="str">
            <v>63</v>
          </cell>
          <cell r="C969">
            <v>2137</v>
          </cell>
          <cell r="D969">
            <v>3.8E-3</v>
          </cell>
          <cell r="E969">
            <v>1753</v>
          </cell>
          <cell r="F969">
            <v>2.167712492869367</v>
          </cell>
          <cell r="G969"/>
        </row>
        <row r="970">
          <cell r="A970" t="str">
            <v>59:18:3500105:6</v>
          </cell>
          <cell r="B970" t="str">
            <v>63</v>
          </cell>
          <cell r="C970">
            <v>2134</v>
          </cell>
          <cell r="D970">
            <v>1.7999999999999999E-2</v>
          </cell>
          <cell r="E970">
            <v>900</v>
          </cell>
          <cell r="F970">
            <v>20</v>
          </cell>
          <cell r="G970"/>
        </row>
        <row r="971">
          <cell r="A971" t="str">
            <v>59:18:3500106:1</v>
          </cell>
          <cell r="B971" t="str">
            <v>63</v>
          </cell>
          <cell r="C971">
            <v>1512</v>
          </cell>
          <cell r="D971">
            <v>8.8000000000000005E-3</v>
          </cell>
          <cell r="E971">
            <v>1900</v>
          </cell>
          <cell r="F971">
            <v>4.6315789473684212</v>
          </cell>
          <cell r="G971"/>
        </row>
        <row r="972">
          <cell r="A972" t="str">
            <v>59:18:3500106:10</v>
          </cell>
          <cell r="B972" t="str">
            <v>63</v>
          </cell>
          <cell r="C972">
            <v>1737</v>
          </cell>
          <cell r="D972">
            <v>1.89E-2</v>
          </cell>
          <cell r="E972">
            <v>923</v>
          </cell>
          <cell r="F972">
            <v>20.47670639219935</v>
          </cell>
          <cell r="G972"/>
        </row>
        <row r="973">
          <cell r="A973" t="str">
            <v>59:18:3500106:11</v>
          </cell>
          <cell r="B973" t="str">
            <v>63</v>
          </cell>
          <cell r="C973">
            <v>1738</v>
          </cell>
          <cell r="D973">
            <v>4.0399999999999998E-2</v>
          </cell>
          <cell r="E973">
            <v>916</v>
          </cell>
          <cell r="F973">
            <v>44.104803493449779</v>
          </cell>
          <cell r="G973"/>
        </row>
        <row r="974">
          <cell r="A974" t="str">
            <v>59:18:3500106:12</v>
          </cell>
          <cell r="B974" t="str">
            <v>63</v>
          </cell>
          <cell r="C974">
            <v>1735</v>
          </cell>
          <cell r="D974">
            <v>2.41E-2</v>
          </cell>
          <cell r="E974">
            <v>801</v>
          </cell>
          <cell r="F974">
            <v>30.087390761548065</v>
          </cell>
          <cell r="G974"/>
        </row>
        <row r="975">
          <cell r="A975" t="str">
            <v>59:18:3500106:13</v>
          </cell>
          <cell r="B975" t="str">
            <v>63</v>
          </cell>
          <cell r="C975">
            <v>1736</v>
          </cell>
          <cell r="D975">
            <v>3.09E-2</v>
          </cell>
          <cell r="E975">
            <v>950</v>
          </cell>
          <cell r="F975">
            <v>32.526315789473685</v>
          </cell>
          <cell r="G975"/>
        </row>
        <row r="976">
          <cell r="A976" t="str">
            <v>59:18:3500106:14</v>
          </cell>
          <cell r="B976" t="str">
            <v>63</v>
          </cell>
          <cell r="C976">
            <v>1733</v>
          </cell>
          <cell r="D976">
            <v>2.9000000000000001E-2</v>
          </cell>
          <cell r="E976">
            <v>809</v>
          </cell>
          <cell r="F976">
            <v>35.846724351050682</v>
          </cell>
          <cell r="G976"/>
        </row>
        <row r="977">
          <cell r="A977" t="str">
            <v>59:18:3500106:18</v>
          </cell>
          <cell r="B977" t="str">
            <v>63</v>
          </cell>
          <cell r="C977">
            <v>1743</v>
          </cell>
          <cell r="D977">
            <v>2.2700000000000001E-2</v>
          </cell>
          <cell r="E977">
            <v>1219</v>
          </cell>
          <cell r="F977">
            <v>18.621821164889255</v>
          </cell>
          <cell r="G977"/>
        </row>
        <row r="978">
          <cell r="A978" t="str">
            <v>59:18:3500106:2</v>
          </cell>
          <cell r="B978" t="str">
            <v>63</v>
          </cell>
          <cell r="C978">
            <v>1513</v>
          </cell>
          <cell r="D978">
            <v>2.5899999999999999E-2</v>
          </cell>
          <cell r="E978">
            <v>852</v>
          </cell>
          <cell r="F978">
            <v>30.399061032863848</v>
          </cell>
          <cell r="G978"/>
        </row>
        <row r="979">
          <cell r="A979" t="str">
            <v>59:18:3500106:3</v>
          </cell>
          <cell r="B979" t="str">
            <v>63</v>
          </cell>
          <cell r="C979">
            <v>1510</v>
          </cell>
          <cell r="D979">
            <v>2.9999999999999997E-4</v>
          </cell>
          <cell r="E979">
            <v>802</v>
          </cell>
          <cell r="F979">
            <v>0.37406483790523687</v>
          </cell>
          <cell r="G979"/>
        </row>
        <row r="980">
          <cell r="A980" t="str">
            <v>59:18:3500106:4</v>
          </cell>
          <cell r="B980" t="str">
            <v>63</v>
          </cell>
          <cell r="C980">
            <v>1511</v>
          </cell>
          <cell r="D980">
            <v>2.1600000000000001E-2</v>
          </cell>
          <cell r="E980">
            <v>904</v>
          </cell>
          <cell r="F980">
            <v>23.893805309734514</v>
          </cell>
          <cell r="G980"/>
        </row>
        <row r="981">
          <cell r="A981" t="str">
            <v>59:18:3500106:5</v>
          </cell>
          <cell r="B981" t="str">
            <v>63</v>
          </cell>
          <cell r="C981">
            <v>1507</v>
          </cell>
          <cell r="D981">
            <v>3.3500000000000002E-2</v>
          </cell>
          <cell r="E981">
            <v>1431</v>
          </cell>
          <cell r="F981">
            <v>23.410202655485673</v>
          </cell>
          <cell r="G981"/>
        </row>
        <row r="982">
          <cell r="A982" t="str">
            <v>59:18:3500106:6</v>
          </cell>
          <cell r="B982" t="str">
            <v>63</v>
          </cell>
          <cell r="C982">
            <v>1509</v>
          </cell>
          <cell r="D982">
            <v>3.0300000000000001E-2</v>
          </cell>
          <cell r="E982">
            <v>1089</v>
          </cell>
          <cell r="F982">
            <v>27.823691460055095</v>
          </cell>
          <cell r="G982"/>
        </row>
        <row r="983">
          <cell r="A983" t="str">
            <v>59:18:3500106:7</v>
          </cell>
          <cell r="B983" t="str">
            <v>63</v>
          </cell>
          <cell r="C983">
            <v>1503</v>
          </cell>
          <cell r="D983">
            <v>1.38E-2</v>
          </cell>
          <cell r="E983">
            <v>856</v>
          </cell>
          <cell r="F983">
            <v>16.121495327102803</v>
          </cell>
          <cell r="G983"/>
        </row>
        <row r="984">
          <cell r="A984" t="str">
            <v>59:18:3500106:8</v>
          </cell>
          <cell r="B984" t="str">
            <v>63</v>
          </cell>
          <cell r="C984">
            <v>1506</v>
          </cell>
          <cell r="D984">
            <v>1.5599999999999999E-2</v>
          </cell>
          <cell r="E984">
            <v>1150</v>
          </cell>
          <cell r="F984">
            <v>13.565217391304349</v>
          </cell>
          <cell r="G984"/>
        </row>
        <row r="985">
          <cell r="A985" t="str">
            <v>59:18:3500106:9</v>
          </cell>
          <cell r="B985" t="str">
            <v>63</v>
          </cell>
          <cell r="C985">
            <v>1519</v>
          </cell>
          <cell r="D985">
            <v>0.01</v>
          </cell>
          <cell r="E985">
            <v>784</v>
          </cell>
          <cell r="F985">
            <v>12.755102040816327</v>
          </cell>
          <cell r="G985"/>
        </row>
        <row r="986">
          <cell r="A986" t="str">
            <v>59:18:3500107:1</v>
          </cell>
          <cell r="B986" t="str">
            <v>63</v>
          </cell>
          <cell r="C986">
            <v>320</v>
          </cell>
          <cell r="D986">
            <v>0.05</v>
          </cell>
          <cell r="E986">
            <v>500</v>
          </cell>
          <cell r="F986">
            <v>100</v>
          </cell>
          <cell r="G986"/>
        </row>
        <row r="987">
          <cell r="A987" t="str">
            <v>59:18:3500107:115</v>
          </cell>
          <cell r="B987" t="str">
            <v>63</v>
          </cell>
          <cell r="C987">
            <v>297</v>
          </cell>
          <cell r="D987">
            <v>6.5000000000000002E-2</v>
          </cell>
          <cell r="E987">
            <v>650</v>
          </cell>
          <cell r="F987">
            <v>100</v>
          </cell>
          <cell r="G987"/>
        </row>
        <row r="988">
          <cell r="A988" t="str">
            <v>59:18:3500107:2</v>
          </cell>
          <cell r="B988" t="str">
            <v>63</v>
          </cell>
          <cell r="C988">
            <v>317</v>
          </cell>
          <cell r="D988">
            <v>0.20100000000000001</v>
          </cell>
          <cell r="E988">
            <v>2010</v>
          </cell>
          <cell r="F988">
            <v>100.00000000000003</v>
          </cell>
          <cell r="G988"/>
        </row>
        <row r="989">
          <cell r="A989" t="str">
            <v>59:18:3500107:3</v>
          </cell>
          <cell r="B989" t="str">
            <v>63</v>
          </cell>
          <cell r="C989">
            <v>318</v>
          </cell>
          <cell r="D989">
            <v>0.1658</v>
          </cell>
          <cell r="E989">
            <v>1658</v>
          </cell>
          <cell r="F989">
            <v>100</v>
          </cell>
          <cell r="G989"/>
        </row>
        <row r="990">
          <cell r="A990" t="str">
            <v>59:18:3500112:25</v>
          </cell>
          <cell r="B990" t="str">
            <v>63</v>
          </cell>
          <cell r="C990">
            <v>2815</v>
          </cell>
          <cell r="D990">
            <v>6.6E-3</v>
          </cell>
          <cell r="E990">
            <v>219</v>
          </cell>
          <cell r="F990">
            <v>30.136986301369863</v>
          </cell>
          <cell r="G990"/>
        </row>
        <row r="991">
          <cell r="A991" t="str">
            <v>59:18:3500112:26</v>
          </cell>
          <cell r="B991" t="str">
            <v>63</v>
          </cell>
          <cell r="C991">
            <v>2807</v>
          </cell>
          <cell r="D991">
            <v>2.2700000000000001E-2</v>
          </cell>
          <cell r="E991">
            <v>530</v>
          </cell>
          <cell r="F991">
            <v>42.830188679245289</v>
          </cell>
          <cell r="G991"/>
        </row>
        <row r="992">
          <cell r="A992" t="str">
            <v>59:18:3500112:29</v>
          </cell>
          <cell r="B992" t="str">
            <v>63</v>
          </cell>
          <cell r="C992">
            <v>2805</v>
          </cell>
          <cell r="D992">
            <v>3.2000000000000002E-3</v>
          </cell>
          <cell r="E992">
            <v>553</v>
          </cell>
          <cell r="F992">
            <v>5.786618444846293</v>
          </cell>
          <cell r="G992"/>
        </row>
        <row r="993">
          <cell r="A993" t="str">
            <v>59:18:3500113:10</v>
          </cell>
          <cell r="B993" t="str">
            <v>157</v>
          </cell>
          <cell r="C993">
            <v>2061</v>
          </cell>
          <cell r="D993">
            <v>1.8E-3</v>
          </cell>
          <cell r="E993">
            <v>600</v>
          </cell>
          <cell r="F993">
            <v>3</v>
          </cell>
          <cell r="G993"/>
        </row>
        <row r="994">
          <cell r="A994" t="str">
            <v>59:18:3500113:3</v>
          </cell>
          <cell r="B994" t="str">
            <v>157</v>
          </cell>
          <cell r="C994">
            <v>2788</v>
          </cell>
          <cell r="D994">
            <v>1.0200000000000001E-2</v>
          </cell>
          <cell r="E994">
            <v>848</v>
          </cell>
          <cell r="F994">
            <v>12.028301886792454</v>
          </cell>
          <cell r="G994"/>
        </row>
        <row r="995">
          <cell r="A995" t="str">
            <v>59:18:3500113:4</v>
          </cell>
          <cell r="B995" t="str">
            <v>157</v>
          </cell>
          <cell r="C995">
            <v>2791</v>
          </cell>
          <cell r="D995">
            <v>1E-4</v>
          </cell>
          <cell r="E995">
            <v>812</v>
          </cell>
          <cell r="F995">
            <v>0.12315270935960591</v>
          </cell>
          <cell r="G995"/>
        </row>
        <row r="996">
          <cell r="A996" t="str">
            <v>59:18:3500113:8</v>
          </cell>
          <cell r="B996" t="str">
            <v>157</v>
          </cell>
          <cell r="C996">
            <v>2796</v>
          </cell>
          <cell r="D996">
            <v>4.0000000000000002E-4</v>
          </cell>
          <cell r="E996">
            <v>835</v>
          </cell>
          <cell r="F996">
            <v>0.47904191616766467</v>
          </cell>
          <cell r="G996"/>
        </row>
        <row r="997">
          <cell r="A997" t="str">
            <v>59:18:3500201:35</v>
          </cell>
          <cell r="B997" t="str">
            <v>18</v>
          </cell>
          <cell r="C997">
            <v>96</v>
          </cell>
          <cell r="D997">
            <v>0.54859999999999998</v>
          </cell>
          <cell r="E997">
            <v>5485</v>
          </cell>
          <cell r="F997">
            <v>100.01823154056517</v>
          </cell>
          <cell r="G997"/>
        </row>
        <row r="998">
          <cell r="A998" t="str">
            <v>59:18:3500201:56</v>
          </cell>
          <cell r="B998" t="str">
            <v>18</v>
          </cell>
          <cell r="C998">
            <v>154</v>
          </cell>
          <cell r="D998">
            <v>1E-4</v>
          </cell>
          <cell r="E998">
            <v>33545</v>
          </cell>
          <cell r="F998">
            <v>2.9810702042033089E-3</v>
          </cell>
          <cell r="G998"/>
        </row>
        <row r="999">
          <cell r="A999" t="str">
            <v>59:18:3500202:3</v>
          </cell>
          <cell r="B999" t="str">
            <v>18</v>
          </cell>
          <cell r="C999">
            <v>1330</v>
          </cell>
          <cell r="D999">
            <v>0</v>
          </cell>
          <cell r="E999">
            <v>600</v>
          </cell>
          <cell r="F999">
            <v>0</v>
          </cell>
          <cell r="G999"/>
        </row>
        <row r="1000">
          <cell r="A1000" t="str">
            <v>59:18:3500203:10</v>
          </cell>
          <cell r="B1000" t="str">
            <v>49</v>
          </cell>
          <cell r="C1000">
            <v>1624</v>
          </cell>
          <cell r="D1000">
            <v>1.2200000000000001E-2</v>
          </cell>
          <cell r="E1000">
            <v>197615.5</v>
          </cell>
          <cell r="F1000">
            <v>6.1736048032669508E-2</v>
          </cell>
          <cell r="G1000"/>
        </row>
        <row r="1001">
          <cell r="A1001" t="str">
            <v>59:18:3500203:1029</v>
          </cell>
          <cell r="B1001" t="str">
            <v>130</v>
          </cell>
          <cell r="C1001">
            <v>2364</v>
          </cell>
          <cell r="D1001">
            <v>4.24E-2</v>
          </cell>
          <cell r="E1001">
            <v>32580</v>
          </cell>
          <cell r="F1001">
            <v>1.3014119091467158</v>
          </cell>
          <cell r="G1001"/>
        </row>
        <row r="1002">
          <cell r="A1002" t="str">
            <v>59:18:3500203:1043</v>
          </cell>
          <cell r="B1002" t="str">
            <v>9</v>
          </cell>
          <cell r="C1002">
            <v>2453</v>
          </cell>
          <cell r="D1002">
            <v>0.13009999999999999</v>
          </cell>
          <cell r="E1002">
            <v>10090</v>
          </cell>
          <cell r="F1002">
            <v>12.893954410307234</v>
          </cell>
          <cell r="G1002"/>
        </row>
        <row r="1003">
          <cell r="A1003" t="str">
            <v>59:18:3500203:12</v>
          </cell>
          <cell r="B1003" t="str">
            <v>49</v>
          </cell>
          <cell r="C1003">
            <v>1621</v>
          </cell>
          <cell r="D1003">
            <v>4.0000000000000002E-4</v>
          </cell>
          <cell r="E1003">
            <v>62000</v>
          </cell>
          <cell r="F1003">
            <v>6.4516129032258064E-3</v>
          </cell>
          <cell r="G1003"/>
        </row>
        <row r="1004">
          <cell r="A1004" t="str">
            <v>59:18:3500203:120</v>
          </cell>
          <cell r="B1004" t="str">
            <v>49</v>
          </cell>
          <cell r="C1004">
            <v>1401</v>
          </cell>
          <cell r="D1004">
            <v>1.0999999999999999E-2</v>
          </cell>
          <cell r="E1004">
            <v>62005</v>
          </cell>
          <cell r="F1004">
            <v>0.17740504798000162</v>
          </cell>
          <cell r="G1004"/>
        </row>
        <row r="1005">
          <cell r="A1005" t="str">
            <v>59:18:3500203:1210</v>
          </cell>
          <cell r="B1005" t="str">
            <v>49</v>
          </cell>
          <cell r="C1005">
            <v>1928</v>
          </cell>
          <cell r="D1005">
            <v>5.2699999999999997E-2</v>
          </cell>
          <cell r="E1005">
            <v>29173</v>
          </cell>
          <cell r="F1005">
            <v>1.8064648819113565</v>
          </cell>
          <cell r="G1005"/>
        </row>
        <row r="1006">
          <cell r="A1006" t="str">
            <v>59:18:3500203:1210</v>
          </cell>
          <cell r="B1006" t="str">
            <v>49</v>
          </cell>
          <cell r="C1006">
            <v>1928</v>
          </cell>
          <cell r="D1006">
            <v>0</v>
          </cell>
          <cell r="E1006">
            <v>29173</v>
          </cell>
          <cell r="F1006">
            <v>0</v>
          </cell>
          <cell r="G1006"/>
        </row>
        <row r="1007">
          <cell r="A1007" t="str">
            <v>59:18:3500203:124</v>
          </cell>
          <cell r="B1007" t="str">
            <v>9</v>
          </cell>
          <cell r="C1007">
            <v>1418</v>
          </cell>
          <cell r="D1007">
            <v>9.4999999999999998E-3</v>
          </cell>
          <cell r="E1007">
            <v>33549</v>
          </cell>
          <cell r="F1007">
            <v>0.28316790366329847</v>
          </cell>
          <cell r="G1007"/>
        </row>
        <row r="1008">
          <cell r="A1008" t="str">
            <v>59:18:3500203:124</v>
          </cell>
          <cell r="B1008" t="str">
            <v>397</v>
          </cell>
          <cell r="C1008">
            <v>1418</v>
          </cell>
          <cell r="D1008">
            <v>7.2599999999999998E-2</v>
          </cell>
          <cell r="E1008">
            <v>33549</v>
          </cell>
          <cell r="F1008">
            <v>2.1639989269426807</v>
          </cell>
          <cell r="G1008"/>
        </row>
        <row r="1009">
          <cell r="A1009" t="str">
            <v>59:18:3500203:126</v>
          </cell>
          <cell r="B1009" t="str">
            <v>9</v>
          </cell>
          <cell r="C1009">
            <v>1411</v>
          </cell>
          <cell r="D1009">
            <v>1.5299999999999999E-2</v>
          </cell>
          <cell r="E1009">
            <v>62074</v>
          </cell>
          <cell r="F1009">
            <v>0.24648000773270612</v>
          </cell>
          <cell r="G1009"/>
        </row>
        <row r="1010">
          <cell r="A1010" t="str">
            <v>59:18:3500203:127</v>
          </cell>
          <cell r="B1010" t="str">
            <v>9</v>
          </cell>
          <cell r="C1010">
            <v>1415</v>
          </cell>
          <cell r="D1010">
            <v>1.84E-2</v>
          </cell>
          <cell r="E1010">
            <v>41000</v>
          </cell>
          <cell r="F1010">
            <v>0.448780487804878</v>
          </cell>
          <cell r="G1010"/>
        </row>
        <row r="1011">
          <cell r="A1011" t="str">
            <v>59:18:3500203:129</v>
          </cell>
          <cell r="B1011" t="str">
            <v>49</v>
          </cell>
          <cell r="C1011">
            <v>1408</v>
          </cell>
          <cell r="D1011">
            <v>0.13819999999999999</v>
          </cell>
          <cell r="E1011">
            <v>61862</v>
          </cell>
          <cell r="F1011">
            <v>2.2340047201836346</v>
          </cell>
          <cell r="G1011"/>
        </row>
        <row r="1012">
          <cell r="A1012" t="str">
            <v>59:18:3500203:130</v>
          </cell>
          <cell r="B1012" t="str">
            <v>130</v>
          </cell>
          <cell r="C1012">
            <v>1432</v>
          </cell>
          <cell r="D1012">
            <v>5.7000000000000002E-3</v>
          </cell>
          <cell r="E1012">
            <v>3860</v>
          </cell>
          <cell r="F1012">
            <v>1.4766839378238341</v>
          </cell>
          <cell r="G1012"/>
        </row>
        <row r="1013">
          <cell r="A1013" t="str">
            <v>59:18:3500203:1304</v>
          </cell>
          <cell r="B1013" t="str">
            <v>9</v>
          </cell>
          <cell r="C1013">
            <v>1172</v>
          </cell>
          <cell r="D1013">
            <v>2.0999999999999999E-3</v>
          </cell>
          <cell r="E1013">
            <v>19722</v>
          </cell>
          <cell r="F1013">
            <v>0.10648007301490721</v>
          </cell>
          <cell r="G1013"/>
        </row>
        <row r="1014">
          <cell r="A1014" t="str">
            <v>59:18:3500203:1313</v>
          </cell>
          <cell r="B1014" t="str">
            <v>9</v>
          </cell>
          <cell r="C1014">
            <v>1207</v>
          </cell>
          <cell r="D1014">
            <v>5.0000000000000001E-4</v>
          </cell>
          <cell r="E1014">
            <v>286</v>
          </cell>
          <cell r="F1014">
            <v>1.7482517482517483</v>
          </cell>
          <cell r="G1014"/>
        </row>
        <row r="1015">
          <cell r="A1015" t="str">
            <v>59:18:3500203:1314</v>
          </cell>
          <cell r="B1015" t="str">
            <v>9</v>
          </cell>
          <cell r="C1015">
            <v>1203</v>
          </cell>
          <cell r="D1015">
            <v>9.4000000000000004E-3</v>
          </cell>
          <cell r="E1015">
            <v>4424</v>
          </cell>
          <cell r="F1015">
            <v>2.1247739602169982</v>
          </cell>
          <cell r="G1015"/>
        </row>
        <row r="1016">
          <cell r="A1016" t="str">
            <v>59:18:3500203:1317</v>
          </cell>
          <cell r="B1016" t="str">
            <v>9</v>
          </cell>
          <cell r="C1016">
            <v>1201</v>
          </cell>
          <cell r="D1016">
            <v>0.01</v>
          </cell>
          <cell r="E1016">
            <v>6386</v>
          </cell>
          <cell r="F1016">
            <v>1.5659254619480114</v>
          </cell>
          <cell r="G1016"/>
        </row>
        <row r="1017">
          <cell r="A1017" t="str">
            <v>59:18:3500203:1320</v>
          </cell>
          <cell r="B1017" t="str">
            <v>9</v>
          </cell>
          <cell r="C1017">
            <v>1217</v>
          </cell>
          <cell r="D1017">
            <v>1.37E-2</v>
          </cell>
          <cell r="E1017">
            <v>568</v>
          </cell>
          <cell r="F1017">
            <v>24.119718309859156</v>
          </cell>
          <cell r="G1017"/>
        </row>
        <row r="1018">
          <cell r="A1018" t="str">
            <v>59:18:3500203:137</v>
          </cell>
          <cell r="B1018" t="str">
            <v>9</v>
          </cell>
          <cell r="C1018">
            <v>1440</v>
          </cell>
          <cell r="D1018">
            <v>8.8999999999999999E-3</v>
          </cell>
          <cell r="E1018">
            <v>62022</v>
          </cell>
          <cell r="F1018">
            <v>0.14349746864015994</v>
          </cell>
          <cell r="G1018"/>
        </row>
        <row r="1019">
          <cell r="A1019" t="str">
            <v>59:18:3500203:142</v>
          </cell>
          <cell r="B1019" t="str">
            <v>130</v>
          </cell>
          <cell r="C1019">
            <v>1454</v>
          </cell>
          <cell r="D1019">
            <v>3.5999999999999999E-3</v>
          </cell>
          <cell r="E1019">
            <v>62679</v>
          </cell>
          <cell r="F1019">
            <v>5.7435504714497675E-2</v>
          </cell>
          <cell r="G1019"/>
        </row>
        <row r="1020">
          <cell r="A1020" t="str">
            <v>59:18:3500203:143</v>
          </cell>
          <cell r="B1020" t="str">
            <v>49</v>
          </cell>
          <cell r="C1020">
            <v>1455</v>
          </cell>
          <cell r="D1020">
            <v>0.1479</v>
          </cell>
          <cell r="E1020">
            <v>15340</v>
          </cell>
          <cell r="F1020">
            <v>9.641460234680574</v>
          </cell>
          <cell r="G1020"/>
        </row>
        <row r="1021">
          <cell r="A1021" t="str">
            <v>59:18:3500203:149</v>
          </cell>
          <cell r="B1021" t="str">
            <v>9</v>
          </cell>
          <cell r="C1021">
            <v>1459</v>
          </cell>
          <cell r="D1021">
            <v>0.58740000000000003</v>
          </cell>
          <cell r="E1021">
            <v>62000</v>
          </cell>
          <cell r="F1021">
            <v>9.4741935483870972</v>
          </cell>
          <cell r="G1021"/>
        </row>
        <row r="1022">
          <cell r="A1022" t="str">
            <v>59:18:3500203:163</v>
          </cell>
          <cell r="B1022" t="str">
            <v>49</v>
          </cell>
          <cell r="C1022">
            <v>1504</v>
          </cell>
          <cell r="D1022">
            <v>2.8999999999999998E-3</v>
          </cell>
          <cell r="E1022">
            <v>13747</v>
          </cell>
          <cell r="F1022">
            <v>0.21095511748017745</v>
          </cell>
          <cell r="G1022"/>
        </row>
        <row r="1023">
          <cell r="A1023" t="str">
            <v>59:18:3500203:165</v>
          </cell>
          <cell r="B1023" t="str">
            <v>49</v>
          </cell>
          <cell r="C1023">
            <v>1502</v>
          </cell>
          <cell r="D1023">
            <v>1.9199999999999998E-2</v>
          </cell>
          <cell r="E1023">
            <v>20001</v>
          </cell>
          <cell r="F1023">
            <v>0.95995200239987977</v>
          </cell>
          <cell r="G1023"/>
        </row>
        <row r="1024">
          <cell r="A1024" t="str">
            <v>59:18:3500203:169</v>
          </cell>
          <cell r="B1024" t="str">
            <v>49</v>
          </cell>
          <cell r="C1024">
            <v>1515</v>
          </cell>
          <cell r="D1024">
            <v>2.6800000000000001E-2</v>
          </cell>
          <cell r="E1024">
            <v>7519</v>
          </cell>
          <cell r="F1024">
            <v>3.5643037637983772</v>
          </cell>
          <cell r="G1024"/>
        </row>
        <row r="1025">
          <cell r="A1025" t="str">
            <v>59:18:3500203:172</v>
          </cell>
          <cell r="B1025" t="str">
            <v>250</v>
          </cell>
          <cell r="C1025">
            <v>1536</v>
          </cell>
          <cell r="D1025">
            <v>9.6199999999999994E-2</v>
          </cell>
          <cell r="E1025">
            <v>82000</v>
          </cell>
          <cell r="F1025">
            <v>1.173170731707317</v>
          </cell>
          <cell r="G1025"/>
        </row>
        <row r="1026">
          <cell r="A1026" t="str">
            <v>59:18:3500203:173</v>
          </cell>
          <cell r="B1026" t="str">
            <v>9</v>
          </cell>
          <cell r="C1026">
            <v>1534</v>
          </cell>
          <cell r="D1026">
            <v>2.0000000000000001E-4</v>
          </cell>
          <cell r="E1026">
            <v>20000</v>
          </cell>
          <cell r="F1026">
            <v>0.01</v>
          </cell>
          <cell r="G1026"/>
        </row>
        <row r="1027">
          <cell r="A1027" t="str">
            <v>59:18:3500203:173</v>
          </cell>
          <cell r="B1027" t="str">
            <v>314</v>
          </cell>
          <cell r="C1027">
            <v>1534</v>
          </cell>
          <cell r="D1027">
            <v>4.4200000000000003E-2</v>
          </cell>
          <cell r="E1027">
            <v>20000</v>
          </cell>
          <cell r="F1027">
            <v>2.21</v>
          </cell>
          <cell r="G1027"/>
        </row>
        <row r="1028">
          <cell r="A1028" t="str">
            <v>59:18:3500203:174</v>
          </cell>
          <cell r="B1028" t="str">
            <v>9</v>
          </cell>
          <cell r="C1028">
            <v>1535</v>
          </cell>
          <cell r="D1028">
            <v>1.9300000000000001E-2</v>
          </cell>
          <cell r="E1028">
            <v>82000</v>
          </cell>
          <cell r="F1028">
            <v>0.23536585365853657</v>
          </cell>
          <cell r="G1028"/>
        </row>
        <row r="1029">
          <cell r="A1029" t="str">
            <v>59:18:3500203:174</v>
          </cell>
          <cell r="B1029" t="str">
            <v>314</v>
          </cell>
          <cell r="C1029">
            <v>1535</v>
          </cell>
          <cell r="D1029">
            <v>8.0999999999999996E-3</v>
          </cell>
          <cell r="E1029">
            <v>82000</v>
          </cell>
          <cell r="F1029">
            <v>9.8780487804878053E-2</v>
          </cell>
          <cell r="G1029"/>
        </row>
        <row r="1030">
          <cell r="A1030" t="str">
            <v>59:18:3500203:175</v>
          </cell>
          <cell r="B1030" t="str">
            <v>314</v>
          </cell>
          <cell r="C1030">
            <v>1531</v>
          </cell>
          <cell r="D1030">
            <v>1.8499999999999999E-2</v>
          </cell>
          <cell r="E1030">
            <v>20500</v>
          </cell>
          <cell r="F1030">
            <v>0.90243902439024382</v>
          </cell>
          <cell r="G1030"/>
        </row>
        <row r="1031">
          <cell r="A1031" t="str">
            <v>59:18:3500203:176</v>
          </cell>
          <cell r="B1031" t="str">
            <v>314</v>
          </cell>
          <cell r="C1031">
            <v>1533</v>
          </cell>
          <cell r="D1031">
            <v>1.1299999999999999E-2</v>
          </cell>
          <cell r="E1031">
            <v>20500</v>
          </cell>
          <cell r="F1031">
            <v>0.55121951219512189</v>
          </cell>
          <cell r="G1031"/>
        </row>
        <row r="1032">
          <cell r="A1032" t="str">
            <v>59:18:3500203:177</v>
          </cell>
          <cell r="B1032" t="str">
            <v>9</v>
          </cell>
          <cell r="C1032">
            <v>1526</v>
          </cell>
          <cell r="D1032">
            <v>0.41460000000000002</v>
          </cell>
          <cell r="E1032">
            <v>82000</v>
          </cell>
          <cell r="F1032">
            <v>5.0560975609756103</v>
          </cell>
          <cell r="G1032"/>
        </row>
        <row r="1033">
          <cell r="A1033" t="str">
            <v>59:18:3500203:178</v>
          </cell>
          <cell r="B1033" t="str">
            <v>9</v>
          </cell>
          <cell r="C1033">
            <v>1528</v>
          </cell>
          <cell r="D1033">
            <v>3.0999999999999999E-3</v>
          </cell>
          <cell r="E1033">
            <v>20500</v>
          </cell>
          <cell r="F1033">
            <v>0.15121951219512195</v>
          </cell>
          <cell r="G1033"/>
        </row>
        <row r="1034">
          <cell r="A1034" t="str">
            <v>59:18:3500203:181</v>
          </cell>
          <cell r="B1034" t="str">
            <v>9</v>
          </cell>
          <cell r="C1034">
            <v>1540</v>
          </cell>
          <cell r="D1034">
            <v>1.1999999999999999E-3</v>
          </cell>
          <cell r="E1034">
            <v>82000</v>
          </cell>
          <cell r="F1034">
            <v>1.4634146341463412E-2</v>
          </cell>
          <cell r="G1034"/>
        </row>
        <row r="1035">
          <cell r="A1035" t="str">
            <v>59:18:3500203:182</v>
          </cell>
          <cell r="B1035" t="str">
            <v>9</v>
          </cell>
          <cell r="C1035">
            <v>1814</v>
          </cell>
          <cell r="D1035">
            <v>0.1091</v>
          </cell>
          <cell r="E1035">
            <v>82000</v>
          </cell>
          <cell r="F1035">
            <v>1.3304878048780489</v>
          </cell>
          <cell r="G1035"/>
        </row>
        <row r="1036">
          <cell r="A1036" t="str">
            <v>59:18:3500203:183</v>
          </cell>
          <cell r="B1036" t="str">
            <v>314</v>
          </cell>
          <cell r="C1036">
            <v>1815</v>
          </cell>
          <cell r="D1036">
            <v>7.7799999999999994E-2</v>
          </cell>
          <cell r="E1036">
            <v>20000</v>
          </cell>
          <cell r="F1036">
            <v>3.8899999999999997</v>
          </cell>
          <cell r="G1036"/>
        </row>
        <row r="1037">
          <cell r="A1037" t="str">
            <v>59:18:3500203:184</v>
          </cell>
          <cell r="B1037" t="str">
            <v>9</v>
          </cell>
          <cell r="C1037">
            <v>1813</v>
          </cell>
          <cell r="D1037">
            <v>8.8999999999999999E-3</v>
          </cell>
          <cell r="E1037">
            <v>82000</v>
          </cell>
          <cell r="F1037">
            <v>0.10853658536585367</v>
          </cell>
          <cell r="G1037"/>
        </row>
        <row r="1038">
          <cell r="A1038" t="str">
            <v>59:18:3500203:187</v>
          </cell>
          <cell r="B1038" t="str">
            <v>49</v>
          </cell>
          <cell r="C1038">
            <v>1812</v>
          </cell>
          <cell r="D1038">
            <v>6.4299999999999996E-2</v>
          </cell>
          <cell r="E1038">
            <v>126789</v>
          </cell>
          <cell r="F1038">
            <v>0.50714178674806176</v>
          </cell>
          <cell r="G1038"/>
        </row>
        <row r="1039">
          <cell r="A1039" t="str">
            <v>59:18:3500203:238</v>
          </cell>
          <cell r="B1039" t="str">
            <v>9</v>
          </cell>
          <cell r="C1039">
            <v>603</v>
          </cell>
          <cell r="D1039">
            <v>0.25419999999999998</v>
          </cell>
          <cell r="E1039">
            <v>238838</v>
          </cell>
          <cell r="F1039">
            <v>1.0643197481137843</v>
          </cell>
          <cell r="G1039"/>
        </row>
        <row r="1040">
          <cell r="A1040" t="str">
            <v>59:18:3500203:239</v>
          </cell>
          <cell r="B1040" t="str">
            <v>130</v>
          </cell>
          <cell r="C1040">
            <v>604</v>
          </cell>
          <cell r="D1040">
            <v>0.04</v>
          </cell>
          <cell r="E1040">
            <v>55454</v>
          </cell>
          <cell r="F1040">
            <v>0.72131857034659363</v>
          </cell>
          <cell r="G1040"/>
        </row>
        <row r="1041">
          <cell r="A1041" t="str">
            <v>59:18:3500203:247</v>
          </cell>
          <cell r="B1041" t="str">
            <v>250</v>
          </cell>
          <cell r="C1041">
            <v>615</v>
          </cell>
          <cell r="D1041">
            <v>4.19E-2</v>
          </cell>
          <cell r="E1041">
            <v>26000</v>
          </cell>
          <cell r="F1041">
            <v>1.6115384615384616</v>
          </cell>
          <cell r="G1041"/>
        </row>
        <row r="1042">
          <cell r="A1042" t="str">
            <v>59:18:3500203:247</v>
          </cell>
          <cell r="B1042" t="str">
            <v>353</v>
          </cell>
          <cell r="C1042">
            <v>615</v>
          </cell>
          <cell r="D1042">
            <v>1.15E-2</v>
          </cell>
          <cell r="E1042">
            <v>26000</v>
          </cell>
          <cell r="F1042">
            <v>0.44230769230769229</v>
          </cell>
          <cell r="G1042"/>
        </row>
        <row r="1043">
          <cell r="A1043" t="str">
            <v>59:18:3500203:248</v>
          </cell>
          <cell r="B1043" t="str">
            <v>250</v>
          </cell>
          <cell r="C1043">
            <v>616</v>
          </cell>
          <cell r="D1043">
            <v>2.46E-2</v>
          </cell>
          <cell r="E1043">
            <v>16000</v>
          </cell>
          <cell r="F1043">
            <v>1.5375000000000001</v>
          </cell>
          <cell r="G1043"/>
        </row>
        <row r="1044">
          <cell r="A1044" t="str">
            <v>59:18:3500203:248</v>
          </cell>
          <cell r="B1044" t="str">
            <v>353</v>
          </cell>
          <cell r="C1044">
            <v>616</v>
          </cell>
          <cell r="D1044">
            <v>0.17510000000000001</v>
          </cell>
          <cell r="E1044">
            <v>16000</v>
          </cell>
          <cell r="F1044">
            <v>10.94375</v>
          </cell>
          <cell r="G1044"/>
        </row>
        <row r="1045">
          <cell r="A1045" t="str">
            <v>59:18:3500203:249</v>
          </cell>
          <cell r="B1045" t="str">
            <v>353</v>
          </cell>
          <cell r="C1045">
            <v>613</v>
          </cell>
          <cell r="D1045">
            <v>1.0999999999999999E-2</v>
          </cell>
          <cell r="E1045">
            <v>30000</v>
          </cell>
          <cell r="F1045">
            <v>0.36666666666666664</v>
          </cell>
          <cell r="G1045"/>
        </row>
        <row r="1046">
          <cell r="A1046" t="str">
            <v>59:18:3500203:250</v>
          </cell>
          <cell r="B1046" t="str">
            <v>9</v>
          </cell>
          <cell r="C1046">
            <v>627</v>
          </cell>
          <cell r="D1046">
            <v>0</v>
          </cell>
          <cell r="E1046">
            <v>2239</v>
          </cell>
          <cell r="F1046">
            <v>0</v>
          </cell>
          <cell r="G1046"/>
        </row>
        <row r="1047">
          <cell r="A1047" t="str">
            <v>59:18:3500203:368</v>
          </cell>
          <cell r="B1047" t="str">
            <v>587</v>
          </cell>
          <cell r="C1047">
            <v>2855</v>
          </cell>
          <cell r="D1047">
            <v>7.9000000000000008E-3</v>
          </cell>
          <cell r="E1047">
            <v>528591</v>
          </cell>
          <cell r="F1047">
            <v>1.4945392562491607E-2</v>
          </cell>
          <cell r="G1047"/>
        </row>
        <row r="1048">
          <cell r="A1048" t="str">
            <v>59:18:3500203:368</v>
          </cell>
          <cell r="B1048" t="str">
            <v>9</v>
          </cell>
          <cell r="C1048">
            <v>2855</v>
          </cell>
          <cell r="D1048">
            <v>2.41E-2</v>
          </cell>
          <cell r="E1048">
            <v>528591</v>
          </cell>
          <cell r="F1048">
            <v>4.5592906424816164E-2</v>
          </cell>
          <cell r="G1048"/>
        </row>
        <row r="1049">
          <cell r="A1049" t="str">
            <v>59:18:3500203:369</v>
          </cell>
          <cell r="B1049" t="str">
            <v>9</v>
          </cell>
          <cell r="C1049">
            <v>2856</v>
          </cell>
          <cell r="D1049">
            <v>6.9999999999999999E-4</v>
          </cell>
          <cell r="E1049">
            <v>932</v>
          </cell>
          <cell r="F1049">
            <v>0.75107296137339052</v>
          </cell>
          <cell r="G1049"/>
        </row>
        <row r="1050">
          <cell r="A1050" t="str">
            <v>59:18:3500203:370</v>
          </cell>
          <cell r="B1050" t="str">
            <v>647</v>
          </cell>
          <cell r="C1050">
            <v>2880</v>
          </cell>
          <cell r="D1050">
            <v>0.30659999999999998</v>
          </cell>
          <cell r="E1050">
            <v>61521</v>
          </cell>
          <cell r="F1050">
            <v>4.9836641146925436</v>
          </cell>
          <cell r="G1050"/>
        </row>
        <row r="1051">
          <cell r="A1051" t="str">
            <v>59:18:3500203:370</v>
          </cell>
          <cell r="B1051" t="str">
            <v>49</v>
          </cell>
          <cell r="C1051">
            <v>2880</v>
          </cell>
          <cell r="D1051">
            <v>2.2700000000000001E-2</v>
          </cell>
          <cell r="E1051">
            <v>61521</v>
          </cell>
          <cell r="F1051">
            <v>0.36897969798930452</v>
          </cell>
          <cell r="G1051"/>
        </row>
        <row r="1052">
          <cell r="A1052" t="str">
            <v>59:18:3500203:406</v>
          </cell>
          <cell r="B1052" t="str">
            <v>49</v>
          </cell>
          <cell r="C1052">
            <v>2180</v>
          </cell>
          <cell r="D1052">
            <v>4.3E-3</v>
          </cell>
          <cell r="E1052">
            <v>1380</v>
          </cell>
          <cell r="F1052">
            <v>3.1159420289855073</v>
          </cell>
          <cell r="G1052"/>
        </row>
        <row r="1053">
          <cell r="A1053" t="str">
            <v>59:18:3500203:407</v>
          </cell>
          <cell r="B1053" t="str">
            <v>49</v>
          </cell>
          <cell r="C1053">
            <v>2190</v>
          </cell>
          <cell r="D1053">
            <v>3.5000000000000001E-3</v>
          </cell>
          <cell r="E1053">
            <v>1031</v>
          </cell>
          <cell r="F1053">
            <v>3.3947623666343358</v>
          </cell>
          <cell r="G1053"/>
        </row>
        <row r="1054">
          <cell r="A1054" t="str">
            <v>59:18:3500203:408</v>
          </cell>
          <cell r="B1054" t="str">
            <v>49</v>
          </cell>
          <cell r="C1054">
            <v>2191</v>
          </cell>
          <cell r="D1054">
            <v>1.1999999999999999E-3</v>
          </cell>
          <cell r="E1054">
            <v>854</v>
          </cell>
          <cell r="F1054">
            <v>1.4051522248243558</v>
          </cell>
          <cell r="G1054"/>
        </row>
        <row r="1055">
          <cell r="A1055" t="str">
            <v>59:18:3500203:410</v>
          </cell>
          <cell r="B1055" t="str">
            <v>49</v>
          </cell>
          <cell r="C1055">
            <v>2216</v>
          </cell>
          <cell r="D1055">
            <v>3.0000000000000001E-3</v>
          </cell>
          <cell r="E1055">
            <v>1018</v>
          </cell>
          <cell r="F1055">
            <v>2.9469548133595285</v>
          </cell>
          <cell r="G1055"/>
        </row>
        <row r="1056">
          <cell r="A1056" t="str">
            <v>59:18:3500203:412</v>
          </cell>
          <cell r="B1056" t="str">
            <v>49</v>
          </cell>
          <cell r="C1056">
            <v>2214</v>
          </cell>
          <cell r="D1056">
            <v>1.8E-3</v>
          </cell>
          <cell r="E1056">
            <v>1018</v>
          </cell>
          <cell r="F1056">
            <v>1.768172888015717</v>
          </cell>
          <cell r="G1056"/>
        </row>
        <row r="1057">
          <cell r="A1057" t="str">
            <v>59:18:3500203:414</v>
          </cell>
          <cell r="B1057" t="str">
            <v>49</v>
          </cell>
          <cell r="C1057">
            <v>2212</v>
          </cell>
          <cell r="D1057">
            <v>1.5100000000000001E-2</v>
          </cell>
          <cell r="E1057">
            <v>1085</v>
          </cell>
          <cell r="F1057">
            <v>13.91705069124424</v>
          </cell>
          <cell r="G1057"/>
        </row>
        <row r="1058">
          <cell r="A1058" t="str">
            <v>59:18:3500203:415</v>
          </cell>
          <cell r="B1058" t="str">
            <v>49</v>
          </cell>
          <cell r="C1058">
            <v>2213</v>
          </cell>
          <cell r="D1058">
            <v>2.5000000000000001E-3</v>
          </cell>
          <cell r="E1058">
            <v>1022</v>
          </cell>
          <cell r="F1058">
            <v>2.4461839530332679</v>
          </cell>
          <cell r="G1058"/>
        </row>
        <row r="1059">
          <cell r="A1059" t="str">
            <v>59:18:3500203:417</v>
          </cell>
          <cell r="B1059" t="str">
            <v>49</v>
          </cell>
          <cell r="C1059">
            <v>2211</v>
          </cell>
          <cell r="D1059">
            <v>5.0000000000000001E-3</v>
          </cell>
          <cell r="E1059">
            <v>1558</v>
          </cell>
          <cell r="F1059">
            <v>3.2092426187419769</v>
          </cell>
          <cell r="G1059"/>
        </row>
        <row r="1060">
          <cell r="A1060" t="str">
            <v>59:18:3500203:418</v>
          </cell>
          <cell r="B1060" t="str">
            <v>49</v>
          </cell>
          <cell r="C1060">
            <v>2222</v>
          </cell>
          <cell r="D1060">
            <v>1.7999999999999999E-2</v>
          </cell>
          <cell r="E1060">
            <v>1054</v>
          </cell>
          <cell r="F1060">
            <v>17.077798861480076</v>
          </cell>
          <cell r="G1060"/>
        </row>
        <row r="1061">
          <cell r="A1061" t="str">
            <v>59:18:3500203:427</v>
          </cell>
          <cell r="B1061" t="str">
            <v>49</v>
          </cell>
          <cell r="C1061">
            <v>2231</v>
          </cell>
          <cell r="D1061">
            <v>0</v>
          </cell>
          <cell r="E1061">
            <v>1500</v>
          </cell>
          <cell r="F1061">
            <v>0</v>
          </cell>
          <cell r="G1061"/>
        </row>
        <row r="1062">
          <cell r="A1062" t="str">
            <v>59:18:3500203:434</v>
          </cell>
          <cell r="B1062" t="str">
            <v>49</v>
          </cell>
          <cell r="C1062">
            <v>2258</v>
          </cell>
          <cell r="D1062">
            <v>2.0000000000000001E-4</v>
          </cell>
          <cell r="E1062">
            <v>1577</v>
          </cell>
          <cell r="F1062">
            <v>0.12682308180088775</v>
          </cell>
          <cell r="G1062"/>
        </row>
        <row r="1063">
          <cell r="A1063" t="str">
            <v>59:18:3500203:444</v>
          </cell>
          <cell r="B1063" t="str">
            <v>49</v>
          </cell>
          <cell r="C1063">
            <v>2294</v>
          </cell>
          <cell r="D1063">
            <v>5.0000000000000001E-4</v>
          </cell>
          <cell r="E1063">
            <v>1482</v>
          </cell>
          <cell r="F1063">
            <v>0.33738191632928477</v>
          </cell>
          <cell r="G1063"/>
        </row>
        <row r="1064">
          <cell r="A1064" t="str">
            <v>59:18:3500203:445</v>
          </cell>
          <cell r="B1064" t="str">
            <v>49</v>
          </cell>
          <cell r="C1064">
            <v>2289</v>
          </cell>
          <cell r="D1064">
            <v>2.0500000000000001E-2</v>
          </cell>
          <cell r="E1064">
            <v>1533</v>
          </cell>
          <cell r="F1064">
            <v>13.372472276581865</v>
          </cell>
          <cell r="G1064"/>
        </row>
        <row r="1065">
          <cell r="A1065" t="str">
            <v>59:18:3500203:446</v>
          </cell>
          <cell r="B1065" t="str">
            <v>49</v>
          </cell>
          <cell r="C1065">
            <v>2290</v>
          </cell>
          <cell r="D1065">
            <v>0</v>
          </cell>
          <cell r="E1065">
            <v>1500</v>
          </cell>
          <cell r="F1065">
            <v>0</v>
          </cell>
          <cell r="G1065"/>
        </row>
        <row r="1066">
          <cell r="A1066" t="str">
            <v>59:18:3500203:450</v>
          </cell>
          <cell r="B1066" t="str">
            <v>49</v>
          </cell>
          <cell r="C1066">
            <v>2309</v>
          </cell>
          <cell r="D1066">
            <v>3.5999999999999999E-3</v>
          </cell>
          <cell r="E1066">
            <v>1362</v>
          </cell>
          <cell r="F1066">
            <v>2.643171806167401</v>
          </cell>
          <cell r="G1066"/>
        </row>
        <row r="1067">
          <cell r="A1067" t="str">
            <v>59:18:3500203:522</v>
          </cell>
          <cell r="B1067" t="str">
            <v>9</v>
          </cell>
          <cell r="C1067">
            <v>1564</v>
          </cell>
          <cell r="D1067">
            <v>5.9999999999999995E-4</v>
          </cell>
          <cell r="E1067">
            <v>1490</v>
          </cell>
          <cell r="F1067">
            <v>0.40268456375838924</v>
          </cell>
          <cell r="G1067"/>
        </row>
        <row r="1068">
          <cell r="A1068" t="str">
            <v>59:18:3500203:523</v>
          </cell>
          <cell r="B1068" t="str">
            <v>9</v>
          </cell>
          <cell r="C1068">
            <v>1565</v>
          </cell>
          <cell r="D1068">
            <v>2.9999999999999997E-4</v>
          </cell>
          <cell r="E1068">
            <v>1430</v>
          </cell>
          <cell r="F1068">
            <v>0.20979020979020974</v>
          </cell>
          <cell r="G1068"/>
        </row>
        <row r="1069">
          <cell r="A1069" t="str">
            <v>59:18:3500203:524</v>
          </cell>
          <cell r="B1069" t="str">
            <v>9</v>
          </cell>
          <cell r="C1069">
            <v>1562</v>
          </cell>
          <cell r="D1069">
            <v>3.2000000000000002E-3</v>
          </cell>
          <cell r="E1069">
            <v>1603</v>
          </cell>
          <cell r="F1069">
            <v>1.9962570180910792</v>
          </cell>
          <cell r="G1069"/>
        </row>
        <row r="1070">
          <cell r="A1070" t="str">
            <v>59:18:3500203:527</v>
          </cell>
          <cell r="B1070" t="str">
            <v>9</v>
          </cell>
          <cell r="C1070">
            <v>1560</v>
          </cell>
          <cell r="D1070">
            <v>1.67E-2</v>
          </cell>
          <cell r="E1070">
            <v>1547</v>
          </cell>
          <cell r="F1070">
            <v>10.795087265675502</v>
          </cell>
          <cell r="G1070"/>
        </row>
        <row r="1071">
          <cell r="A1071" t="str">
            <v>59:18:3500203:528</v>
          </cell>
          <cell r="B1071" t="str">
            <v>9</v>
          </cell>
          <cell r="C1071">
            <v>1566</v>
          </cell>
          <cell r="D1071">
            <v>1E-4</v>
          </cell>
          <cell r="E1071">
            <v>1581</v>
          </cell>
          <cell r="F1071">
            <v>6.3251106894370648E-2</v>
          </cell>
          <cell r="G1071"/>
        </row>
        <row r="1072">
          <cell r="A1072" t="str">
            <v>59:18:3500203:529</v>
          </cell>
          <cell r="B1072" t="str">
            <v>9</v>
          </cell>
          <cell r="C1072">
            <v>1568</v>
          </cell>
          <cell r="D1072">
            <v>1E-4</v>
          </cell>
          <cell r="E1072">
            <v>1916</v>
          </cell>
          <cell r="F1072">
            <v>5.2192066805845504E-2</v>
          </cell>
          <cell r="G1072"/>
        </row>
        <row r="1073">
          <cell r="A1073" t="str">
            <v>59:18:3500203:531</v>
          </cell>
          <cell r="B1073" t="str">
            <v>49</v>
          </cell>
          <cell r="C1073">
            <v>1582</v>
          </cell>
          <cell r="D1073">
            <v>1.6199999999999999E-2</v>
          </cell>
          <cell r="E1073">
            <v>35520</v>
          </cell>
          <cell r="F1073">
            <v>0.45608108108108109</v>
          </cell>
          <cell r="G1073"/>
        </row>
        <row r="1074">
          <cell r="A1074" t="str">
            <v>59:18:3500203:533</v>
          </cell>
          <cell r="B1074" t="str">
            <v>9</v>
          </cell>
          <cell r="C1074">
            <v>1580</v>
          </cell>
          <cell r="D1074">
            <v>2E-3</v>
          </cell>
          <cell r="E1074">
            <v>57680</v>
          </cell>
          <cell r="F1074">
            <v>3.4674063800277391E-2</v>
          </cell>
          <cell r="G1074"/>
        </row>
        <row r="1075">
          <cell r="A1075" t="str">
            <v>59:18:3500203:533</v>
          </cell>
          <cell r="B1075" t="str">
            <v>49</v>
          </cell>
          <cell r="C1075">
            <v>1580</v>
          </cell>
          <cell r="D1075">
            <v>8.9999999999999998E-4</v>
          </cell>
          <cell r="E1075">
            <v>57680</v>
          </cell>
          <cell r="F1075">
            <v>1.5603328710124827E-2</v>
          </cell>
          <cell r="G1075"/>
        </row>
        <row r="1076">
          <cell r="A1076" t="str">
            <v>59:18:3500203:559</v>
          </cell>
          <cell r="B1076" t="str">
            <v>49</v>
          </cell>
          <cell r="C1076">
            <v>1608</v>
          </cell>
          <cell r="D1076">
            <v>1.1000000000000001E-3</v>
          </cell>
          <cell r="E1076">
            <v>1510</v>
          </cell>
          <cell r="F1076">
            <v>0.72847682119205304</v>
          </cell>
          <cell r="G1076"/>
        </row>
        <row r="1077">
          <cell r="A1077" t="str">
            <v>59:18:3500203:560</v>
          </cell>
          <cell r="B1077" t="str">
            <v>49</v>
          </cell>
          <cell r="C1077">
            <v>1622</v>
          </cell>
          <cell r="D1077">
            <v>0</v>
          </cell>
          <cell r="E1077">
            <v>950</v>
          </cell>
          <cell r="F1077">
            <v>0</v>
          </cell>
          <cell r="G1077"/>
        </row>
        <row r="1078">
          <cell r="A1078" t="str">
            <v>59:18:3500203:563</v>
          </cell>
          <cell r="B1078" t="str">
            <v>49</v>
          </cell>
          <cell r="C1078">
            <v>1620</v>
          </cell>
          <cell r="D1078">
            <v>8.9999999999999998E-4</v>
          </cell>
          <cell r="E1078">
            <v>1640</v>
          </cell>
          <cell r="F1078">
            <v>0.54878048780487798</v>
          </cell>
          <cell r="G1078"/>
        </row>
        <row r="1079">
          <cell r="A1079" t="str">
            <v>59:18:3500203:564</v>
          </cell>
          <cell r="B1079" t="str">
            <v>49</v>
          </cell>
          <cell r="C1079">
            <v>1627</v>
          </cell>
          <cell r="D1079">
            <v>5.9999999999999995E-4</v>
          </cell>
          <cell r="E1079">
            <v>1580</v>
          </cell>
          <cell r="F1079">
            <v>0.37974683544303789</v>
          </cell>
          <cell r="G1079"/>
        </row>
        <row r="1080">
          <cell r="A1080" t="str">
            <v>59:18:3500203:625</v>
          </cell>
          <cell r="B1080" t="str">
            <v>49</v>
          </cell>
          <cell r="C1080">
            <v>715</v>
          </cell>
          <cell r="D1080">
            <v>1.6000000000000001E-3</v>
          </cell>
          <cell r="E1080">
            <v>7696</v>
          </cell>
          <cell r="F1080">
            <v>0.20790020790020791</v>
          </cell>
          <cell r="G1080"/>
        </row>
        <row r="1081">
          <cell r="A1081" t="str">
            <v>59:18:3500203:638</v>
          </cell>
          <cell r="B1081" t="str">
            <v>49</v>
          </cell>
          <cell r="C1081">
            <v>757</v>
          </cell>
          <cell r="D1081">
            <v>5.9999999999999995E-4</v>
          </cell>
          <cell r="E1081">
            <v>1519</v>
          </cell>
          <cell r="F1081">
            <v>0.39499670836076362</v>
          </cell>
          <cell r="G1081"/>
        </row>
        <row r="1082">
          <cell r="A1082" t="str">
            <v>59:18:3500203:641</v>
          </cell>
          <cell r="B1082" t="str">
            <v>49</v>
          </cell>
          <cell r="C1082">
            <v>763</v>
          </cell>
          <cell r="D1082">
            <v>1E-4</v>
          </cell>
          <cell r="E1082">
            <v>1960</v>
          </cell>
          <cell r="F1082">
            <v>5.1020408163265307E-2</v>
          </cell>
          <cell r="G1082"/>
        </row>
        <row r="1083">
          <cell r="A1083" t="str">
            <v>59:18:3500203:642</v>
          </cell>
          <cell r="B1083" t="str">
            <v>49</v>
          </cell>
          <cell r="C1083">
            <v>764</v>
          </cell>
          <cell r="D1083">
            <v>1E-4</v>
          </cell>
          <cell r="E1083">
            <v>2406</v>
          </cell>
          <cell r="F1083">
            <v>4.1562759767248547E-2</v>
          </cell>
          <cell r="G1083"/>
        </row>
        <row r="1084">
          <cell r="A1084" t="str">
            <v>59:18:3500203:676</v>
          </cell>
          <cell r="B1084" t="str">
            <v>49</v>
          </cell>
          <cell r="C1084">
            <v>814</v>
          </cell>
          <cell r="D1084">
            <v>0</v>
          </cell>
          <cell r="E1084">
            <v>52955</v>
          </cell>
          <cell r="F1084">
            <v>0</v>
          </cell>
          <cell r="G1084"/>
        </row>
        <row r="1085">
          <cell r="A1085" t="str">
            <v>59:18:3500203:679</v>
          </cell>
          <cell r="B1085" t="str">
            <v>49</v>
          </cell>
          <cell r="C1085">
            <v>812</v>
          </cell>
          <cell r="D1085">
            <v>0</v>
          </cell>
          <cell r="E1085">
            <v>1515</v>
          </cell>
          <cell r="F1085">
            <v>0</v>
          </cell>
          <cell r="G1085"/>
        </row>
        <row r="1086">
          <cell r="A1086" t="str">
            <v>59:18:3500203:680</v>
          </cell>
          <cell r="B1086" t="str">
            <v>49</v>
          </cell>
          <cell r="C1086">
            <v>849</v>
          </cell>
          <cell r="D1086">
            <v>1.1000000000000001E-3</v>
          </cell>
          <cell r="E1086">
            <v>1588</v>
          </cell>
          <cell r="F1086">
            <v>0.69269521410579349</v>
          </cell>
          <cell r="G1086"/>
        </row>
        <row r="1087">
          <cell r="A1087" t="str">
            <v>59:18:3500203:751</v>
          </cell>
          <cell r="B1087" t="str">
            <v>49</v>
          </cell>
          <cell r="C1087">
            <v>102</v>
          </cell>
          <cell r="D1087">
            <v>0</v>
          </cell>
          <cell r="E1087">
            <v>22876</v>
          </cell>
          <cell r="F1087">
            <v>0</v>
          </cell>
          <cell r="G1087"/>
        </row>
        <row r="1088">
          <cell r="A1088" t="str">
            <v>59:18:3500203:757</v>
          </cell>
          <cell r="B1088" t="str">
            <v>9</v>
          </cell>
          <cell r="C1088">
            <v>95</v>
          </cell>
          <cell r="D1088">
            <v>6.3600000000000004E-2</v>
          </cell>
          <cell r="E1088">
            <v>399829</v>
          </cell>
          <cell r="F1088">
            <v>0.15906800157067147</v>
          </cell>
          <cell r="G1088"/>
        </row>
        <row r="1089">
          <cell r="A1089" t="str">
            <v>59:18:3500203:761</v>
          </cell>
          <cell r="B1089" t="str">
            <v>130</v>
          </cell>
          <cell r="C1089">
            <v>119</v>
          </cell>
          <cell r="D1089">
            <v>5.5999999999999999E-3</v>
          </cell>
          <cell r="E1089">
            <v>1652</v>
          </cell>
          <cell r="F1089">
            <v>3.3898305084745761</v>
          </cell>
          <cell r="G1089"/>
        </row>
        <row r="1090">
          <cell r="A1090" t="str">
            <v>59:18:3500203:762</v>
          </cell>
          <cell r="B1090" t="str">
            <v>130</v>
          </cell>
          <cell r="C1090">
            <v>137</v>
          </cell>
          <cell r="D1090">
            <v>3.2000000000000002E-3</v>
          </cell>
          <cell r="E1090">
            <v>1000</v>
          </cell>
          <cell r="F1090">
            <v>3.2</v>
          </cell>
          <cell r="G1090"/>
        </row>
        <row r="1091">
          <cell r="A1091" t="str">
            <v>59:18:3500203:763</v>
          </cell>
          <cell r="B1091" t="str">
            <v>130</v>
          </cell>
          <cell r="C1091">
            <v>138</v>
          </cell>
          <cell r="D1091">
            <v>8.2000000000000007E-3</v>
          </cell>
          <cell r="E1091">
            <v>1000</v>
          </cell>
          <cell r="F1091">
            <v>8.2000000000000011</v>
          </cell>
          <cell r="G1091"/>
        </row>
        <row r="1092">
          <cell r="A1092" t="str">
            <v>59:18:3500203:764</v>
          </cell>
          <cell r="B1092" t="str">
            <v>130</v>
          </cell>
          <cell r="C1092">
            <v>132</v>
          </cell>
          <cell r="D1092">
            <v>2.8999999999999998E-3</v>
          </cell>
          <cell r="E1092">
            <v>954</v>
          </cell>
          <cell r="F1092">
            <v>3.0398322851153035</v>
          </cell>
          <cell r="G1092"/>
        </row>
        <row r="1093">
          <cell r="A1093" t="str">
            <v>59:18:3500203:765</v>
          </cell>
          <cell r="B1093" t="str">
            <v>130</v>
          </cell>
          <cell r="C1093">
            <v>135</v>
          </cell>
          <cell r="D1093">
            <v>9.4000000000000004E-3</v>
          </cell>
          <cell r="E1093">
            <v>1000</v>
          </cell>
          <cell r="F1093">
            <v>9.4</v>
          </cell>
          <cell r="G1093"/>
        </row>
        <row r="1094">
          <cell r="A1094" t="str">
            <v>59:18:3500203:766</v>
          </cell>
          <cell r="B1094" t="str">
            <v>130</v>
          </cell>
          <cell r="C1094">
            <v>129</v>
          </cell>
          <cell r="D1094">
            <v>6.7999999999999996E-3</v>
          </cell>
          <cell r="E1094">
            <v>1000</v>
          </cell>
          <cell r="F1094">
            <v>6.8000000000000007</v>
          </cell>
          <cell r="G1094"/>
        </row>
        <row r="1095">
          <cell r="A1095" t="str">
            <v>59:18:3500203:767</v>
          </cell>
          <cell r="B1095" t="str">
            <v>130</v>
          </cell>
          <cell r="C1095">
            <v>130</v>
          </cell>
          <cell r="D1095">
            <v>6.8999999999999999E-3</v>
          </cell>
          <cell r="E1095">
            <v>1000</v>
          </cell>
          <cell r="F1095">
            <v>6.9</v>
          </cell>
          <cell r="G1095"/>
        </row>
        <row r="1096">
          <cell r="A1096" t="str">
            <v>59:18:3500203:768</v>
          </cell>
          <cell r="B1096" t="str">
            <v>130</v>
          </cell>
          <cell r="C1096">
            <v>124</v>
          </cell>
          <cell r="D1096">
            <v>9.7999999999999997E-3</v>
          </cell>
          <cell r="E1096">
            <v>1000</v>
          </cell>
          <cell r="F1096">
            <v>9.8000000000000007</v>
          </cell>
          <cell r="G1096"/>
        </row>
        <row r="1097">
          <cell r="A1097" t="str">
            <v>59:18:3500203:769</v>
          </cell>
          <cell r="B1097" t="str">
            <v>130</v>
          </cell>
          <cell r="C1097">
            <v>126</v>
          </cell>
          <cell r="D1097">
            <v>1.54E-2</v>
          </cell>
          <cell r="E1097">
            <v>984</v>
          </cell>
          <cell r="F1097">
            <v>15.650406504065039</v>
          </cell>
          <cell r="G1097"/>
        </row>
        <row r="1098">
          <cell r="A1098" t="str">
            <v>59:18:3500203:770</v>
          </cell>
          <cell r="B1098" t="str">
            <v>130</v>
          </cell>
          <cell r="C1098">
            <v>150</v>
          </cell>
          <cell r="D1098">
            <v>1.0699999999999999E-2</v>
          </cell>
          <cell r="E1098">
            <v>945</v>
          </cell>
          <cell r="F1098">
            <v>11.322751322751323</v>
          </cell>
          <cell r="G1098"/>
        </row>
        <row r="1099">
          <cell r="A1099" t="str">
            <v>59:18:3500203:772</v>
          </cell>
          <cell r="B1099" t="str">
            <v>130</v>
          </cell>
          <cell r="C1099">
            <v>146</v>
          </cell>
          <cell r="D1099">
            <v>1.06E-2</v>
          </cell>
          <cell r="E1099">
            <v>1000</v>
          </cell>
          <cell r="F1099">
            <v>10.6</v>
          </cell>
          <cell r="G1099"/>
        </row>
        <row r="1100">
          <cell r="A1100" t="str">
            <v>59:18:3500203:773</v>
          </cell>
          <cell r="B1100" t="str">
            <v>130</v>
          </cell>
          <cell r="C1100">
            <v>158</v>
          </cell>
          <cell r="D1100">
            <v>1.2999999999999999E-3</v>
          </cell>
          <cell r="E1100">
            <v>1000</v>
          </cell>
          <cell r="F1100">
            <v>1.3</v>
          </cell>
          <cell r="G1100"/>
        </row>
        <row r="1101">
          <cell r="A1101" t="str">
            <v>59:18:3500203:774</v>
          </cell>
          <cell r="B1101" t="str">
            <v>130</v>
          </cell>
          <cell r="C1101">
            <v>159</v>
          </cell>
          <cell r="D1101">
            <v>1E-4</v>
          </cell>
          <cell r="E1101">
            <v>1000</v>
          </cell>
          <cell r="F1101">
            <v>0.1</v>
          </cell>
          <cell r="G1101"/>
        </row>
        <row r="1102">
          <cell r="A1102" t="str">
            <v>59:18:3500203:776</v>
          </cell>
          <cell r="B1102" t="str">
            <v>130</v>
          </cell>
          <cell r="C1102">
            <v>156</v>
          </cell>
          <cell r="D1102">
            <v>3.9100000000000003E-2</v>
          </cell>
          <cell r="E1102">
            <v>1552</v>
          </cell>
          <cell r="F1102">
            <v>25.193298969072163</v>
          </cell>
          <cell r="G1102"/>
        </row>
        <row r="1103">
          <cell r="A1103" t="str">
            <v>59:18:3500203:778</v>
          </cell>
          <cell r="B1103" t="str">
            <v>130</v>
          </cell>
          <cell r="C1103">
            <v>155</v>
          </cell>
          <cell r="D1103">
            <v>0</v>
          </cell>
          <cell r="E1103">
            <v>1000</v>
          </cell>
          <cell r="F1103">
            <v>0</v>
          </cell>
          <cell r="G1103"/>
        </row>
        <row r="1104">
          <cell r="A1104" t="str">
            <v>59:18:3500203:779</v>
          </cell>
          <cell r="B1104" t="str">
            <v>130</v>
          </cell>
          <cell r="C1104">
            <v>153</v>
          </cell>
          <cell r="D1104">
            <v>1.6000000000000001E-3</v>
          </cell>
          <cell r="E1104">
            <v>1016</v>
          </cell>
          <cell r="F1104">
            <v>1.5748031496062991</v>
          </cell>
          <cell r="G1104"/>
        </row>
        <row r="1105">
          <cell r="A1105" t="str">
            <v>59:18:3500203:789</v>
          </cell>
          <cell r="B1105" t="str">
            <v>49</v>
          </cell>
          <cell r="C1105">
            <v>169</v>
          </cell>
          <cell r="D1105">
            <v>4.5999999999999999E-3</v>
          </cell>
          <cell r="E1105">
            <v>4000</v>
          </cell>
          <cell r="F1105">
            <v>1.1499999999999999</v>
          </cell>
          <cell r="G1105"/>
        </row>
        <row r="1106">
          <cell r="A1106" t="str">
            <v>59:18:3500203:792</v>
          </cell>
          <cell r="B1106" t="str">
            <v>9</v>
          </cell>
          <cell r="C1106">
            <v>177</v>
          </cell>
          <cell r="D1106">
            <v>9.5999999999999992E-3</v>
          </cell>
          <cell r="E1106">
            <v>2903</v>
          </cell>
          <cell r="F1106">
            <v>3.3069238718566991</v>
          </cell>
          <cell r="G1106"/>
        </row>
        <row r="1107">
          <cell r="A1107" t="str">
            <v>59:18:3500203:793</v>
          </cell>
          <cell r="B1107" t="str">
            <v>9</v>
          </cell>
          <cell r="C1107">
            <v>174</v>
          </cell>
          <cell r="D1107">
            <v>1.03E-2</v>
          </cell>
          <cell r="E1107">
            <v>10053</v>
          </cell>
          <cell r="F1107">
            <v>1.0245697801651248</v>
          </cell>
          <cell r="G1107"/>
        </row>
        <row r="1108">
          <cell r="A1108" t="str">
            <v>59:18:3500203:802</v>
          </cell>
          <cell r="B1108" t="str">
            <v>9</v>
          </cell>
          <cell r="C1108">
            <v>264</v>
          </cell>
          <cell r="D1108">
            <v>0.6149</v>
          </cell>
          <cell r="E1108">
            <v>826271</v>
          </cell>
          <cell r="F1108">
            <v>0.7441868345857473</v>
          </cell>
          <cell r="G1108"/>
        </row>
        <row r="1109">
          <cell r="A1109" t="str">
            <v>59:18:3500203:803</v>
          </cell>
          <cell r="B1109" t="str">
            <v>49</v>
          </cell>
          <cell r="C1109">
            <v>279</v>
          </cell>
          <cell r="D1109">
            <v>1.61E-2</v>
          </cell>
          <cell r="E1109">
            <v>51691</v>
          </cell>
          <cell r="F1109">
            <v>0.31146621268692809</v>
          </cell>
          <cell r="G1109"/>
        </row>
        <row r="1110">
          <cell r="A1110" t="str">
            <v>59:18:3500203:9</v>
          </cell>
          <cell r="B1110" t="str">
            <v>9</v>
          </cell>
          <cell r="C1110">
            <v>514</v>
          </cell>
          <cell r="D1110">
            <v>0.68759999999999999</v>
          </cell>
          <cell r="E1110">
            <v>69500</v>
          </cell>
          <cell r="F1110">
            <v>9.8935251798561143</v>
          </cell>
          <cell r="G1110"/>
        </row>
        <row r="1111">
          <cell r="A1111" t="str">
            <v>59:18:3500203:901</v>
          </cell>
          <cell r="B1111" t="str">
            <v>9</v>
          </cell>
          <cell r="C1111">
            <v>2344</v>
          </cell>
          <cell r="D1111">
            <v>0.1817</v>
          </cell>
          <cell r="E1111">
            <v>24183</v>
          </cell>
          <cell r="F1111">
            <v>7.5135425712277213</v>
          </cell>
          <cell r="G1111"/>
        </row>
        <row r="1112">
          <cell r="A1112" t="str">
            <v>59:18:3500203:901</v>
          </cell>
          <cell r="B1112" t="str">
            <v>130</v>
          </cell>
          <cell r="C1112">
            <v>2344</v>
          </cell>
          <cell r="D1112">
            <v>2.6499999999999999E-2</v>
          </cell>
          <cell r="E1112">
            <v>24183</v>
          </cell>
          <cell r="F1112">
            <v>1.0958111069759748</v>
          </cell>
          <cell r="G1112"/>
        </row>
        <row r="1113">
          <cell r="A1113" t="str">
            <v>59:18:3500203:916</v>
          </cell>
          <cell r="B1113" t="str">
            <v>130</v>
          </cell>
          <cell r="C1113">
            <v>2417</v>
          </cell>
          <cell r="D1113">
            <v>1.47E-2</v>
          </cell>
          <cell r="E1113">
            <v>1041</v>
          </cell>
          <cell r="F1113">
            <v>14.121037463976945</v>
          </cell>
          <cell r="G1113"/>
        </row>
        <row r="1114">
          <cell r="A1114" t="str">
            <v>59:18:3500203:917</v>
          </cell>
          <cell r="B1114" t="str">
            <v>130</v>
          </cell>
          <cell r="C1114">
            <v>2414</v>
          </cell>
          <cell r="D1114">
            <v>1.89E-2</v>
          </cell>
          <cell r="E1114">
            <v>1249</v>
          </cell>
          <cell r="F1114">
            <v>15.132105684547639</v>
          </cell>
          <cell r="G1114"/>
        </row>
        <row r="1115">
          <cell r="A1115" t="str">
            <v>59:18:3500203:918</v>
          </cell>
          <cell r="B1115" t="str">
            <v>130</v>
          </cell>
          <cell r="C1115">
            <v>2416</v>
          </cell>
          <cell r="D1115">
            <v>2.0199999999999999E-2</v>
          </cell>
          <cell r="E1115">
            <v>1194</v>
          </cell>
          <cell r="F1115">
            <v>16.917922948073702</v>
          </cell>
          <cell r="G1115"/>
        </row>
        <row r="1116">
          <cell r="A1116" t="str">
            <v>59:18:3500203:919</v>
          </cell>
          <cell r="B1116" t="str">
            <v>130</v>
          </cell>
          <cell r="C1116">
            <v>2409</v>
          </cell>
          <cell r="D1116">
            <v>4.2099999999999999E-2</v>
          </cell>
          <cell r="E1116">
            <v>1836</v>
          </cell>
          <cell r="F1116">
            <v>22.930283224400871</v>
          </cell>
          <cell r="G1116"/>
        </row>
        <row r="1117">
          <cell r="A1117" t="str">
            <v>59:18:3500203:920</v>
          </cell>
          <cell r="B1117" t="str">
            <v>130</v>
          </cell>
          <cell r="C1117">
            <v>2451</v>
          </cell>
          <cell r="D1117">
            <v>9.7000000000000003E-3</v>
          </cell>
          <cell r="E1117">
            <v>1344</v>
          </cell>
          <cell r="F1117">
            <v>7.2172619047619042</v>
          </cell>
          <cell r="G1117"/>
        </row>
        <row r="1118">
          <cell r="A1118" t="str">
            <v>59:18:3500203:922</v>
          </cell>
          <cell r="B1118" t="str">
            <v>130</v>
          </cell>
          <cell r="C1118">
            <v>2445</v>
          </cell>
          <cell r="D1118">
            <v>1.12E-2</v>
          </cell>
          <cell r="E1118">
            <v>713</v>
          </cell>
          <cell r="F1118">
            <v>15.708274894810659</v>
          </cell>
          <cell r="G1118"/>
        </row>
        <row r="1119">
          <cell r="A1119" t="str">
            <v>59:18:3500203:931</v>
          </cell>
          <cell r="B1119" t="str">
            <v>130</v>
          </cell>
          <cell r="C1119">
            <v>2489</v>
          </cell>
          <cell r="D1119">
            <v>1.89E-2</v>
          </cell>
          <cell r="E1119">
            <v>1454</v>
          </cell>
          <cell r="F1119">
            <v>12.998624484181567</v>
          </cell>
          <cell r="G1119"/>
        </row>
        <row r="1120">
          <cell r="A1120" t="str">
            <v>59:18:3500203:941</v>
          </cell>
          <cell r="B1120" t="str">
            <v>130</v>
          </cell>
          <cell r="C1120">
            <v>2516</v>
          </cell>
          <cell r="D1120">
            <v>4.8000000000000001E-2</v>
          </cell>
          <cell r="E1120">
            <v>1018</v>
          </cell>
          <cell r="F1120">
            <v>47.151277013752456</v>
          </cell>
          <cell r="G1120"/>
        </row>
        <row r="1121">
          <cell r="A1121" t="str">
            <v>59:18:3500203:953</v>
          </cell>
          <cell r="B1121" t="str">
            <v>130</v>
          </cell>
          <cell r="C1121">
            <v>2539</v>
          </cell>
          <cell r="D1121">
            <v>8.7900000000000006E-2</v>
          </cell>
          <cell r="E1121">
            <v>993</v>
          </cell>
          <cell r="F1121">
            <v>88.51963746223565</v>
          </cell>
          <cell r="G1121"/>
        </row>
        <row r="1122">
          <cell r="A1122" t="str">
            <v>59:18:3500203:960</v>
          </cell>
          <cell r="B1122" t="str">
            <v>130</v>
          </cell>
          <cell r="C1122">
            <v>2588</v>
          </cell>
          <cell r="D1122">
            <v>8.9999999999999998E-4</v>
          </cell>
          <cell r="E1122">
            <v>1417</v>
          </cell>
          <cell r="F1122">
            <v>0.63514467184191958</v>
          </cell>
          <cell r="G1122"/>
        </row>
        <row r="1123">
          <cell r="A1123" t="str">
            <v>59:18:3500203:961</v>
          </cell>
          <cell r="B1123" t="str">
            <v>130</v>
          </cell>
          <cell r="C1123">
            <v>2589</v>
          </cell>
          <cell r="D1123">
            <v>1.21E-2</v>
          </cell>
          <cell r="E1123">
            <v>1400</v>
          </cell>
          <cell r="F1123">
            <v>8.6428571428571423</v>
          </cell>
          <cell r="G1123"/>
        </row>
        <row r="1124">
          <cell r="A1124" t="str">
            <v>59:18:3500203:962</v>
          </cell>
          <cell r="B1124" t="str">
            <v>130</v>
          </cell>
          <cell r="C1124">
            <v>2585</v>
          </cell>
          <cell r="D1124">
            <v>4.0000000000000001E-3</v>
          </cell>
          <cell r="E1124">
            <v>1246</v>
          </cell>
          <cell r="F1124">
            <v>3.2102728731942212</v>
          </cell>
          <cell r="G1124"/>
        </row>
        <row r="1125">
          <cell r="A1125" t="str">
            <v>59:18:3500203:963</v>
          </cell>
          <cell r="B1125" t="str">
            <v>130</v>
          </cell>
          <cell r="C1125">
            <v>2587</v>
          </cell>
          <cell r="D1125">
            <v>2.7000000000000001E-3</v>
          </cell>
          <cell r="E1125">
            <v>1288</v>
          </cell>
          <cell r="F1125">
            <v>2.0962732919254661</v>
          </cell>
          <cell r="G1125"/>
        </row>
        <row r="1126">
          <cell r="A1126" t="str">
            <v>59:18:3500203:964</v>
          </cell>
          <cell r="B1126" t="str">
            <v>130</v>
          </cell>
          <cell r="C1126">
            <v>2582</v>
          </cell>
          <cell r="D1126">
            <v>1.6999999999999999E-3</v>
          </cell>
          <cell r="E1126">
            <v>1329</v>
          </cell>
          <cell r="F1126">
            <v>1.2791572610985704</v>
          </cell>
          <cell r="G1126"/>
        </row>
        <row r="1127">
          <cell r="A1127" t="str">
            <v>59:18:3500203:965</v>
          </cell>
          <cell r="B1127" t="str">
            <v>130</v>
          </cell>
          <cell r="C1127">
            <v>2583</v>
          </cell>
          <cell r="D1127">
            <v>8.0000000000000004E-4</v>
          </cell>
          <cell r="E1127">
            <v>1371</v>
          </cell>
          <cell r="F1127">
            <v>0.58351568198395332</v>
          </cell>
          <cell r="G1127"/>
        </row>
        <row r="1128">
          <cell r="A1128" t="str">
            <v>59:18:3500203:966</v>
          </cell>
          <cell r="B1128" t="str">
            <v>130</v>
          </cell>
          <cell r="C1128">
            <v>2578</v>
          </cell>
          <cell r="D1128">
            <v>1.12E-2</v>
          </cell>
          <cell r="E1128">
            <v>1372</v>
          </cell>
          <cell r="F1128">
            <v>8.1632653061224492</v>
          </cell>
          <cell r="G1128"/>
        </row>
        <row r="1129">
          <cell r="A1129" t="str">
            <v>59:18:3500203:967</v>
          </cell>
          <cell r="B1129" t="str">
            <v>130</v>
          </cell>
          <cell r="C1129">
            <v>2580</v>
          </cell>
          <cell r="D1129">
            <v>1.1599999999999999E-2</v>
          </cell>
          <cell r="E1129">
            <v>1328</v>
          </cell>
          <cell r="F1129">
            <v>8.7349397590361431</v>
          </cell>
          <cell r="G1129"/>
        </row>
        <row r="1130">
          <cell r="A1130" t="str">
            <v>59:18:3500203:968</v>
          </cell>
          <cell r="B1130" t="str">
            <v>130</v>
          </cell>
          <cell r="C1130">
            <v>2595</v>
          </cell>
          <cell r="D1130">
            <v>1.5E-3</v>
          </cell>
          <cell r="E1130">
            <v>1284</v>
          </cell>
          <cell r="F1130">
            <v>1.1682242990654206</v>
          </cell>
          <cell r="G1130"/>
        </row>
        <row r="1131">
          <cell r="A1131" t="str">
            <v>59:18:3500203:969</v>
          </cell>
          <cell r="B1131" t="str">
            <v>130</v>
          </cell>
          <cell r="C1131">
            <v>2596</v>
          </cell>
          <cell r="D1131">
            <v>1.4E-2</v>
          </cell>
          <cell r="E1131">
            <v>1130</v>
          </cell>
          <cell r="F1131">
            <v>12.389380530973451</v>
          </cell>
          <cell r="G1131"/>
        </row>
        <row r="1132">
          <cell r="A1132" t="str">
            <v>59:18:3530301:1</v>
          </cell>
          <cell r="B1132" t="str">
            <v>44</v>
          </cell>
          <cell r="C1132">
            <v>152</v>
          </cell>
          <cell r="D1132">
            <v>7.4999999999999997E-3</v>
          </cell>
          <cell r="E1132">
            <v>75</v>
          </cell>
          <cell r="F1132">
            <v>100</v>
          </cell>
          <cell r="G1132" t="str">
            <v>59:18-6.300</v>
          </cell>
        </row>
        <row r="1133">
          <cell r="A1133" t="str">
            <v>59:18:3580101:10</v>
          </cell>
          <cell r="B1133" t="str">
            <v>57</v>
          </cell>
          <cell r="C1133">
            <v>931</v>
          </cell>
          <cell r="D1133">
            <v>0.1255</v>
          </cell>
          <cell r="E1133">
            <v>237288</v>
          </cell>
          <cell r="F1133">
            <v>0.52889315936751957</v>
          </cell>
          <cell r="G1133"/>
        </row>
        <row r="1134">
          <cell r="A1134" t="str">
            <v>59:18:3580101:100</v>
          </cell>
          <cell r="B1134" t="str">
            <v>379</v>
          </cell>
          <cell r="C1134">
            <v>2232</v>
          </cell>
          <cell r="D1134">
            <v>2.4299999999999999E-2</v>
          </cell>
          <cell r="E1134">
            <v>95625</v>
          </cell>
          <cell r="F1134">
            <v>0.25411764705882356</v>
          </cell>
          <cell r="G1134"/>
        </row>
        <row r="1135">
          <cell r="A1135" t="str">
            <v>59:18:3580101:100</v>
          </cell>
          <cell r="B1135" t="str">
            <v>57</v>
          </cell>
          <cell r="C1135">
            <v>2232</v>
          </cell>
          <cell r="D1135">
            <v>3.0499999999999999E-2</v>
          </cell>
          <cell r="E1135">
            <v>95625</v>
          </cell>
          <cell r="F1135">
            <v>0.31895424836601305</v>
          </cell>
          <cell r="G1135"/>
        </row>
        <row r="1136">
          <cell r="A1136" t="str">
            <v>59:18:3580101:1002</v>
          </cell>
          <cell r="B1136" t="str">
            <v>218</v>
          </cell>
          <cell r="C1136">
            <v>1550</v>
          </cell>
          <cell r="D1136">
            <v>7.3000000000000001E-3</v>
          </cell>
          <cell r="E1136">
            <v>984</v>
          </cell>
          <cell r="F1136">
            <v>7.4186991869918701</v>
          </cell>
          <cell r="G1136"/>
        </row>
        <row r="1137">
          <cell r="A1137" t="str">
            <v>59:18:3580101:1003</v>
          </cell>
          <cell r="B1137" t="str">
            <v>218</v>
          </cell>
          <cell r="C1137">
            <v>1546</v>
          </cell>
          <cell r="D1137">
            <v>1.9E-3</v>
          </cell>
          <cell r="E1137">
            <v>1198</v>
          </cell>
          <cell r="F1137">
            <v>1.5859766277128546</v>
          </cell>
          <cell r="G1137"/>
        </row>
        <row r="1138">
          <cell r="A1138" t="str">
            <v>59:18:3580101:1005</v>
          </cell>
          <cell r="B1138" t="str">
            <v>218</v>
          </cell>
          <cell r="C1138">
            <v>1544</v>
          </cell>
          <cell r="D1138">
            <v>9.4999999999999998E-3</v>
          </cell>
          <cell r="E1138">
            <v>1131</v>
          </cell>
          <cell r="F1138">
            <v>8.3996463306808131</v>
          </cell>
          <cell r="G1138"/>
        </row>
        <row r="1139">
          <cell r="A1139" t="str">
            <v>59:18:3580101:101</v>
          </cell>
          <cell r="B1139" t="str">
            <v>292</v>
          </cell>
          <cell r="C1139">
            <v>2230</v>
          </cell>
          <cell r="D1139">
            <v>9.4000000000000004E-3</v>
          </cell>
          <cell r="E1139">
            <v>10000</v>
          </cell>
          <cell r="F1139">
            <v>0.94000000000000006</v>
          </cell>
          <cell r="G1139"/>
        </row>
        <row r="1140">
          <cell r="A1140" t="str">
            <v>59:18:3580101:1039</v>
          </cell>
          <cell r="B1140" t="str">
            <v>84</v>
          </cell>
          <cell r="C1140">
            <v>1575</v>
          </cell>
          <cell r="D1140">
            <v>1E-3</v>
          </cell>
          <cell r="E1140">
            <v>1058</v>
          </cell>
          <cell r="F1140">
            <v>0.94517958412098302</v>
          </cell>
          <cell r="G1140"/>
        </row>
        <row r="1141">
          <cell r="A1141" t="str">
            <v>59:18:3580101:1040</v>
          </cell>
          <cell r="B1141" t="str">
            <v>84</v>
          </cell>
          <cell r="C1141">
            <v>1588</v>
          </cell>
          <cell r="D1141">
            <v>2.0000000000000001E-4</v>
          </cell>
          <cell r="E1141">
            <v>785</v>
          </cell>
          <cell r="F1141">
            <v>0.25477707006369427</v>
          </cell>
          <cell r="G1141"/>
        </row>
        <row r="1142">
          <cell r="A1142" t="str">
            <v>59:18:3580101:1051</v>
          </cell>
          <cell r="B1142" t="str">
            <v>84</v>
          </cell>
          <cell r="C1142">
            <v>1602</v>
          </cell>
          <cell r="D1142">
            <v>5.9999999999999995E-4</v>
          </cell>
          <cell r="E1142">
            <v>737</v>
          </cell>
          <cell r="F1142">
            <v>0.81411126187245586</v>
          </cell>
          <cell r="G1142"/>
        </row>
        <row r="1143">
          <cell r="A1143" t="str">
            <v>59:18:3580101:1063</v>
          </cell>
          <cell r="B1143" t="str">
            <v>69</v>
          </cell>
          <cell r="C1143">
            <v>1613</v>
          </cell>
          <cell r="D1143">
            <v>0</v>
          </cell>
          <cell r="E1143">
            <v>953</v>
          </cell>
          <cell r="F1143">
            <v>0</v>
          </cell>
          <cell r="G1143"/>
        </row>
        <row r="1144">
          <cell r="A1144" t="str">
            <v>59:18:3580101:1069</v>
          </cell>
          <cell r="B1144" t="str">
            <v>69</v>
          </cell>
          <cell r="C1144">
            <v>1623</v>
          </cell>
          <cell r="D1144">
            <v>0</v>
          </cell>
          <cell r="E1144">
            <v>1027</v>
          </cell>
          <cell r="F1144">
            <v>0</v>
          </cell>
          <cell r="G1144"/>
        </row>
        <row r="1145">
          <cell r="A1145" t="str">
            <v>59:18:3580101:107</v>
          </cell>
          <cell r="B1145" t="str">
            <v>57</v>
          </cell>
          <cell r="C1145">
            <v>2235</v>
          </cell>
          <cell r="D1145">
            <v>1.23E-2</v>
          </cell>
          <cell r="E1145">
            <v>10002</v>
          </cell>
          <cell r="F1145">
            <v>1.229754049190162</v>
          </cell>
          <cell r="G1145"/>
        </row>
        <row r="1146">
          <cell r="A1146" t="str">
            <v>59:18:3580101:1070</v>
          </cell>
          <cell r="B1146" t="str">
            <v>69</v>
          </cell>
          <cell r="C1146">
            <v>1637</v>
          </cell>
          <cell r="D1146">
            <v>2.0000000000000001E-4</v>
          </cell>
          <cell r="E1146">
            <v>1101</v>
          </cell>
          <cell r="F1146">
            <v>0.18165304268846502</v>
          </cell>
          <cell r="G1146"/>
        </row>
        <row r="1147">
          <cell r="A1147" t="str">
            <v>59:18:3580101:1071</v>
          </cell>
          <cell r="B1147" t="str">
            <v>69</v>
          </cell>
          <cell r="C1147">
            <v>1638</v>
          </cell>
          <cell r="D1147">
            <v>2.2000000000000001E-3</v>
          </cell>
          <cell r="E1147">
            <v>902</v>
          </cell>
          <cell r="F1147">
            <v>2.4390243902439024</v>
          </cell>
          <cell r="G1147"/>
        </row>
        <row r="1148">
          <cell r="A1148" t="str">
            <v>59:18:3580101:1074</v>
          </cell>
          <cell r="B1148" t="str">
            <v>69</v>
          </cell>
          <cell r="C1148">
            <v>1633</v>
          </cell>
          <cell r="D1148">
            <v>4.8999999999999998E-3</v>
          </cell>
          <cell r="E1148">
            <v>561</v>
          </cell>
          <cell r="F1148">
            <v>8.7344028520499108</v>
          </cell>
          <cell r="G1148"/>
        </row>
        <row r="1149">
          <cell r="A1149" t="str">
            <v>59:18:3580101:1075</v>
          </cell>
          <cell r="B1149" t="str">
            <v>69</v>
          </cell>
          <cell r="C1149">
            <v>1634</v>
          </cell>
          <cell r="D1149">
            <v>4.4999999999999997E-3</v>
          </cell>
          <cell r="E1149">
            <v>1347</v>
          </cell>
          <cell r="F1149">
            <v>3.3407572383073498</v>
          </cell>
          <cell r="G1149"/>
        </row>
        <row r="1150">
          <cell r="A1150" t="str">
            <v>59:18:3580101:1078</v>
          </cell>
          <cell r="B1150" t="str">
            <v>69</v>
          </cell>
          <cell r="C1150">
            <v>1640</v>
          </cell>
          <cell r="D1150">
            <v>1E-4</v>
          </cell>
          <cell r="E1150">
            <v>1015</v>
          </cell>
          <cell r="F1150">
            <v>9.852216748768472E-2</v>
          </cell>
          <cell r="G1150"/>
        </row>
        <row r="1151">
          <cell r="A1151" t="str">
            <v>59:18:3580101:1079</v>
          </cell>
          <cell r="B1151" t="str">
            <v>69</v>
          </cell>
          <cell r="C1151">
            <v>1641</v>
          </cell>
          <cell r="D1151">
            <v>2E-3</v>
          </cell>
          <cell r="E1151">
            <v>1031</v>
          </cell>
          <cell r="F1151">
            <v>1.9398642095053349</v>
          </cell>
          <cell r="G1151"/>
        </row>
        <row r="1152">
          <cell r="A1152" t="str">
            <v>59:18:3580101:1080</v>
          </cell>
          <cell r="B1152" t="str">
            <v>69</v>
          </cell>
          <cell r="C1152">
            <v>572</v>
          </cell>
          <cell r="D1152">
            <v>3.0000000000000001E-3</v>
          </cell>
          <cell r="E1152">
            <v>1072</v>
          </cell>
          <cell r="F1152">
            <v>2.7985074626865671</v>
          </cell>
          <cell r="G1152"/>
        </row>
        <row r="1153">
          <cell r="A1153" t="str">
            <v>59:18:3580101:1083</v>
          </cell>
          <cell r="B1153" t="str">
            <v>69</v>
          </cell>
          <cell r="C1153">
            <v>576</v>
          </cell>
          <cell r="D1153">
            <v>5.0000000000000001E-4</v>
          </cell>
          <cell r="E1153">
            <v>290</v>
          </cell>
          <cell r="F1153">
            <v>1.7241379310344827</v>
          </cell>
          <cell r="G1153"/>
        </row>
        <row r="1154">
          <cell r="A1154" t="str">
            <v>59:18:3580101:11</v>
          </cell>
          <cell r="B1154" t="str">
            <v>84</v>
          </cell>
          <cell r="C1154">
            <v>940</v>
          </cell>
          <cell r="D1154">
            <v>5.79E-2</v>
          </cell>
          <cell r="E1154">
            <v>22143</v>
          </cell>
          <cell r="F1154">
            <v>2.6148218398590979</v>
          </cell>
          <cell r="G1154"/>
        </row>
        <row r="1155">
          <cell r="A1155" t="str">
            <v>59:18:3580101:1110</v>
          </cell>
          <cell r="B1155" t="str">
            <v>218</v>
          </cell>
          <cell r="C1155">
            <v>1084</v>
          </cell>
          <cell r="D1155">
            <v>1.1900000000000001E-2</v>
          </cell>
          <cell r="E1155">
            <v>1515</v>
          </cell>
          <cell r="F1155">
            <v>7.8547854785478561</v>
          </cell>
          <cell r="G1155"/>
        </row>
        <row r="1156">
          <cell r="A1156" t="str">
            <v>59:18:3580101:1125</v>
          </cell>
          <cell r="B1156" t="str">
            <v>84</v>
          </cell>
          <cell r="C1156">
            <v>713</v>
          </cell>
          <cell r="D1156">
            <v>0</v>
          </cell>
          <cell r="E1156">
            <v>936</v>
          </cell>
          <cell r="F1156">
            <v>0</v>
          </cell>
          <cell r="G1156"/>
        </row>
        <row r="1157">
          <cell r="A1157" t="str">
            <v>59:18:3580101:1131</v>
          </cell>
          <cell r="B1157" t="str">
            <v>84</v>
          </cell>
          <cell r="C1157">
            <v>722</v>
          </cell>
          <cell r="D1157">
            <v>2.24E-2</v>
          </cell>
          <cell r="E1157">
            <v>668</v>
          </cell>
          <cell r="F1157">
            <v>33.532934131736525</v>
          </cell>
          <cell r="G1157"/>
        </row>
        <row r="1158">
          <cell r="A1158" t="str">
            <v>59:18:3580101:1132</v>
          </cell>
          <cell r="B1158" t="str">
            <v>84</v>
          </cell>
          <cell r="C1158">
            <v>723</v>
          </cell>
          <cell r="D1158">
            <v>1.4E-3</v>
          </cell>
          <cell r="E1158">
            <v>684</v>
          </cell>
          <cell r="F1158">
            <v>2.0467836257309941</v>
          </cell>
          <cell r="G1158"/>
        </row>
        <row r="1159">
          <cell r="A1159" t="str">
            <v>59:18:3580101:1133</v>
          </cell>
          <cell r="B1159" t="str">
            <v>84</v>
          </cell>
          <cell r="C1159">
            <v>731</v>
          </cell>
          <cell r="D1159">
            <v>2.0000000000000001E-4</v>
          </cell>
          <cell r="E1159">
            <v>625</v>
          </cell>
          <cell r="F1159">
            <v>0.32</v>
          </cell>
          <cell r="G1159"/>
        </row>
        <row r="1160">
          <cell r="A1160" t="str">
            <v>59:18:3580101:1134</v>
          </cell>
          <cell r="B1160" t="str">
            <v>84</v>
          </cell>
          <cell r="C1160">
            <v>734</v>
          </cell>
          <cell r="D1160">
            <v>2.8E-3</v>
          </cell>
          <cell r="E1160">
            <v>725</v>
          </cell>
          <cell r="F1160">
            <v>3.8620689655172415</v>
          </cell>
          <cell r="G1160"/>
        </row>
        <row r="1161">
          <cell r="A1161" t="str">
            <v>59:18:3580101:1136</v>
          </cell>
          <cell r="B1161" t="str">
            <v>84</v>
          </cell>
          <cell r="C1161">
            <v>730</v>
          </cell>
          <cell r="D1161">
            <v>2.3999999999999998E-3</v>
          </cell>
          <cell r="E1161">
            <v>647</v>
          </cell>
          <cell r="F1161">
            <v>3.7094281298299845</v>
          </cell>
          <cell r="G1161"/>
        </row>
        <row r="1162">
          <cell r="A1162" t="str">
            <v>59:18:3580101:1137</v>
          </cell>
          <cell r="B1162" t="str">
            <v>84</v>
          </cell>
          <cell r="C1162">
            <v>727</v>
          </cell>
          <cell r="D1162">
            <v>1.34E-2</v>
          </cell>
          <cell r="E1162">
            <v>635</v>
          </cell>
          <cell r="F1162">
            <v>21.102362204724407</v>
          </cell>
          <cell r="G1162"/>
        </row>
        <row r="1163">
          <cell r="A1163" t="str">
            <v>59:18:3580101:1138</v>
          </cell>
          <cell r="B1163" t="str">
            <v>84</v>
          </cell>
          <cell r="C1163">
            <v>728</v>
          </cell>
          <cell r="D1163">
            <v>5.9999999999999995E-4</v>
          </cell>
          <cell r="E1163">
            <v>1111</v>
          </cell>
          <cell r="F1163">
            <v>0.54005400540053994</v>
          </cell>
          <cell r="G1163"/>
        </row>
        <row r="1164">
          <cell r="A1164" t="str">
            <v>59:18:3580101:1139</v>
          </cell>
          <cell r="B1164" t="str">
            <v>84</v>
          </cell>
          <cell r="C1164">
            <v>724</v>
          </cell>
          <cell r="D1164">
            <v>6.4000000000000003E-3</v>
          </cell>
          <cell r="E1164">
            <v>1453</v>
          </cell>
          <cell r="F1164">
            <v>4.4046799724707499</v>
          </cell>
          <cell r="G1164"/>
        </row>
        <row r="1165">
          <cell r="A1165" t="str">
            <v>59:18:3580101:115</v>
          </cell>
          <cell r="B1165" t="str">
            <v>57</v>
          </cell>
          <cell r="C1165">
            <v>2255</v>
          </cell>
          <cell r="D1165">
            <v>0.2422</v>
          </cell>
          <cell r="E1165">
            <v>66569</v>
          </cell>
          <cell r="F1165">
            <v>3.6383301536751338</v>
          </cell>
          <cell r="G1165"/>
        </row>
        <row r="1166">
          <cell r="A1166" t="str">
            <v>59:18:3580101:1154</v>
          </cell>
          <cell r="B1166" t="str">
            <v>69</v>
          </cell>
          <cell r="C1166">
            <v>765</v>
          </cell>
          <cell r="D1166">
            <v>5.3E-3</v>
          </cell>
          <cell r="E1166">
            <v>737</v>
          </cell>
          <cell r="F1166">
            <v>7.1913161465400277</v>
          </cell>
          <cell r="G1166"/>
        </row>
        <row r="1167">
          <cell r="A1167" t="str">
            <v>59:18:3580101:1158</v>
          </cell>
          <cell r="B1167" t="str">
            <v>69</v>
          </cell>
          <cell r="C1167">
            <v>773</v>
          </cell>
          <cell r="D1167">
            <v>2.3999999999999998E-3</v>
          </cell>
          <cell r="E1167">
            <v>817</v>
          </cell>
          <cell r="F1167">
            <v>2.9375764993880042</v>
          </cell>
          <cell r="G1167"/>
        </row>
        <row r="1168">
          <cell r="A1168" t="str">
            <v>59:18:3580101:1159</v>
          </cell>
          <cell r="B1168" t="str">
            <v>69</v>
          </cell>
          <cell r="C1168">
            <v>770</v>
          </cell>
          <cell r="D1168">
            <v>8.0000000000000004E-4</v>
          </cell>
          <cell r="E1168">
            <v>987</v>
          </cell>
          <cell r="F1168">
            <v>0.81053698074974678</v>
          </cell>
          <cell r="G1168"/>
        </row>
        <row r="1169">
          <cell r="A1169" t="str">
            <v>59:18:3580101:116</v>
          </cell>
          <cell r="B1169" t="str">
            <v>379</v>
          </cell>
          <cell r="C1169">
            <v>2261</v>
          </cell>
          <cell r="D1169">
            <v>4.8999999999999998E-3</v>
          </cell>
          <cell r="E1169">
            <v>3631</v>
          </cell>
          <cell r="F1169">
            <v>1.3494904984852658</v>
          </cell>
          <cell r="G1169"/>
        </row>
        <row r="1170">
          <cell r="A1170" t="str">
            <v>59:18:3580101:1163</v>
          </cell>
          <cell r="B1170" t="str">
            <v>69</v>
          </cell>
          <cell r="C1170">
            <v>778</v>
          </cell>
          <cell r="D1170">
            <v>1.2999999999999999E-3</v>
          </cell>
          <cell r="E1170">
            <v>964</v>
          </cell>
          <cell r="F1170">
            <v>1.3485477178423237</v>
          </cell>
          <cell r="G1170"/>
        </row>
        <row r="1171">
          <cell r="A1171" t="str">
            <v>59:18:3580101:117</v>
          </cell>
          <cell r="B1171" t="str">
            <v>57</v>
          </cell>
          <cell r="C1171">
            <v>2262</v>
          </cell>
          <cell r="D1171">
            <v>2.2345000000000002</v>
          </cell>
          <cell r="E1171">
            <v>22506</v>
          </cell>
          <cell r="F1171">
            <v>99.284635208388877</v>
          </cell>
          <cell r="G1171"/>
        </row>
        <row r="1172">
          <cell r="A1172" t="str">
            <v>59:18:3580101:118</v>
          </cell>
          <cell r="B1172" t="str">
            <v>292</v>
          </cell>
          <cell r="C1172">
            <v>2259</v>
          </cell>
          <cell r="D1172">
            <v>1.6299999999999999E-2</v>
          </cell>
          <cell r="E1172">
            <v>55437</v>
          </cell>
          <cell r="F1172">
            <v>0.29402745458809093</v>
          </cell>
          <cell r="G1172"/>
        </row>
        <row r="1173">
          <cell r="A1173" t="str">
            <v>59:18:3580101:1182</v>
          </cell>
          <cell r="B1173" t="str">
            <v>69</v>
          </cell>
          <cell r="C1173">
            <v>831</v>
          </cell>
          <cell r="D1173">
            <v>1.6000000000000001E-3</v>
          </cell>
          <cell r="E1173">
            <v>900</v>
          </cell>
          <cell r="F1173">
            <v>1.7777777777777777</v>
          </cell>
          <cell r="G1173"/>
        </row>
        <row r="1174">
          <cell r="A1174" t="str">
            <v>59:18:3580101:1186</v>
          </cell>
          <cell r="B1174" t="str">
            <v>69</v>
          </cell>
          <cell r="C1174">
            <v>829</v>
          </cell>
          <cell r="D1174">
            <v>4.7000000000000002E-3</v>
          </cell>
          <cell r="E1174">
            <v>806</v>
          </cell>
          <cell r="F1174">
            <v>5.8312655086848642</v>
          </cell>
          <cell r="G1174"/>
        </row>
        <row r="1175">
          <cell r="A1175" t="str">
            <v>59:18:3580101:119</v>
          </cell>
          <cell r="B1175" t="str">
            <v>292</v>
          </cell>
          <cell r="C1175">
            <v>2260</v>
          </cell>
          <cell r="D1175">
            <v>4.1200000000000001E-2</v>
          </cell>
          <cell r="E1175">
            <v>16451</v>
          </cell>
          <cell r="F1175">
            <v>2.5044070269284542</v>
          </cell>
          <cell r="G1175"/>
        </row>
        <row r="1176">
          <cell r="A1176" t="str">
            <v>59:18:3580101:1191</v>
          </cell>
          <cell r="B1176" t="str">
            <v>69</v>
          </cell>
          <cell r="C1176">
            <v>865</v>
          </cell>
          <cell r="D1176">
            <v>0</v>
          </cell>
          <cell r="E1176">
            <v>717</v>
          </cell>
          <cell r="F1176">
            <v>0</v>
          </cell>
          <cell r="G1176"/>
        </row>
        <row r="1177">
          <cell r="A1177" t="str">
            <v>59:18:3580101:1195</v>
          </cell>
          <cell r="B1177" t="str">
            <v>69</v>
          </cell>
          <cell r="C1177">
            <v>858</v>
          </cell>
          <cell r="D1177">
            <v>1.43E-2</v>
          </cell>
          <cell r="E1177">
            <v>772</v>
          </cell>
          <cell r="F1177">
            <v>18.523316062176164</v>
          </cell>
          <cell r="G1177"/>
        </row>
        <row r="1178">
          <cell r="A1178" t="str">
            <v>59:18:3580101:1196</v>
          </cell>
          <cell r="B1178" t="str">
            <v>69</v>
          </cell>
          <cell r="C1178">
            <v>860</v>
          </cell>
          <cell r="D1178">
            <v>0.01</v>
          </cell>
          <cell r="E1178">
            <v>995</v>
          </cell>
          <cell r="F1178">
            <v>10.050251256281408</v>
          </cell>
          <cell r="G1178"/>
        </row>
        <row r="1179">
          <cell r="A1179" t="str">
            <v>59:18:3580101:1197</v>
          </cell>
          <cell r="B1179" t="str">
            <v>69</v>
          </cell>
          <cell r="C1179">
            <v>856</v>
          </cell>
          <cell r="D1179">
            <v>1.2800000000000001E-2</v>
          </cell>
          <cell r="E1179">
            <v>1105</v>
          </cell>
          <cell r="F1179">
            <v>11.583710407239819</v>
          </cell>
          <cell r="G1179"/>
        </row>
        <row r="1180">
          <cell r="A1180" t="str">
            <v>59:18:3580101:120</v>
          </cell>
          <cell r="B1180" t="str">
            <v>292</v>
          </cell>
          <cell r="C1180">
            <v>1982</v>
          </cell>
          <cell r="D1180">
            <v>2.5600000000000001E-2</v>
          </cell>
          <cell r="E1180">
            <v>14273</v>
          </cell>
          <cell r="F1180">
            <v>1.7935963007076297</v>
          </cell>
          <cell r="G1180"/>
        </row>
        <row r="1181">
          <cell r="A1181" t="str">
            <v>59:18:3580101:1204</v>
          </cell>
          <cell r="B1181" t="str">
            <v>69</v>
          </cell>
          <cell r="C1181">
            <v>314</v>
          </cell>
          <cell r="D1181">
            <v>1.9E-3</v>
          </cell>
          <cell r="E1181">
            <v>993</v>
          </cell>
          <cell r="F1181">
            <v>1.9133937562940584</v>
          </cell>
          <cell r="G1181"/>
        </row>
        <row r="1182">
          <cell r="A1182" t="str">
            <v>59:18:3580101:1221</v>
          </cell>
          <cell r="B1182" t="str">
            <v>84</v>
          </cell>
          <cell r="C1182">
            <v>379</v>
          </cell>
          <cell r="D1182">
            <v>1.37E-2</v>
          </cell>
          <cell r="E1182">
            <v>2535</v>
          </cell>
          <cell r="F1182">
            <v>5.4043392504930967</v>
          </cell>
          <cell r="G1182"/>
        </row>
        <row r="1183">
          <cell r="A1183" t="str">
            <v>59:18:3580101:124</v>
          </cell>
          <cell r="B1183" t="str">
            <v>57</v>
          </cell>
          <cell r="C1183">
            <v>1978</v>
          </cell>
          <cell r="D1183">
            <v>0.43120000000000003</v>
          </cell>
          <cell r="E1183">
            <v>5000</v>
          </cell>
          <cell r="F1183">
            <v>86.240000000000009</v>
          </cell>
          <cell r="G1183"/>
        </row>
        <row r="1184">
          <cell r="A1184" t="str">
            <v>59:18:3580101:1243</v>
          </cell>
          <cell r="B1184" t="str">
            <v>84</v>
          </cell>
          <cell r="C1184">
            <v>76</v>
          </cell>
          <cell r="D1184">
            <v>9.7999999999999997E-3</v>
          </cell>
          <cell r="E1184">
            <v>971</v>
          </cell>
          <cell r="F1184">
            <v>10.092687950566425</v>
          </cell>
          <cell r="G1184"/>
        </row>
        <row r="1185">
          <cell r="A1185" t="str">
            <v>59:18:3580101:1244</v>
          </cell>
          <cell r="B1185" t="str">
            <v>84</v>
          </cell>
          <cell r="C1185">
            <v>77</v>
          </cell>
          <cell r="D1185">
            <v>2.9999999999999997E-4</v>
          </cell>
          <cell r="E1185">
            <v>1831</v>
          </cell>
          <cell r="F1185">
            <v>0.16384489350081921</v>
          </cell>
          <cell r="G1185"/>
        </row>
        <row r="1186">
          <cell r="A1186" t="str">
            <v>59:18:3580101:1245</v>
          </cell>
          <cell r="B1186" t="str">
            <v>84</v>
          </cell>
          <cell r="C1186">
            <v>75</v>
          </cell>
          <cell r="D1186">
            <v>1.6500000000000001E-2</v>
          </cell>
          <cell r="E1186">
            <v>2006</v>
          </cell>
          <cell r="F1186">
            <v>8.2253240279162512</v>
          </cell>
          <cell r="G1186"/>
        </row>
        <row r="1187">
          <cell r="A1187" t="str">
            <v>59:18:3580101:1252</v>
          </cell>
          <cell r="B1187" t="str">
            <v>84</v>
          </cell>
          <cell r="C1187">
            <v>84</v>
          </cell>
          <cell r="D1187">
            <v>6.4999999999999997E-3</v>
          </cell>
          <cell r="E1187">
            <v>2436</v>
          </cell>
          <cell r="F1187">
            <v>2.6683087027914612</v>
          </cell>
          <cell r="G1187"/>
        </row>
        <row r="1188">
          <cell r="A1188" t="str">
            <v>59:18:3580101:1254</v>
          </cell>
          <cell r="B1188" t="str">
            <v>84</v>
          </cell>
          <cell r="C1188">
            <v>94</v>
          </cell>
          <cell r="D1188">
            <v>1.0200000000000001E-2</v>
          </cell>
          <cell r="E1188">
            <v>1626</v>
          </cell>
          <cell r="F1188">
            <v>6.2730627306273075</v>
          </cell>
          <cell r="G1188"/>
        </row>
        <row r="1189">
          <cell r="A1189" t="str">
            <v>59:18:3580101:1258</v>
          </cell>
          <cell r="B1189" t="str">
            <v>84</v>
          </cell>
          <cell r="C1189">
            <v>92</v>
          </cell>
          <cell r="D1189">
            <v>0</v>
          </cell>
          <cell r="E1189">
            <v>1315</v>
          </cell>
          <cell r="F1189">
            <v>0</v>
          </cell>
          <cell r="G1189"/>
        </row>
        <row r="1190">
          <cell r="A1190" t="str">
            <v>59:18:3580101:1261</v>
          </cell>
          <cell r="B1190" t="str">
            <v>84</v>
          </cell>
          <cell r="C1190">
            <v>116</v>
          </cell>
          <cell r="D1190">
            <v>3.0999999999999999E-3</v>
          </cell>
          <cell r="E1190">
            <v>794</v>
          </cell>
          <cell r="F1190">
            <v>3.9042821158690177</v>
          </cell>
          <cell r="G1190"/>
        </row>
        <row r="1191">
          <cell r="A1191" t="str">
            <v>59:18:3580101:1267</v>
          </cell>
          <cell r="B1191" t="str">
            <v>218</v>
          </cell>
          <cell r="C1191">
            <v>121</v>
          </cell>
          <cell r="D1191">
            <v>0.31809999999999999</v>
          </cell>
          <cell r="E1191">
            <v>3331</v>
          </cell>
          <cell r="F1191">
            <v>95.496847793455416</v>
          </cell>
          <cell r="G1191"/>
        </row>
        <row r="1192">
          <cell r="A1192" t="str">
            <v>59:18:3580101:1268</v>
          </cell>
          <cell r="B1192" t="str">
            <v>218</v>
          </cell>
          <cell r="C1192">
            <v>122</v>
          </cell>
          <cell r="D1192">
            <v>0.2049</v>
          </cell>
          <cell r="E1192">
            <v>2205</v>
          </cell>
          <cell r="F1192">
            <v>92.925170068027214</v>
          </cell>
          <cell r="G1192"/>
        </row>
        <row r="1193">
          <cell r="A1193" t="str">
            <v>59:18:3580101:1268</v>
          </cell>
          <cell r="B1193" t="str">
            <v>218</v>
          </cell>
          <cell r="C1193">
            <v>122</v>
          </cell>
          <cell r="D1193">
            <v>0</v>
          </cell>
          <cell r="E1193">
            <v>2205</v>
          </cell>
          <cell r="F1193">
            <v>0</v>
          </cell>
          <cell r="G1193"/>
        </row>
        <row r="1194">
          <cell r="A1194" t="str">
            <v>59:18:3580101:1272</v>
          </cell>
          <cell r="B1194" t="str">
            <v>218</v>
          </cell>
          <cell r="C1194">
            <v>140</v>
          </cell>
          <cell r="D1194">
            <v>0.28870000000000001</v>
          </cell>
          <cell r="E1194">
            <v>3067</v>
          </cell>
          <cell r="F1194">
            <v>94.131072709488095</v>
          </cell>
          <cell r="G1194"/>
        </row>
        <row r="1195">
          <cell r="A1195" t="str">
            <v>59:18:3580101:1356</v>
          </cell>
          <cell r="B1195" t="str">
            <v>57</v>
          </cell>
          <cell r="C1195">
            <v>2608</v>
          </cell>
          <cell r="D1195">
            <v>4.3E-3</v>
          </cell>
          <cell r="E1195">
            <v>1118</v>
          </cell>
          <cell r="F1195">
            <v>3.8461538461538463</v>
          </cell>
          <cell r="G1195"/>
        </row>
        <row r="1196">
          <cell r="A1196" t="str">
            <v>59:18:3580101:1357</v>
          </cell>
          <cell r="B1196" t="str">
            <v>57</v>
          </cell>
          <cell r="C1196">
            <v>2606</v>
          </cell>
          <cell r="D1196">
            <v>2.5999999999999999E-3</v>
          </cell>
          <cell r="E1196">
            <v>779</v>
          </cell>
          <cell r="F1196">
            <v>3.3376123234916557</v>
          </cell>
          <cell r="G1196"/>
        </row>
        <row r="1197">
          <cell r="A1197" t="str">
            <v>59:18:3580101:1390</v>
          </cell>
          <cell r="B1197" t="str">
            <v>69</v>
          </cell>
          <cell r="C1197">
            <v>2205</v>
          </cell>
          <cell r="D1197">
            <v>1.4E-3</v>
          </cell>
          <cell r="E1197">
            <v>878</v>
          </cell>
          <cell r="F1197">
            <v>1.5945330296127564</v>
          </cell>
          <cell r="G1197"/>
        </row>
        <row r="1198">
          <cell r="A1198" t="str">
            <v>59:18:3580101:1394</v>
          </cell>
          <cell r="B1198" t="str">
            <v>84</v>
          </cell>
          <cell r="C1198">
            <v>2199</v>
          </cell>
          <cell r="D1198">
            <v>1.6E-2</v>
          </cell>
          <cell r="E1198">
            <v>1027</v>
          </cell>
          <cell r="F1198">
            <v>15.579357351509252</v>
          </cell>
          <cell r="G1198"/>
        </row>
        <row r="1199">
          <cell r="A1199" t="str">
            <v>59:18:3580101:1396</v>
          </cell>
          <cell r="B1199" t="str">
            <v>84</v>
          </cell>
          <cell r="C1199">
            <v>2196</v>
          </cell>
          <cell r="D1199">
            <v>1.1999999999999999E-3</v>
          </cell>
          <cell r="E1199">
            <v>1104</v>
          </cell>
          <cell r="F1199">
            <v>1.0869565217391302</v>
          </cell>
          <cell r="G1199"/>
        </row>
        <row r="1200">
          <cell r="A1200" t="str">
            <v>59:18:3580101:1401</v>
          </cell>
          <cell r="B1200" t="str">
            <v>69</v>
          </cell>
          <cell r="C1200">
            <v>1655</v>
          </cell>
          <cell r="D1200">
            <v>3.5000000000000001E-3</v>
          </cell>
          <cell r="E1200">
            <v>55786</v>
          </cell>
          <cell r="F1200">
            <v>6.2739755494210028E-2</v>
          </cell>
          <cell r="G1200"/>
        </row>
        <row r="1201">
          <cell r="A1201" t="str">
            <v>59:18:3580101:1407</v>
          </cell>
          <cell r="B1201" t="str">
            <v>69</v>
          </cell>
          <cell r="C1201">
            <v>1661</v>
          </cell>
          <cell r="D1201">
            <v>1E-4</v>
          </cell>
          <cell r="E1201">
            <v>1535</v>
          </cell>
          <cell r="F1201">
            <v>6.5146579804560262E-2</v>
          </cell>
          <cell r="G1201"/>
        </row>
        <row r="1202">
          <cell r="A1202" t="str">
            <v>59:18:3580101:1408</v>
          </cell>
          <cell r="B1202" t="str">
            <v>69</v>
          </cell>
          <cell r="C1202">
            <v>1664</v>
          </cell>
          <cell r="D1202">
            <v>2E-3</v>
          </cell>
          <cell r="E1202">
            <v>1550</v>
          </cell>
          <cell r="F1202">
            <v>1.2903225806451613</v>
          </cell>
          <cell r="G1202"/>
        </row>
        <row r="1203">
          <cell r="A1203" t="str">
            <v>59:18:3580101:1418</v>
          </cell>
          <cell r="B1203" t="str">
            <v>84</v>
          </cell>
          <cell r="C1203">
            <v>1677</v>
          </cell>
          <cell r="D1203">
            <v>6.1800000000000001E-2</v>
          </cell>
          <cell r="E1203">
            <v>18525</v>
          </cell>
          <cell r="F1203">
            <v>3.3360323886639676</v>
          </cell>
          <cell r="G1203"/>
        </row>
        <row r="1204">
          <cell r="A1204" t="str">
            <v>59:18:3580101:1437</v>
          </cell>
          <cell r="B1204" t="str">
            <v>69</v>
          </cell>
          <cell r="C1204">
            <v>1706</v>
          </cell>
          <cell r="D1204">
            <v>1.8800000000000001E-2</v>
          </cell>
          <cell r="E1204">
            <v>694</v>
          </cell>
          <cell r="F1204">
            <v>27.089337175792505</v>
          </cell>
          <cell r="G1204"/>
        </row>
        <row r="1205">
          <cell r="A1205" t="str">
            <v>59:18:3580101:1443</v>
          </cell>
          <cell r="B1205" t="str">
            <v>218</v>
          </cell>
          <cell r="C1205">
            <v>1726</v>
          </cell>
          <cell r="D1205">
            <v>1.9E-3</v>
          </cell>
          <cell r="E1205">
            <v>901</v>
          </cell>
          <cell r="F1205">
            <v>2.1087680355160932</v>
          </cell>
          <cell r="G1205"/>
        </row>
        <row r="1206">
          <cell r="A1206" t="str">
            <v>59:18:3580101:1444</v>
          </cell>
          <cell r="B1206" t="str">
            <v>218</v>
          </cell>
          <cell r="C1206">
            <v>1727</v>
          </cell>
          <cell r="D1206">
            <v>0.1181</v>
          </cell>
          <cell r="E1206">
            <v>1214</v>
          </cell>
          <cell r="F1206">
            <v>97.281713344316316</v>
          </cell>
          <cell r="G1206"/>
        </row>
        <row r="1207">
          <cell r="A1207" t="str">
            <v>59:18:3580101:1451</v>
          </cell>
          <cell r="B1207" t="str">
            <v>218</v>
          </cell>
          <cell r="C1207">
            <v>1748</v>
          </cell>
          <cell r="D1207">
            <v>0.1333</v>
          </cell>
          <cell r="E1207">
            <v>1333</v>
          </cell>
          <cell r="F1207">
            <v>100</v>
          </cell>
          <cell r="G1207"/>
        </row>
        <row r="1208">
          <cell r="A1208" t="str">
            <v>59:18:3580101:1452</v>
          </cell>
          <cell r="B1208" t="str">
            <v>218</v>
          </cell>
          <cell r="C1208">
            <v>1764</v>
          </cell>
          <cell r="D1208">
            <v>0.19570000000000001</v>
          </cell>
          <cell r="E1208">
            <v>1956</v>
          </cell>
          <cell r="F1208">
            <v>100.0511247443763</v>
          </cell>
          <cell r="G1208"/>
        </row>
        <row r="1209">
          <cell r="A1209" t="str">
            <v>59:18:3580101:1579</v>
          </cell>
          <cell r="B1209" t="str">
            <v>218</v>
          </cell>
          <cell r="C1209">
            <v>1026</v>
          </cell>
          <cell r="D1209">
            <v>0.13869999999999999</v>
          </cell>
          <cell r="E1209">
            <v>1393</v>
          </cell>
          <cell r="F1209">
            <v>99.569274946159368</v>
          </cell>
          <cell r="G1209"/>
        </row>
        <row r="1210">
          <cell r="A1210" t="str">
            <v>59:18:3580101:1580</v>
          </cell>
          <cell r="B1210" t="str">
            <v>218</v>
          </cell>
          <cell r="C1210">
            <v>1052</v>
          </cell>
          <cell r="D1210">
            <v>0.14949999999999999</v>
          </cell>
          <cell r="E1210">
            <v>1500</v>
          </cell>
          <cell r="F1210">
            <v>99.666666666666671</v>
          </cell>
          <cell r="G1210"/>
        </row>
        <row r="1211">
          <cell r="A1211" t="str">
            <v>59:18:3580101:1581</v>
          </cell>
          <cell r="B1211" t="str">
            <v>218</v>
          </cell>
          <cell r="C1211">
            <v>1053</v>
          </cell>
          <cell r="D1211">
            <v>0.12590000000000001</v>
          </cell>
          <cell r="E1211">
            <v>1263</v>
          </cell>
          <cell r="F1211">
            <v>99.683293745051486</v>
          </cell>
          <cell r="G1211"/>
        </row>
        <row r="1212">
          <cell r="A1212" t="str">
            <v>59:18:3580101:1582</v>
          </cell>
          <cell r="B1212" t="str">
            <v>218</v>
          </cell>
          <cell r="C1212">
            <v>1050</v>
          </cell>
          <cell r="D1212">
            <v>8.9300000000000004E-2</v>
          </cell>
          <cell r="E1212">
            <v>897</v>
          </cell>
          <cell r="F1212">
            <v>99.55406911928651</v>
          </cell>
          <cell r="G1212"/>
        </row>
        <row r="1213">
          <cell r="A1213" t="str">
            <v>59:18:3580101:1583</v>
          </cell>
          <cell r="B1213" t="str">
            <v>218</v>
          </cell>
          <cell r="C1213">
            <v>1051</v>
          </cell>
          <cell r="D1213">
            <v>0.1227</v>
          </cell>
          <cell r="E1213">
            <v>1232</v>
          </cell>
          <cell r="F1213">
            <v>99.594155844155836</v>
          </cell>
          <cell r="G1213"/>
        </row>
        <row r="1214">
          <cell r="A1214" t="str">
            <v>59:18:3580101:1584</v>
          </cell>
          <cell r="B1214" t="str">
            <v>218</v>
          </cell>
          <cell r="C1214">
            <v>1071</v>
          </cell>
          <cell r="D1214">
            <v>9.6299999999999997E-2</v>
          </cell>
          <cell r="E1214">
            <v>967</v>
          </cell>
          <cell r="F1214">
            <v>99.586349534643233</v>
          </cell>
          <cell r="G1214"/>
        </row>
        <row r="1215">
          <cell r="A1215" t="str">
            <v>59:18:3580101:1585</v>
          </cell>
          <cell r="B1215" t="str">
            <v>218</v>
          </cell>
          <cell r="C1215">
            <v>1073</v>
          </cell>
          <cell r="D1215">
            <v>0.1326</v>
          </cell>
          <cell r="E1215">
            <v>1332</v>
          </cell>
          <cell r="F1215">
            <v>99.549549549549553</v>
          </cell>
          <cell r="G1215"/>
        </row>
        <row r="1216">
          <cell r="A1216" t="str">
            <v>59:18:3580101:1586</v>
          </cell>
          <cell r="B1216" t="str">
            <v>218</v>
          </cell>
          <cell r="C1216">
            <v>1067</v>
          </cell>
          <cell r="D1216">
            <v>0.13189999999999999</v>
          </cell>
          <cell r="E1216">
            <v>1324</v>
          </cell>
          <cell r="F1216">
            <v>99.622356495468281</v>
          </cell>
          <cell r="G1216"/>
        </row>
        <row r="1217">
          <cell r="A1217" t="str">
            <v>59:18:3580101:1587</v>
          </cell>
          <cell r="B1217" t="str">
            <v>218</v>
          </cell>
          <cell r="C1217">
            <v>1070</v>
          </cell>
          <cell r="D1217">
            <v>0.12889999999999999</v>
          </cell>
          <cell r="E1217">
            <v>1294</v>
          </cell>
          <cell r="F1217">
            <v>99.613601236476029</v>
          </cell>
          <cell r="G1217"/>
        </row>
        <row r="1218">
          <cell r="A1218" t="str">
            <v>59:18:3580101:1588</v>
          </cell>
          <cell r="B1218" t="str">
            <v>218</v>
          </cell>
          <cell r="C1218">
            <v>1061</v>
          </cell>
          <cell r="D1218">
            <v>0.1431</v>
          </cell>
          <cell r="E1218">
            <v>1437</v>
          </cell>
          <cell r="F1218">
            <v>99.582463465553246</v>
          </cell>
          <cell r="G1218"/>
        </row>
        <row r="1219">
          <cell r="A1219" t="str">
            <v>59:18:3580101:1589</v>
          </cell>
          <cell r="B1219" t="str">
            <v>218</v>
          </cell>
          <cell r="C1219">
            <v>1065</v>
          </cell>
          <cell r="D1219">
            <v>0.14410000000000001</v>
          </cell>
          <cell r="E1219">
            <v>1447</v>
          </cell>
          <cell r="F1219">
            <v>99.585348997926744</v>
          </cell>
          <cell r="G1219"/>
        </row>
        <row r="1220">
          <cell r="A1220" t="str">
            <v>59:18:3580101:1590</v>
          </cell>
          <cell r="B1220" t="str">
            <v>218</v>
          </cell>
          <cell r="C1220">
            <v>1094</v>
          </cell>
          <cell r="D1220">
            <v>0.14760000000000001</v>
          </cell>
          <cell r="E1220">
            <v>1484</v>
          </cell>
          <cell r="F1220">
            <v>99.460916442048514</v>
          </cell>
          <cell r="G1220"/>
        </row>
        <row r="1221">
          <cell r="A1221" t="str">
            <v>59:18:3580101:1591</v>
          </cell>
          <cell r="B1221" t="str">
            <v>218</v>
          </cell>
          <cell r="C1221">
            <v>1092</v>
          </cell>
          <cell r="D1221">
            <v>0.14879999999999999</v>
          </cell>
          <cell r="E1221">
            <v>1494</v>
          </cell>
          <cell r="F1221">
            <v>99.598393574297177</v>
          </cell>
          <cell r="G1221"/>
        </row>
        <row r="1222">
          <cell r="A1222" t="str">
            <v>59:18:3580101:1592</v>
          </cell>
          <cell r="B1222" t="str">
            <v>218</v>
          </cell>
          <cell r="C1222">
            <v>1093</v>
          </cell>
          <cell r="D1222">
            <v>0.14360000000000001</v>
          </cell>
          <cell r="E1222">
            <v>1442</v>
          </cell>
          <cell r="F1222">
            <v>99.583911234396666</v>
          </cell>
          <cell r="G1222"/>
        </row>
        <row r="1223">
          <cell r="A1223" t="str">
            <v>59:18:3580101:1593</v>
          </cell>
          <cell r="B1223" t="str">
            <v>218</v>
          </cell>
          <cell r="C1223">
            <v>1088</v>
          </cell>
          <cell r="D1223">
            <v>0.14849999999999999</v>
          </cell>
          <cell r="E1223">
            <v>1494</v>
          </cell>
          <cell r="F1223">
            <v>99.397590361445793</v>
          </cell>
          <cell r="G1223"/>
        </row>
        <row r="1224">
          <cell r="A1224" t="str">
            <v>59:18:3580101:1596</v>
          </cell>
          <cell r="B1224" t="str">
            <v>218</v>
          </cell>
          <cell r="C1224">
            <v>1114</v>
          </cell>
          <cell r="D1224">
            <v>0.1772</v>
          </cell>
          <cell r="E1224">
            <v>2290</v>
          </cell>
          <cell r="F1224">
            <v>77.379912663755462</v>
          </cell>
          <cell r="G1224"/>
        </row>
        <row r="1225">
          <cell r="A1225" t="str">
            <v>59:18:3580101:1597</v>
          </cell>
          <cell r="B1225" t="str">
            <v>218</v>
          </cell>
          <cell r="C1225">
            <v>1112</v>
          </cell>
          <cell r="D1225">
            <v>2.3999999999999998E-3</v>
          </cell>
          <cell r="E1225">
            <v>1538</v>
          </cell>
          <cell r="F1225">
            <v>1.5604681404421323</v>
          </cell>
          <cell r="G1225"/>
        </row>
        <row r="1226">
          <cell r="A1226" t="str">
            <v>59:18:3580101:1603</v>
          </cell>
          <cell r="B1226" t="str">
            <v>218</v>
          </cell>
          <cell r="C1226">
            <v>2714</v>
          </cell>
          <cell r="D1226">
            <v>0.1938</v>
          </cell>
          <cell r="E1226">
            <v>1938</v>
          </cell>
          <cell r="F1226">
            <v>100</v>
          </cell>
          <cell r="G1226"/>
        </row>
        <row r="1227">
          <cell r="A1227" t="str">
            <v>59:18:3580101:1604</v>
          </cell>
          <cell r="B1227" t="str">
            <v>218</v>
          </cell>
          <cell r="C1227">
            <v>2715</v>
          </cell>
          <cell r="D1227">
            <v>0.1726</v>
          </cell>
          <cell r="E1227">
            <v>1728</v>
          </cell>
          <cell r="F1227">
            <v>99.884259259259252</v>
          </cell>
          <cell r="G1227"/>
        </row>
        <row r="1228">
          <cell r="A1228" t="str">
            <v>59:18:3580101:1605</v>
          </cell>
          <cell r="B1228" t="str">
            <v>218</v>
          </cell>
          <cell r="C1228">
            <v>2711</v>
          </cell>
          <cell r="D1228">
            <v>0.15379999999999999</v>
          </cell>
          <cell r="E1228">
            <v>1749</v>
          </cell>
          <cell r="F1228">
            <v>87.935963407661518</v>
          </cell>
          <cell r="G1228"/>
        </row>
        <row r="1229">
          <cell r="A1229" t="str">
            <v>59:18:3580101:1606</v>
          </cell>
          <cell r="B1229" t="str">
            <v>218</v>
          </cell>
          <cell r="C1229">
            <v>2713</v>
          </cell>
          <cell r="D1229">
            <v>0.1623</v>
          </cell>
          <cell r="E1229">
            <v>1798</v>
          </cell>
          <cell r="F1229">
            <v>90.266963292547274</v>
          </cell>
          <cell r="G1229"/>
        </row>
        <row r="1230">
          <cell r="A1230" t="str">
            <v>59:18:3580101:1607</v>
          </cell>
          <cell r="B1230" t="str">
            <v>218</v>
          </cell>
          <cell r="C1230">
            <v>2708</v>
          </cell>
          <cell r="D1230">
            <v>5.8900000000000001E-2</v>
          </cell>
          <cell r="E1230">
            <v>956</v>
          </cell>
          <cell r="F1230">
            <v>61.610878661087867</v>
          </cell>
          <cell r="G1230"/>
        </row>
        <row r="1231">
          <cell r="A1231" t="str">
            <v>59:18:3580101:1608</v>
          </cell>
          <cell r="B1231" t="str">
            <v>218</v>
          </cell>
          <cell r="C1231">
            <v>2710</v>
          </cell>
          <cell r="D1231">
            <v>2.0000000000000001E-4</v>
          </cell>
          <cell r="E1231">
            <v>793</v>
          </cell>
          <cell r="F1231">
            <v>0.25220680958385877</v>
          </cell>
          <cell r="G1231"/>
        </row>
        <row r="1232">
          <cell r="A1232" t="str">
            <v>59:18:3580101:1635</v>
          </cell>
          <cell r="B1232" t="str">
            <v>218</v>
          </cell>
          <cell r="C1232">
            <v>2770</v>
          </cell>
          <cell r="D1232">
            <v>5.9999999999999995E-4</v>
          </cell>
          <cell r="E1232">
            <v>4914</v>
          </cell>
          <cell r="F1232">
            <v>0.12210012210012208</v>
          </cell>
          <cell r="G1232"/>
        </row>
        <row r="1233">
          <cell r="A1233" t="str">
            <v>59:18:3580101:1658</v>
          </cell>
          <cell r="B1233" t="str">
            <v>69</v>
          </cell>
          <cell r="C1233">
            <v>240</v>
          </cell>
          <cell r="D1233">
            <v>1.46E-2</v>
          </cell>
          <cell r="E1233">
            <v>340</v>
          </cell>
          <cell r="F1233">
            <v>42.941176470588232</v>
          </cell>
          <cell r="G1233"/>
        </row>
        <row r="1234">
          <cell r="A1234" t="str">
            <v>59:18:3580101:1659</v>
          </cell>
          <cell r="B1234" t="str">
            <v>84</v>
          </cell>
          <cell r="C1234">
            <v>243</v>
          </cell>
          <cell r="D1234">
            <v>0</v>
          </cell>
          <cell r="E1234">
            <v>9548</v>
          </cell>
          <cell r="F1234">
            <v>0</v>
          </cell>
          <cell r="G1234"/>
        </row>
        <row r="1235">
          <cell r="A1235" t="str">
            <v>59:18:3580101:1659</v>
          </cell>
          <cell r="B1235" t="str">
            <v>69</v>
          </cell>
          <cell r="C1235">
            <v>243</v>
          </cell>
          <cell r="D1235">
            <v>2.0999999999999999E-3</v>
          </cell>
          <cell r="E1235">
            <v>9548</v>
          </cell>
          <cell r="F1235">
            <v>0.21994134897360706</v>
          </cell>
          <cell r="G1235"/>
        </row>
        <row r="1236">
          <cell r="A1236" t="str">
            <v>59:18:3580101:1665</v>
          </cell>
          <cell r="B1236" t="str">
            <v>218</v>
          </cell>
          <cell r="C1236">
            <v>256</v>
          </cell>
          <cell r="D1236">
            <v>0.41139999999999999</v>
          </cell>
          <cell r="E1236">
            <v>4893</v>
          </cell>
          <cell r="F1236">
            <v>84.079296954833438</v>
          </cell>
          <cell r="G1236"/>
        </row>
        <row r="1237">
          <cell r="A1237" t="str">
            <v>59:18:3580101:1666</v>
          </cell>
          <cell r="B1237" t="str">
            <v>218</v>
          </cell>
          <cell r="C1237">
            <v>258</v>
          </cell>
          <cell r="D1237">
            <v>2.76E-2</v>
          </cell>
          <cell r="E1237">
            <v>1800</v>
          </cell>
          <cell r="F1237">
            <v>15.333333333333332</v>
          </cell>
          <cell r="G1237"/>
        </row>
        <row r="1238">
          <cell r="A1238" t="str">
            <v>59:18:3580101:1670</v>
          </cell>
          <cell r="B1238" t="str">
            <v>218</v>
          </cell>
          <cell r="C1238">
            <v>283</v>
          </cell>
          <cell r="D1238">
            <v>1.1999999999999999E-3</v>
          </cell>
          <cell r="E1238">
            <v>14942</v>
          </cell>
          <cell r="F1238">
            <v>8.0310534065051523E-2</v>
          </cell>
          <cell r="G1238"/>
        </row>
        <row r="1239">
          <cell r="A1239" t="str">
            <v>59:18:3580101:1670</v>
          </cell>
          <cell r="B1239" t="str">
            <v>69</v>
          </cell>
          <cell r="C1239">
            <v>283</v>
          </cell>
          <cell r="D1239">
            <v>6.9999999999999999E-4</v>
          </cell>
          <cell r="E1239">
            <v>14942</v>
          </cell>
          <cell r="F1239">
            <v>4.6847811537946725E-2</v>
          </cell>
          <cell r="G1239"/>
        </row>
        <row r="1240">
          <cell r="A1240" t="str">
            <v>59:18:3580101:1672</v>
          </cell>
          <cell r="B1240" t="str">
            <v>218</v>
          </cell>
          <cell r="C1240">
            <v>293</v>
          </cell>
          <cell r="D1240">
            <v>5.8999999999999999E-3</v>
          </cell>
          <cell r="E1240">
            <v>1142</v>
          </cell>
          <cell r="F1240">
            <v>5.166374781085814</v>
          </cell>
          <cell r="G1240"/>
        </row>
        <row r="1241">
          <cell r="A1241" t="str">
            <v>59:18:3580101:1682</v>
          </cell>
          <cell r="B1241" t="str">
            <v>69</v>
          </cell>
          <cell r="C1241">
            <v>310</v>
          </cell>
          <cell r="D1241">
            <v>6.0000000000000001E-3</v>
          </cell>
          <cell r="E1241">
            <v>908</v>
          </cell>
          <cell r="F1241">
            <v>6.607929515418502</v>
          </cell>
          <cell r="G1241"/>
        </row>
        <row r="1242">
          <cell r="A1242" t="str">
            <v>59:18:3580101:1684</v>
          </cell>
          <cell r="B1242" t="str">
            <v>218</v>
          </cell>
          <cell r="C1242">
            <v>316</v>
          </cell>
          <cell r="D1242">
            <v>8.9999999999999998E-4</v>
          </cell>
          <cell r="E1242">
            <v>1100</v>
          </cell>
          <cell r="F1242">
            <v>0.81818181818181823</v>
          </cell>
          <cell r="G1242"/>
        </row>
        <row r="1243">
          <cell r="A1243" t="str">
            <v>59:18:3580101:1690</v>
          </cell>
          <cell r="B1243" t="str">
            <v>69</v>
          </cell>
          <cell r="C1243">
            <v>335</v>
          </cell>
          <cell r="D1243">
            <v>2.9399999999999999E-2</v>
          </cell>
          <cell r="E1243">
            <v>3325</v>
          </cell>
          <cell r="F1243">
            <v>8.8421052631578938</v>
          </cell>
          <cell r="G1243"/>
        </row>
        <row r="1244">
          <cell r="A1244" t="str">
            <v>59:18:3580101:1691</v>
          </cell>
          <cell r="B1244" t="str">
            <v>69</v>
          </cell>
          <cell r="C1244">
            <v>336</v>
          </cell>
          <cell r="D1244">
            <v>6.1000000000000004E-3</v>
          </cell>
          <cell r="E1244">
            <v>3240</v>
          </cell>
          <cell r="F1244">
            <v>1.8827160493827162</v>
          </cell>
          <cell r="G1244"/>
        </row>
        <row r="1245">
          <cell r="A1245" t="str">
            <v>59:18:3580101:1692</v>
          </cell>
          <cell r="B1245" t="str">
            <v>69</v>
          </cell>
          <cell r="C1245">
            <v>329</v>
          </cell>
          <cell r="D1245">
            <v>7.9799999999999996E-2</v>
          </cell>
          <cell r="E1245">
            <v>3036</v>
          </cell>
          <cell r="F1245">
            <v>26.284584980237153</v>
          </cell>
          <cell r="G1245"/>
        </row>
        <row r="1246">
          <cell r="A1246" t="str">
            <v>59:18:3580101:1693</v>
          </cell>
          <cell r="B1246" t="str">
            <v>69</v>
          </cell>
          <cell r="C1246">
            <v>333</v>
          </cell>
          <cell r="D1246">
            <v>4.5499999999999999E-2</v>
          </cell>
          <cell r="E1246">
            <v>3000</v>
          </cell>
          <cell r="F1246">
            <v>15.166666666666668</v>
          </cell>
          <cell r="G1246"/>
        </row>
        <row r="1247">
          <cell r="A1247" t="str">
            <v>59:18:3580101:1694</v>
          </cell>
          <cell r="B1247" t="str">
            <v>69</v>
          </cell>
          <cell r="C1247">
            <v>352</v>
          </cell>
          <cell r="D1247">
            <v>3.2800000000000003E-2</v>
          </cell>
          <cell r="E1247">
            <v>2220</v>
          </cell>
          <cell r="F1247">
            <v>14.774774774774773</v>
          </cell>
          <cell r="G1247"/>
        </row>
        <row r="1248">
          <cell r="A1248" t="str">
            <v>59:18:3580101:1695</v>
          </cell>
          <cell r="B1248" t="str">
            <v>69</v>
          </cell>
          <cell r="C1248">
            <v>355</v>
          </cell>
          <cell r="D1248">
            <v>2.06E-2</v>
          </cell>
          <cell r="E1248">
            <v>2686</v>
          </cell>
          <cell r="F1248">
            <v>7.6693968726731203</v>
          </cell>
          <cell r="G1248"/>
        </row>
        <row r="1249">
          <cell r="A1249" t="str">
            <v>59:18:3580101:1696</v>
          </cell>
          <cell r="B1249" t="str">
            <v>69</v>
          </cell>
          <cell r="C1249">
            <v>346</v>
          </cell>
          <cell r="D1249">
            <v>1.06E-2</v>
          </cell>
          <cell r="E1249">
            <v>2351</v>
          </cell>
          <cell r="F1249">
            <v>4.5087196937473415</v>
          </cell>
          <cell r="G1249"/>
        </row>
        <row r="1250">
          <cell r="A1250" t="str">
            <v>59:18:3580101:1697</v>
          </cell>
          <cell r="B1250" t="str">
            <v>69</v>
          </cell>
          <cell r="C1250">
            <v>349</v>
          </cell>
          <cell r="D1250">
            <v>2.8999999999999998E-3</v>
          </cell>
          <cell r="E1250">
            <v>1000</v>
          </cell>
          <cell r="F1250">
            <v>2.9</v>
          </cell>
          <cell r="G1250"/>
        </row>
        <row r="1251">
          <cell r="A1251" t="str">
            <v>59:18:3580101:1698</v>
          </cell>
          <cell r="B1251" t="str">
            <v>69</v>
          </cell>
          <cell r="C1251">
            <v>342</v>
          </cell>
          <cell r="D1251">
            <v>1.43E-2</v>
          </cell>
          <cell r="E1251">
            <v>1558</v>
          </cell>
          <cell r="F1251">
            <v>9.1784338896020543</v>
          </cell>
          <cell r="G1251"/>
        </row>
        <row r="1252">
          <cell r="A1252" t="str">
            <v>59:18:3580101:1700</v>
          </cell>
          <cell r="B1252" t="str">
            <v>218</v>
          </cell>
          <cell r="C1252">
            <v>1878</v>
          </cell>
          <cell r="D1252">
            <v>2.35E-2</v>
          </cell>
          <cell r="E1252">
            <v>2627</v>
          </cell>
          <cell r="F1252">
            <v>8.9455652835934529</v>
          </cell>
          <cell r="G1252"/>
        </row>
        <row r="1253">
          <cell r="A1253" t="str">
            <v>59:18:3580101:60</v>
          </cell>
          <cell r="B1253" t="str">
            <v>84</v>
          </cell>
          <cell r="C1253">
            <v>695</v>
          </cell>
          <cell r="D1253">
            <v>0.248</v>
          </cell>
          <cell r="E1253">
            <v>16800</v>
          </cell>
          <cell r="F1253">
            <v>14.761904761904763</v>
          </cell>
          <cell r="G1253"/>
        </row>
        <row r="1254">
          <cell r="A1254" t="str">
            <v>59:18:3580101:65</v>
          </cell>
          <cell r="B1254" t="str">
            <v>69</v>
          </cell>
          <cell r="C1254">
            <v>693</v>
          </cell>
          <cell r="D1254">
            <v>1.0004</v>
          </cell>
          <cell r="E1254">
            <v>10004</v>
          </cell>
          <cell r="F1254">
            <v>100</v>
          </cell>
          <cell r="G1254"/>
        </row>
        <row r="1255">
          <cell r="A1255" t="str">
            <v>59:18:3580101:66</v>
          </cell>
          <cell r="B1255" t="str">
            <v>84</v>
          </cell>
          <cell r="C1255">
            <v>700</v>
          </cell>
          <cell r="D1255">
            <v>3.1099999999999999E-2</v>
          </cell>
          <cell r="E1255">
            <v>5532</v>
          </cell>
          <cell r="F1255">
            <v>5.6218365871294287</v>
          </cell>
          <cell r="G1255"/>
        </row>
        <row r="1256">
          <cell r="A1256" t="str">
            <v>59:18:3580101:73</v>
          </cell>
          <cell r="B1256" t="str">
            <v>218</v>
          </cell>
          <cell r="C1256">
            <v>708</v>
          </cell>
          <cell r="D1256">
            <v>0.13980000000000001</v>
          </cell>
          <cell r="E1256">
            <v>1470</v>
          </cell>
          <cell r="F1256">
            <v>95.102040816326522</v>
          </cell>
          <cell r="G1256"/>
        </row>
        <row r="1257">
          <cell r="A1257" t="str">
            <v>59:18:3580101:74</v>
          </cell>
          <cell r="B1257" t="str">
            <v>218</v>
          </cell>
          <cell r="C1257">
            <v>710</v>
          </cell>
          <cell r="D1257">
            <v>0.1386</v>
          </cell>
          <cell r="E1257">
            <v>1428</v>
          </cell>
          <cell r="F1257">
            <v>97.058823529411768</v>
          </cell>
          <cell r="G1257"/>
        </row>
        <row r="1258">
          <cell r="A1258" t="str">
            <v>59:18:3580101:75</v>
          </cell>
          <cell r="B1258" t="str">
            <v>218</v>
          </cell>
          <cell r="C1258">
            <v>706</v>
          </cell>
          <cell r="D1258">
            <v>0.1484</v>
          </cell>
          <cell r="E1258">
            <v>1666</v>
          </cell>
          <cell r="F1258">
            <v>89.075630252100851</v>
          </cell>
          <cell r="G1258"/>
        </row>
        <row r="1259">
          <cell r="A1259" t="str">
            <v>59:18:3580101:76</v>
          </cell>
          <cell r="B1259" t="str">
            <v>218</v>
          </cell>
          <cell r="C1259">
            <v>707</v>
          </cell>
          <cell r="D1259">
            <v>0.79559999999999997</v>
          </cell>
          <cell r="E1259">
            <v>7940</v>
          </cell>
          <cell r="F1259">
            <v>100.20151133501261</v>
          </cell>
          <cell r="G1259"/>
        </row>
        <row r="1260">
          <cell r="A1260" t="str">
            <v>59:18:3580101:76</v>
          </cell>
          <cell r="B1260" t="str">
            <v>218</v>
          </cell>
          <cell r="C1260">
            <v>707</v>
          </cell>
          <cell r="D1260">
            <v>4.3E-3</v>
          </cell>
          <cell r="E1260">
            <v>7940</v>
          </cell>
          <cell r="F1260">
            <v>0.54156171284634758</v>
          </cell>
          <cell r="G1260"/>
        </row>
        <row r="1261">
          <cell r="A1261" t="str">
            <v>59:18:3580101:89</v>
          </cell>
          <cell r="B1261" t="str">
            <v>292</v>
          </cell>
          <cell r="C1261">
            <v>733</v>
          </cell>
          <cell r="D1261">
            <v>9.5500000000000002E-2</v>
          </cell>
          <cell r="E1261">
            <v>6196</v>
          </cell>
          <cell r="F1261">
            <v>15.41316978695933</v>
          </cell>
          <cell r="G1261"/>
        </row>
        <row r="1262">
          <cell r="A1262" t="str">
            <v>59:18:3580101:89</v>
          </cell>
          <cell r="B1262" t="str">
            <v>57</v>
          </cell>
          <cell r="C1262">
            <v>733</v>
          </cell>
          <cell r="D1262">
            <v>5.4999999999999997E-3</v>
          </cell>
          <cell r="E1262">
            <v>6196</v>
          </cell>
          <cell r="F1262">
            <v>0.88766946417043258</v>
          </cell>
          <cell r="G1262"/>
        </row>
        <row r="1263">
          <cell r="A1263" t="str">
            <v>59:18:3580101:90</v>
          </cell>
          <cell r="B1263" t="str">
            <v>57</v>
          </cell>
          <cell r="C1263">
            <v>745</v>
          </cell>
          <cell r="D1263">
            <v>2.47E-2</v>
          </cell>
          <cell r="E1263">
            <v>13062</v>
          </cell>
          <cell r="F1263">
            <v>1.890981472975042</v>
          </cell>
          <cell r="G1263"/>
        </row>
        <row r="1264">
          <cell r="A1264" t="str">
            <v>59:18:3580102:16</v>
          </cell>
          <cell r="B1264" t="str">
            <v>9</v>
          </cell>
          <cell r="C1264">
            <v>370</v>
          </cell>
          <cell r="D1264">
            <v>0.34010000000000001</v>
          </cell>
          <cell r="E1264">
            <v>30345</v>
          </cell>
          <cell r="F1264">
            <v>11.207777228538474</v>
          </cell>
          <cell r="G1264"/>
        </row>
        <row r="1265">
          <cell r="A1265" t="str">
            <v>59:18:3580102:17</v>
          </cell>
          <cell r="B1265" t="str">
            <v>9</v>
          </cell>
          <cell r="C1265">
            <v>373</v>
          </cell>
          <cell r="D1265">
            <v>0.42249999999999999</v>
          </cell>
          <cell r="E1265">
            <v>20000</v>
          </cell>
          <cell r="F1265">
            <v>21.125</v>
          </cell>
          <cell r="G1265"/>
        </row>
        <row r="1266">
          <cell r="A1266" t="str">
            <v>59:18:3580102:183</v>
          </cell>
          <cell r="B1266" t="str">
            <v>9</v>
          </cell>
          <cell r="C1266">
            <v>1028</v>
          </cell>
          <cell r="D1266">
            <v>0.2949</v>
          </cell>
          <cell r="E1266">
            <v>82000</v>
          </cell>
          <cell r="F1266">
            <v>3.596341463414634</v>
          </cell>
          <cell r="G1266"/>
        </row>
        <row r="1267">
          <cell r="A1267" t="str">
            <v>59:18:3580102:184</v>
          </cell>
          <cell r="B1267" t="str">
            <v>9</v>
          </cell>
          <cell r="C1267">
            <v>1041</v>
          </cell>
          <cell r="D1267">
            <v>0.58499999999999996</v>
          </cell>
          <cell r="E1267">
            <v>82000</v>
          </cell>
          <cell r="F1267">
            <v>7.1341463414634143</v>
          </cell>
          <cell r="G1267"/>
        </row>
        <row r="1268">
          <cell r="A1268" t="str">
            <v>59:18:3580102:185</v>
          </cell>
          <cell r="B1268" t="str">
            <v>9</v>
          </cell>
          <cell r="C1268">
            <v>1042</v>
          </cell>
          <cell r="D1268">
            <v>6.8500000000000005E-2</v>
          </cell>
          <cell r="E1268">
            <v>82000</v>
          </cell>
          <cell r="F1268">
            <v>0.83536585365853666</v>
          </cell>
          <cell r="G1268"/>
        </row>
        <row r="1269">
          <cell r="A1269" t="str">
            <v>59:18:3580102:186</v>
          </cell>
          <cell r="B1269" t="str">
            <v>9</v>
          </cell>
          <cell r="C1269">
            <v>1036</v>
          </cell>
          <cell r="D1269">
            <v>2.7099999999999999E-2</v>
          </cell>
          <cell r="E1269">
            <v>82000</v>
          </cell>
          <cell r="F1269">
            <v>0.3304878048780488</v>
          </cell>
          <cell r="G1269"/>
        </row>
        <row r="1270">
          <cell r="A1270" t="str">
            <v>59:18:3580102:187</v>
          </cell>
          <cell r="B1270" t="str">
            <v>9</v>
          </cell>
          <cell r="C1270">
            <v>1038</v>
          </cell>
          <cell r="D1270">
            <v>0.1103</v>
          </cell>
          <cell r="E1270">
            <v>82000</v>
          </cell>
          <cell r="F1270">
            <v>1.3451219512195123</v>
          </cell>
          <cell r="G1270"/>
        </row>
        <row r="1271">
          <cell r="A1271" t="str">
            <v>59:18:3580102:191</v>
          </cell>
          <cell r="B1271" t="str">
            <v>9</v>
          </cell>
          <cell r="C1271">
            <v>1063</v>
          </cell>
          <cell r="D1271">
            <v>1.2999999999999999E-3</v>
          </cell>
          <cell r="E1271">
            <v>2528</v>
          </cell>
          <cell r="F1271">
            <v>0.51424050632911389</v>
          </cell>
          <cell r="G1271"/>
        </row>
        <row r="1272">
          <cell r="A1272" t="str">
            <v>59:18:3580102:40</v>
          </cell>
          <cell r="B1272" t="str">
            <v>9</v>
          </cell>
          <cell r="C1272">
            <v>81</v>
          </cell>
          <cell r="D1272">
            <v>2.5899999999999999E-2</v>
          </cell>
          <cell r="E1272">
            <v>20000</v>
          </cell>
          <cell r="F1272">
            <v>1.2949999999999999</v>
          </cell>
          <cell r="G1272"/>
        </row>
        <row r="1273">
          <cell r="A1273" t="str">
            <v>59:18:3580102:44</v>
          </cell>
          <cell r="B1273" t="str">
            <v>9</v>
          </cell>
          <cell r="C1273">
            <v>80</v>
          </cell>
          <cell r="D1273">
            <v>5.4000000000000003E-3</v>
          </cell>
          <cell r="E1273">
            <v>20048</v>
          </cell>
          <cell r="F1273">
            <v>0.26935355147645651</v>
          </cell>
          <cell r="G1273"/>
        </row>
        <row r="1274">
          <cell r="A1274" t="str">
            <v>59:18:3580102:45</v>
          </cell>
          <cell r="B1274" t="str">
            <v>9</v>
          </cell>
          <cell r="C1274">
            <v>87</v>
          </cell>
          <cell r="D1274">
            <v>7.0999999999999994E-2</v>
          </cell>
          <cell r="E1274">
            <v>20037</v>
          </cell>
          <cell r="F1274">
            <v>3.543444627439237</v>
          </cell>
          <cell r="G1274"/>
        </row>
        <row r="1275">
          <cell r="A1275" t="str">
            <v>59:18:3580102:46</v>
          </cell>
          <cell r="B1275" t="str">
            <v>9</v>
          </cell>
          <cell r="C1275">
            <v>89</v>
          </cell>
          <cell r="D1275">
            <v>4.5900000000000003E-2</v>
          </cell>
          <cell r="E1275">
            <v>19911</v>
          </cell>
          <cell r="F1275">
            <v>2.305258399879464</v>
          </cell>
          <cell r="G1275"/>
        </row>
        <row r="1276">
          <cell r="A1276" t="str">
            <v>59:18:3580102:47</v>
          </cell>
          <cell r="B1276" t="str">
            <v>9</v>
          </cell>
          <cell r="C1276">
            <v>83</v>
          </cell>
          <cell r="D1276">
            <v>1.0500000000000001E-2</v>
          </cell>
          <cell r="E1276">
            <v>26629</v>
          </cell>
          <cell r="F1276">
            <v>0.39430695857899284</v>
          </cell>
          <cell r="G1276"/>
        </row>
        <row r="1277">
          <cell r="A1277" t="str">
            <v>59:18:3580102:48</v>
          </cell>
          <cell r="B1277" t="str">
            <v>9</v>
          </cell>
          <cell r="C1277">
            <v>85</v>
          </cell>
          <cell r="D1277">
            <v>1.8200000000000001E-2</v>
          </cell>
          <cell r="E1277">
            <v>20000</v>
          </cell>
          <cell r="F1277">
            <v>0.91</v>
          </cell>
          <cell r="G1277"/>
        </row>
        <row r="1278">
          <cell r="A1278" t="str">
            <v>59:18:3580102:52</v>
          </cell>
          <cell r="B1278" t="str">
            <v>9</v>
          </cell>
          <cell r="C1278">
            <v>99</v>
          </cell>
          <cell r="D1278">
            <v>0</v>
          </cell>
          <cell r="E1278">
            <v>26001</v>
          </cell>
          <cell r="F1278">
            <v>0</v>
          </cell>
          <cell r="G1278"/>
        </row>
        <row r="1279">
          <cell r="A1279" t="str">
            <v>59:18:3580102:53</v>
          </cell>
          <cell r="B1279" t="str">
            <v>9</v>
          </cell>
          <cell r="C1279">
            <v>101</v>
          </cell>
          <cell r="D1279">
            <v>5.1999999999999998E-2</v>
          </cell>
          <cell r="E1279">
            <v>51369</v>
          </cell>
          <cell r="F1279">
            <v>1.0122836730323737</v>
          </cell>
          <cell r="G1279"/>
        </row>
        <row r="1280">
          <cell r="A1280" t="str">
            <v>59:18:3580102:63</v>
          </cell>
          <cell r="B1280" t="str">
            <v>9</v>
          </cell>
          <cell r="C1280">
            <v>134</v>
          </cell>
          <cell r="D1280">
            <v>2.5084</v>
          </cell>
          <cell r="E1280">
            <v>25690</v>
          </cell>
          <cell r="F1280">
            <v>97.641105488516928</v>
          </cell>
          <cell r="G1280"/>
        </row>
        <row r="1281">
          <cell r="A1281" t="str">
            <v>59:18:3580102:64</v>
          </cell>
          <cell r="B1281" t="str">
            <v>9</v>
          </cell>
          <cell r="C1281">
            <v>136</v>
          </cell>
          <cell r="D1281">
            <v>0.2858</v>
          </cell>
          <cell r="E1281">
            <v>14845</v>
          </cell>
          <cell r="F1281">
            <v>19.252273492758505</v>
          </cell>
          <cell r="G1281"/>
        </row>
        <row r="1282">
          <cell r="A1282" t="str">
            <v>59:18:3580102:66</v>
          </cell>
          <cell r="B1282" t="str">
            <v>9</v>
          </cell>
          <cell r="C1282">
            <v>131</v>
          </cell>
          <cell r="D1282">
            <v>3.8999999999999998E-3</v>
          </cell>
          <cell r="E1282">
            <v>8937</v>
          </cell>
          <cell r="F1282">
            <v>0.43638804968110106</v>
          </cell>
          <cell r="G1282"/>
        </row>
        <row r="1283">
          <cell r="A1283" t="str">
            <v>59:18:3580102:68</v>
          </cell>
          <cell r="B1283" t="str">
            <v>9</v>
          </cell>
          <cell r="C1283">
            <v>142</v>
          </cell>
          <cell r="D1283">
            <v>9.2399999999999996E-2</v>
          </cell>
          <cell r="E1283">
            <v>14408</v>
          </cell>
          <cell r="F1283">
            <v>6.4131038312048858</v>
          </cell>
          <cell r="G1283"/>
        </row>
        <row r="1284">
          <cell r="A1284" t="str">
            <v>59:18:3580102:69</v>
          </cell>
          <cell r="B1284" t="str">
            <v>9</v>
          </cell>
          <cell r="C1284">
            <v>139</v>
          </cell>
          <cell r="D1284">
            <v>1.11E-2</v>
          </cell>
          <cell r="E1284">
            <v>7257</v>
          </cell>
          <cell r="F1284">
            <v>1.5295576684580405</v>
          </cell>
          <cell r="G1284"/>
        </row>
        <row r="1285">
          <cell r="A1285" t="str">
            <v>59:18:3580102:70</v>
          </cell>
          <cell r="B1285" t="str">
            <v>9</v>
          </cell>
          <cell r="C1285">
            <v>160</v>
          </cell>
          <cell r="D1285">
            <v>2.5000000000000001E-2</v>
          </cell>
          <cell r="E1285">
            <v>239323</v>
          </cell>
          <cell r="F1285">
            <v>0.10446133468158096</v>
          </cell>
          <cell r="G1285"/>
        </row>
        <row r="1286">
          <cell r="A1286" t="str">
            <v>59:18:3580102:70</v>
          </cell>
          <cell r="B1286" t="str">
            <v>179</v>
          </cell>
          <cell r="C1286">
            <v>160</v>
          </cell>
          <cell r="D1286">
            <v>5.57E-2</v>
          </cell>
          <cell r="E1286">
            <v>239323</v>
          </cell>
          <cell r="F1286">
            <v>0.23273985367056235</v>
          </cell>
          <cell r="G1286"/>
        </row>
        <row r="1287">
          <cell r="A1287" t="str">
            <v>59:18:3580102:71</v>
          </cell>
          <cell r="B1287" t="str">
            <v>9</v>
          </cell>
          <cell r="C1287">
            <v>161</v>
          </cell>
          <cell r="D1287">
            <v>4.3900000000000002E-2</v>
          </cell>
          <cell r="E1287">
            <v>240000</v>
          </cell>
          <cell r="F1287">
            <v>0.18291666666666667</v>
          </cell>
          <cell r="G1287"/>
        </row>
        <row r="1288">
          <cell r="A1288" t="str">
            <v>59:18:3580103:451</v>
          </cell>
          <cell r="B1288" t="str">
            <v>9</v>
          </cell>
          <cell r="C1288">
            <v>1767</v>
          </cell>
          <cell r="D1288">
            <v>2.6599999999999999E-2</v>
          </cell>
          <cell r="E1288">
            <v>950</v>
          </cell>
          <cell r="F1288">
            <v>28.000000000000004</v>
          </cell>
          <cell r="G1288"/>
        </row>
        <row r="1289">
          <cell r="A1289" t="str">
            <v>59:18:3580103:452</v>
          </cell>
          <cell r="B1289" t="str">
            <v>9</v>
          </cell>
          <cell r="C1289">
            <v>1769</v>
          </cell>
          <cell r="D1289">
            <v>7.1999999999999998E-3</v>
          </cell>
          <cell r="E1289">
            <v>810</v>
          </cell>
          <cell r="F1289">
            <v>8.8888888888888893</v>
          </cell>
          <cell r="G1289"/>
        </row>
        <row r="1290">
          <cell r="A1290" t="str">
            <v>59:18:3580103:453</v>
          </cell>
          <cell r="B1290" t="str">
            <v>9</v>
          </cell>
          <cell r="C1290">
            <v>1765</v>
          </cell>
          <cell r="D1290">
            <v>1.7100000000000001E-2</v>
          </cell>
          <cell r="E1290">
            <v>810</v>
          </cell>
          <cell r="F1290">
            <v>21.111111111111111</v>
          </cell>
          <cell r="G1290"/>
        </row>
        <row r="1291">
          <cell r="A1291" t="str">
            <v>59:18:3580103:454</v>
          </cell>
          <cell r="B1291" t="str">
            <v>9</v>
          </cell>
          <cell r="C1291">
            <v>1766</v>
          </cell>
          <cell r="D1291">
            <v>3.5999999999999999E-3</v>
          </cell>
          <cell r="E1291">
            <v>860</v>
          </cell>
          <cell r="F1291">
            <v>4.1860465116279073</v>
          </cell>
          <cell r="G1291"/>
        </row>
        <row r="1292">
          <cell r="A1292" t="str">
            <v>59:18:3580103:455</v>
          </cell>
          <cell r="B1292" t="str">
            <v>9</v>
          </cell>
          <cell r="C1292">
            <v>1778</v>
          </cell>
          <cell r="D1292">
            <v>5.7999999999999996E-3</v>
          </cell>
          <cell r="E1292">
            <v>960</v>
          </cell>
          <cell r="F1292">
            <v>6.0416666666666661</v>
          </cell>
          <cell r="G1292"/>
        </row>
        <row r="1293">
          <cell r="A1293" t="str">
            <v>59:18:3580103:456</v>
          </cell>
          <cell r="B1293" t="str">
            <v>9</v>
          </cell>
          <cell r="C1293">
            <v>1781</v>
          </cell>
          <cell r="D1293">
            <v>6.9999999999999999E-4</v>
          </cell>
          <cell r="E1293">
            <v>950</v>
          </cell>
          <cell r="F1293">
            <v>0.73684210526315785</v>
          </cell>
          <cell r="G1293"/>
        </row>
        <row r="1294">
          <cell r="A1294" t="str">
            <v>59:18:3590102:35</v>
          </cell>
          <cell r="B1294" t="str">
            <v>13</v>
          </cell>
          <cell r="C1294">
            <v>1809</v>
          </cell>
          <cell r="D1294">
            <v>1.1000000000000001E-3</v>
          </cell>
          <cell r="E1294">
            <v>817</v>
          </cell>
          <cell r="F1294">
            <v>1.346389228886169</v>
          </cell>
          <cell r="G1294"/>
        </row>
        <row r="1295">
          <cell r="A1295" t="str">
            <v>59:18:3590102:46</v>
          </cell>
          <cell r="B1295" t="str">
            <v>13</v>
          </cell>
          <cell r="C1295">
            <v>1825</v>
          </cell>
          <cell r="D1295">
            <v>3.3E-3</v>
          </cell>
          <cell r="E1295">
            <v>1201</v>
          </cell>
          <cell r="F1295">
            <v>2.7477102414654455</v>
          </cell>
          <cell r="G1295"/>
        </row>
        <row r="1296">
          <cell r="A1296" t="str">
            <v>59:18:3600101:142</v>
          </cell>
          <cell r="B1296" t="str">
            <v>13</v>
          </cell>
          <cell r="C1296">
            <v>2885</v>
          </cell>
          <cell r="D1296">
            <v>1.611</v>
          </cell>
          <cell r="E1296">
            <v>39222</v>
          </cell>
          <cell r="F1296">
            <v>41.073887104176229</v>
          </cell>
          <cell r="G1296"/>
        </row>
        <row r="1297">
          <cell r="A1297" t="str">
            <v>59:18:3600101:143</v>
          </cell>
          <cell r="B1297" t="str">
            <v>13</v>
          </cell>
          <cell r="C1297">
            <v>1</v>
          </cell>
          <cell r="D1297">
            <v>7.9799999999999996E-2</v>
          </cell>
          <cell r="E1297">
            <v>50778</v>
          </cell>
          <cell r="F1297">
            <v>1.5715467328370554</v>
          </cell>
          <cell r="G1297"/>
        </row>
        <row r="1298">
          <cell r="A1298" t="str">
            <v>59:18:3600101:2</v>
          </cell>
          <cell r="B1298" t="str">
            <v>13</v>
          </cell>
          <cell r="C1298">
            <v>676</v>
          </cell>
          <cell r="D1298">
            <v>4.7000000000000002E-3</v>
          </cell>
          <cell r="E1298">
            <v>5000</v>
          </cell>
          <cell r="F1298">
            <v>0.94000000000000006</v>
          </cell>
          <cell r="G1298" t="str">
            <v>59:18-6.345</v>
          </cell>
        </row>
        <row r="1299">
          <cell r="A1299" t="str">
            <v>59:18:3600101:20</v>
          </cell>
          <cell r="B1299" t="str">
            <v>13</v>
          </cell>
          <cell r="C1299">
            <v>2383</v>
          </cell>
          <cell r="D1299">
            <v>0.2084</v>
          </cell>
          <cell r="E1299">
            <v>10000</v>
          </cell>
          <cell r="F1299">
            <v>20.84</v>
          </cell>
          <cell r="G1299"/>
        </row>
        <row r="1300">
          <cell r="A1300" t="str">
            <v>59:18:3600101:22</v>
          </cell>
          <cell r="B1300" t="str">
            <v>13</v>
          </cell>
          <cell r="C1300">
            <v>2413</v>
          </cell>
          <cell r="D1300">
            <v>3.3300000000000003E-2</v>
          </cell>
          <cell r="E1300">
            <v>20000</v>
          </cell>
          <cell r="F1300">
            <v>1.6650000000000003</v>
          </cell>
          <cell r="G1300"/>
        </row>
        <row r="1301">
          <cell r="A1301" t="str">
            <v>59:18:3600101:23</v>
          </cell>
          <cell r="B1301" t="str">
            <v>13</v>
          </cell>
          <cell r="C1301">
            <v>2402</v>
          </cell>
          <cell r="D1301">
            <v>0.42880000000000001</v>
          </cell>
          <cell r="E1301">
            <v>27000</v>
          </cell>
          <cell r="F1301">
            <v>15.881481481481483</v>
          </cell>
          <cell r="G1301"/>
        </row>
        <row r="1302">
          <cell r="A1302" t="str">
            <v>59:18:3600101:24</v>
          </cell>
          <cell r="B1302" t="str">
            <v>13</v>
          </cell>
          <cell r="C1302">
            <v>2407</v>
          </cell>
          <cell r="D1302">
            <v>2.9399999999999999E-2</v>
          </cell>
          <cell r="E1302">
            <v>68307</v>
          </cell>
          <cell r="F1302">
            <v>0.43040976766656419</v>
          </cell>
          <cell r="G1302"/>
        </row>
        <row r="1303">
          <cell r="A1303" t="str">
            <v>59:18:3600101:289</v>
          </cell>
          <cell r="B1303" t="str">
            <v>13</v>
          </cell>
          <cell r="C1303">
            <v>2113</v>
          </cell>
          <cell r="D1303">
            <v>0</v>
          </cell>
          <cell r="E1303">
            <v>751</v>
          </cell>
          <cell r="F1303">
            <v>0</v>
          </cell>
          <cell r="G1303" t="str">
            <v>59:18-6.345</v>
          </cell>
        </row>
        <row r="1304">
          <cell r="A1304" t="str">
            <v>59:18:3600101:329</v>
          </cell>
          <cell r="B1304" t="str">
            <v>13</v>
          </cell>
          <cell r="C1304">
            <v>2263</v>
          </cell>
          <cell r="D1304">
            <v>9.3700000000000006E-2</v>
          </cell>
          <cell r="E1304">
            <v>1791</v>
          </cell>
          <cell r="F1304">
            <v>52.317141261864876</v>
          </cell>
          <cell r="G1304" t="str">
            <v>59:18-6.345</v>
          </cell>
        </row>
        <row r="1305">
          <cell r="A1305" t="str">
            <v>59:18:3600101:330</v>
          </cell>
          <cell r="B1305" t="str">
            <v>13</v>
          </cell>
          <cell r="C1305">
            <v>2292</v>
          </cell>
          <cell r="D1305">
            <v>2.58E-2</v>
          </cell>
          <cell r="E1305">
            <v>914</v>
          </cell>
          <cell r="F1305">
            <v>28.227571115973742</v>
          </cell>
          <cell r="G1305" t="str">
            <v>59:18-6.345</v>
          </cell>
        </row>
        <row r="1306">
          <cell r="A1306" t="str">
            <v>59:18:3600101:331</v>
          </cell>
          <cell r="B1306" t="str">
            <v>13</v>
          </cell>
          <cell r="C1306">
            <v>2287</v>
          </cell>
          <cell r="D1306">
            <v>3.8399999999999997E-2</v>
          </cell>
          <cell r="E1306">
            <v>1000</v>
          </cell>
          <cell r="F1306">
            <v>38.4</v>
          </cell>
          <cell r="G1306" t="str">
            <v>59:18-6.345</v>
          </cell>
        </row>
        <row r="1307">
          <cell r="A1307" t="str">
            <v>59:18:3600101:332</v>
          </cell>
          <cell r="B1307" t="str">
            <v>13</v>
          </cell>
          <cell r="C1307">
            <v>2288</v>
          </cell>
          <cell r="D1307">
            <v>4.8899999999999999E-2</v>
          </cell>
          <cell r="E1307">
            <v>1000</v>
          </cell>
          <cell r="F1307">
            <v>48.9</v>
          </cell>
          <cell r="G1307" t="str">
            <v>59:18-6.345</v>
          </cell>
        </row>
        <row r="1308">
          <cell r="A1308" t="str">
            <v>59:18:3600101:333</v>
          </cell>
          <cell r="B1308" t="str">
            <v>13</v>
          </cell>
          <cell r="C1308">
            <v>2285</v>
          </cell>
          <cell r="D1308">
            <v>6.25E-2</v>
          </cell>
          <cell r="E1308">
            <v>900</v>
          </cell>
          <cell r="F1308">
            <v>69.444444444444443</v>
          </cell>
          <cell r="G1308" t="str">
            <v>59:18-6.345</v>
          </cell>
        </row>
        <row r="1309">
          <cell r="A1309" t="str">
            <v>59:18:3600101:334</v>
          </cell>
          <cell r="B1309" t="str">
            <v>13</v>
          </cell>
          <cell r="C1309">
            <v>2286</v>
          </cell>
          <cell r="D1309">
            <v>1.09E-2</v>
          </cell>
          <cell r="E1309">
            <v>1707</v>
          </cell>
          <cell r="F1309">
            <v>6.3854715875805503</v>
          </cell>
          <cell r="G1309" t="str">
            <v>59:18-6.345</v>
          </cell>
        </row>
        <row r="1310">
          <cell r="A1310" t="str">
            <v>59:18:3600101:335</v>
          </cell>
          <cell r="B1310" t="str">
            <v>13</v>
          </cell>
          <cell r="C1310">
            <v>2283</v>
          </cell>
          <cell r="D1310">
            <v>9.8799999999999999E-2</v>
          </cell>
          <cell r="E1310">
            <v>1095</v>
          </cell>
          <cell r="F1310">
            <v>90.228310502283108</v>
          </cell>
          <cell r="G1310" t="str">
            <v>59:18-6.345</v>
          </cell>
        </row>
        <row r="1311">
          <cell r="A1311" t="str">
            <v>59:18:3600101:336</v>
          </cell>
          <cell r="B1311" t="str">
            <v>13</v>
          </cell>
          <cell r="C1311">
            <v>2284</v>
          </cell>
          <cell r="D1311">
            <v>9.2100000000000001E-2</v>
          </cell>
          <cell r="E1311">
            <v>1100</v>
          </cell>
          <cell r="F1311">
            <v>83.727272727272734</v>
          </cell>
          <cell r="G1311" t="str">
            <v>59:18-6.345</v>
          </cell>
        </row>
        <row r="1312">
          <cell r="A1312" t="str">
            <v>59:18:3600101:337</v>
          </cell>
          <cell r="B1312" t="str">
            <v>13</v>
          </cell>
          <cell r="C1312">
            <v>2298</v>
          </cell>
          <cell r="D1312">
            <v>9.6000000000000002E-2</v>
          </cell>
          <cell r="E1312">
            <v>1206</v>
          </cell>
          <cell r="F1312">
            <v>79.601990049751251</v>
          </cell>
          <cell r="G1312" t="str">
            <v>59:18-6.345</v>
          </cell>
        </row>
        <row r="1313">
          <cell r="A1313" t="str">
            <v>59:18:3600101:338</v>
          </cell>
          <cell r="B1313" t="str">
            <v>13</v>
          </cell>
          <cell r="C1313">
            <v>2300</v>
          </cell>
          <cell r="D1313">
            <v>7.6300000000000007E-2</v>
          </cell>
          <cell r="E1313">
            <v>1100</v>
          </cell>
          <cell r="F1313">
            <v>69.363636363636374</v>
          </cell>
          <cell r="G1313" t="str">
            <v>59:18-6.345</v>
          </cell>
        </row>
        <row r="1314">
          <cell r="A1314" t="str">
            <v>59:18:3600101:339</v>
          </cell>
          <cell r="B1314" t="str">
            <v>13</v>
          </cell>
          <cell r="C1314">
            <v>2296</v>
          </cell>
          <cell r="D1314">
            <v>6.7100000000000007E-2</v>
          </cell>
          <cell r="E1314">
            <v>1045</v>
          </cell>
          <cell r="F1314">
            <v>64.21052631578948</v>
          </cell>
          <cell r="G1314" t="str">
            <v>59:18-6.345</v>
          </cell>
        </row>
        <row r="1315">
          <cell r="A1315" t="str">
            <v>59:18:3600101:4</v>
          </cell>
          <cell r="B1315" t="str">
            <v>13</v>
          </cell>
          <cell r="C1315">
            <v>675</v>
          </cell>
          <cell r="D1315">
            <v>0.13919999999999999</v>
          </cell>
          <cell r="E1315">
            <v>46600</v>
          </cell>
          <cell r="F1315">
            <v>2.9871244635193133</v>
          </cell>
          <cell r="G1315"/>
        </row>
        <row r="1316">
          <cell r="A1316" t="str">
            <v>59:18:3600101:79</v>
          </cell>
          <cell r="B1316" t="str">
            <v>13</v>
          </cell>
          <cell r="C1316">
            <v>2123</v>
          </cell>
          <cell r="D1316">
            <v>1.2E-2</v>
          </cell>
          <cell r="E1316">
            <v>874</v>
          </cell>
          <cell r="F1316">
            <v>13.729977116704806</v>
          </cell>
          <cell r="G1316"/>
        </row>
        <row r="1317">
          <cell r="A1317" t="str">
            <v>59:18:3600101:9</v>
          </cell>
          <cell r="B1317" t="str">
            <v>13</v>
          </cell>
          <cell r="C1317">
            <v>681</v>
          </cell>
          <cell r="D1317">
            <v>6.8699999999999997E-2</v>
          </cell>
          <cell r="E1317">
            <v>86200</v>
          </cell>
          <cell r="F1317">
            <v>0.79698375870069604</v>
          </cell>
          <cell r="G1317"/>
        </row>
        <row r="1318">
          <cell r="A1318" t="str">
            <v>59:18:3600102:16</v>
          </cell>
          <cell r="B1318" t="str">
            <v>13</v>
          </cell>
          <cell r="C1318">
            <v>1458</v>
          </cell>
          <cell r="D1318">
            <v>2.5700000000000001E-2</v>
          </cell>
          <cell r="E1318">
            <v>690</v>
          </cell>
          <cell r="F1318">
            <v>37.246376811594203</v>
          </cell>
          <cell r="G1318"/>
        </row>
        <row r="1319">
          <cell r="A1319" t="str">
            <v>59:18:3600102:27</v>
          </cell>
          <cell r="B1319" t="str">
            <v>13</v>
          </cell>
          <cell r="C1319">
            <v>1483</v>
          </cell>
          <cell r="D1319">
            <v>5.0000000000000001E-4</v>
          </cell>
          <cell r="E1319">
            <v>784</v>
          </cell>
          <cell r="F1319">
            <v>0.63775510204081631</v>
          </cell>
          <cell r="G1319"/>
        </row>
        <row r="1320">
          <cell r="A1320" t="str">
            <v>59:18:3600102:3</v>
          </cell>
          <cell r="B1320" t="str">
            <v>13</v>
          </cell>
          <cell r="C1320">
            <v>993</v>
          </cell>
          <cell r="D1320">
            <v>1E-4</v>
          </cell>
          <cell r="E1320">
            <v>780</v>
          </cell>
          <cell r="F1320">
            <v>0.12820512820512819</v>
          </cell>
          <cell r="G1320"/>
        </row>
        <row r="1321">
          <cell r="A1321" t="str">
            <v>59:18:3600102:92</v>
          </cell>
          <cell r="B1321" t="str">
            <v>13</v>
          </cell>
          <cell r="C1321">
            <v>1590</v>
          </cell>
          <cell r="D1321">
            <v>0</v>
          </cell>
          <cell r="E1321">
            <v>770</v>
          </cell>
          <cell r="F1321">
            <v>0</v>
          </cell>
          <cell r="G1321"/>
        </row>
        <row r="1322">
          <cell r="A1322" t="str">
            <v>59:18:3600103:5</v>
          </cell>
          <cell r="B1322" t="str">
            <v>13</v>
          </cell>
          <cell r="C1322">
            <v>260</v>
          </cell>
          <cell r="D1322">
            <v>3.0000000000000001E-3</v>
          </cell>
          <cell r="E1322">
            <v>620</v>
          </cell>
          <cell r="F1322">
            <v>4.838709677419355</v>
          </cell>
          <cell r="G1322"/>
        </row>
        <row r="1323">
          <cell r="A1323" t="str">
            <v>59:18:3600203:120</v>
          </cell>
          <cell r="B1323" t="str">
            <v>13</v>
          </cell>
          <cell r="C1323">
            <v>495</v>
          </cell>
          <cell r="D1323">
            <v>8.0000000000000002E-3</v>
          </cell>
          <cell r="E1323">
            <v>622</v>
          </cell>
          <cell r="F1323">
            <v>12.861736334405144</v>
          </cell>
          <cell r="G1323"/>
        </row>
        <row r="1324">
          <cell r="A1324" t="str">
            <v>59:18:3600203:121</v>
          </cell>
          <cell r="B1324" t="str">
            <v>13</v>
          </cell>
          <cell r="C1324">
            <v>492</v>
          </cell>
          <cell r="D1324">
            <v>3.7000000000000002E-3</v>
          </cell>
          <cell r="E1324">
            <v>686</v>
          </cell>
          <cell r="F1324">
            <v>5.3935860058309038</v>
          </cell>
          <cell r="G1324"/>
        </row>
        <row r="1325">
          <cell r="A1325" t="str">
            <v>59:18:3600203:122</v>
          </cell>
          <cell r="B1325" t="str">
            <v>13</v>
          </cell>
          <cell r="C1325">
            <v>494</v>
          </cell>
          <cell r="D1325">
            <v>2.0000000000000001E-4</v>
          </cell>
          <cell r="E1325">
            <v>653</v>
          </cell>
          <cell r="F1325">
            <v>0.30627871362940279</v>
          </cell>
          <cell r="G1325"/>
        </row>
        <row r="1326">
          <cell r="A1326" t="str">
            <v>59:18:3600204:65</v>
          </cell>
          <cell r="B1326" t="str">
            <v>13</v>
          </cell>
          <cell r="C1326">
            <v>506</v>
          </cell>
          <cell r="D1326">
            <v>3.8E-3</v>
          </cell>
          <cell r="E1326">
            <v>930</v>
          </cell>
          <cell r="F1326">
            <v>4.086021505376344</v>
          </cell>
          <cell r="G1326"/>
        </row>
        <row r="1327">
          <cell r="A1327" t="str">
            <v>59:18:3610101:13</v>
          </cell>
          <cell r="B1327" t="str">
            <v>335</v>
          </cell>
          <cell r="C1327">
            <v>1795</v>
          </cell>
          <cell r="D1327">
            <v>4.0000000000000002E-4</v>
          </cell>
          <cell r="E1327">
            <v>891</v>
          </cell>
          <cell r="F1327">
            <v>0.44893378226711567</v>
          </cell>
          <cell r="G1327"/>
        </row>
        <row r="1328">
          <cell r="A1328" t="str">
            <v>59:18:3610101:136</v>
          </cell>
          <cell r="B1328" t="str">
            <v>234</v>
          </cell>
          <cell r="C1328">
            <v>1407</v>
          </cell>
          <cell r="D1328">
            <v>4.3200000000000002E-2</v>
          </cell>
          <cell r="E1328">
            <v>21342</v>
          </cell>
          <cell r="F1328">
            <v>2.0241776778183862</v>
          </cell>
          <cell r="G1328"/>
        </row>
        <row r="1329">
          <cell r="A1329" t="str">
            <v>59:18:3610101:139</v>
          </cell>
          <cell r="B1329" t="str">
            <v>234</v>
          </cell>
          <cell r="C1329">
            <v>1424</v>
          </cell>
          <cell r="D1329">
            <v>0.19980000000000001</v>
          </cell>
          <cell r="E1329">
            <v>6000</v>
          </cell>
          <cell r="F1329">
            <v>33.300000000000004</v>
          </cell>
          <cell r="G1329"/>
        </row>
        <row r="1330">
          <cell r="A1330" t="str">
            <v>59:18:3610101:140</v>
          </cell>
          <cell r="B1330" t="str">
            <v>234</v>
          </cell>
          <cell r="C1330">
            <v>1431</v>
          </cell>
          <cell r="D1330">
            <v>0.24379999999999999</v>
          </cell>
          <cell r="E1330">
            <v>39951</v>
          </cell>
          <cell r="F1330">
            <v>6.1024755325273459</v>
          </cell>
          <cell r="G1330"/>
        </row>
        <row r="1331">
          <cell r="A1331" t="str">
            <v>59:18:3610101:202</v>
          </cell>
          <cell r="B1331" t="str">
            <v>13</v>
          </cell>
          <cell r="C1331">
            <v>809</v>
          </cell>
          <cell r="D1331">
            <v>0</v>
          </cell>
          <cell r="E1331">
            <v>2020</v>
          </cell>
          <cell r="F1331">
            <v>0</v>
          </cell>
          <cell r="G1331"/>
        </row>
        <row r="1332">
          <cell r="A1332" t="str">
            <v>59:18:3610101:208</v>
          </cell>
          <cell r="B1332" t="str">
            <v>13</v>
          </cell>
          <cell r="C1332">
            <v>822</v>
          </cell>
          <cell r="D1332">
            <v>1.6999999999999999E-3</v>
          </cell>
          <cell r="E1332">
            <v>1178</v>
          </cell>
          <cell r="F1332">
            <v>1.4431239388794566</v>
          </cell>
          <cell r="G1332"/>
        </row>
        <row r="1333">
          <cell r="A1333" t="str">
            <v>59:18:3610101:209</v>
          </cell>
          <cell r="B1333" t="str">
            <v>13</v>
          </cell>
          <cell r="C1333">
            <v>824</v>
          </cell>
          <cell r="D1333">
            <v>2.9999999999999997E-4</v>
          </cell>
          <cell r="E1333">
            <v>1169</v>
          </cell>
          <cell r="F1333">
            <v>0.25662959794696316</v>
          </cell>
          <cell r="G1333"/>
        </row>
        <row r="1334">
          <cell r="A1334" t="str">
            <v>59:18:3610101:210</v>
          </cell>
          <cell r="B1334" t="str">
            <v>13</v>
          </cell>
          <cell r="C1334">
            <v>851</v>
          </cell>
          <cell r="D1334">
            <v>2.3E-3</v>
          </cell>
          <cell r="E1334">
            <v>1236</v>
          </cell>
          <cell r="F1334">
            <v>1.8608414239482203</v>
          </cell>
          <cell r="G1334"/>
        </row>
        <row r="1335">
          <cell r="A1335" t="str">
            <v>59:18:3610101:220</v>
          </cell>
          <cell r="B1335" t="str">
            <v>13</v>
          </cell>
          <cell r="C1335">
            <v>882</v>
          </cell>
          <cell r="D1335">
            <v>1.2E-2</v>
          </cell>
          <cell r="E1335">
            <v>1466</v>
          </cell>
          <cell r="F1335">
            <v>8.1855388813096877</v>
          </cell>
          <cell r="G1335"/>
        </row>
        <row r="1336">
          <cell r="A1336" t="str">
            <v>59:18:3610101:23</v>
          </cell>
          <cell r="B1336" t="str">
            <v>545</v>
          </cell>
          <cell r="C1336">
            <v>1806</v>
          </cell>
          <cell r="D1336">
            <v>1.1832</v>
          </cell>
          <cell r="E1336">
            <v>33220</v>
          </cell>
          <cell r="F1336">
            <v>35.617098133654423</v>
          </cell>
          <cell r="G1336"/>
        </row>
        <row r="1337">
          <cell r="A1337" t="str">
            <v>59:18:3610101:235</v>
          </cell>
          <cell r="B1337" t="str">
            <v>13</v>
          </cell>
          <cell r="C1337">
            <v>580</v>
          </cell>
          <cell r="D1337">
            <v>2E-3</v>
          </cell>
          <cell r="E1337">
            <v>1117</v>
          </cell>
          <cell r="F1337">
            <v>1.7905102954341987</v>
          </cell>
          <cell r="G1337"/>
        </row>
        <row r="1338">
          <cell r="A1338" t="str">
            <v>59:18:3610101:24</v>
          </cell>
          <cell r="B1338" t="str">
            <v>257</v>
          </cell>
          <cell r="C1338">
            <v>1805</v>
          </cell>
          <cell r="D1338">
            <v>2.5000000000000001E-3</v>
          </cell>
          <cell r="E1338">
            <v>9176</v>
          </cell>
          <cell r="F1338">
            <v>0.27244986922406278</v>
          </cell>
          <cell r="G1338"/>
        </row>
        <row r="1339">
          <cell r="A1339" t="str">
            <v>59:18:3610101:27</v>
          </cell>
          <cell r="B1339" t="str">
            <v>13</v>
          </cell>
          <cell r="C1339">
            <v>1804</v>
          </cell>
          <cell r="D1339">
            <v>0.88839999999999997</v>
          </cell>
          <cell r="E1339">
            <v>8884</v>
          </cell>
          <cell r="F1339">
            <v>100</v>
          </cell>
          <cell r="G1339" t="str">
            <v>59:18-6.345</v>
          </cell>
        </row>
        <row r="1340">
          <cell r="A1340" t="str">
            <v>59:18:3610101:32</v>
          </cell>
          <cell r="B1340" t="str">
            <v>257</v>
          </cell>
          <cell r="C1340">
            <v>1816</v>
          </cell>
          <cell r="D1340">
            <v>0.71630000000000005</v>
          </cell>
          <cell r="E1340">
            <v>62089</v>
          </cell>
          <cell r="F1340">
            <v>11.536665109761795</v>
          </cell>
          <cell r="G1340"/>
        </row>
        <row r="1341">
          <cell r="A1341" t="str">
            <v>59:18:3610101:35</v>
          </cell>
          <cell r="B1341" t="str">
            <v>13</v>
          </cell>
          <cell r="C1341">
            <v>1821</v>
          </cell>
          <cell r="D1341">
            <v>1.4200000000000001E-2</v>
          </cell>
          <cell r="E1341">
            <v>1724</v>
          </cell>
          <cell r="F1341">
            <v>8.2366589327146169</v>
          </cell>
          <cell r="G1341" t="str">
            <v>59:18-6.345</v>
          </cell>
        </row>
        <row r="1342">
          <cell r="A1342" t="str">
            <v>59:18:3610101:36</v>
          </cell>
          <cell r="B1342" t="str">
            <v>13</v>
          </cell>
          <cell r="C1342">
            <v>1822</v>
          </cell>
          <cell r="D1342">
            <v>1.23E-2</v>
          </cell>
          <cell r="E1342">
            <v>1274</v>
          </cell>
          <cell r="F1342">
            <v>9.6546310832025117</v>
          </cell>
          <cell r="G1342" t="str">
            <v>59:18-6.345</v>
          </cell>
        </row>
        <row r="1343">
          <cell r="A1343" t="str">
            <v>59:18:3610101:37</v>
          </cell>
          <cell r="B1343" t="str">
            <v>13</v>
          </cell>
          <cell r="C1343">
            <v>1819</v>
          </cell>
          <cell r="D1343">
            <v>1.7399999999999999E-2</v>
          </cell>
          <cell r="E1343">
            <v>1511</v>
          </cell>
          <cell r="F1343">
            <v>11.515552614162807</v>
          </cell>
          <cell r="G1343" t="str">
            <v>59:18-6.345</v>
          </cell>
        </row>
        <row r="1344">
          <cell r="A1344" t="str">
            <v>59:18:3610101:38</v>
          </cell>
          <cell r="B1344" t="str">
            <v>13</v>
          </cell>
          <cell r="C1344">
            <v>1820</v>
          </cell>
          <cell r="D1344">
            <v>1.7899999999999999E-2</v>
          </cell>
          <cell r="E1344">
            <v>1511</v>
          </cell>
          <cell r="F1344">
            <v>11.846459298477829</v>
          </cell>
          <cell r="G1344" t="str">
            <v>59:18-6.345</v>
          </cell>
        </row>
        <row r="1345">
          <cell r="A1345" t="str">
            <v>59:18:3610101:382</v>
          </cell>
          <cell r="B1345" t="str">
            <v>335</v>
          </cell>
          <cell r="C1345">
            <v>2876</v>
          </cell>
          <cell r="D1345">
            <v>2.0000000000000001E-4</v>
          </cell>
          <cell r="E1345">
            <v>1232</v>
          </cell>
          <cell r="F1345">
            <v>0.16233766233766234</v>
          </cell>
          <cell r="G1345"/>
        </row>
        <row r="1346">
          <cell r="A1346" t="str">
            <v>59:18:3610101:39</v>
          </cell>
          <cell r="B1346" t="str">
            <v>13</v>
          </cell>
          <cell r="C1346">
            <v>1818</v>
          </cell>
          <cell r="D1346">
            <v>1.49E-2</v>
          </cell>
          <cell r="E1346">
            <v>1500</v>
          </cell>
          <cell r="F1346">
            <v>9.9333333333333336</v>
          </cell>
          <cell r="G1346" t="str">
            <v>59:18-6.345</v>
          </cell>
        </row>
        <row r="1347">
          <cell r="A1347" t="str">
            <v>59:18:3610101:392</v>
          </cell>
          <cell r="B1347" t="str">
            <v>335</v>
          </cell>
          <cell r="C1347">
            <v>32</v>
          </cell>
          <cell r="D1347">
            <v>9.9000000000000008E-3</v>
          </cell>
          <cell r="E1347">
            <v>1508</v>
          </cell>
          <cell r="F1347">
            <v>6.5649867374005311</v>
          </cell>
          <cell r="G1347"/>
        </row>
        <row r="1348">
          <cell r="A1348" t="str">
            <v>59:18:3610101:401</v>
          </cell>
          <cell r="B1348" t="str">
            <v>257</v>
          </cell>
          <cell r="C1348">
            <v>2152</v>
          </cell>
          <cell r="D1348">
            <v>1.46E-2</v>
          </cell>
          <cell r="E1348">
            <v>1591</v>
          </cell>
          <cell r="F1348">
            <v>9.176618478944059</v>
          </cell>
          <cell r="G1348"/>
        </row>
        <row r="1349">
          <cell r="A1349" t="str">
            <v>59:18:3610101:405</v>
          </cell>
          <cell r="B1349" t="str">
            <v>257</v>
          </cell>
          <cell r="C1349">
            <v>2161</v>
          </cell>
          <cell r="D1349">
            <v>1.8E-3</v>
          </cell>
          <cell r="E1349">
            <v>1548</v>
          </cell>
          <cell r="F1349">
            <v>1.1627906976744187</v>
          </cell>
          <cell r="G1349"/>
        </row>
        <row r="1350">
          <cell r="A1350" t="str">
            <v>59:18:3610101:422</v>
          </cell>
          <cell r="B1350" t="str">
            <v>257</v>
          </cell>
          <cell r="C1350">
            <v>2217</v>
          </cell>
          <cell r="D1350">
            <v>2.7699999999999999E-2</v>
          </cell>
          <cell r="E1350">
            <v>909</v>
          </cell>
          <cell r="F1350">
            <v>30.473047304730471</v>
          </cell>
          <cell r="G1350"/>
        </row>
        <row r="1351">
          <cell r="A1351" t="str">
            <v>59:18:3610101:446</v>
          </cell>
          <cell r="B1351" t="str">
            <v>13</v>
          </cell>
          <cell r="C1351">
            <v>2275</v>
          </cell>
          <cell r="D1351">
            <v>1.5699999999999999E-2</v>
          </cell>
          <cell r="E1351">
            <v>1026</v>
          </cell>
          <cell r="F1351">
            <v>15.30214424951267</v>
          </cell>
          <cell r="G1351"/>
        </row>
        <row r="1352">
          <cell r="A1352" t="str">
            <v>59:18:3610101:48</v>
          </cell>
          <cell r="B1352" t="str">
            <v>13</v>
          </cell>
          <cell r="C1352">
            <v>1847</v>
          </cell>
          <cell r="D1352">
            <v>1.6000000000000001E-3</v>
          </cell>
          <cell r="E1352">
            <v>1217</v>
          </cell>
          <cell r="F1352">
            <v>1.3147082990961381</v>
          </cell>
          <cell r="G1352" t="str">
            <v>59:18-6.345</v>
          </cell>
        </row>
        <row r="1353">
          <cell r="A1353" t="str">
            <v>59:18:3610101:49</v>
          </cell>
          <cell r="B1353" t="str">
            <v>13</v>
          </cell>
          <cell r="C1353">
            <v>1849</v>
          </cell>
          <cell r="D1353">
            <v>3.6299999999999999E-2</v>
          </cell>
          <cell r="E1353">
            <v>2004</v>
          </cell>
          <cell r="F1353">
            <v>18.113772455089823</v>
          </cell>
          <cell r="G1353" t="str">
            <v>59:18-6.345</v>
          </cell>
        </row>
        <row r="1354">
          <cell r="A1354" t="str">
            <v>59:18:3610101:50</v>
          </cell>
          <cell r="B1354" t="str">
            <v>13</v>
          </cell>
          <cell r="C1354">
            <v>1885</v>
          </cell>
          <cell r="D1354">
            <v>1.7000000000000001E-2</v>
          </cell>
          <cell r="E1354">
            <v>2004</v>
          </cell>
          <cell r="F1354">
            <v>8.4830339321357275</v>
          </cell>
          <cell r="G1354" t="str">
            <v>59:18-6.345</v>
          </cell>
        </row>
        <row r="1355">
          <cell r="A1355" t="str">
            <v>59:18:3610101:51</v>
          </cell>
          <cell r="B1355" t="str">
            <v>13</v>
          </cell>
          <cell r="C1355">
            <v>1880</v>
          </cell>
          <cell r="D1355">
            <v>2.5499999999999998E-2</v>
          </cell>
          <cell r="E1355">
            <v>2003</v>
          </cell>
          <cell r="F1355">
            <v>12.730903644533198</v>
          </cell>
          <cell r="G1355" t="str">
            <v>59:18-6.345</v>
          </cell>
        </row>
        <row r="1356">
          <cell r="A1356" t="str">
            <v>59:18:3610101:52</v>
          </cell>
          <cell r="B1356" t="str">
            <v>13</v>
          </cell>
          <cell r="C1356">
            <v>1882</v>
          </cell>
          <cell r="D1356">
            <v>2.7199999999999998E-2</v>
          </cell>
          <cell r="E1356">
            <v>2008</v>
          </cell>
          <cell r="F1356">
            <v>13.545816733067728</v>
          </cell>
          <cell r="G1356" t="str">
            <v>59:18-6.345</v>
          </cell>
        </row>
        <row r="1357">
          <cell r="A1357" t="str">
            <v>59:18:3610101:53</v>
          </cell>
          <cell r="B1357" t="str">
            <v>13</v>
          </cell>
          <cell r="C1357">
            <v>1874</v>
          </cell>
          <cell r="D1357">
            <v>4.1799999999999997E-2</v>
          </cell>
          <cell r="E1357">
            <v>1994</v>
          </cell>
          <cell r="F1357">
            <v>20.962888665997991</v>
          </cell>
          <cell r="G1357" t="str">
            <v>59:18-6.345</v>
          </cell>
        </row>
        <row r="1358">
          <cell r="A1358" t="str">
            <v>59:18:3610101:54</v>
          </cell>
          <cell r="B1358" t="str">
            <v>13</v>
          </cell>
          <cell r="C1358">
            <v>1877</v>
          </cell>
          <cell r="D1358">
            <v>2.4799999999999999E-2</v>
          </cell>
          <cell r="E1358">
            <v>2089</v>
          </cell>
          <cell r="F1358">
            <v>11.871708951651508</v>
          </cell>
          <cell r="G1358" t="str">
            <v>59:18-6.345</v>
          </cell>
        </row>
        <row r="1359">
          <cell r="A1359" t="str">
            <v>59:18:3610101:542</v>
          </cell>
          <cell r="B1359" t="str">
            <v>13</v>
          </cell>
          <cell r="C1359">
            <v>1581</v>
          </cell>
          <cell r="D1359">
            <v>2.01E-2</v>
          </cell>
          <cell r="E1359">
            <v>1175</v>
          </cell>
          <cell r="F1359">
            <v>17.106382978723406</v>
          </cell>
          <cell r="G1359"/>
        </row>
        <row r="1360">
          <cell r="A1360" t="str">
            <v>59:18:3610101:543</v>
          </cell>
          <cell r="B1360" t="str">
            <v>13</v>
          </cell>
          <cell r="C1360">
            <v>1579</v>
          </cell>
          <cell r="D1360">
            <v>2.0500000000000001E-2</v>
          </cell>
          <cell r="E1360">
            <v>1018</v>
          </cell>
          <cell r="F1360">
            <v>20.13752455795678</v>
          </cell>
          <cell r="G1360"/>
        </row>
        <row r="1361">
          <cell r="A1361" t="str">
            <v>59:18:3610101:549</v>
          </cell>
          <cell r="B1361" t="str">
            <v>257</v>
          </cell>
          <cell r="C1361">
            <v>1584</v>
          </cell>
          <cell r="D1361">
            <v>3.4200000000000001E-2</v>
          </cell>
          <cell r="E1361">
            <v>895</v>
          </cell>
          <cell r="F1361">
            <v>38.212290502793294</v>
          </cell>
          <cell r="G1361"/>
        </row>
        <row r="1362">
          <cell r="A1362" t="str">
            <v>59:18:3610101:553</v>
          </cell>
          <cell r="B1362" t="str">
            <v>526</v>
          </cell>
          <cell r="C1362">
            <v>1598</v>
          </cell>
          <cell r="D1362">
            <v>4.7000000000000002E-3</v>
          </cell>
          <cell r="E1362">
            <v>1532</v>
          </cell>
          <cell r="F1362">
            <v>3.0678851174934727</v>
          </cell>
          <cell r="G1362"/>
        </row>
        <row r="1363">
          <cell r="A1363" t="str">
            <v>59:18:3610101:558</v>
          </cell>
          <cell r="B1363" t="str">
            <v>257</v>
          </cell>
          <cell r="C1363">
            <v>1599</v>
          </cell>
          <cell r="D1363">
            <v>5.1400000000000001E-2</v>
          </cell>
          <cell r="E1363">
            <v>884</v>
          </cell>
          <cell r="F1363">
            <v>58.144796380090504</v>
          </cell>
          <cell r="G1363"/>
        </row>
        <row r="1364">
          <cell r="A1364" t="str">
            <v>59:18:3610101:561</v>
          </cell>
          <cell r="B1364" t="str">
            <v>257</v>
          </cell>
          <cell r="C1364">
            <v>1611</v>
          </cell>
          <cell r="D1364">
            <v>5.2999999999999999E-2</v>
          </cell>
          <cell r="E1364">
            <v>884</v>
          </cell>
          <cell r="F1364">
            <v>59.95475113122172</v>
          </cell>
          <cell r="G1364"/>
        </row>
        <row r="1365">
          <cell r="A1365" t="str">
            <v>59:18:3610101:583</v>
          </cell>
          <cell r="B1365" t="str">
            <v>257</v>
          </cell>
          <cell r="C1365">
            <v>1646</v>
          </cell>
          <cell r="D1365">
            <v>2.3999999999999998E-3</v>
          </cell>
          <cell r="E1365">
            <v>803</v>
          </cell>
          <cell r="F1365">
            <v>2.9887920298879198</v>
          </cell>
          <cell r="G1365"/>
        </row>
        <row r="1366">
          <cell r="A1366" t="str">
            <v>59:18:3610101:584</v>
          </cell>
          <cell r="B1366" t="str">
            <v>257</v>
          </cell>
          <cell r="C1366">
            <v>1649</v>
          </cell>
          <cell r="D1366">
            <v>2.0000000000000001E-4</v>
          </cell>
          <cell r="E1366">
            <v>735</v>
          </cell>
          <cell r="F1366">
            <v>0.27210884353741494</v>
          </cell>
          <cell r="G1366"/>
        </row>
        <row r="1367">
          <cell r="A1367" t="str">
            <v>59:18:3610101:666</v>
          </cell>
          <cell r="B1367" t="str">
            <v>257</v>
          </cell>
          <cell r="C1367">
            <v>777</v>
          </cell>
          <cell r="D1367">
            <v>8.0000000000000004E-4</v>
          </cell>
          <cell r="E1367">
            <v>3230</v>
          </cell>
          <cell r="F1367">
            <v>0.24767801857585142</v>
          </cell>
          <cell r="G1367"/>
        </row>
        <row r="1368">
          <cell r="A1368" t="str">
            <v>59:18:3610101:667</v>
          </cell>
          <cell r="B1368" t="str">
            <v>257</v>
          </cell>
          <cell r="C1368">
            <v>779</v>
          </cell>
          <cell r="D1368">
            <v>4.1999999999999997E-3</v>
          </cell>
          <cell r="E1368">
            <v>3900</v>
          </cell>
          <cell r="F1368">
            <v>1.0769230769230769</v>
          </cell>
          <cell r="G1368"/>
        </row>
        <row r="1369">
          <cell r="A1369" t="str">
            <v>59:18:3610101:679</v>
          </cell>
          <cell r="B1369" t="str">
            <v>13</v>
          </cell>
          <cell r="C1369">
            <v>795</v>
          </cell>
          <cell r="D1369">
            <v>0</v>
          </cell>
          <cell r="E1369">
            <v>191660</v>
          </cell>
          <cell r="F1369">
            <v>0</v>
          </cell>
          <cell r="G1369" t="str">
            <v>59:18-6.345</v>
          </cell>
        </row>
        <row r="1370">
          <cell r="A1370" t="str">
            <v>59:18:3610101:710</v>
          </cell>
          <cell r="B1370" t="str">
            <v>335</v>
          </cell>
          <cell r="C1370">
            <v>2522</v>
          </cell>
          <cell r="D1370">
            <v>1.09E-2</v>
          </cell>
          <cell r="E1370">
            <v>4116</v>
          </cell>
          <cell r="F1370">
            <v>2.648202137998056</v>
          </cell>
          <cell r="G1370"/>
        </row>
        <row r="1371">
          <cell r="A1371" t="str">
            <v>59:18:3610101:711</v>
          </cell>
          <cell r="B1371" t="str">
            <v>13</v>
          </cell>
          <cell r="C1371">
            <v>2523</v>
          </cell>
          <cell r="D1371">
            <v>5.0200000000000002E-2</v>
          </cell>
          <cell r="E1371">
            <v>1000</v>
          </cell>
          <cell r="F1371">
            <v>50.2</v>
          </cell>
          <cell r="G1371"/>
        </row>
        <row r="1372">
          <cell r="A1372" t="str">
            <v>59:18:3610101:712</v>
          </cell>
          <cell r="B1372" t="str">
            <v>13</v>
          </cell>
          <cell r="C1372">
            <v>2520</v>
          </cell>
          <cell r="D1372">
            <v>1.0500000000000001E-2</v>
          </cell>
          <cell r="E1372">
            <v>1000</v>
          </cell>
          <cell r="F1372">
            <v>10.5</v>
          </cell>
          <cell r="G1372"/>
        </row>
        <row r="1373">
          <cell r="A1373" t="str">
            <v>59:18:3630101:1008</v>
          </cell>
          <cell r="B1373" t="str">
            <v>510</v>
          </cell>
          <cell r="C1373">
            <v>1451</v>
          </cell>
          <cell r="D1373">
            <v>8.9999999999999993E-3</v>
          </cell>
          <cell r="E1373">
            <v>1918</v>
          </cell>
          <cell r="F1373">
            <v>4.6923879040667362</v>
          </cell>
          <cell r="G1373"/>
        </row>
        <row r="1374">
          <cell r="A1374" t="str">
            <v>59:18:3630101:1010</v>
          </cell>
          <cell r="B1374" t="str">
            <v>510</v>
          </cell>
          <cell r="C1374">
            <v>1463</v>
          </cell>
          <cell r="D1374">
            <v>1.67E-2</v>
          </cell>
          <cell r="E1374">
            <v>2653</v>
          </cell>
          <cell r="F1374">
            <v>6.2947606483226535</v>
          </cell>
          <cell r="G1374"/>
        </row>
        <row r="1375">
          <cell r="A1375" t="str">
            <v>59:18:3630101:1011</v>
          </cell>
          <cell r="B1375" t="str">
            <v>510</v>
          </cell>
          <cell r="C1375">
            <v>1464</v>
          </cell>
          <cell r="D1375">
            <v>1.47E-2</v>
          </cell>
          <cell r="E1375">
            <v>2818</v>
          </cell>
          <cell r="F1375">
            <v>5.2164655784244145</v>
          </cell>
          <cell r="G1375"/>
        </row>
        <row r="1376">
          <cell r="A1376" t="str">
            <v>59:18:3630101:1014</v>
          </cell>
          <cell r="B1376" t="str">
            <v>510</v>
          </cell>
          <cell r="C1376">
            <v>1478</v>
          </cell>
          <cell r="D1376">
            <v>2.0400000000000001E-2</v>
          </cell>
          <cell r="E1376">
            <v>2501</v>
          </cell>
          <cell r="F1376">
            <v>8.1567373050779697</v>
          </cell>
          <cell r="G1376"/>
        </row>
        <row r="1377">
          <cell r="A1377" t="str">
            <v>59:18:3630101:1015</v>
          </cell>
          <cell r="B1377" t="str">
            <v>510</v>
          </cell>
          <cell r="C1377">
            <v>1481</v>
          </cell>
          <cell r="D1377">
            <v>2.92E-2</v>
          </cell>
          <cell r="E1377">
            <v>2566</v>
          </cell>
          <cell r="F1377">
            <v>11.379579111457522</v>
          </cell>
          <cell r="G1377"/>
        </row>
        <row r="1378">
          <cell r="A1378" t="str">
            <v>59:18:3630101:1016</v>
          </cell>
          <cell r="B1378" t="str">
            <v>510</v>
          </cell>
          <cell r="C1378">
            <v>1475</v>
          </cell>
          <cell r="D1378">
            <v>3.8E-3</v>
          </cell>
          <cell r="E1378">
            <v>2776</v>
          </cell>
          <cell r="F1378">
            <v>1.3688760806916427</v>
          </cell>
          <cell r="G1378"/>
        </row>
        <row r="1379">
          <cell r="A1379" t="str">
            <v>59:18:3630101:1017</v>
          </cell>
          <cell r="B1379" t="str">
            <v>510</v>
          </cell>
          <cell r="C1379">
            <v>1476</v>
          </cell>
          <cell r="D1379">
            <v>2.9999999999999997E-4</v>
          </cell>
          <cell r="E1379">
            <v>2285</v>
          </cell>
          <cell r="F1379">
            <v>0.13129102844638948</v>
          </cell>
          <cell r="G1379"/>
        </row>
        <row r="1380">
          <cell r="A1380" t="str">
            <v>59:18:3630101:1018</v>
          </cell>
          <cell r="B1380" t="str">
            <v>510</v>
          </cell>
          <cell r="C1380">
            <v>1471</v>
          </cell>
          <cell r="D1380">
            <v>1.8800000000000001E-2</v>
          </cell>
          <cell r="E1380">
            <v>2611</v>
          </cell>
          <cell r="F1380">
            <v>7.2003063960168516</v>
          </cell>
          <cell r="G1380"/>
        </row>
        <row r="1381">
          <cell r="A1381" t="str">
            <v>59:18:3630101:1019</v>
          </cell>
          <cell r="B1381" t="str">
            <v>510</v>
          </cell>
          <cell r="C1381">
            <v>1473</v>
          </cell>
          <cell r="D1381">
            <v>5.2499999999999998E-2</v>
          </cell>
          <cell r="E1381">
            <v>3195</v>
          </cell>
          <cell r="F1381">
            <v>16.431924882629108</v>
          </cell>
          <cell r="G1381"/>
        </row>
        <row r="1382">
          <cell r="A1382" t="str">
            <v>59:18:3630101:1020</v>
          </cell>
          <cell r="B1382" t="str">
            <v>510</v>
          </cell>
          <cell r="C1382">
            <v>1498</v>
          </cell>
          <cell r="D1382">
            <v>2.0799999999999999E-2</v>
          </cell>
          <cell r="E1382">
            <v>2054</v>
          </cell>
          <cell r="F1382">
            <v>10.126582278481013</v>
          </cell>
          <cell r="G1382"/>
        </row>
        <row r="1383">
          <cell r="A1383" t="str">
            <v>59:18:3630101:1021</v>
          </cell>
          <cell r="B1383" t="str">
            <v>510</v>
          </cell>
          <cell r="C1383">
            <v>1494</v>
          </cell>
          <cell r="D1383">
            <v>1.9800000000000002E-2</v>
          </cell>
          <cell r="E1383">
            <v>2331</v>
          </cell>
          <cell r="F1383">
            <v>8.494208494208495</v>
          </cell>
          <cell r="G1383"/>
        </row>
        <row r="1384">
          <cell r="A1384" t="str">
            <v>59:18:3630101:1022</v>
          </cell>
          <cell r="B1384" t="str">
            <v>510</v>
          </cell>
          <cell r="C1384">
            <v>1496</v>
          </cell>
          <cell r="D1384">
            <v>1.7899999999999999E-2</v>
          </cell>
          <cell r="E1384">
            <v>492</v>
          </cell>
          <cell r="F1384">
            <v>36.382113821138212</v>
          </cell>
          <cell r="G1384"/>
        </row>
        <row r="1385">
          <cell r="A1385" t="str">
            <v>59:18:3630101:1023</v>
          </cell>
          <cell r="B1385" t="str">
            <v>510</v>
          </cell>
          <cell r="C1385">
            <v>1492</v>
          </cell>
          <cell r="D1385">
            <v>4.4900000000000002E-2</v>
          </cell>
          <cell r="E1385">
            <v>3354</v>
          </cell>
          <cell r="F1385">
            <v>13.387000596302922</v>
          </cell>
          <cell r="G1385"/>
        </row>
        <row r="1386">
          <cell r="A1386" t="str">
            <v>59:18:3630101:1025</v>
          </cell>
          <cell r="B1386" t="str">
            <v>510</v>
          </cell>
          <cell r="C1386">
            <v>1500</v>
          </cell>
          <cell r="D1386">
            <v>1.8E-3</v>
          </cell>
          <cell r="E1386">
            <v>450</v>
          </cell>
          <cell r="F1386">
            <v>4</v>
          </cell>
          <cell r="G1386"/>
        </row>
        <row r="1387">
          <cell r="A1387" t="str">
            <v>59:18:3630101:1046</v>
          </cell>
          <cell r="B1387" t="str">
            <v>35</v>
          </cell>
          <cell r="C1387">
            <v>1539</v>
          </cell>
          <cell r="D1387">
            <v>1.3100000000000001E-2</v>
          </cell>
          <cell r="E1387">
            <v>2836</v>
          </cell>
          <cell r="F1387">
            <v>4.6191819464033852</v>
          </cell>
          <cell r="G1387"/>
        </row>
        <row r="1388">
          <cell r="A1388" t="str">
            <v>59:18:3630101:1134</v>
          </cell>
          <cell r="B1388" t="str">
            <v>35</v>
          </cell>
          <cell r="C1388">
            <v>648</v>
          </cell>
          <cell r="D1388">
            <v>1.8E-3</v>
          </cell>
          <cell r="E1388">
            <v>4000</v>
          </cell>
          <cell r="F1388">
            <v>0.44999999999999996</v>
          </cell>
          <cell r="G1388"/>
        </row>
        <row r="1389">
          <cell r="A1389" t="str">
            <v>59:18:3630101:1185</v>
          </cell>
          <cell r="B1389" t="str">
            <v>71</v>
          </cell>
          <cell r="C1389">
            <v>754</v>
          </cell>
          <cell r="D1389">
            <v>0.14419999999999999</v>
          </cell>
          <cell r="E1389">
            <v>6900</v>
          </cell>
          <cell r="F1389">
            <v>20.898550724637683</v>
          </cell>
          <cell r="G1389"/>
        </row>
        <row r="1390">
          <cell r="A1390" t="str">
            <v>59:18:3630101:1186</v>
          </cell>
          <cell r="B1390" t="str">
            <v>35</v>
          </cell>
          <cell r="C1390">
            <v>749</v>
          </cell>
          <cell r="D1390">
            <v>4.1599999999999998E-2</v>
          </cell>
          <cell r="E1390">
            <v>1500</v>
          </cell>
          <cell r="F1390">
            <v>27.733333333333331</v>
          </cell>
          <cell r="G1390"/>
        </row>
        <row r="1391">
          <cell r="A1391" t="str">
            <v>59:18:3630101:1187</v>
          </cell>
          <cell r="B1391" t="str">
            <v>35</v>
          </cell>
          <cell r="C1391">
            <v>752</v>
          </cell>
          <cell r="D1391">
            <v>2.5100000000000001E-2</v>
          </cell>
          <cell r="E1391">
            <v>2000</v>
          </cell>
          <cell r="F1391">
            <v>12.55</v>
          </cell>
          <cell r="G1391"/>
        </row>
        <row r="1392">
          <cell r="A1392" t="str">
            <v>59:18:3630101:1188</v>
          </cell>
          <cell r="B1392" t="str">
            <v>35</v>
          </cell>
          <cell r="C1392">
            <v>746</v>
          </cell>
          <cell r="D1392">
            <v>3.0800000000000001E-2</v>
          </cell>
          <cell r="E1392">
            <v>2200</v>
          </cell>
          <cell r="F1392">
            <v>14.000000000000002</v>
          </cell>
          <cell r="G1392"/>
        </row>
        <row r="1393">
          <cell r="A1393" t="str">
            <v>59:18:3630101:1189</v>
          </cell>
          <cell r="B1393" t="str">
            <v>35</v>
          </cell>
          <cell r="C1393">
            <v>748</v>
          </cell>
          <cell r="D1393">
            <v>5.6800000000000003E-2</v>
          </cell>
          <cell r="E1393">
            <v>3500</v>
          </cell>
          <cell r="F1393">
            <v>16.228571428571428</v>
          </cell>
          <cell r="G1393"/>
        </row>
        <row r="1394">
          <cell r="A1394" t="str">
            <v>59:18:3630101:1190</v>
          </cell>
          <cell r="B1394" t="str">
            <v>35</v>
          </cell>
          <cell r="C1394">
            <v>476</v>
          </cell>
          <cell r="D1394">
            <v>0.16450000000000001</v>
          </cell>
          <cell r="E1394">
            <v>3000</v>
          </cell>
          <cell r="F1394">
            <v>54.833333333333336</v>
          </cell>
          <cell r="G1394"/>
        </row>
        <row r="1395">
          <cell r="A1395" t="str">
            <v>59:18:3630101:1191</v>
          </cell>
          <cell r="B1395" t="str">
            <v>35</v>
          </cell>
          <cell r="C1395">
            <v>473</v>
          </cell>
          <cell r="D1395">
            <v>1E-3</v>
          </cell>
          <cell r="E1395">
            <v>5200</v>
          </cell>
          <cell r="F1395">
            <v>0.19230769230769232</v>
          </cell>
          <cell r="G1395"/>
        </row>
        <row r="1396">
          <cell r="A1396" t="str">
            <v>59:18:3630101:1194</v>
          </cell>
          <cell r="B1396" t="str">
            <v>110</v>
          </cell>
          <cell r="C1396">
            <v>483</v>
          </cell>
          <cell r="D1396">
            <v>1.5107999999999999</v>
          </cell>
          <cell r="E1396">
            <v>53716</v>
          </cell>
          <cell r="F1396">
            <v>28.125698116017574</v>
          </cell>
          <cell r="G1396"/>
        </row>
        <row r="1397">
          <cell r="A1397" t="str">
            <v>59:18:3630101:1196</v>
          </cell>
          <cell r="B1397" t="str">
            <v>364</v>
          </cell>
          <cell r="C1397">
            <v>482</v>
          </cell>
          <cell r="D1397">
            <v>4.9399999999999999E-2</v>
          </cell>
          <cell r="E1397">
            <v>95653</v>
          </cell>
          <cell r="F1397">
            <v>0.51645008520380964</v>
          </cell>
          <cell r="G1397"/>
        </row>
        <row r="1398">
          <cell r="A1398" t="str">
            <v>59:18:3630101:1197</v>
          </cell>
          <cell r="B1398" t="str">
            <v>35</v>
          </cell>
          <cell r="C1398">
            <v>481</v>
          </cell>
          <cell r="D1398">
            <v>4.2202000000000002</v>
          </cell>
          <cell r="E1398">
            <v>50356</v>
          </cell>
          <cell r="F1398">
            <v>83.80729208038764</v>
          </cell>
          <cell r="G1398"/>
        </row>
        <row r="1399">
          <cell r="A1399" t="str">
            <v>59:18:3630101:1223</v>
          </cell>
          <cell r="B1399" t="str">
            <v>35</v>
          </cell>
          <cell r="C1399">
            <v>2849</v>
          </cell>
          <cell r="D1399">
            <v>2.2100000000000002E-2</v>
          </cell>
          <cell r="E1399">
            <v>2473</v>
          </cell>
          <cell r="F1399">
            <v>8.9365143550343724</v>
          </cell>
          <cell r="G1399"/>
        </row>
        <row r="1400">
          <cell r="A1400" t="str">
            <v>59:18:3630101:1225</v>
          </cell>
          <cell r="B1400" t="str">
            <v>425</v>
          </cell>
          <cell r="C1400">
            <v>2843</v>
          </cell>
          <cell r="D1400">
            <v>5.1999999999999998E-3</v>
          </cell>
          <cell r="E1400">
            <v>3120</v>
          </cell>
          <cell r="F1400">
            <v>1.6666666666666667</v>
          </cell>
          <cell r="G1400"/>
        </row>
        <row r="1401">
          <cell r="A1401" t="str">
            <v>59:18:3630101:1226</v>
          </cell>
          <cell r="B1401" t="str">
            <v>425</v>
          </cell>
          <cell r="C1401">
            <v>2846</v>
          </cell>
          <cell r="D1401">
            <v>1.2E-2</v>
          </cell>
          <cell r="E1401">
            <v>2991</v>
          </cell>
          <cell r="F1401">
            <v>4.0120361083249749</v>
          </cell>
          <cell r="G1401"/>
        </row>
        <row r="1402">
          <cell r="A1402" t="str">
            <v>59:18:3630101:1227</v>
          </cell>
          <cell r="B1402" t="str">
            <v>425</v>
          </cell>
          <cell r="C1402">
            <v>2839</v>
          </cell>
          <cell r="D1402">
            <v>4.36E-2</v>
          </cell>
          <cell r="E1402">
            <v>2110</v>
          </cell>
          <cell r="F1402">
            <v>20.66350710900474</v>
          </cell>
          <cell r="G1402"/>
        </row>
        <row r="1403">
          <cell r="A1403" t="str">
            <v>59:18:3630101:1228</v>
          </cell>
          <cell r="B1403" t="str">
            <v>425</v>
          </cell>
          <cell r="C1403">
            <v>2840</v>
          </cell>
          <cell r="D1403">
            <v>2.0899999999999998E-2</v>
          </cell>
          <cell r="E1403">
            <v>2582</v>
          </cell>
          <cell r="F1403">
            <v>8.0945003872966694</v>
          </cell>
          <cell r="G1403"/>
        </row>
        <row r="1404">
          <cell r="A1404" t="str">
            <v>59:18:3630101:1229</v>
          </cell>
          <cell r="B1404" t="str">
            <v>425</v>
          </cell>
          <cell r="C1404">
            <v>2837</v>
          </cell>
          <cell r="D1404">
            <v>3.1699999999999999E-2</v>
          </cell>
          <cell r="E1404">
            <v>2597</v>
          </cell>
          <cell r="F1404">
            <v>12.206391990758569</v>
          </cell>
          <cell r="G1404"/>
        </row>
        <row r="1405">
          <cell r="A1405" t="str">
            <v>59:18:3630101:1230</v>
          </cell>
          <cell r="B1405" t="str">
            <v>425</v>
          </cell>
          <cell r="C1405">
            <v>2863</v>
          </cell>
          <cell r="D1405">
            <v>1.1299999999999999E-2</v>
          </cell>
          <cell r="E1405">
            <v>2446</v>
          </cell>
          <cell r="F1405">
            <v>4.6197874080130816</v>
          </cell>
          <cell r="G1405"/>
        </row>
        <row r="1406">
          <cell r="A1406" t="str">
            <v>59:18:3630101:1232</v>
          </cell>
          <cell r="B1406" t="str">
            <v>425</v>
          </cell>
          <cell r="C1406">
            <v>2859</v>
          </cell>
          <cell r="D1406">
            <v>1.7299999999999999E-2</v>
          </cell>
          <cell r="E1406">
            <v>2669</v>
          </cell>
          <cell r="F1406">
            <v>6.4818284001498689</v>
          </cell>
          <cell r="G1406"/>
        </row>
        <row r="1407">
          <cell r="A1407" t="str">
            <v>59:18:3630101:1236</v>
          </cell>
          <cell r="B1407" t="str">
            <v>35</v>
          </cell>
          <cell r="C1407">
            <v>2872</v>
          </cell>
          <cell r="D1407">
            <v>5.0000000000000001E-3</v>
          </cell>
          <cell r="E1407">
            <v>3054</v>
          </cell>
          <cell r="F1407">
            <v>1.6371971185330716</v>
          </cell>
          <cell r="G1407"/>
        </row>
        <row r="1408">
          <cell r="A1408" t="str">
            <v>59:18:3630101:1242</v>
          </cell>
          <cell r="B1408" t="str">
            <v>35</v>
          </cell>
          <cell r="C1408">
            <v>18</v>
          </cell>
          <cell r="D1408">
            <v>4.1000000000000003E-3</v>
          </cell>
          <cell r="E1408">
            <v>1339</v>
          </cell>
          <cell r="F1408">
            <v>3.061986557132188</v>
          </cell>
          <cell r="G1408"/>
        </row>
        <row r="1409">
          <cell r="A1409" t="str">
            <v>59:18:3630101:1243</v>
          </cell>
          <cell r="B1409" t="str">
            <v>35</v>
          </cell>
          <cell r="C1409">
            <v>12</v>
          </cell>
          <cell r="D1409">
            <v>2.0000000000000001E-4</v>
          </cell>
          <cell r="E1409">
            <v>2529</v>
          </cell>
          <cell r="F1409">
            <v>7.9082641360221431E-2</v>
          </cell>
          <cell r="G1409"/>
        </row>
        <row r="1410">
          <cell r="A1410" t="str">
            <v>59:18:3630101:1249</v>
          </cell>
          <cell r="B1410" t="str">
            <v>35</v>
          </cell>
          <cell r="C1410">
            <v>29</v>
          </cell>
          <cell r="D1410">
            <v>1.89E-2</v>
          </cell>
          <cell r="E1410">
            <v>2832</v>
          </cell>
          <cell r="F1410">
            <v>6.6737288135593227</v>
          </cell>
          <cell r="G1410"/>
        </row>
        <row r="1411">
          <cell r="A1411" t="str">
            <v>59:18:3630101:1287</v>
          </cell>
          <cell r="B1411" t="str">
            <v>549</v>
          </cell>
          <cell r="C1411">
            <v>68</v>
          </cell>
          <cell r="D1411">
            <v>2.9600000000000001E-2</v>
          </cell>
          <cell r="E1411">
            <v>7187</v>
          </cell>
          <cell r="F1411">
            <v>4.1185473772088494</v>
          </cell>
          <cell r="G1411"/>
        </row>
        <row r="1412">
          <cell r="A1412" t="str">
            <v>59:18:3630101:1287</v>
          </cell>
          <cell r="B1412" t="str">
            <v>136</v>
          </cell>
          <cell r="C1412">
            <v>68</v>
          </cell>
          <cell r="D1412">
            <v>7.3200000000000001E-2</v>
          </cell>
          <cell r="E1412">
            <v>7187</v>
          </cell>
          <cell r="F1412">
            <v>10.185056351746208</v>
          </cell>
          <cell r="G1412"/>
        </row>
        <row r="1413">
          <cell r="A1413" t="str">
            <v>59:18:3630101:1288</v>
          </cell>
          <cell r="B1413" t="str">
            <v>136</v>
          </cell>
          <cell r="C1413">
            <v>70</v>
          </cell>
          <cell r="D1413">
            <v>0.17929999999999999</v>
          </cell>
          <cell r="E1413">
            <v>20000</v>
          </cell>
          <cell r="F1413">
            <v>8.9649999999999999</v>
          </cell>
          <cell r="G1413"/>
        </row>
        <row r="1414">
          <cell r="A1414" t="str">
            <v>59:18:3630101:133</v>
          </cell>
          <cell r="B1414" t="str">
            <v>35</v>
          </cell>
          <cell r="C1414">
            <v>2037</v>
          </cell>
          <cell r="D1414">
            <v>3.7499999999999999E-2</v>
          </cell>
          <cell r="E1414">
            <v>67000</v>
          </cell>
          <cell r="F1414">
            <v>0.55970149253731338</v>
          </cell>
          <cell r="G1414"/>
        </row>
        <row r="1415">
          <cell r="A1415" t="str">
            <v>59:18:3630101:138</v>
          </cell>
          <cell r="B1415" t="str">
            <v>339</v>
          </cell>
          <cell r="C1415">
            <v>2043</v>
          </cell>
          <cell r="D1415">
            <v>4.4600000000000001E-2</v>
          </cell>
          <cell r="E1415">
            <v>134000</v>
          </cell>
          <cell r="F1415">
            <v>0.33283582089552238</v>
          </cell>
          <cell r="G1415"/>
        </row>
        <row r="1416">
          <cell r="A1416" t="str">
            <v>59:18:3630101:138</v>
          </cell>
          <cell r="B1416" t="str">
            <v>71</v>
          </cell>
          <cell r="C1416">
            <v>2043</v>
          </cell>
          <cell r="D1416">
            <v>0.37409999999999999</v>
          </cell>
          <cell r="E1416">
            <v>134000</v>
          </cell>
          <cell r="F1416">
            <v>2.7917910447761192</v>
          </cell>
          <cell r="G1416"/>
        </row>
        <row r="1417">
          <cell r="A1417" t="str">
            <v>59:18:3630101:138</v>
          </cell>
          <cell r="B1417" t="str">
            <v>136</v>
          </cell>
          <cell r="C1417">
            <v>2043</v>
          </cell>
          <cell r="D1417">
            <v>9.7999999999999997E-3</v>
          </cell>
          <cell r="E1417">
            <v>134000</v>
          </cell>
          <cell r="F1417">
            <v>7.3134328358208947E-2</v>
          </cell>
          <cell r="G1417"/>
        </row>
        <row r="1418">
          <cell r="A1418" t="str">
            <v>59:18:3630101:1389</v>
          </cell>
          <cell r="B1418" t="str">
            <v>35</v>
          </cell>
          <cell r="C1418">
            <v>2120</v>
          </cell>
          <cell r="D1418">
            <v>5.9999999999999995E-4</v>
          </cell>
          <cell r="E1418">
            <v>21640</v>
          </cell>
          <cell r="F1418">
            <v>2.7726432532347502E-2</v>
          </cell>
          <cell r="G1418"/>
        </row>
        <row r="1419">
          <cell r="A1419" t="str">
            <v>59:18:3630101:1395</v>
          </cell>
          <cell r="B1419" t="str">
            <v>35</v>
          </cell>
          <cell r="C1419">
            <v>2124</v>
          </cell>
          <cell r="D1419">
            <v>0.11600000000000001</v>
          </cell>
          <cell r="E1419">
            <v>64392</v>
          </cell>
          <cell r="F1419">
            <v>1.8014660206236801</v>
          </cell>
          <cell r="G1419"/>
        </row>
        <row r="1420">
          <cell r="A1420" t="str">
            <v>59:18:3630101:140</v>
          </cell>
          <cell r="B1420" t="str">
            <v>35</v>
          </cell>
          <cell r="C1420">
            <v>2053</v>
          </cell>
          <cell r="D1420">
            <v>0.32369999999999999</v>
          </cell>
          <cell r="E1420">
            <v>162023.5</v>
          </cell>
          <cell r="F1420">
            <v>1.9978583353649315</v>
          </cell>
          <cell r="G1420"/>
        </row>
        <row r="1421">
          <cell r="A1421" t="str">
            <v>59:18:3630101:1407</v>
          </cell>
          <cell r="B1421" t="str">
            <v>35</v>
          </cell>
          <cell r="C1421">
            <v>2234</v>
          </cell>
          <cell r="D1421">
            <v>1.4200000000000001E-2</v>
          </cell>
          <cell r="E1421">
            <v>4527</v>
          </cell>
          <cell r="F1421">
            <v>3.1367351446874312</v>
          </cell>
          <cell r="G1421"/>
        </row>
        <row r="1422">
          <cell r="A1422" t="str">
            <v>59:18:3630101:1417</v>
          </cell>
          <cell r="B1422" t="str">
            <v>71</v>
          </cell>
          <cell r="C1422">
            <v>2250</v>
          </cell>
          <cell r="D1422">
            <v>0.19950000000000001</v>
          </cell>
          <cell r="E1422">
            <v>4581</v>
          </cell>
          <cell r="F1422">
            <v>43.549443352979701</v>
          </cell>
          <cell r="G1422"/>
        </row>
        <row r="1423">
          <cell r="A1423" t="str">
            <v>59:18:3630101:1426</v>
          </cell>
          <cell r="B1423" t="str">
            <v>35</v>
          </cell>
          <cell r="C1423">
            <v>2279</v>
          </cell>
          <cell r="D1423">
            <v>1.17E-2</v>
          </cell>
          <cell r="E1423">
            <v>1327</v>
          </cell>
          <cell r="F1423">
            <v>8.8168801808590818</v>
          </cell>
          <cell r="G1423"/>
        </row>
        <row r="1424">
          <cell r="A1424" t="str">
            <v>59:18:3630101:1427</v>
          </cell>
          <cell r="B1424" t="str">
            <v>35</v>
          </cell>
          <cell r="C1424">
            <v>2277</v>
          </cell>
          <cell r="D1424">
            <v>7.4999999999999997E-3</v>
          </cell>
          <cell r="E1424">
            <v>1207</v>
          </cell>
          <cell r="F1424">
            <v>6.2137531068765535</v>
          </cell>
          <cell r="G1424"/>
        </row>
        <row r="1425">
          <cell r="A1425" t="str">
            <v>59:18:3630101:1475</v>
          </cell>
          <cell r="B1425" t="str">
            <v>35</v>
          </cell>
          <cell r="C1425">
            <v>1422</v>
          </cell>
          <cell r="D1425">
            <v>1.15E-2</v>
          </cell>
          <cell r="E1425">
            <v>2500</v>
          </cell>
          <cell r="F1425">
            <v>4.5999999999999996</v>
          </cell>
          <cell r="G1425"/>
        </row>
        <row r="1426">
          <cell r="A1426" t="str">
            <v>59:18:3630101:1477</v>
          </cell>
          <cell r="B1426" t="str">
            <v>35</v>
          </cell>
          <cell r="C1426">
            <v>1434</v>
          </cell>
          <cell r="D1426">
            <v>4.0000000000000001E-3</v>
          </cell>
          <cell r="E1426">
            <v>1846</v>
          </cell>
          <cell r="F1426">
            <v>2.1668472372697725</v>
          </cell>
          <cell r="G1426"/>
        </row>
        <row r="1427">
          <cell r="A1427" t="str">
            <v>59:18:3630101:1478</v>
          </cell>
          <cell r="B1427" t="str">
            <v>35</v>
          </cell>
          <cell r="C1427">
            <v>1429</v>
          </cell>
          <cell r="D1427">
            <v>2.9999999999999997E-4</v>
          </cell>
          <cell r="E1427">
            <v>1688</v>
          </cell>
          <cell r="F1427">
            <v>0.1777251184834123</v>
          </cell>
          <cell r="G1427"/>
        </row>
        <row r="1428">
          <cell r="A1428" t="str">
            <v>59:18:3630101:1481</v>
          </cell>
          <cell r="B1428" t="str">
            <v>35</v>
          </cell>
          <cell r="C1428">
            <v>1450</v>
          </cell>
          <cell r="D1428">
            <v>2.3999999999999998E-3</v>
          </cell>
          <cell r="E1428">
            <v>2200</v>
          </cell>
          <cell r="F1428">
            <v>1.0909090909090908</v>
          </cell>
          <cell r="G1428"/>
        </row>
        <row r="1429">
          <cell r="A1429" t="str">
            <v>59:18:3630101:1486</v>
          </cell>
          <cell r="B1429" t="str">
            <v>35</v>
          </cell>
          <cell r="C1429">
            <v>1446</v>
          </cell>
          <cell r="D1429">
            <v>6.0000000000000001E-3</v>
          </cell>
          <cell r="E1429">
            <v>1298</v>
          </cell>
          <cell r="F1429">
            <v>4.6224961479198763</v>
          </cell>
          <cell r="G1429"/>
        </row>
        <row r="1430">
          <cell r="A1430" t="str">
            <v>59:18:3630101:1487</v>
          </cell>
          <cell r="B1430" t="str">
            <v>35</v>
          </cell>
          <cell r="C1430">
            <v>1457</v>
          </cell>
          <cell r="D1430">
            <v>3.5999999999999999E-3</v>
          </cell>
          <cell r="E1430">
            <v>1272</v>
          </cell>
          <cell r="F1430">
            <v>2.8301886792452833</v>
          </cell>
          <cell r="G1430"/>
        </row>
        <row r="1431">
          <cell r="A1431" t="str">
            <v>59:18:3630101:1496</v>
          </cell>
          <cell r="B1431" t="str">
            <v>35</v>
          </cell>
          <cell r="C1431">
            <v>1465</v>
          </cell>
          <cell r="D1431">
            <v>5.4000000000000003E-3</v>
          </cell>
          <cell r="E1431">
            <v>1121</v>
          </cell>
          <cell r="F1431">
            <v>4.8171275646743981</v>
          </cell>
          <cell r="G1431"/>
        </row>
        <row r="1432">
          <cell r="A1432" t="str">
            <v>59:18:3630101:1497</v>
          </cell>
          <cell r="B1432" t="str">
            <v>35</v>
          </cell>
          <cell r="C1432">
            <v>1467</v>
          </cell>
          <cell r="D1432">
            <v>1.9E-3</v>
          </cell>
          <cell r="E1432">
            <v>774</v>
          </cell>
          <cell r="F1432">
            <v>2.454780361757106</v>
          </cell>
          <cell r="G1432"/>
        </row>
        <row r="1433">
          <cell r="A1433" t="str">
            <v>59:18:3630101:1509</v>
          </cell>
          <cell r="B1433" t="str">
            <v>35</v>
          </cell>
          <cell r="C1433">
            <v>1559</v>
          </cell>
          <cell r="D1433">
            <v>0</v>
          </cell>
          <cell r="E1433">
            <v>1116</v>
          </cell>
          <cell r="F1433">
            <v>0</v>
          </cell>
          <cell r="G1433"/>
        </row>
        <row r="1434">
          <cell r="A1434" t="str">
            <v>59:18:3630101:151</v>
          </cell>
          <cell r="B1434" t="str">
            <v>339</v>
          </cell>
          <cell r="C1434">
            <v>2081</v>
          </cell>
          <cell r="D1434">
            <v>7.3000000000000001E-3</v>
          </cell>
          <cell r="E1434">
            <v>14944.9</v>
          </cell>
          <cell r="F1434">
            <v>0.48846094654363698</v>
          </cell>
          <cell r="G1434"/>
        </row>
        <row r="1435">
          <cell r="A1435" t="str">
            <v>59:18:3630101:151</v>
          </cell>
          <cell r="B1435" t="str">
            <v>136</v>
          </cell>
          <cell r="C1435">
            <v>2081</v>
          </cell>
          <cell r="D1435">
            <v>1.14E-2</v>
          </cell>
          <cell r="E1435">
            <v>14944.9</v>
          </cell>
          <cell r="F1435">
            <v>0.7628020261092413</v>
          </cell>
          <cell r="G1435"/>
        </row>
        <row r="1436">
          <cell r="A1436" t="str">
            <v>59:18:3630101:1510</v>
          </cell>
          <cell r="B1436" t="str">
            <v>35</v>
          </cell>
          <cell r="C1436">
            <v>1576</v>
          </cell>
          <cell r="D1436">
            <v>8.0000000000000004E-4</v>
          </cell>
          <cell r="E1436">
            <v>670</v>
          </cell>
          <cell r="F1436">
            <v>1.1940298507462688</v>
          </cell>
          <cell r="G1436"/>
        </row>
        <row r="1437">
          <cell r="A1437" t="str">
            <v>59:18:3630101:1521</v>
          </cell>
          <cell r="B1437" t="str">
            <v>35</v>
          </cell>
          <cell r="C1437">
            <v>1591</v>
          </cell>
          <cell r="D1437">
            <v>6.9999999999999999E-4</v>
          </cell>
          <cell r="E1437">
            <v>600</v>
          </cell>
          <cell r="F1437">
            <v>1.1666666666666667</v>
          </cell>
          <cell r="G1437"/>
        </row>
        <row r="1438">
          <cell r="A1438" t="str">
            <v>59:18:3630101:1528</v>
          </cell>
          <cell r="B1438" t="str">
            <v>35</v>
          </cell>
          <cell r="C1438">
            <v>1594</v>
          </cell>
          <cell r="D1438">
            <v>0</v>
          </cell>
          <cell r="E1438">
            <v>9090</v>
          </cell>
          <cell r="F1438">
            <v>0</v>
          </cell>
          <cell r="G1438"/>
        </row>
        <row r="1439">
          <cell r="A1439" t="str">
            <v>59:18:3630101:153</v>
          </cell>
          <cell r="B1439" t="str">
            <v>35</v>
          </cell>
          <cell r="C1439">
            <v>2078</v>
          </cell>
          <cell r="D1439">
            <v>1.7000000000000001E-2</v>
          </cell>
          <cell r="E1439">
            <v>6015.8</v>
          </cell>
          <cell r="F1439">
            <v>2.8258918182120416</v>
          </cell>
          <cell r="G1439"/>
        </row>
        <row r="1440">
          <cell r="A1440" t="str">
            <v>59:18:3630101:155</v>
          </cell>
          <cell r="B1440" t="str">
            <v>35</v>
          </cell>
          <cell r="C1440">
            <v>2075</v>
          </cell>
          <cell r="D1440">
            <v>5.9999999999999995E-4</v>
          </cell>
          <cell r="E1440">
            <v>15014</v>
          </cell>
          <cell r="F1440">
            <v>3.9962701478619952E-2</v>
          </cell>
          <cell r="G1440"/>
        </row>
        <row r="1441">
          <cell r="A1441" t="str">
            <v>59:18:3630101:1571</v>
          </cell>
          <cell r="B1441" t="str">
            <v>110</v>
          </cell>
          <cell r="C1441">
            <v>1670</v>
          </cell>
          <cell r="D1441">
            <v>1.44E-2</v>
          </cell>
          <cell r="E1441">
            <v>10528</v>
          </cell>
          <cell r="F1441">
            <v>1.3677811550151975</v>
          </cell>
          <cell r="G1441"/>
        </row>
        <row r="1442">
          <cell r="A1442" t="str">
            <v>59:18:3630101:1574</v>
          </cell>
          <cell r="B1442" t="str">
            <v>35</v>
          </cell>
          <cell r="C1442">
            <v>1668</v>
          </cell>
          <cell r="D1442">
            <v>0.18310000000000001</v>
          </cell>
          <cell r="E1442">
            <v>141820</v>
          </cell>
          <cell r="F1442">
            <v>1.2910731913693416</v>
          </cell>
          <cell r="G1442"/>
        </row>
        <row r="1443">
          <cell r="A1443" t="str">
            <v>59:18:3630101:1574</v>
          </cell>
          <cell r="B1443" t="str">
            <v>364</v>
          </cell>
          <cell r="C1443">
            <v>1668</v>
          </cell>
          <cell r="D1443">
            <v>3.32E-2</v>
          </cell>
          <cell r="E1443">
            <v>141820</v>
          </cell>
          <cell r="F1443">
            <v>0.2340995628261176</v>
          </cell>
          <cell r="G1443"/>
        </row>
        <row r="1444">
          <cell r="A1444" t="str">
            <v>59:18:3630101:1574</v>
          </cell>
          <cell r="B1444" t="str">
            <v>332</v>
          </cell>
          <cell r="C1444">
            <v>1668</v>
          </cell>
          <cell r="D1444">
            <v>4.8399999999999999E-2</v>
          </cell>
          <cell r="E1444">
            <v>141820</v>
          </cell>
          <cell r="F1444">
            <v>0.34127767592723168</v>
          </cell>
          <cell r="G1444"/>
        </row>
        <row r="1445">
          <cell r="A1445" t="str">
            <v>59:18:3630101:1602</v>
          </cell>
          <cell r="B1445" t="str">
            <v>222</v>
          </cell>
          <cell r="C1445">
            <v>1135</v>
          </cell>
          <cell r="D1445">
            <v>2.0000000000000001E-4</v>
          </cell>
          <cell r="E1445">
            <v>2580</v>
          </cell>
          <cell r="F1445">
            <v>7.7519379844961239E-2</v>
          </cell>
          <cell r="G1445"/>
        </row>
        <row r="1446">
          <cell r="A1446" t="str">
            <v>59:18:3630101:1614</v>
          </cell>
          <cell r="B1446" t="str">
            <v>222</v>
          </cell>
          <cell r="C1446">
            <v>1175</v>
          </cell>
          <cell r="D1446">
            <v>1.6000000000000001E-3</v>
          </cell>
          <cell r="E1446">
            <v>9443</v>
          </cell>
          <cell r="F1446">
            <v>0.16943767870380175</v>
          </cell>
          <cell r="G1446"/>
        </row>
        <row r="1447">
          <cell r="A1447" t="str">
            <v>59:18:3630101:162</v>
          </cell>
          <cell r="B1447" t="str">
            <v>35</v>
          </cell>
          <cell r="C1447">
            <v>2103</v>
          </cell>
          <cell r="D1447">
            <v>1.8</v>
          </cell>
          <cell r="E1447">
            <v>18000</v>
          </cell>
          <cell r="F1447">
            <v>100</v>
          </cell>
          <cell r="G1447"/>
        </row>
        <row r="1448">
          <cell r="A1448" t="str">
            <v>59:18:3630101:1633</v>
          </cell>
          <cell r="B1448" t="str">
            <v>35</v>
          </cell>
          <cell r="C1448">
            <v>769</v>
          </cell>
          <cell r="D1448">
            <v>1.6299999999999999E-2</v>
          </cell>
          <cell r="E1448">
            <v>753</v>
          </cell>
          <cell r="F1448">
            <v>21.646746347941566</v>
          </cell>
          <cell r="G1448"/>
        </row>
        <row r="1449">
          <cell r="A1449" t="str">
            <v>59:18:3630101:1634</v>
          </cell>
          <cell r="B1449" t="str">
            <v>35</v>
          </cell>
          <cell r="C1449">
            <v>767</v>
          </cell>
          <cell r="D1449">
            <v>2.69E-2</v>
          </cell>
          <cell r="E1449">
            <v>905</v>
          </cell>
          <cell r="F1449">
            <v>29.723756906077348</v>
          </cell>
          <cell r="G1449"/>
        </row>
        <row r="1450">
          <cell r="A1450" t="str">
            <v>59:18:3630101:1635</v>
          </cell>
          <cell r="B1450" t="str">
            <v>35</v>
          </cell>
          <cell r="C1450">
            <v>768</v>
          </cell>
          <cell r="D1450">
            <v>2.6200000000000001E-2</v>
          </cell>
          <cell r="E1450">
            <v>3809</v>
          </cell>
          <cell r="F1450">
            <v>6.8784457862956154</v>
          </cell>
          <cell r="G1450"/>
        </row>
        <row r="1451">
          <cell r="A1451" t="str">
            <v>59:18:3630101:1636</v>
          </cell>
          <cell r="B1451" t="str">
            <v>35</v>
          </cell>
          <cell r="C1451">
            <v>766</v>
          </cell>
          <cell r="D1451">
            <v>1.0999999999999999E-2</v>
          </cell>
          <cell r="E1451">
            <v>4533</v>
          </cell>
          <cell r="F1451">
            <v>2.4266490183101697</v>
          </cell>
          <cell r="G1451"/>
        </row>
        <row r="1452">
          <cell r="A1452" t="str">
            <v>59:18:3630101:1643</v>
          </cell>
          <cell r="B1452" t="str">
            <v>71</v>
          </cell>
          <cell r="C1452">
            <v>784</v>
          </cell>
          <cell r="D1452">
            <v>0.65459999999999996</v>
          </cell>
          <cell r="E1452">
            <v>6637</v>
          </cell>
          <cell r="F1452">
            <v>98.628898598764508</v>
          </cell>
          <cell r="G1452"/>
        </row>
        <row r="1453">
          <cell r="A1453" t="str">
            <v>59:18:3630101:1644</v>
          </cell>
          <cell r="B1453" t="str">
            <v>71</v>
          </cell>
          <cell r="C1453">
            <v>785</v>
          </cell>
          <cell r="D1453">
            <v>2.76E-2</v>
          </cell>
          <cell r="E1453">
            <v>351</v>
          </cell>
          <cell r="F1453">
            <v>78.632478632478637</v>
          </cell>
          <cell r="G1453"/>
        </row>
        <row r="1454">
          <cell r="A1454" t="str">
            <v>59:18:3630101:1645</v>
          </cell>
          <cell r="B1454" t="str">
            <v>71</v>
          </cell>
          <cell r="C1454">
            <v>781</v>
          </cell>
          <cell r="D1454">
            <v>1.1000000000000001E-3</v>
          </cell>
          <cell r="E1454">
            <v>12</v>
          </cell>
          <cell r="F1454">
            <v>91.666666666666657</v>
          </cell>
          <cell r="G1454"/>
        </row>
        <row r="1455">
          <cell r="A1455" t="str">
            <v>59:18:3630101:1646</v>
          </cell>
          <cell r="B1455" t="str">
            <v>35</v>
          </cell>
          <cell r="C1455">
            <v>782</v>
          </cell>
          <cell r="D1455">
            <v>9.5100000000000004E-2</v>
          </cell>
          <cell r="E1455">
            <v>56004</v>
          </cell>
          <cell r="F1455">
            <v>1.6980929933576174</v>
          </cell>
          <cell r="G1455"/>
        </row>
        <row r="1456">
          <cell r="A1456" t="str">
            <v>59:18:3630101:1650</v>
          </cell>
          <cell r="B1456" t="str">
            <v>35</v>
          </cell>
          <cell r="C1456">
            <v>793</v>
          </cell>
          <cell r="D1456">
            <v>2.1899999999999999E-2</v>
          </cell>
          <cell r="E1456">
            <v>2250</v>
          </cell>
          <cell r="F1456">
            <v>9.7333333333333325</v>
          </cell>
          <cell r="G1456"/>
        </row>
        <row r="1457">
          <cell r="A1457" t="str">
            <v>59:18:3630101:1658</v>
          </cell>
          <cell r="B1457" t="str">
            <v>35</v>
          </cell>
          <cell r="C1457">
            <v>798</v>
          </cell>
          <cell r="D1457">
            <v>5.9999999999999995E-4</v>
          </cell>
          <cell r="E1457">
            <v>1587</v>
          </cell>
          <cell r="F1457">
            <v>0.37807183364839314</v>
          </cell>
          <cell r="G1457"/>
        </row>
        <row r="1458">
          <cell r="A1458" t="str">
            <v>59:18:3630101:1659</v>
          </cell>
          <cell r="B1458" t="str">
            <v>35</v>
          </cell>
          <cell r="C1458">
            <v>799</v>
          </cell>
          <cell r="D1458">
            <v>7.4999999999999997E-3</v>
          </cell>
          <cell r="E1458">
            <v>1492</v>
          </cell>
          <cell r="F1458">
            <v>5.0268096514745304</v>
          </cell>
          <cell r="G1458"/>
        </row>
        <row r="1459">
          <cell r="A1459" t="str">
            <v>59:18:3630101:1660</v>
          </cell>
          <cell r="B1459" t="str">
            <v>35</v>
          </cell>
          <cell r="C1459">
            <v>828</v>
          </cell>
          <cell r="D1459">
            <v>8.8000000000000005E-3</v>
          </cell>
          <cell r="E1459">
            <v>1525</v>
          </cell>
          <cell r="F1459">
            <v>5.7704918032786887</v>
          </cell>
          <cell r="G1459"/>
        </row>
        <row r="1460">
          <cell r="A1460" t="str">
            <v>59:18:3630101:1661</v>
          </cell>
          <cell r="B1460" t="str">
            <v>35</v>
          </cell>
          <cell r="C1460">
            <v>826</v>
          </cell>
          <cell r="D1460">
            <v>5.1000000000000004E-3</v>
          </cell>
          <cell r="E1460">
            <v>1603</v>
          </cell>
          <cell r="F1460">
            <v>3.181534622582658</v>
          </cell>
          <cell r="G1460"/>
        </row>
        <row r="1461">
          <cell r="A1461" t="str">
            <v>59:18:3630101:1663</v>
          </cell>
          <cell r="B1461" t="str">
            <v>35</v>
          </cell>
          <cell r="C1461">
            <v>836</v>
          </cell>
          <cell r="D1461">
            <v>0.27689999999999998</v>
          </cell>
          <cell r="E1461">
            <v>10689</v>
          </cell>
          <cell r="F1461">
            <v>25.905136121246141</v>
          </cell>
          <cell r="G1461"/>
        </row>
        <row r="1462">
          <cell r="A1462" t="str">
            <v>59:18:3630101:1861</v>
          </cell>
          <cell r="B1462" t="str">
            <v>35</v>
          </cell>
          <cell r="C1462">
            <v>2177</v>
          </cell>
          <cell r="D1462">
            <v>2.0999999999999999E-3</v>
          </cell>
          <cell r="E1462">
            <v>1925</v>
          </cell>
          <cell r="F1462">
            <v>1.0909090909090911</v>
          </cell>
          <cell r="G1462"/>
        </row>
        <row r="1463">
          <cell r="A1463" t="str">
            <v>59:18:3630101:1862</v>
          </cell>
          <cell r="B1463" t="str">
            <v>35</v>
          </cell>
          <cell r="C1463">
            <v>2178</v>
          </cell>
          <cell r="D1463">
            <v>8.9999999999999998E-4</v>
          </cell>
          <cell r="E1463">
            <v>1500</v>
          </cell>
          <cell r="F1463">
            <v>0.6</v>
          </cell>
          <cell r="G1463"/>
        </row>
        <row r="1464">
          <cell r="A1464" t="str">
            <v>59:18:3630101:1863</v>
          </cell>
          <cell r="B1464" t="str">
            <v>35</v>
          </cell>
          <cell r="C1464">
            <v>2173</v>
          </cell>
          <cell r="D1464">
            <v>4.0000000000000002E-4</v>
          </cell>
          <cell r="E1464">
            <v>1600</v>
          </cell>
          <cell r="F1464">
            <v>0.25</v>
          </cell>
          <cell r="G1464"/>
        </row>
        <row r="1465">
          <cell r="A1465" t="str">
            <v>59:18:3630101:1864</v>
          </cell>
          <cell r="B1465" t="str">
            <v>35</v>
          </cell>
          <cell r="C1465">
            <v>2175</v>
          </cell>
          <cell r="D1465">
            <v>1.4E-3</v>
          </cell>
          <cell r="E1465">
            <v>1800</v>
          </cell>
          <cell r="F1465">
            <v>0.77777777777777779</v>
          </cell>
          <cell r="G1465"/>
        </row>
        <row r="1466">
          <cell r="A1466" t="str">
            <v>59:18:3630101:1865</v>
          </cell>
          <cell r="B1466" t="str">
            <v>35</v>
          </cell>
          <cell r="C1466">
            <v>2170</v>
          </cell>
          <cell r="D1466">
            <v>2.3999999999999998E-3</v>
          </cell>
          <cell r="E1466">
            <v>2100</v>
          </cell>
          <cell r="F1466">
            <v>1.1428571428571428</v>
          </cell>
          <cell r="G1466"/>
        </row>
        <row r="1467">
          <cell r="A1467" t="str">
            <v>59:18:3630101:1867</v>
          </cell>
          <cell r="B1467" t="str">
            <v>35</v>
          </cell>
          <cell r="C1467">
            <v>2165</v>
          </cell>
          <cell r="D1467">
            <v>3.7000000000000002E-3</v>
          </cell>
          <cell r="E1467">
            <v>2020</v>
          </cell>
          <cell r="F1467">
            <v>1.8316831683168315</v>
          </cell>
          <cell r="G1467"/>
        </row>
        <row r="1468">
          <cell r="A1468" t="str">
            <v>59:18:3630101:1868</v>
          </cell>
          <cell r="B1468" t="str">
            <v>35</v>
          </cell>
          <cell r="C1468">
            <v>2168</v>
          </cell>
          <cell r="D1468">
            <v>1.17E-2</v>
          </cell>
          <cell r="E1468">
            <v>2970</v>
          </cell>
          <cell r="F1468">
            <v>3.939393939393939</v>
          </cell>
          <cell r="G1468"/>
        </row>
        <row r="1469">
          <cell r="A1469" t="str">
            <v>59:18:3630101:1869</v>
          </cell>
          <cell r="B1469" t="str">
            <v>35</v>
          </cell>
          <cell r="C1469">
            <v>2188</v>
          </cell>
          <cell r="D1469">
            <v>6.4999999999999997E-3</v>
          </cell>
          <cell r="E1469">
            <v>2560</v>
          </cell>
          <cell r="F1469">
            <v>2.5390625</v>
          </cell>
          <cell r="G1469"/>
        </row>
        <row r="1470">
          <cell r="A1470" t="str">
            <v>59:18:3630101:1870</v>
          </cell>
          <cell r="B1470" t="str">
            <v>35</v>
          </cell>
          <cell r="C1470">
            <v>2193</v>
          </cell>
          <cell r="D1470">
            <v>1.18E-2</v>
          </cell>
          <cell r="E1470">
            <v>2500</v>
          </cell>
          <cell r="F1470">
            <v>4.72</v>
          </cell>
          <cell r="G1470"/>
        </row>
        <row r="1471">
          <cell r="A1471" t="str">
            <v>59:18:3630101:1871</v>
          </cell>
          <cell r="B1471" t="str">
            <v>35</v>
          </cell>
          <cell r="C1471">
            <v>2194</v>
          </cell>
          <cell r="D1471">
            <v>7.7999999999999996E-3</v>
          </cell>
          <cell r="E1471">
            <v>2400</v>
          </cell>
          <cell r="F1471">
            <v>3.25</v>
          </cell>
          <cell r="G1471"/>
        </row>
        <row r="1472">
          <cell r="A1472" t="str">
            <v>59:18:3630101:1872</v>
          </cell>
          <cell r="B1472" t="str">
            <v>35</v>
          </cell>
          <cell r="C1472">
            <v>2210</v>
          </cell>
          <cell r="D1472">
            <v>6.9999999999999999E-4</v>
          </cell>
          <cell r="E1472">
            <v>2300</v>
          </cell>
          <cell r="F1472">
            <v>0.30434782608695654</v>
          </cell>
          <cell r="G1472"/>
        </row>
        <row r="1473">
          <cell r="A1473" t="str">
            <v>59:18:3630101:1877</v>
          </cell>
          <cell r="B1473" t="str">
            <v>35</v>
          </cell>
          <cell r="C1473">
            <v>2206</v>
          </cell>
          <cell r="D1473">
            <v>5.8999999999999999E-3</v>
          </cell>
          <cell r="E1473">
            <v>2952</v>
          </cell>
          <cell r="F1473">
            <v>1.9986449864498645</v>
          </cell>
          <cell r="G1473"/>
        </row>
        <row r="1474">
          <cell r="A1474" t="str">
            <v>59:18:3630101:1878</v>
          </cell>
          <cell r="B1474" t="str">
            <v>35</v>
          </cell>
          <cell r="C1474">
            <v>2202</v>
          </cell>
          <cell r="D1474">
            <v>1.2999999999999999E-3</v>
          </cell>
          <cell r="E1474">
            <v>2590</v>
          </cell>
          <cell r="F1474">
            <v>0.50193050193050193</v>
          </cell>
          <cell r="G1474"/>
        </row>
        <row r="1475">
          <cell r="A1475" t="str">
            <v>59:18:3630101:1879</v>
          </cell>
          <cell r="B1475" t="str">
            <v>35</v>
          </cell>
          <cell r="C1475">
            <v>2203</v>
          </cell>
          <cell r="D1475">
            <v>0</v>
          </cell>
          <cell r="E1475">
            <v>2500</v>
          </cell>
          <cell r="F1475">
            <v>0</v>
          </cell>
          <cell r="G1475"/>
        </row>
        <row r="1476">
          <cell r="A1476" t="str">
            <v>59:18:3630101:1880</v>
          </cell>
          <cell r="B1476" t="str">
            <v>35</v>
          </cell>
          <cell r="C1476">
            <v>2225</v>
          </cell>
          <cell r="D1476">
            <v>3.3E-3</v>
          </cell>
          <cell r="E1476">
            <v>2400</v>
          </cell>
          <cell r="F1476">
            <v>1.375</v>
          </cell>
          <cell r="G1476"/>
        </row>
        <row r="1477">
          <cell r="A1477" t="str">
            <v>59:18:3630101:1894</v>
          </cell>
          <cell r="B1477" t="str">
            <v>35</v>
          </cell>
          <cell r="C1477">
            <v>2257</v>
          </cell>
          <cell r="D1477">
            <v>3.5000000000000001E-3</v>
          </cell>
          <cell r="E1477">
            <v>2713</v>
          </cell>
          <cell r="F1477">
            <v>1.2900847769996313</v>
          </cell>
          <cell r="G1477"/>
        </row>
        <row r="1478">
          <cell r="A1478" t="str">
            <v>59:18:3630101:1915</v>
          </cell>
          <cell r="B1478" t="str">
            <v>136</v>
          </cell>
          <cell r="C1478">
            <v>1713</v>
          </cell>
          <cell r="D1478">
            <v>5.79E-2</v>
          </cell>
          <cell r="E1478">
            <v>2074</v>
          </cell>
          <cell r="F1478">
            <v>27.917068466730953</v>
          </cell>
          <cell r="G1478"/>
        </row>
        <row r="1479">
          <cell r="A1479" t="str">
            <v>59:18:3630101:1928</v>
          </cell>
          <cell r="B1479" t="str">
            <v>136</v>
          </cell>
          <cell r="C1479">
            <v>1729</v>
          </cell>
          <cell r="D1479">
            <v>6.1000000000000004E-3</v>
          </cell>
          <cell r="E1479">
            <v>928</v>
          </cell>
          <cell r="F1479">
            <v>6.5732758620689671</v>
          </cell>
          <cell r="G1479"/>
        </row>
        <row r="1480">
          <cell r="A1480" t="str">
            <v>59:18:3630101:1929</v>
          </cell>
          <cell r="B1480" t="str">
            <v>136</v>
          </cell>
          <cell r="C1480">
            <v>1731</v>
          </cell>
          <cell r="D1480">
            <v>2.3E-3</v>
          </cell>
          <cell r="E1480">
            <v>891</v>
          </cell>
          <cell r="F1480">
            <v>2.5813692480359149</v>
          </cell>
          <cell r="G1480"/>
        </row>
        <row r="1481">
          <cell r="A1481" t="str">
            <v>59:18:3630101:1956</v>
          </cell>
          <cell r="B1481" t="str">
            <v>136</v>
          </cell>
          <cell r="C1481">
            <v>1800</v>
          </cell>
          <cell r="D1481">
            <v>5.0000000000000001E-4</v>
          </cell>
          <cell r="E1481">
            <v>890</v>
          </cell>
          <cell r="F1481">
            <v>0.5617977528089888</v>
          </cell>
          <cell r="G1481"/>
        </row>
        <row r="1482">
          <cell r="A1482" t="str">
            <v>59:18:3630101:1957</v>
          </cell>
          <cell r="B1482" t="str">
            <v>136</v>
          </cell>
          <cell r="C1482">
            <v>1803</v>
          </cell>
          <cell r="D1482">
            <v>1E-3</v>
          </cell>
          <cell r="E1482">
            <v>1002</v>
          </cell>
          <cell r="F1482">
            <v>0.99800399201596801</v>
          </cell>
          <cell r="G1482"/>
        </row>
        <row r="1483">
          <cell r="A1483" t="str">
            <v>59:18:3630101:1975</v>
          </cell>
          <cell r="B1483" t="str">
            <v>35</v>
          </cell>
          <cell r="C1483">
            <v>1831</v>
          </cell>
          <cell r="D1483">
            <v>4.0000000000000002E-4</v>
          </cell>
          <cell r="E1483">
            <v>836</v>
          </cell>
          <cell r="F1483">
            <v>0.4784688995215311</v>
          </cell>
          <cell r="G1483"/>
        </row>
        <row r="1484">
          <cell r="A1484" t="str">
            <v>59:18:3630101:1978</v>
          </cell>
          <cell r="B1484" t="str">
            <v>136</v>
          </cell>
          <cell r="C1484">
            <v>1830</v>
          </cell>
          <cell r="D1484">
            <v>5.1999999999999998E-3</v>
          </cell>
          <cell r="E1484">
            <v>11980</v>
          </cell>
          <cell r="F1484">
            <v>0.43405676126878129</v>
          </cell>
          <cell r="G1484"/>
        </row>
        <row r="1485">
          <cell r="A1485" t="str">
            <v>59:18:3630101:1979</v>
          </cell>
          <cell r="B1485" t="str">
            <v>136</v>
          </cell>
          <cell r="C1485">
            <v>1844</v>
          </cell>
          <cell r="D1485">
            <v>8.0000000000000004E-4</v>
          </cell>
          <cell r="E1485">
            <v>24553</v>
          </cell>
          <cell r="F1485">
            <v>3.2582576467234149E-2</v>
          </cell>
          <cell r="G1485"/>
        </row>
        <row r="1486">
          <cell r="A1486" t="str">
            <v>59:18:3630101:270</v>
          </cell>
          <cell r="B1486" t="str">
            <v>510</v>
          </cell>
          <cell r="C1486">
            <v>1423</v>
          </cell>
          <cell r="D1486">
            <v>1.24E-2</v>
          </cell>
          <cell r="E1486">
            <v>2045</v>
          </cell>
          <cell r="F1486">
            <v>6.0635696821515896</v>
          </cell>
          <cell r="G1486"/>
        </row>
        <row r="1487">
          <cell r="A1487" t="str">
            <v>59:18:3630101:271</v>
          </cell>
          <cell r="B1487" t="str">
            <v>510</v>
          </cell>
          <cell r="C1487">
            <v>1435</v>
          </cell>
          <cell r="D1487">
            <v>6.3E-3</v>
          </cell>
          <cell r="E1487">
            <v>1939</v>
          </cell>
          <cell r="F1487">
            <v>3.2490974729241873</v>
          </cell>
          <cell r="G1487"/>
        </row>
        <row r="1488">
          <cell r="A1488" t="str">
            <v>59:18:3630101:3005</v>
          </cell>
          <cell r="B1488" t="str">
            <v>35</v>
          </cell>
          <cell r="C1488">
            <v>978</v>
          </cell>
          <cell r="D1488">
            <v>5.4000000000000003E-3</v>
          </cell>
          <cell r="E1488">
            <v>833</v>
          </cell>
          <cell r="F1488">
            <v>6.4825930372148859</v>
          </cell>
          <cell r="G1488"/>
        </row>
        <row r="1489">
          <cell r="A1489" t="str">
            <v>59:18:3630101:3008</v>
          </cell>
          <cell r="B1489" t="str">
            <v>35</v>
          </cell>
          <cell r="C1489">
            <v>976</v>
          </cell>
          <cell r="D1489">
            <v>1.2800000000000001E-2</v>
          </cell>
          <cell r="E1489">
            <v>1181</v>
          </cell>
          <cell r="F1489">
            <v>10.838272650296359</v>
          </cell>
          <cell r="G1489"/>
        </row>
        <row r="1490">
          <cell r="A1490" t="str">
            <v>59:18:3630101:3009</v>
          </cell>
          <cell r="B1490" t="str">
            <v>35</v>
          </cell>
          <cell r="C1490">
            <v>969</v>
          </cell>
          <cell r="D1490">
            <v>5.7700000000000001E-2</v>
          </cell>
          <cell r="E1490">
            <v>936</v>
          </cell>
          <cell r="F1490">
            <v>61.645299145299148</v>
          </cell>
          <cell r="G1490"/>
        </row>
        <row r="1491">
          <cell r="A1491" t="str">
            <v>59:18:3630101:3015</v>
          </cell>
          <cell r="B1491" t="str">
            <v>35</v>
          </cell>
          <cell r="C1491">
            <v>1000</v>
          </cell>
          <cell r="D1491">
            <v>1.6199999999999999E-2</v>
          </cell>
          <cell r="E1491">
            <v>1583</v>
          </cell>
          <cell r="F1491">
            <v>10.233733417561591</v>
          </cell>
          <cell r="G1491"/>
        </row>
        <row r="1492">
          <cell r="A1492" t="str">
            <v>59:18:3630101:3017</v>
          </cell>
          <cell r="B1492" t="str">
            <v>35</v>
          </cell>
          <cell r="C1492">
            <v>1013</v>
          </cell>
          <cell r="D1492">
            <v>4.7999999999999996E-3</v>
          </cell>
          <cell r="E1492">
            <v>5038</v>
          </cell>
          <cell r="F1492">
            <v>0.95275903136165141</v>
          </cell>
          <cell r="G1492"/>
        </row>
        <row r="1493">
          <cell r="A1493" t="str">
            <v>59:18:3630101:3022</v>
          </cell>
          <cell r="B1493" t="str">
            <v>35</v>
          </cell>
          <cell r="C1493">
            <v>1027</v>
          </cell>
          <cell r="D1493">
            <v>4.5999999999999999E-3</v>
          </cell>
          <cell r="E1493">
            <v>363</v>
          </cell>
          <cell r="F1493">
            <v>12.672176308539946</v>
          </cell>
          <cell r="G1493"/>
        </row>
        <row r="1494">
          <cell r="A1494" t="str">
            <v>59:18:3630101:3023</v>
          </cell>
          <cell r="B1494" t="str">
            <v>35</v>
          </cell>
          <cell r="C1494">
            <v>1024</v>
          </cell>
          <cell r="D1494">
            <v>5.4899999999999997E-2</v>
          </cell>
          <cell r="E1494">
            <v>1220</v>
          </cell>
          <cell r="F1494">
            <v>45</v>
          </cell>
          <cell r="G1494"/>
        </row>
        <row r="1495">
          <cell r="A1495" t="str">
            <v>59:18:3630101:3028</v>
          </cell>
          <cell r="B1495" t="str">
            <v>35</v>
          </cell>
          <cell r="C1495">
            <v>1035</v>
          </cell>
          <cell r="D1495">
            <v>1.6899999999999998E-2</v>
          </cell>
          <cell r="E1495">
            <v>1121</v>
          </cell>
          <cell r="F1495">
            <v>15.075825156110614</v>
          </cell>
          <cell r="G1495"/>
        </row>
        <row r="1496">
          <cell r="A1496" t="str">
            <v>59:18:3630101:3029</v>
          </cell>
          <cell r="B1496" t="str">
            <v>35</v>
          </cell>
          <cell r="C1496">
            <v>1034</v>
          </cell>
          <cell r="D1496">
            <v>2.9899999999999999E-2</v>
          </cell>
          <cell r="E1496">
            <v>883</v>
          </cell>
          <cell r="F1496">
            <v>33.861834654586637</v>
          </cell>
          <cell r="G1496"/>
        </row>
        <row r="1497">
          <cell r="A1497" t="str">
            <v>59:18:3630101:3030</v>
          </cell>
          <cell r="B1497" t="str">
            <v>35</v>
          </cell>
          <cell r="C1497">
            <v>1062</v>
          </cell>
          <cell r="D1497">
            <v>4.0899999999999999E-2</v>
          </cell>
          <cell r="E1497">
            <v>1628</v>
          </cell>
          <cell r="F1497">
            <v>25.122850122850121</v>
          </cell>
          <cell r="G1497"/>
        </row>
        <row r="1498">
          <cell r="A1498" t="str">
            <v>59:18:3630101:3058</v>
          </cell>
          <cell r="B1498" t="str">
            <v>35</v>
          </cell>
          <cell r="C1498">
            <v>1134</v>
          </cell>
          <cell r="D1498">
            <v>3.8999999999999998E-3</v>
          </cell>
          <cell r="E1498">
            <v>1188</v>
          </cell>
          <cell r="F1498">
            <v>3.2828282828282833</v>
          </cell>
          <cell r="G1498"/>
        </row>
        <row r="1499">
          <cell r="A1499" t="str">
            <v>59:18:3630101:3176</v>
          </cell>
          <cell r="B1499" t="str">
            <v>35</v>
          </cell>
          <cell r="C1499">
            <v>421</v>
          </cell>
          <cell r="D1499">
            <v>0.94850000000000001</v>
          </cell>
          <cell r="E1499">
            <v>13747</v>
          </cell>
          <cell r="F1499">
            <v>68.996872044809777</v>
          </cell>
          <cell r="G1499"/>
        </row>
        <row r="1500">
          <cell r="A1500" t="str">
            <v>59:18:3630101:325</v>
          </cell>
          <cell r="B1500" t="str">
            <v>35</v>
          </cell>
          <cell r="C1500">
            <v>791</v>
          </cell>
          <cell r="D1500">
            <v>2.9999999999999997E-4</v>
          </cell>
          <cell r="E1500">
            <v>4000</v>
          </cell>
          <cell r="F1500">
            <v>7.4999999999999997E-2</v>
          </cell>
          <cell r="G1500"/>
        </row>
        <row r="1501">
          <cell r="A1501" t="str">
            <v>59:18:3630101:3270</v>
          </cell>
          <cell r="B1501" t="str">
            <v>35</v>
          </cell>
          <cell r="C1501">
            <v>2561</v>
          </cell>
          <cell r="D1501">
            <v>8.5000000000000006E-3</v>
          </cell>
          <cell r="E1501">
            <v>1143</v>
          </cell>
          <cell r="F1501">
            <v>7.4365704286964123</v>
          </cell>
          <cell r="G1501"/>
        </row>
        <row r="1502">
          <cell r="A1502" t="str">
            <v>59:18:3630101:3271</v>
          </cell>
          <cell r="B1502" t="str">
            <v>35</v>
          </cell>
          <cell r="C1502">
            <v>2562</v>
          </cell>
          <cell r="D1502">
            <v>2E-3</v>
          </cell>
          <cell r="E1502">
            <v>319</v>
          </cell>
          <cell r="F1502">
            <v>6.2695924764890272</v>
          </cell>
          <cell r="G1502"/>
        </row>
        <row r="1503">
          <cell r="A1503" t="str">
            <v>59:18:3630101:3276</v>
          </cell>
          <cell r="B1503" t="str">
            <v>35</v>
          </cell>
          <cell r="C1503">
            <v>2572</v>
          </cell>
          <cell r="D1503">
            <v>2.9999999999999997E-4</v>
          </cell>
          <cell r="E1503">
            <v>9674</v>
          </cell>
          <cell r="F1503">
            <v>3.1010957204879053E-2</v>
          </cell>
          <cell r="G1503"/>
        </row>
        <row r="1504">
          <cell r="A1504" t="str">
            <v>59:18:3630101:3277</v>
          </cell>
          <cell r="B1504" t="str">
            <v>35</v>
          </cell>
          <cell r="C1504">
            <v>2576</v>
          </cell>
          <cell r="D1504">
            <v>1.5E-3</v>
          </cell>
          <cell r="E1504">
            <v>215</v>
          </cell>
          <cell r="F1504">
            <v>6.9767441860465116</v>
          </cell>
          <cell r="G1504"/>
        </row>
        <row r="1505">
          <cell r="A1505" t="str">
            <v>59:18:3630101:3278</v>
          </cell>
          <cell r="B1505" t="str">
            <v>35</v>
          </cell>
          <cell r="C1505">
            <v>2567</v>
          </cell>
          <cell r="D1505">
            <v>1E-3</v>
          </cell>
          <cell r="E1505">
            <v>187</v>
          </cell>
          <cell r="F1505">
            <v>5.3475935828877006</v>
          </cell>
          <cell r="G1505"/>
        </row>
        <row r="1506">
          <cell r="A1506" t="str">
            <v>59:18:3630101:3279</v>
          </cell>
          <cell r="B1506" t="str">
            <v>35</v>
          </cell>
          <cell r="C1506">
            <v>2570</v>
          </cell>
          <cell r="D1506">
            <v>8.0000000000000004E-4</v>
          </cell>
          <cell r="E1506">
            <v>11619</v>
          </cell>
          <cell r="F1506">
            <v>6.8852741199759024E-2</v>
          </cell>
          <cell r="G1506"/>
        </row>
        <row r="1507">
          <cell r="A1507" t="str">
            <v>59:18:3630101:328</v>
          </cell>
          <cell r="B1507" t="str">
            <v>35</v>
          </cell>
          <cell r="C1507">
            <v>790</v>
          </cell>
          <cell r="D1507">
            <v>4.0000000000000002E-4</v>
          </cell>
          <cell r="E1507">
            <v>3599</v>
          </cell>
          <cell r="F1507">
            <v>0.11114198388441232</v>
          </cell>
          <cell r="G1507"/>
        </row>
        <row r="1508">
          <cell r="A1508" t="str">
            <v>59:18:3630101:3287</v>
          </cell>
          <cell r="B1508" t="str">
            <v>35</v>
          </cell>
          <cell r="C1508">
            <v>2603</v>
          </cell>
          <cell r="D1508">
            <v>1.1000000000000001E-3</v>
          </cell>
          <cell r="E1508">
            <v>213</v>
          </cell>
          <cell r="F1508">
            <v>5.164319248826291</v>
          </cell>
          <cell r="G1508"/>
        </row>
        <row r="1509">
          <cell r="A1509" t="str">
            <v>59:18:3630101:3288</v>
          </cell>
          <cell r="B1509" t="str">
            <v>35</v>
          </cell>
          <cell r="C1509">
            <v>2605</v>
          </cell>
          <cell r="D1509">
            <v>1.7600000000000001E-2</v>
          </cell>
          <cell r="E1509">
            <v>1286</v>
          </cell>
          <cell r="F1509">
            <v>13.685847589424572</v>
          </cell>
          <cell r="G1509"/>
        </row>
        <row r="1510">
          <cell r="A1510" t="str">
            <v>59:18:3630101:329</v>
          </cell>
          <cell r="B1510" t="str">
            <v>35</v>
          </cell>
          <cell r="C1510">
            <v>788</v>
          </cell>
          <cell r="D1510">
            <v>0.43759999999999999</v>
          </cell>
          <cell r="E1510">
            <v>25000</v>
          </cell>
          <cell r="F1510">
            <v>17.504000000000001</v>
          </cell>
          <cell r="G1510"/>
        </row>
        <row r="1511">
          <cell r="A1511" t="str">
            <v>59:18:3630101:3406</v>
          </cell>
          <cell r="B1511" t="str">
            <v>35</v>
          </cell>
          <cell r="C1511">
            <v>1227</v>
          </cell>
          <cell r="D1511">
            <v>2.1827999999999999</v>
          </cell>
          <cell r="E1511">
            <v>33560</v>
          </cell>
          <cell r="F1511">
            <v>65.041716328963048</v>
          </cell>
          <cell r="G1511"/>
        </row>
        <row r="1512">
          <cell r="A1512" t="str">
            <v>59:18:3630101:3406</v>
          </cell>
          <cell r="B1512" t="str">
            <v>222</v>
          </cell>
          <cell r="C1512">
            <v>1227</v>
          </cell>
          <cell r="D1512">
            <v>0.65659999999999996</v>
          </cell>
          <cell r="E1512">
            <v>33560</v>
          </cell>
          <cell r="F1512">
            <v>19.564958283671036</v>
          </cell>
          <cell r="G1512"/>
        </row>
        <row r="1513">
          <cell r="A1513" t="str">
            <v>59:18:3630101:3500</v>
          </cell>
          <cell r="B1513" t="str">
            <v>35</v>
          </cell>
          <cell r="C1513">
            <v>1554</v>
          </cell>
          <cell r="D1513">
            <v>1.0283</v>
          </cell>
          <cell r="E1513">
            <v>631328</v>
          </cell>
          <cell r="F1513">
            <v>1.6287888387652696</v>
          </cell>
          <cell r="G1513"/>
        </row>
        <row r="1514">
          <cell r="A1514" t="str">
            <v>59:18:3630101:3551</v>
          </cell>
          <cell r="B1514" t="str">
            <v>35</v>
          </cell>
          <cell r="C1514">
            <v>540</v>
          </cell>
          <cell r="D1514">
            <v>5.4999999999999997E-3</v>
          </cell>
          <cell r="E1514">
            <v>2669</v>
          </cell>
          <cell r="F1514">
            <v>2.0606968902210565</v>
          </cell>
          <cell r="G1514"/>
        </row>
        <row r="1515">
          <cell r="A1515" t="str">
            <v>59:18:3630101:3552</v>
          </cell>
          <cell r="B1515" t="str">
            <v>35</v>
          </cell>
          <cell r="C1515">
            <v>541</v>
          </cell>
          <cell r="D1515">
            <v>2.0000000000000001E-4</v>
          </cell>
          <cell r="E1515">
            <v>1193</v>
          </cell>
          <cell r="F1515">
            <v>0.16764459346186086</v>
          </cell>
          <cell r="G1515"/>
        </row>
        <row r="1516">
          <cell r="A1516" t="str">
            <v>59:18:3630101:3553</v>
          </cell>
          <cell r="B1516" t="str">
            <v>35</v>
          </cell>
          <cell r="C1516">
            <v>538</v>
          </cell>
          <cell r="D1516">
            <v>5.3E-3</v>
          </cell>
          <cell r="E1516">
            <v>2139</v>
          </cell>
          <cell r="F1516">
            <v>2.4777933613838243</v>
          </cell>
          <cell r="G1516"/>
        </row>
        <row r="1517">
          <cell r="A1517" t="str">
            <v>59:18:3630101:3554</v>
          </cell>
          <cell r="B1517" t="str">
            <v>35</v>
          </cell>
          <cell r="C1517">
            <v>539</v>
          </cell>
          <cell r="D1517">
            <v>3.5000000000000001E-3</v>
          </cell>
          <cell r="E1517">
            <v>4482</v>
          </cell>
          <cell r="F1517">
            <v>0.78090138331102188</v>
          </cell>
          <cell r="G1517"/>
        </row>
        <row r="1518">
          <cell r="A1518" t="str">
            <v>59:18:3630101:3556</v>
          </cell>
          <cell r="B1518" t="str">
            <v>35</v>
          </cell>
          <cell r="C1518">
            <v>553</v>
          </cell>
          <cell r="D1518">
            <v>2.0999999999999999E-3</v>
          </cell>
          <cell r="E1518">
            <v>4723</v>
          </cell>
          <cell r="F1518">
            <v>0.44463264874020747</v>
          </cell>
          <cell r="G1518"/>
        </row>
        <row r="1519">
          <cell r="A1519" t="str">
            <v>59:18:3630101:3563</v>
          </cell>
          <cell r="B1519" t="str">
            <v>35</v>
          </cell>
          <cell r="C1519">
            <v>570</v>
          </cell>
          <cell r="D1519">
            <v>1.03E-2</v>
          </cell>
          <cell r="E1519">
            <v>4502</v>
          </cell>
          <cell r="F1519">
            <v>2.2878720568636162</v>
          </cell>
          <cell r="G1519"/>
        </row>
        <row r="1520">
          <cell r="A1520" t="str">
            <v>59:18:3630101:3564</v>
          </cell>
          <cell r="B1520" t="str">
            <v>35</v>
          </cell>
          <cell r="C1520">
            <v>568</v>
          </cell>
          <cell r="D1520">
            <v>1E-3</v>
          </cell>
          <cell r="E1520">
            <v>4913</v>
          </cell>
          <cell r="F1520">
            <v>0.20354162426216163</v>
          </cell>
          <cell r="G1520"/>
        </row>
        <row r="1521">
          <cell r="A1521" t="str">
            <v>59:18:3630101:3565</v>
          </cell>
          <cell r="B1521" t="str">
            <v>35</v>
          </cell>
          <cell r="C1521">
            <v>569</v>
          </cell>
          <cell r="D1521">
            <v>1.06E-2</v>
          </cell>
          <cell r="E1521">
            <v>4591</v>
          </cell>
          <cell r="F1521">
            <v>2.3088651709867132</v>
          </cell>
          <cell r="G1521"/>
        </row>
        <row r="1522">
          <cell r="A1522" t="str">
            <v>59:18:3630101:3568</v>
          </cell>
          <cell r="B1522" t="str">
            <v>35</v>
          </cell>
          <cell r="C1522">
            <v>571</v>
          </cell>
          <cell r="D1522">
            <v>1.0500000000000001E-2</v>
          </cell>
          <cell r="E1522">
            <v>1881</v>
          </cell>
          <cell r="F1522">
            <v>5.5821371610845292</v>
          </cell>
          <cell r="G1522"/>
        </row>
        <row r="1523">
          <cell r="A1523" t="str">
            <v>59:18:3630101:3570</v>
          </cell>
          <cell r="B1523" t="str">
            <v>35</v>
          </cell>
          <cell r="C1523">
            <v>581</v>
          </cell>
          <cell r="D1523">
            <v>2.9999999999999997E-4</v>
          </cell>
          <cell r="E1523">
            <v>4151</v>
          </cell>
          <cell r="F1523">
            <v>7.2271741748976145E-2</v>
          </cell>
          <cell r="G1523"/>
        </row>
        <row r="1524">
          <cell r="A1524" t="str">
            <v>59:18:3630101:3604</v>
          </cell>
          <cell r="B1524" t="str">
            <v>222</v>
          </cell>
          <cell r="C1524">
            <v>704</v>
          </cell>
          <cell r="D1524">
            <v>1.0800000000000001E-2</v>
          </cell>
          <cell r="E1524">
            <v>6637</v>
          </cell>
          <cell r="F1524">
            <v>1.6272412234443274</v>
          </cell>
          <cell r="G1524"/>
        </row>
        <row r="1525">
          <cell r="A1525" t="str">
            <v>59:18:3630101:367</v>
          </cell>
          <cell r="B1525" t="str">
            <v>281</v>
          </cell>
          <cell r="C1525">
            <v>582</v>
          </cell>
          <cell r="D1525">
            <v>1E-4</v>
          </cell>
          <cell r="E1525">
            <v>30607.14</v>
          </cell>
          <cell r="F1525">
            <v>3.2672115068575506E-3</v>
          </cell>
          <cell r="G1525"/>
        </row>
        <row r="1526">
          <cell r="A1526" t="str">
            <v>59:18:3630101:3692</v>
          </cell>
          <cell r="B1526" t="str">
            <v>35</v>
          </cell>
          <cell r="C1526">
            <v>2808</v>
          </cell>
          <cell r="D1526">
            <v>5.0000000000000001E-3</v>
          </cell>
          <cell r="E1526">
            <v>1600</v>
          </cell>
          <cell r="F1526">
            <v>3.125</v>
          </cell>
          <cell r="G1526"/>
        </row>
        <row r="1527">
          <cell r="A1527" t="str">
            <v>59:18:3630101:3693</v>
          </cell>
          <cell r="B1527" t="str">
            <v>35</v>
          </cell>
          <cell r="C1527">
            <v>2811</v>
          </cell>
          <cell r="D1527">
            <v>6.9999999999999999E-4</v>
          </cell>
          <cell r="E1527">
            <v>1650</v>
          </cell>
          <cell r="F1527">
            <v>0.42424242424242431</v>
          </cell>
          <cell r="G1527"/>
        </row>
        <row r="1528">
          <cell r="A1528" t="str">
            <v>59:18:3630101:3702</v>
          </cell>
          <cell r="B1528" t="str">
            <v>35</v>
          </cell>
          <cell r="C1528">
            <v>46</v>
          </cell>
          <cell r="D1528">
            <v>1.9E-3</v>
          </cell>
          <cell r="E1528">
            <v>1000</v>
          </cell>
          <cell r="F1528">
            <v>1.9</v>
          </cell>
          <cell r="G1528"/>
        </row>
        <row r="1529">
          <cell r="A1529" t="str">
            <v>59:18:3630101:3703</v>
          </cell>
          <cell r="B1529" t="str">
            <v>35</v>
          </cell>
          <cell r="C1529">
            <v>47</v>
          </cell>
          <cell r="D1529">
            <v>2.5999999999999999E-3</v>
          </cell>
          <cell r="E1529">
            <v>1000</v>
          </cell>
          <cell r="F1529">
            <v>2.6</v>
          </cell>
          <cell r="G1529"/>
        </row>
        <row r="1530">
          <cell r="A1530" t="str">
            <v>59:18:3630101:3720</v>
          </cell>
          <cell r="B1530" t="str">
            <v>35</v>
          </cell>
          <cell r="C1530">
            <v>69</v>
          </cell>
          <cell r="D1530">
            <v>8.8000000000000005E-3</v>
          </cell>
          <cell r="E1530">
            <v>757</v>
          </cell>
          <cell r="F1530">
            <v>11.624834874504623</v>
          </cell>
          <cell r="G1530"/>
        </row>
        <row r="1531">
          <cell r="A1531" t="str">
            <v>59:18:3630101:3721</v>
          </cell>
          <cell r="B1531" t="str">
            <v>35</v>
          </cell>
          <cell r="C1531">
            <v>71</v>
          </cell>
          <cell r="D1531">
            <v>6.3E-3</v>
          </cell>
          <cell r="E1531">
            <v>1064</v>
          </cell>
          <cell r="F1531">
            <v>5.9210526315789469</v>
          </cell>
          <cell r="G1531"/>
        </row>
        <row r="1532">
          <cell r="A1532" t="str">
            <v>59:18:3630101:3748</v>
          </cell>
          <cell r="B1532" t="str">
            <v>35</v>
          </cell>
          <cell r="C1532">
            <v>97</v>
          </cell>
          <cell r="D1532">
            <v>5.0000000000000001E-3</v>
          </cell>
          <cell r="E1532">
            <v>2959</v>
          </cell>
          <cell r="F1532">
            <v>1.6897600540723219</v>
          </cell>
          <cell r="G1532"/>
        </row>
        <row r="1533">
          <cell r="A1533" t="str">
            <v>59:18:3630101:3855</v>
          </cell>
          <cell r="B1533" t="str">
            <v>35</v>
          </cell>
          <cell r="C1533">
            <v>2142</v>
          </cell>
          <cell r="D1533">
            <v>4.1000000000000003E-3</v>
          </cell>
          <cell r="E1533">
            <v>600</v>
          </cell>
          <cell r="F1533">
            <v>6.833333333333333</v>
          </cell>
          <cell r="G1533"/>
        </row>
        <row r="1534">
          <cell r="A1534" t="str">
            <v>59:18:3630101:3856</v>
          </cell>
          <cell r="B1534" t="str">
            <v>35</v>
          </cell>
          <cell r="C1534">
            <v>2140</v>
          </cell>
          <cell r="D1534">
            <v>0.01</v>
          </cell>
          <cell r="E1534">
            <v>2181</v>
          </cell>
          <cell r="F1534">
            <v>4.5850527281063727</v>
          </cell>
          <cell r="G1534"/>
        </row>
        <row r="1535">
          <cell r="A1535" t="str">
            <v>59:18:3630101:3902</v>
          </cell>
          <cell r="B1535" t="str">
            <v>35</v>
          </cell>
          <cell r="C1535">
            <v>1674</v>
          </cell>
          <cell r="D1535">
            <v>1.5699999999999999E-2</v>
          </cell>
          <cell r="E1535">
            <v>2050</v>
          </cell>
          <cell r="F1535">
            <v>7.6585365853658534</v>
          </cell>
          <cell r="G1535"/>
        </row>
        <row r="1536">
          <cell r="A1536" t="str">
            <v>59:18:3630101:408</v>
          </cell>
          <cell r="B1536" t="str">
            <v>35</v>
          </cell>
          <cell r="C1536">
            <v>86</v>
          </cell>
          <cell r="D1536">
            <v>8.8099999999999998E-2</v>
          </cell>
          <cell r="E1536">
            <v>8564</v>
          </cell>
          <cell r="F1536">
            <v>10.287248949089211</v>
          </cell>
          <cell r="G1536"/>
        </row>
        <row r="1537">
          <cell r="A1537" t="str">
            <v>59:18:3630101:4085</v>
          </cell>
          <cell r="B1537" t="str">
            <v>35</v>
          </cell>
          <cell r="C1537">
            <v>852</v>
          </cell>
          <cell r="D1537">
            <v>8.5000000000000006E-3</v>
          </cell>
          <cell r="E1537">
            <v>1040</v>
          </cell>
          <cell r="F1537">
            <v>8.1730769230769234</v>
          </cell>
          <cell r="G1537"/>
        </row>
        <row r="1538">
          <cell r="A1538" t="str">
            <v>59:18:3630101:4086</v>
          </cell>
          <cell r="B1538" t="str">
            <v>35</v>
          </cell>
          <cell r="C1538">
            <v>863</v>
          </cell>
          <cell r="D1538">
            <v>8.3999999999999995E-3</v>
          </cell>
          <cell r="E1538">
            <v>1746</v>
          </cell>
          <cell r="F1538">
            <v>4.8109965635738838</v>
          </cell>
          <cell r="G1538"/>
        </row>
        <row r="1539">
          <cell r="A1539" t="str">
            <v>59:18:3630101:4087</v>
          </cell>
          <cell r="B1539" t="str">
            <v>35</v>
          </cell>
          <cell r="C1539">
            <v>864</v>
          </cell>
          <cell r="D1539">
            <v>8.5000000000000006E-3</v>
          </cell>
          <cell r="E1539">
            <v>1476</v>
          </cell>
          <cell r="F1539">
            <v>5.7588075880758804</v>
          </cell>
          <cell r="G1539"/>
        </row>
        <row r="1540">
          <cell r="A1540" t="str">
            <v>59:18:3630101:409</v>
          </cell>
          <cell r="B1540" t="str">
            <v>35</v>
          </cell>
          <cell r="C1540">
            <v>88</v>
          </cell>
          <cell r="D1540">
            <v>3.6200000000000003E-2</v>
          </cell>
          <cell r="E1540">
            <v>1345</v>
          </cell>
          <cell r="F1540">
            <v>26.914498141263941</v>
          </cell>
          <cell r="G1540"/>
        </row>
        <row r="1541">
          <cell r="A1541" t="str">
            <v>59:18:3630101:413</v>
          </cell>
          <cell r="B1541" t="str">
            <v>35</v>
          </cell>
          <cell r="C1541">
            <v>103</v>
          </cell>
          <cell r="D1541">
            <v>3.7499999999999999E-2</v>
          </cell>
          <cell r="E1541">
            <v>1196</v>
          </cell>
          <cell r="F1541">
            <v>31.354515050167226</v>
          </cell>
          <cell r="G1541"/>
        </row>
        <row r="1542">
          <cell r="A1542" t="str">
            <v>59:18:3630101:414</v>
          </cell>
          <cell r="B1542" t="str">
            <v>35</v>
          </cell>
          <cell r="C1542">
            <v>105</v>
          </cell>
          <cell r="D1542">
            <v>4.5900000000000003E-2</v>
          </cell>
          <cell r="E1542">
            <v>1555</v>
          </cell>
          <cell r="F1542">
            <v>29.517684887459811</v>
          </cell>
          <cell r="G1542"/>
        </row>
        <row r="1543">
          <cell r="A1543" t="str">
            <v>59:18:3630101:4201</v>
          </cell>
          <cell r="B1543" t="str">
            <v>222</v>
          </cell>
          <cell r="C1543">
            <v>2067</v>
          </cell>
          <cell r="D1543">
            <v>1.2999999999999999E-3</v>
          </cell>
          <cell r="E1543">
            <v>710</v>
          </cell>
          <cell r="F1543">
            <v>1.8309859154929577</v>
          </cell>
          <cell r="G1543"/>
        </row>
        <row r="1544">
          <cell r="A1544" t="str">
            <v>59:18:3630101:4375</v>
          </cell>
          <cell r="B1544" t="str">
            <v>222</v>
          </cell>
          <cell r="C1544">
            <v>1130</v>
          </cell>
          <cell r="D1544">
            <v>2.9999999999999997E-4</v>
          </cell>
          <cell r="E1544">
            <v>1000</v>
          </cell>
          <cell r="F1544">
            <v>0.3</v>
          </cell>
          <cell r="G1544"/>
        </row>
        <row r="1545">
          <cell r="A1545" t="str">
            <v>59:18:3630101:4466</v>
          </cell>
          <cell r="B1545" t="str">
            <v>222</v>
          </cell>
          <cell r="C1545">
            <v>327</v>
          </cell>
          <cell r="D1545">
            <v>1.6999999999999999E-3</v>
          </cell>
          <cell r="E1545">
            <v>1220</v>
          </cell>
          <cell r="F1545">
            <v>1.3934426229508197</v>
          </cell>
          <cell r="G1545"/>
        </row>
        <row r="1546">
          <cell r="A1546" t="str">
            <v>59:18:3630101:4510</v>
          </cell>
          <cell r="B1546" t="str">
            <v>35</v>
          </cell>
          <cell r="C1546">
            <v>2743</v>
          </cell>
          <cell r="D1546">
            <v>1.17E-2</v>
          </cell>
          <cell r="E1546">
            <v>1150</v>
          </cell>
          <cell r="F1546">
            <v>10.173913043478262</v>
          </cell>
          <cell r="G1546"/>
        </row>
        <row r="1547">
          <cell r="A1547" t="str">
            <v>59:18:3630101:833</v>
          </cell>
          <cell r="B1547" t="str">
            <v>35</v>
          </cell>
          <cell r="C1547">
            <v>979</v>
          </cell>
          <cell r="D1547">
            <v>1.5100000000000001E-2</v>
          </cell>
          <cell r="E1547">
            <v>7350</v>
          </cell>
          <cell r="F1547">
            <v>2.0544217687074831</v>
          </cell>
          <cell r="G1547"/>
        </row>
        <row r="1548">
          <cell r="A1548" t="str">
            <v>59:18:3630101:843</v>
          </cell>
          <cell r="B1548" t="str">
            <v>35</v>
          </cell>
          <cell r="C1548">
            <v>1015</v>
          </cell>
          <cell r="D1548">
            <v>6.8999999999999999E-3</v>
          </cell>
          <cell r="E1548">
            <v>5668</v>
          </cell>
          <cell r="F1548">
            <v>1.2173606210303458</v>
          </cell>
          <cell r="G1548"/>
        </row>
        <row r="1549">
          <cell r="A1549" t="str">
            <v>59:18:3630101:928</v>
          </cell>
          <cell r="B1549" t="str">
            <v>281</v>
          </cell>
          <cell r="C1549">
            <v>227</v>
          </cell>
          <cell r="D1549">
            <v>0.36230000000000001</v>
          </cell>
          <cell r="E1549">
            <v>3622</v>
          </cell>
          <cell r="F1549">
            <v>100.02760905577028</v>
          </cell>
          <cell r="G1549"/>
        </row>
        <row r="1550">
          <cell r="A1550" t="str">
            <v>59:18:3630101:930</v>
          </cell>
          <cell r="B1550" t="str">
            <v>35</v>
          </cell>
          <cell r="C1550">
            <v>244</v>
          </cell>
          <cell r="D1550">
            <v>1.0800000000000001E-2</v>
          </cell>
          <cell r="E1550">
            <v>6070</v>
          </cell>
          <cell r="F1550">
            <v>1.7792421746293245</v>
          </cell>
          <cell r="G1550"/>
        </row>
        <row r="1551">
          <cell r="A1551" t="str">
            <v>59:18:3630101:931</v>
          </cell>
          <cell r="B1551" t="str">
            <v>35</v>
          </cell>
          <cell r="C1551">
            <v>246</v>
          </cell>
          <cell r="D1551">
            <v>2.69E-2</v>
          </cell>
          <cell r="E1551">
            <v>7747</v>
          </cell>
          <cell r="F1551">
            <v>3.4723118626565124</v>
          </cell>
          <cell r="G1551"/>
        </row>
        <row r="1552">
          <cell r="A1552" t="str">
            <v>59:18:3630101:932</v>
          </cell>
          <cell r="B1552" t="str">
            <v>35</v>
          </cell>
          <cell r="C1552">
            <v>239</v>
          </cell>
          <cell r="D1552">
            <v>3.5900000000000001E-2</v>
          </cell>
          <cell r="E1552">
            <v>6885</v>
          </cell>
          <cell r="F1552">
            <v>5.2142338416848215</v>
          </cell>
          <cell r="G1552"/>
        </row>
        <row r="1553">
          <cell r="A1553" t="str">
            <v>59:18:3630101:933</v>
          </cell>
          <cell r="B1553" t="str">
            <v>35</v>
          </cell>
          <cell r="C1553">
            <v>241</v>
          </cell>
          <cell r="D1553">
            <v>1.9699999999999999E-2</v>
          </cell>
          <cell r="E1553">
            <v>6856</v>
          </cell>
          <cell r="F1553">
            <v>2.8733955659276544</v>
          </cell>
          <cell r="G1553"/>
        </row>
        <row r="1554">
          <cell r="A1554" t="str">
            <v>59:18:3630101:934</v>
          </cell>
          <cell r="B1554" t="str">
            <v>35</v>
          </cell>
          <cell r="C1554">
            <v>235</v>
          </cell>
          <cell r="D1554">
            <v>1.34E-2</v>
          </cell>
          <cell r="E1554">
            <v>5621</v>
          </cell>
          <cell r="F1554">
            <v>2.383917452410603</v>
          </cell>
          <cell r="G1554"/>
        </row>
        <row r="1555">
          <cell r="A1555" t="str">
            <v>59:18:3630101:936</v>
          </cell>
          <cell r="B1555" t="str">
            <v>35</v>
          </cell>
          <cell r="C1555">
            <v>252</v>
          </cell>
          <cell r="D1555">
            <v>0.1636</v>
          </cell>
          <cell r="E1555">
            <v>6487</v>
          </cell>
          <cell r="F1555">
            <v>25.21967010944967</v>
          </cell>
          <cell r="G1555"/>
        </row>
        <row r="1556">
          <cell r="A1556" t="str">
            <v>59:18:3630101:937</v>
          </cell>
          <cell r="B1556" t="str">
            <v>35</v>
          </cell>
          <cell r="C1556">
            <v>254</v>
          </cell>
          <cell r="D1556">
            <v>3.2099999999999997E-2</v>
          </cell>
          <cell r="E1556">
            <v>3826</v>
          </cell>
          <cell r="F1556">
            <v>8.3899634082592769</v>
          </cell>
          <cell r="G1556"/>
        </row>
        <row r="1557">
          <cell r="A1557" t="str">
            <v>59:18:3630101:938</v>
          </cell>
          <cell r="B1557" t="str">
            <v>35</v>
          </cell>
          <cell r="C1557">
            <v>250</v>
          </cell>
          <cell r="D1557">
            <v>1.9E-3</v>
          </cell>
          <cell r="E1557">
            <v>5542</v>
          </cell>
          <cell r="F1557">
            <v>0.34283652111151208</v>
          </cell>
          <cell r="G1557"/>
        </row>
        <row r="1558">
          <cell r="A1558" t="str">
            <v>59:18:3630101:940</v>
          </cell>
          <cell r="B1558" t="str">
            <v>425</v>
          </cell>
          <cell r="C1558">
            <v>278</v>
          </cell>
          <cell r="D1558">
            <v>1.0200000000000001E-2</v>
          </cell>
          <cell r="E1558">
            <v>6904</v>
          </cell>
          <cell r="F1558">
            <v>1.4774044032444962</v>
          </cell>
          <cell r="G1558"/>
        </row>
        <row r="1559">
          <cell r="A1559" t="str">
            <v>59:18:3630101:941</v>
          </cell>
          <cell r="B1559" t="str">
            <v>425</v>
          </cell>
          <cell r="C1559">
            <v>273</v>
          </cell>
          <cell r="D1559">
            <v>6.9999999999999999E-4</v>
          </cell>
          <cell r="E1559">
            <v>5702</v>
          </cell>
          <cell r="F1559">
            <v>0.12276394247632411</v>
          </cell>
          <cell r="G1559"/>
        </row>
        <row r="1560">
          <cell r="A1560" t="str">
            <v>59:18:3630101:942</v>
          </cell>
          <cell r="B1560" t="str">
            <v>425</v>
          </cell>
          <cell r="C1560">
            <v>275</v>
          </cell>
          <cell r="D1560">
            <v>5.0000000000000001E-4</v>
          </cell>
          <cell r="E1560">
            <v>6735</v>
          </cell>
          <cell r="F1560">
            <v>7.4239049740163321E-2</v>
          </cell>
          <cell r="G1560"/>
        </row>
        <row r="1561">
          <cell r="A1561" t="str">
            <v>59:18:3630101:943</v>
          </cell>
          <cell r="B1561" t="str">
            <v>425</v>
          </cell>
          <cell r="C1561">
            <v>269</v>
          </cell>
          <cell r="D1561">
            <v>9.1000000000000004E-3</v>
          </cell>
          <cell r="E1561">
            <v>6437</v>
          </cell>
          <cell r="F1561">
            <v>1.4137020351095231</v>
          </cell>
          <cell r="G1561"/>
        </row>
        <row r="1562">
          <cell r="A1562" t="str">
            <v>59:18:3630101:948</v>
          </cell>
          <cell r="B1562" t="str">
            <v>425</v>
          </cell>
          <cell r="C1562">
            <v>284</v>
          </cell>
          <cell r="D1562">
            <v>1.9400000000000001E-2</v>
          </cell>
          <cell r="E1562">
            <v>4098</v>
          </cell>
          <cell r="F1562">
            <v>4.7340165934602245</v>
          </cell>
          <cell r="G1562"/>
        </row>
        <row r="1563">
          <cell r="A1563" t="str">
            <v>59:18:3630101:949</v>
          </cell>
          <cell r="B1563" t="str">
            <v>425</v>
          </cell>
          <cell r="C1563">
            <v>282</v>
          </cell>
          <cell r="D1563">
            <v>1.6E-2</v>
          </cell>
          <cell r="E1563">
            <v>7677</v>
          </cell>
          <cell r="F1563">
            <v>2.0841474534323301</v>
          </cell>
          <cell r="G1563"/>
        </row>
        <row r="1564">
          <cell r="A1564" t="str">
            <v>59:18:3630101:950</v>
          </cell>
          <cell r="B1564" t="str">
            <v>35</v>
          </cell>
          <cell r="C1564">
            <v>304</v>
          </cell>
          <cell r="D1564">
            <v>2.53E-2</v>
          </cell>
          <cell r="E1564">
            <v>6318</v>
          </cell>
          <cell r="F1564">
            <v>4.0044317822095605</v>
          </cell>
          <cell r="G1564"/>
        </row>
        <row r="1565">
          <cell r="A1565" t="str">
            <v>59:18:3630101:951</v>
          </cell>
          <cell r="B1565" t="str">
            <v>35</v>
          </cell>
          <cell r="C1565">
            <v>306</v>
          </cell>
          <cell r="D1565">
            <v>1.6000000000000001E-3</v>
          </cell>
          <cell r="E1565">
            <v>6695</v>
          </cell>
          <cell r="F1565">
            <v>0.2389843166542196</v>
          </cell>
          <cell r="G1565"/>
        </row>
        <row r="1566">
          <cell r="A1566" t="str">
            <v>59:18:3630101:952</v>
          </cell>
          <cell r="B1566" t="str">
            <v>35</v>
          </cell>
          <cell r="C1566">
            <v>301</v>
          </cell>
          <cell r="D1566">
            <v>3.0000000000000001E-3</v>
          </cell>
          <cell r="E1566">
            <v>5261</v>
          </cell>
          <cell r="F1566">
            <v>0.57023379585630107</v>
          </cell>
          <cell r="G1566"/>
        </row>
        <row r="1567">
          <cell r="A1567" t="str">
            <v>59:18:3630101:953</v>
          </cell>
          <cell r="B1567" t="str">
            <v>425</v>
          </cell>
          <cell r="C1567">
            <v>303</v>
          </cell>
          <cell r="D1567">
            <v>2.5000000000000001E-3</v>
          </cell>
          <cell r="E1567">
            <v>4955</v>
          </cell>
          <cell r="F1567">
            <v>0.50454086781029261</v>
          </cell>
          <cell r="G1567"/>
        </row>
        <row r="1568">
          <cell r="A1568" t="str">
            <v>59:18:3630101:954</v>
          </cell>
          <cell r="B1568" t="str">
            <v>35</v>
          </cell>
          <cell r="C1568">
            <v>298</v>
          </cell>
          <cell r="D1568">
            <v>0.20949999999999999</v>
          </cell>
          <cell r="E1568">
            <v>22416</v>
          </cell>
          <cell r="F1568">
            <v>9.3460028551034959</v>
          </cell>
          <cell r="G1568"/>
        </row>
        <row r="1569">
          <cell r="A1569" t="str">
            <v>59:18:3630101:954</v>
          </cell>
          <cell r="B1569" t="str">
            <v>425</v>
          </cell>
          <cell r="C1569">
            <v>298</v>
          </cell>
          <cell r="D1569">
            <v>1.1000000000000001E-3</v>
          </cell>
          <cell r="E1569">
            <v>22416</v>
          </cell>
          <cell r="F1569">
            <v>4.907209136331192E-2</v>
          </cell>
          <cell r="G1569"/>
        </row>
        <row r="1570">
          <cell r="A1570" t="str">
            <v>59:18:3630101:970</v>
          </cell>
          <cell r="B1570" t="str">
            <v>35</v>
          </cell>
          <cell r="C1570">
            <v>345</v>
          </cell>
          <cell r="D1570">
            <v>8.5400000000000004E-2</v>
          </cell>
          <cell r="E1570">
            <v>3713</v>
          </cell>
          <cell r="F1570">
            <v>23.000269323996768</v>
          </cell>
          <cell r="G1570"/>
        </row>
        <row r="1571">
          <cell r="A1571" t="str">
            <v>59:18:3630101:972</v>
          </cell>
          <cell r="B1571" t="str">
            <v>35</v>
          </cell>
          <cell r="C1571">
            <v>369</v>
          </cell>
          <cell r="D1571">
            <v>1.77E-2</v>
          </cell>
          <cell r="E1571">
            <v>2450</v>
          </cell>
          <cell r="F1571">
            <v>7.2244897959183678</v>
          </cell>
          <cell r="G1571"/>
        </row>
        <row r="1572">
          <cell r="A1572" t="str">
            <v>59:18:3630101:973</v>
          </cell>
          <cell r="B1572" t="str">
            <v>35</v>
          </cell>
          <cell r="C1572">
            <v>371</v>
          </cell>
          <cell r="D1572">
            <v>0</v>
          </cell>
          <cell r="E1572">
            <v>2217</v>
          </cell>
          <cell r="F1572">
            <v>0</v>
          </cell>
          <cell r="G1572"/>
        </row>
        <row r="1573">
          <cell r="A1573" t="str">
            <v>59:18:3630101:974</v>
          </cell>
          <cell r="B1573" t="str">
            <v>35</v>
          </cell>
          <cell r="C1573">
            <v>367</v>
          </cell>
          <cell r="D1573">
            <v>8.9999999999999998E-4</v>
          </cell>
          <cell r="E1573">
            <v>3448</v>
          </cell>
          <cell r="F1573">
            <v>0.26102088167053361</v>
          </cell>
          <cell r="G1573"/>
        </row>
        <row r="1574">
          <cell r="A1574" t="str">
            <v>59:18:3630101:976</v>
          </cell>
          <cell r="B1574" t="str">
            <v>35</v>
          </cell>
          <cell r="C1574">
            <v>363</v>
          </cell>
          <cell r="D1574">
            <v>1.7500000000000002E-2</v>
          </cell>
          <cell r="E1574">
            <v>935</v>
          </cell>
          <cell r="F1574">
            <v>18.716577540106954</v>
          </cell>
          <cell r="G1574"/>
        </row>
        <row r="1575">
          <cell r="A1575" t="str">
            <v>59:18:3630101:977</v>
          </cell>
          <cell r="B1575" t="str">
            <v>35</v>
          </cell>
          <cell r="C1575">
            <v>365</v>
          </cell>
          <cell r="D1575">
            <v>9.7600000000000006E-2</v>
          </cell>
          <cell r="E1575">
            <v>3535</v>
          </cell>
          <cell r="F1575">
            <v>27.609618104667611</v>
          </cell>
          <cell r="G1575"/>
        </row>
        <row r="1576">
          <cell r="A1576" t="str">
            <v>59:18:3630101:978</v>
          </cell>
          <cell r="B1576" t="str">
            <v>35</v>
          </cell>
          <cell r="C1576">
            <v>358</v>
          </cell>
          <cell r="D1576">
            <v>7.5200000000000003E-2</v>
          </cell>
          <cell r="E1576">
            <v>3188</v>
          </cell>
          <cell r="F1576">
            <v>23.588456712672524</v>
          </cell>
          <cell r="G1576"/>
        </row>
        <row r="1577">
          <cell r="A1577" t="str">
            <v>59:18:3630101:979</v>
          </cell>
          <cell r="B1577" t="str">
            <v>35</v>
          </cell>
          <cell r="C1577">
            <v>359</v>
          </cell>
          <cell r="D1577">
            <v>5.7000000000000002E-3</v>
          </cell>
          <cell r="E1577">
            <v>3797</v>
          </cell>
          <cell r="F1577">
            <v>1.5011851461680275</v>
          </cell>
          <cell r="G1577"/>
        </row>
        <row r="1578">
          <cell r="A1578" t="str">
            <v>59:18:3630101:980</v>
          </cell>
          <cell r="B1578" t="str">
            <v>35</v>
          </cell>
          <cell r="C1578">
            <v>384</v>
          </cell>
          <cell r="D1578">
            <v>3.0499999999999999E-2</v>
          </cell>
          <cell r="E1578">
            <v>1958</v>
          </cell>
          <cell r="F1578">
            <v>15.577119509703779</v>
          </cell>
          <cell r="G1578"/>
        </row>
        <row r="1579">
          <cell r="A1579" t="str">
            <v>59:18:3630101:983</v>
          </cell>
          <cell r="B1579" t="str">
            <v>35</v>
          </cell>
          <cell r="C1579">
            <v>395</v>
          </cell>
          <cell r="D1579">
            <v>5.3999999999999999E-2</v>
          </cell>
          <cell r="E1579">
            <v>3667</v>
          </cell>
          <cell r="F1579">
            <v>14.725934005999456</v>
          </cell>
          <cell r="G1579"/>
        </row>
        <row r="1580">
          <cell r="A1580" t="str">
            <v>59:18:3630101:987</v>
          </cell>
          <cell r="B1580" t="str">
            <v>35</v>
          </cell>
          <cell r="C1580">
            <v>390</v>
          </cell>
          <cell r="D1580">
            <v>5.1000000000000004E-3</v>
          </cell>
          <cell r="E1580">
            <v>8241</v>
          </cell>
          <cell r="F1580">
            <v>0.61885693483800519</v>
          </cell>
          <cell r="G1580"/>
        </row>
        <row r="1581">
          <cell r="A1581" t="str">
            <v>59:18:3630101:988</v>
          </cell>
          <cell r="B1581" t="str">
            <v>35</v>
          </cell>
          <cell r="C1581">
            <v>392</v>
          </cell>
          <cell r="D1581">
            <v>5.0500000000000003E-2</v>
          </cell>
          <cell r="E1581">
            <v>2848</v>
          </cell>
          <cell r="F1581">
            <v>17.731741573033709</v>
          </cell>
          <cell r="G1581"/>
        </row>
        <row r="1582">
          <cell r="A1582" t="str">
            <v>59:18:3630101:990</v>
          </cell>
          <cell r="B1582" t="str">
            <v>35</v>
          </cell>
          <cell r="C1582">
            <v>2129</v>
          </cell>
          <cell r="D1582">
            <v>0.1426</v>
          </cell>
          <cell r="E1582">
            <v>6292</v>
          </cell>
          <cell r="F1582">
            <v>22.663699936427211</v>
          </cell>
          <cell r="G1582"/>
        </row>
        <row r="1583">
          <cell r="A1583" t="str">
            <v>59:18:3630101:991</v>
          </cell>
          <cell r="B1583" t="str">
            <v>35</v>
          </cell>
          <cell r="C1583">
            <v>2130</v>
          </cell>
          <cell r="D1583">
            <v>1E-4</v>
          </cell>
          <cell r="E1583">
            <v>4181</v>
          </cell>
          <cell r="F1583">
            <v>2.391772303276728E-2</v>
          </cell>
          <cell r="G1583"/>
        </row>
        <row r="1584">
          <cell r="A1584" t="str">
            <v>59:18:3630101:993</v>
          </cell>
          <cell r="B1584" t="str">
            <v>35</v>
          </cell>
          <cell r="C1584">
            <v>2128</v>
          </cell>
          <cell r="D1584">
            <v>1.5100000000000001E-2</v>
          </cell>
          <cell r="E1584">
            <v>4776</v>
          </cell>
          <cell r="F1584">
            <v>3.1616415410385263</v>
          </cell>
          <cell r="G1584"/>
        </row>
        <row r="1585">
          <cell r="A1585" t="str">
            <v>59:18:3630102:25</v>
          </cell>
          <cell r="B1585" t="str">
            <v>281</v>
          </cell>
          <cell r="C1585">
            <v>1996</v>
          </cell>
          <cell r="D1585">
            <v>3.5999999999999999E-3</v>
          </cell>
          <cell r="E1585">
            <v>2606.6</v>
          </cell>
          <cell r="F1585">
            <v>1.3811094912913375</v>
          </cell>
          <cell r="G1585"/>
        </row>
        <row r="1586">
          <cell r="A1586" t="str">
            <v>59:18:3630102:40</v>
          </cell>
          <cell r="B1586" t="str">
            <v>281</v>
          </cell>
          <cell r="C1586">
            <v>2035</v>
          </cell>
          <cell r="D1586">
            <v>1.5100000000000001E-2</v>
          </cell>
          <cell r="E1586">
            <v>1578</v>
          </cell>
          <cell r="F1586">
            <v>9.5690747782002532</v>
          </cell>
          <cell r="G1586"/>
        </row>
        <row r="1587">
          <cell r="A1587" t="str">
            <v>59:18:3630102:68</v>
          </cell>
          <cell r="B1587" t="str">
            <v>281</v>
          </cell>
          <cell r="C1587">
            <v>952</v>
          </cell>
          <cell r="D1587">
            <v>8.0000000000000004E-4</v>
          </cell>
          <cell r="E1587">
            <v>1250</v>
          </cell>
          <cell r="F1587">
            <v>0.64</v>
          </cell>
          <cell r="G1587"/>
        </row>
        <row r="1588">
          <cell r="A1588" t="str">
            <v>59:18:3630102:71</v>
          </cell>
          <cell r="B1588" t="str">
            <v>443</v>
          </cell>
          <cell r="C1588">
            <v>988</v>
          </cell>
          <cell r="D1588">
            <v>1.8E-3</v>
          </cell>
          <cell r="E1588">
            <v>1001.09</v>
          </cell>
          <cell r="F1588">
            <v>1.798040136251486</v>
          </cell>
          <cell r="G1588"/>
        </row>
        <row r="1589">
          <cell r="A1589" t="str">
            <v>59:18:3630102:81</v>
          </cell>
          <cell r="B1589" t="str">
            <v>281</v>
          </cell>
          <cell r="C1589">
            <v>1016</v>
          </cell>
          <cell r="D1589">
            <v>0</v>
          </cell>
          <cell r="E1589">
            <v>1300</v>
          </cell>
          <cell r="F1589">
            <v>0</v>
          </cell>
          <cell r="G1589"/>
        </row>
        <row r="1590">
          <cell r="A1590" t="str">
            <v>59:18:3630102:83</v>
          </cell>
          <cell r="B1590" t="str">
            <v>281</v>
          </cell>
          <cell r="C1590">
            <v>1025</v>
          </cell>
          <cell r="D1590">
            <v>2.8999999999999998E-3</v>
          </cell>
          <cell r="E1590">
            <v>1351</v>
          </cell>
          <cell r="F1590">
            <v>2.1465581051073275</v>
          </cell>
          <cell r="G1590"/>
        </row>
        <row r="1591">
          <cell r="A1591" t="str">
            <v>59:18:3630103:38</v>
          </cell>
          <cell r="B1591" t="str">
            <v>281</v>
          </cell>
          <cell r="C1591">
            <v>311</v>
          </cell>
          <cell r="D1591">
            <v>2.0000000000000001E-4</v>
          </cell>
          <cell r="E1591">
            <v>800</v>
          </cell>
          <cell r="F1591">
            <v>0.25</v>
          </cell>
          <cell r="G1591"/>
        </row>
        <row r="1592">
          <cell r="A1592" t="str">
            <v>59:18:3630201:1013</v>
          </cell>
          <cell r="B1592" t="str">
            <v>83</v>
          </cell>
          <cell r="C1592">
            <v>1665</v>
          </cell>
          <cell r="D1592">
            <v>1E-4</v>
          </cell>
          <cell r="E1592">
            <v>1328</v>
          </cell>
          <cell r="F1592">
            <v>7.5301204819277115E-2</v>
          </cell>
          <cell r="G1592"/>
        </row>
        <row r="1593">
          <cell r="A1593" t="str">
            <v>59:18:3630201:1024</v>
          </cell>
          <cell r="B1593" t="str">
            <v>83</v>
          </cell>
          <cell r="C1593">
            <v>1681</v>
          </cell>
          <cell r="D1593">
            <v>3.3E-3</v>
          </cell>
          <cell r="E1593">
            <v>1519</v>
          </cell>
          <cell r="F1593">
            <v>2.1724818959842001</v>
          </cell>
          <cell r="G1593"/>
        </row>
        <row r="1594">
          <cell r="A1594" t="str">
            <v>59:18:3630201:1025</v>
          </cell>
          <cell r="B1594" t="str">
            <v>83</v>
          </cell>
          <cell r="C1594">
            <v>1682</v>
          </cell>
          <cell r="D1594">
            <v>5.0000000000000001E-4</v>
          </cell>
          <cell r="E1594">
            <v>499</v>
          </cell>
          <cell r="F1594">
            <v>1.002004008016032</v>
          </cell>
          <cell r="G1594"/>
        </row>
        <row r="1595">
          <cell r="A1595" t="str">
            <v>59:18:3630201:1055</v>
          </cell>
          <cell r="B1595" t="str">
            <v>83</v>
          </cell>
          <cell r="C1595">
            <v>1741</v>
          </cell>
          <cell r="D1595">
            <v>2.9999999999999997E-4</v>
          </cell>
          <cell r="E1595">
            <v>2157</v>
          </cell>
          <cell r="F1595">
            <v>0.1390820584144645</v>
          </cell>
          <cell r="G1595"/>
        </row>
        <row r="1596">
          <cell r="A1596" t="str">
            <v>59:18:3630201:1056</v>
          </cell>
          <cell r="B1596" t="str">
            <v>83</v>
          </cell>
          <cell r="C1596">
            <v>1742</v>
          </cell>
          <cell r="D1596">
            <v>5.8599999999999999E-2</v>
          </cell>
          <cell r="E1596">
            <v>11634</v>
          </cell>
          <cell r="F1596">
            <v>5.0369606326285021</v>
          </cell>
          <cell r="G1596"/>
        </row>
        <row r="1597">
          <cell r="A1597" t="str">
            <v>59:18:3630201:1069</v>
          </cell>
          <cell r="B1597" t="str">
            <v>589</v>
          </cell>
          <cell r="C1597">
            <v>1772</v>
          </cell>
          <cell r="D1597">
            <v>2.9399999999999999E-2</v>
          </cell>
          <cell r="E1597">
            <v>19109</v>
          </cell>
          <cell r="F1597">
            <v>1.5385420482495158</v>
          </cell>
          <cell r="G1597"/>
        </row>
        <row r="1598">
          <cell r="A1598" t="str">
            <v>59:18:3630201:1069</v>
          </cell>
          <cell r="B1598" t="str">
            <v>11</v>
          </cell>
          <cell r="C1598">
            <v>1772</v>
          </cell>
          <cell r="D1598">
            <v>8.6800000000000002E-2</v>
          </cell>
          <cell r="E1598">
            <v>19109</v>
          </cell>
          <cell r="F1598">
            <v>4.5423622376890469</v>
          </cell>
          <cell r="G1598"/>
        </row>
        <row r="1599">
          <cell r="A1599" t="str">
            <v>59:18:3630201:1112</v>
          </cell>
          <cell r="B1599" t="str">
            <v>11</v>
          </cell>
          <cell r="C1599">
            <v>1316</v>
          </cell>
          <cell r="D1599">
            <v>0.32469999999999999</v>
          </cell>
          <cell r="E1599">
            <v>378346</v>
          </cell>
          <cell r="F1599">
            <v>0.85820915246890406</v>
          </cell>
          <cell r="G1599"/>
        </row>
        <row r="1600">
          <cell r="A1600" t="str">
            <v>59:18:3630201:1112</v>
          </cell>
          <cell r="B1600" t="str">
            <v>11</v>
          </cell>
          <cell r="C1600">
            <v>1316</v>
          </cell>
          <cell r="D1600">
            <v>0</v>
          </cell>
          <cell r="E1600">
            <v>378346</v>
          </cell>
          <cell r="F1600">
            <v>0</v>
          </cell>
          <cell r="G1600"/>
        </row>
        <row r="1601">
          <cell r="A1601" t="str">
            <v>59:18:3630201:1113</v>
          </cell>
          <cell r="B1601" t="str">
            <v>11</v>
          </cell>
          <cell r="C1601">
            <v>1317</v>
          </cell>
          <cell r="D1601">
            <v>2.7199999999999998E-2</v>
          </cell>
          <cell r="E1601">
            <v>35830</v>
          </cell>
          <cell r="F1601">
            <v>0.75914038515210713</v>
          </cell>
          <cell r="G1601"/>
        </row>
        <row r="1602">
          <cell r="A1602" t="str">
            <v>59:18:3630201:1117</v>
          </cell>
          <cell r="B1602" t="str">
            <v>47</v>
          </cell>
          <cell r="C1602">
            <v>869</v>
          </cell>
          <cell r="D1602">
            <v>5.3999999999999999E-2</v>
          </cell>
          <cell r="E1602">
            <v>62496</v>
          </cell>
          <cell r="F1602">
            <v>0.8640552995391706</v>
          </cell>
          <cell r="G1602"/>
        </row>
        <row r="1603">
          <cell r="A1603" t="str">
            <v>59:18:3630201:1118</v>
          </cell>
          <cell r="B1603" t="str">
            <v>597</v>
          </cell>
          <cell r="C1603">
            <v>866</v>
          </cell>
          <cell r="D1603">
            <v>6.9999999999999999E-4</v>
          </cell>
          <cell r="E1603">
            <v>2937</v>
          </cell>
          <cell r="F1603">
            <v>0.23833844058563161</v>
          </cell>
          <cell r="G1603"/>
        </row>
        <row r="1604">
          <cell r="A1604" t="str">
            <v>59:18:3630201:1120</v>
          </cell>
          <cell r="B1604" t="str">
            <v>58</v>
          </cell>
          <cell r="C1604">
            <v>890</v>
          </cell>
          <cell r="D1604">
            <v>0.1101</v>
          </cell>
          <cell r="E1604">
            <v>43000</v>
          </cell>
          <cell r="F1604">
            <v>2.5604651162790697</v>
          </cell>
          <cell r="G1604"/>
        </row>
        <row r="1605">
          <cell r="A1605" t="str">
            <v>59:18:3630201:1121</v>
          </cell>
          <cell r="B1605" t="str">
            <v>58</v>
          </cell>
          <cell r="C1605">
            <v>887</v>
          </cell>
          <cell r="D1605">
            <v>0.1474</v>
          </cell>
          <cell r="E1605">
            <v>131000</v>
          </cell>
          <cell r="F1605">
            <v>1.1251908396946566</v>
          </cell>
          <cell r="G1605"/>
        </row>
        <row r="1606">
          <cell r="A1606" t="str">
            <v>59:18:3630201:1121</v>
          </cell>
          <cell r="B1606" t="str">
            <v>278</v>
          </cell>
          <cell r="C1606">
            <v>887</v>
          </cell>
          <cell r="D1606">
            <v>6.4000000000000001E-2</v>
          </cell>
          <cell r="E1606">
            <v>131000</v>
          </cell>
          <cell r="F1606">
            <v>0.48854961832061072</v>
          </cell>
          <cell r="G1606"/>
        </row>
        <row r="1607">
          <cell r="A1607" t="str">
            <v>59:18:3630201:1124</v>
          </cell>
          <cell r="B1607" t="str">
            <v>11</v>
          </cell>
          <cell r="C1607">
            <v>886</v>
          </cell>
          <cell r="D1607">
            <v>6.0100000000000001E-2</v>
          </cell>
          <cell r="E1607">
            <v>137000</v>
          </cell>
          <cell r="F1607">
            <v>0.4386861313868613</v>
          </cell>
          <cell r="G1607"/>
        </row>
        <row r="1608">
          <cell r="A1608" t="str">
            <v>59:18:3630201:1258</v>
          </cell>
          <cell r="B1608" t="str">
            <v>350</v>
          </cell>
          <cell r="C1608">
            <v>230</v>
          </cell>
          <cell r="D1608">
            <v>1.2E-2</v>
          </cell>
          <cell r="E1608">
            <v>9279</v>
          </cell>
          <cell r="F1608">
            <v>1.2932428063368897</v>
          </cell>
          <cell r="G1608"/>
        </row>
        <row r="1609">
          <cell r="A1609" t="str">
            <v>59:18:3630201:1318</v>
          </cell>
          <cell r="B1609" t="str">
            <v>111</v>
          </cell>
          <cell r="C1609">
            <v>2679</v>
          </cell>
          <cell r="D1609">
            <v>2.3900000000000001E-2</v>
          </cell>
          <cell r="E1609">
            <v>1105</v>
          </cell>
          <cell r="F1609">
            <v>21.628959276018101</v>
          </cell>
          <cell r="G1609"/>
        </row>
        <row r="1610">
          <cell r="A1610" t="str">
            <v>59:18:3630201:1319</v>
          </cell>
          <cell r="B1610" t="str">
            <v>111</v>
          </cell>
          <cell r="C1610">
            <v>2681</v>
          </cell>
          <cell r="D1610">
            <v>1.2800000000000001E-2</v>
          </cell>
          <cell r="E1610">
            <v>1072</v>
          </cell>
          <cell r="F1610">
            <v>11.940298507462686</v>
          </cell>
          <cell r="G1610"/>
        </row>
        <row r="1611">
          <cell r="A1611" t="str">
            <v>59:18:3630201:1320</v>
          </cell>
          <cell r="B1611" t="str">
            <v>111</v>
          </cell>
          <cell r="C1611">
            <v>2696</v>
          </cell>
          <cell r="D1611">
            <v>1.83E-2</v>
          </cell>
          <cell r="E1611">
            <v>1110</v>
          </cell>
          <cell r="F1611">
            <v>16.486486486486488</v>
          </cell>
          <cell r="G1611"/>
        </row>
        <row r="1612">
          <cell r="A1612" t="str">
            <v>59:18:3630201:1321</v>
          </cell>
          <cell r="B1612" t="str">
            <v>111</v>
          </cell>
          <cell r="C1612">
            <v>2691</v>
          </cell>
          <cell r="D1612">
            <v>4.8999999999999998E-3</v>
          </cell>
          <cell r="E1612">
            <v>1130</v>
          </cell>
          <cell r="F1612">
            <v>4.336283185840708</v>
          </cell>
          <cell r="G1612"/>
        </row>
        <row r="1613">
          <cell r="A1613" t="str">
            <v>59:18:3630201:1322</v>
          </cell>
          <cell r="B1613" t="str">
            <v>111</v>
          </cell>
          <cell r="C1613">
            <v>2692</v>
          </cell>
          <cell r="D1613">
            <v>4.4999999999999997E-3</v>
          </cell>
          <cell r="E1613">
            <v>1130</v>
          </cell>
          <cell r="F1613">
            <v>3.9823008849557522</v>
          </cell>
          <cell r="G1613"/>
        </row>
        <row r="1614">
          <cell r="A1614" t="str">
            <v>59:18:3630201:1323</v>
          </cell>
          <cell r="B1614" t="str">
            <v>111</v>
          </cell>
          <cell r="C1614">
            <v>2704</v>
          </cell>
          <cell r="D1614">
            <v>1.1299999999999999E-2</v>
          </cell>
          <cell r="E1614">
            <v>1120</v>
          </cell>
          <cell r="F1614">
            <v>10.089285714285714</v>
          </cell>
          <cell r="G1614"/>
        </row>
        <row r="1615">
          <cell r="A1615" t="str">
            <v>59:18:3630201:1324</v>
          </cell>
          <cell r="B1615" t="str">
            <v>111</v>
          </cell>
          <cell r="C1615">
            <v>2705</v>
          </cell>
          <cell r="D1615">
            <v>1E-4</v>
          </cell>
          <cell r="E1615">
            <v>1110</v>
          </cell>
          <cell r="F1615">
            <v>9.0090090090090086E-2</v>
          </cell>
          <cell r="G1615"/>
        </row>
        <row r="1616">
          <cell r="A1616" t="str">
            <v>59:18:3630201:1325</v>
          </cell>
          <cell r="B1616" t="str">
            <v>111</v>
          </cell>
          <cell r="C1616">
            <v>2702</v>
          </cell>
          <cell r="D1616">
            <v>3.0000000000000001E-3</v>
          </cell>
          <cell r="E1616">
            <v>2463</v>
          </cell>
          <cell r="F1616">
            <v>1.2180267965895248</v>
          </cell>
          <cell r="G1616"/>
        </row>
        <row r="1617">
          <cell r="A1617" t="str">
            <v>59:18:3630201:1326</v>
          </cell>
          <cell r="B1617" t="str">
            <v>11</v>
          </cell>
          <cell r="C1617">
            <v>2703</v>
          </cell>
          <cell r="D1617">
            <v>0</v>
          </cell>
          <cell r="E1617">
            <v>3074</v>
          </cell>
          <cell r="F1617">
            <v>0</v>
          </cell>
          <cell r="G1617"/>
        </row>
        <row r="1618">
          <cell r="A1618" t="str">
            <v>59:18:3630201:1327</v>
          </cell>
          <cell r="B1618" t="str">
            <v>11</v>
          </cell>
          <cell r="C1618">
            <v>2699</v>
          </cell>
          <cell r="D1618">
            <v>4.0000000000000002E-4</v>
          </cell>
          <cell r="E1618">
            <v>2749</v>
          </cell>
          <cell r="F1618">
            <v>0.14550745725718442</v>
          </cell>
          <cell r="G1618"/>
        </row>
        <row r="1619">
          <cell r="A1619" t="str">
            <v>59:18:3630201:1328</v>
          </cell>
          <cell r="B1619" t="str">
            <v>11</v>
          </cell>
          <cell r="C1619">
            <v>2700</v>
          </cell>
          <cell r="D1619">
            <v>2.9999999999999997E-4</v>
          </cell>
          <cell r="E1619">
            <v>56177</v>
          </cell>
          <cell r="F1619">
            <v>5.3402638090321647E-3</v>
          </cell>
          <cell r="G1619"/>
        </row>
        <row r="1620">
          <cell r="A1620" t="str">
            <v>59:18:3630201:1334</v>
          </cell>
          <cell r="B1620" t="str">
            <v>107</v>
          </cell>
          <cell r="C1620">
            <v>2727</v>
          </cell>
          <cell r="D1620">
            <v>1.0800000000000001E-2</v>
          </cell>
          <cell r="E1620">
            <v>1550</v>
          </cell>
          <cell r="F1620">
            <v>6.9677419354838701</v>
          </cell>
          <cell r="G1620"/>
        </row>
        <row r="1621">
          <cell r="A1621" t="str">
            <v>59:18:3630201:1335</v>
          </cell>
          <cell r="B1621" t="str">
            <v>107</v>
          </cell>
          <cell r="C1621">
            <v>2729</v>
          </cell>
          <cell r="D1621">
            <v>7.1999999999999998E-3</v>
          </cell>
          <cell r="E1621">
            <v>1500</v>
          </cell>
          <cell r="F1621">
            <v>4.8</v>
          </cell>
          <cell r="G1621"/>
        </row>
        <row r="1622">
          <cell r="A1622" t="str">
            <v>59:18:3630201:1336</v>
          </cell>
          <cell r="B1622" t="str">
            <v>107</v>
          </cell>
          <cell r="C1622">
            <v>2723</v>
          </cell>
          <cell r="D1622">
            <v>2.7000000000000001E-3</v>
          </cell>
          <cell r="E1622">
            <v>1420</v>
          </cell>
          <cell r="F1622">
            <v>1.9014084507042253</v>
          </cell>
          <cell r="G1622"/>
        </row>
        <row r="1623">
          <cell r="A1623" t="str">
            <v>59:18:3630201:1337</v>
          </cell>
          <cell r="B1623" t="str">
            <v>107</v>
          </cell>
          <cell r="C1623">
            <v>2725</v>
          </cell>
          <cell r="D1623">
            <v>5.9999999999999995E-4</v>
          </cell>
          <cell r="E1623">
            <v>1460</v>
          </cell>
          <cell r="F1623">
            <v>0.41095890410958902</v>
          </cell>
          <cell r="G1623"/>
        </row>
        <row r="1624">
          <cell r="A1624" t="str">
            <v>59:18:3630201:1338</v>
          </cell>
          <cell r="B1624" t="str">
            <v>107</v>
          </cell>
          <cell r="C1624">
            <v>2719</v>
          </cell>
          <cell r="D1624">
            <v>9.7999999999999997E-3</v>
          </cell>
          <cell r="E1624">
            <v>1730</v>
          </cell>
          <cell r="F1624">
            <v>5.6647398843930636</v>
          </cell>
          <cell r="G1624"/>
        </row>
        <row r="1625">
          <cell r="A1625" t="str">
            <v>59:18:3630201:1339</v>
          </cell>
          <cell r="B1625" t="str">
            <v>107</v>
          </cell>
          <cell r="C1625">
            <v>2721</v>
          </cell>
          <cell r="D1625">
            <v>6.4000000000000003E-3</v>
          </cell>
          <cell r="E1625">
            <v>1670</v>
          </cell>
          <cell r="F1625">
            <v>3.8323353293413174</v>
          </cell>
          <cell r="G1625"/>
        </row>
        <row r="1626">
          <cell r="A1626" t="str">
            <v>59:18:3630201:1340</v>
          </cell>
          <cell r="B1626" t="str">
            <v>107</v>
          </cell>
          <cell r="C1626">
            <v>2742</v>
          </cell>
          <cell r="D1626">
            <v>1.06E-2</v>
          </cell>
          <cell r="E1626">
            <v>1640</v>
          </cell>
          <cell r="F1626">
            <v>6.4634146341463419</v>
          </cell>
          <cell r="G1626"/>
        </row>
        <row r="1627">
          <cell r="A1627" t="str">
            <v>59:18:3630201:1341</v>
          </cell>
          <cell r="B1627" t="str">
            <v>107</v>
          </cell>
          <cell r="C1627">
            <v>2739</v>
          </cell>
          <cell r="D1627">
            <v>9.4000000000000004E-3</v>
          </cell>
          <cell r="E1627">
            <v>3449</v>
          </cell>
          <cell r="F1627">
            <v>2.7254276601913601</v>
          </cell>
          <cell r="G1627"/>
        </row>
        <row r="1628">
          <cell r="A1628" t="str">
            <v>59:18:3630201:1342</v>
          </cell>
          <cell r="B1628" t="str">
            <v>107</v>
          </cell>
          <cell r="C1628">
            <v>2740</v>
          </cell>
          <cell r="D1628">
            <v>1.2699999999999999E-2</v>
          </cell>
          <cell r="E1628">
            <v>1670</v>
          </cell>
          <cell r="F1628">
            <v>7.6047904191616764</v>
          </cell>
          <cell r="G1628"/>
        </row>
        <row r="1629">
          <cell r="A1629" t="str">
            <v>59:18:3630201:1343</v>
          </cell>
          <cell r="B1629" t="str">
            <v>107</v>
          </cell>
          <cell r="C1629">
            <v>2737</v>
          </cell>
          <cell r="D1629">
            <v>2.53E-2</v>
          </cell>
          <cell r="E1629">
            <v>1150</v>
          </cell>
          <cell r="F1629">
            <v>22</v>
          </cell>
          <cell r="G1629"/>
        </row>
        <row r="1630">
          <cell r="A1630" t="str">
            <v>59:18:3630201:1344</v>
          </cell>
          <cell r="B1630" t="str">
            <v>107</v>
          </cell>
          <cell r="C1630">
            <v>2738</v>
          </cell>
          <cell r="D1630">
            <v>4.48E-2</v>
          </cell>
          <cell r="E1630">
            <v>1000</v>
          </cell>
          <cell r="F1630">
            <v>44.800000000000004</v>
          </cell>
          <cell r="G1630"/>
        </row>
        <row r="1631">
          <cell r="A1631" t="str">
            <v>59:18:3630201:1345</v>
          </cell>
          <cell r="B1631" t="str">
            <v>107</v>
          </cell>
          <cell r="C1631">
            <v>2748</v>
          </cell>
          <cell r="D1631">
            <v>1.9E-3</v>
          </cell>
          <cell r="E1631">
            <v>1050</v>
          </cell>
          <cell r="F1631">
            <v>1.8095238095238095</v>
          </cell>
          <cell r="G1631"/>
        </row>
        <row r="1632">
          <cell r="A1632" t="str">
            <v>59:18:3630201:1346</v>
          </cell>
          <cell r="B1632" t="str">
            <v>107</v>
          </cell>
          <cell r="C1632">
            <v>2749</v>
          </cell>
          <cell r="D1632">
            <v>2.0000000000000001E-4</v>
          </cell>
          <cell r="E1632">
            <v>1115</v>
          </cell>
          <cell r="F1632">
            <v>0.17937219730941703</v>
          </cell>
          <cell r="G1632"/>
        </row>
        <row r="1633">
          <cell r="A1633" t="str">
            <v>59:18:3630201:1347</v>
          </cell>
          <cell r="B1633" t="str">
            <v>107</v>
          </cell>
          <cell r="C1633">
            <v>2746</v>
          </cell>
          <cell r="D1633">
            <v>2.3E-3</v>
          </cell>
          <cell r="E1633">
            <v>1500</v>
          </cell>
          <cell r="F1633">
            <v>1.5333333333333332</v>
          </cell>
          <cell r="G1633"/>
        </row>
        <row r="1634">
          <cell r="A1634" t="str">
            <v>59:18:3630201:1348</v>
          </cell>
          <cell r="B1634" t="str">
            <v>107</v>
          </cell>
          <cell r="C1634">
            <v>2747</v>
          </cell>
          <cell r="D1634">
            <v>9.7999999999999997E-3</v>
          </cell>
          <cell r="E1634">
            <v>1520</v>
          </cell>
          <cell r="F1634">
            <v>6.4473684210526319</v>
          </cell>
          <cell r="G1634"/>
        </row>
        <row r="1635">
          <cell r="A1635" t="str">
            <v>59:18:3630201:1349</v>
          </cell>
          <cell r="B1635" t="str">
            <v>107</v>
          </cell>
          <cell r="C1635">
            <v>2744</v>
          </cell>
          <cell r="D1635">
            <v>2.5899999999999999E-2</v>
          </cell>
          <cell r="E1635">
            <v>1305</v>
          </cell>
          <cell r="F1635">
            <v>19.846743295019156</v>
          </cell>
          <cell r="G1635"/>
        </row>
        <row r="1636">
          <cell r="A1636" t="str">
            <v>59:18:3630201:1356</v>
          </cell>
          <cell r="B1636" t="str">
            <v>107</v>
          </cell>
          <cell r="C1636">
            <v>2310</v>
          </cell>
          <cell r="D1636">
            <v>6.9699999999999998E-2</v>
          </cell>
          <cell r="E1636">
            <v>2145</v>
          </cell>
          <cell r="F1636">
            <v>32.494172494172496</v>
          </cell>
          <cell r="G1636"/>
        </row>
        <row r="1637">
          <cell r="A1637" t="str">
            <v>59:18:3630201:1368</v>
          </cell>
          <cell r="B1637" t="str">
            <v>350</v>
          </cell>
          <cell r="C1637">
            <v>2340</v>
          </cell>
          <cell r="D1637">
            <v>1.8E-3</v>
          </cell>
          <cell r="E1637">
            <v>1514</v>
          </cell>
          <cell r="F1637">
            <v>1.1889035667107</v>
          </cell>
          <cell r="G1637"/>
        </row>
        <row r="1638">
          <cell r="A1638" t="str">
            <v>59:18:3630201:1369</v>
          </cell>
          <cell r="B1638" t="str">
            <v>350</v>
          </cell>
          <cell r="C1638">
            <v>2338</v>
          </cell>
          <cell r="D1638">
            <v>2.3300000000000001E-2</v>
          </cell>
          <cell r="E1638">
            <v>719</v>
          </cell>
          <cell r="F1638">
            <v>32.406119610570236</v>
          </cell>
          <cell r="G1638"/>
        </row>
        <row r="1639">
          <cell r="A1639" t="str">
            <v>59:18:3630201:1371</v>
          </cell>
          <cell r="B1639" t="str">
            <v>350</v>
          </cell>
          <cell r="C1639">
            <v>2372</v>
          </cell>
          <cell r="D1639">
            <v>5.0000000000000001E-4</v>
          </cell>
          <cell r="E1639">
            <v>1200</v>
          </cell>
          <cell r="F1639">
            <v>0.41666666666666669</v>
          </cell>
          <cell r="G1639"/>
        </row>
        <row r="1640">
          <cell r="A1640" t="str">
            <v>59:18:3630201:1378</v>
          </cell>
          <cell r="B1640" t="str">
            <v>350</v>
          </cell>
          <cell r="C1640">
            <v>2377</v>
          </cell>
          <cell r="D1640">
            <v>1.06E-2</v>
          </cell>
          <cell r="E1640">
            <v>9832</v>
          </cell>
          <cell r="F1640">
            <v>1.078112286411717</v>
          </cell>
          <cell r="G1640"/>
        </row>
        <row r="1641">
          <cell r="A1641" t="str">
            <v>59:18:3630201:1418</v>
          </cell>
          <cell r="B1641" t="str">
            <v>11</v>
          </cell>
          <cell r="C1641">
            <v>1828</v>
          </cell>
          <cell r="D1641">
            <v>8.9999999999999998E-4</v>
          </cell>
          <cell r="E1641">
            <v>997</v>
          </cell>
          <cell r="F1641">
            <v>0.90270812437311942</v>
          </cell>
          <cell r="G1641"/>
        </row>
        <row r="1642">
          <cell r="A1642" t="str">
            <v>59:18:3630201:1420</v>
          </cell>
          <cell r="B1642" t="str">
            <v>11</v>
          </cell>
          <cell r="C1642">
            <v>1854</v>
          </cell>
          <cell r="D1642">
            <v>1E-4</v>
          </cell>
          <cell r="E1642">
            <v>19556</v>
          </cell>
          <cell r="F1642">
            <v>5.1135201472693806E-3</v>
          </cell>
          <cell r="G1642"/>
        </row>
        <row r="1643">
          <cell r="A1643" t="str">
            <v>59:18:3630201:1421</v>
          </cell>
          <cell r="B1643" t="str">
            <v>11</v>
          </cell>
          <cell r="C1643">
            <v>1856</v>
          </cell>
          <cell r="D1643">
            <v>4.7699999999999999E-2</v>
          </cell>
          <cell r="E1643">
            <v>12870</v>
          </cell>
          <cell r="F1643">
            <v>3.7062937062937062</v>
          </cell>
          <cell r="G1643"/>
        </row>
        <row r="1644">
          <cell r="A1644" t="str">
            <v>59:18:3630201:1422</v>
          </cell>
          <cell r="B1644" t="str">
            <v>11</v>
          </cell>
          <cell r="C1644">
            <v>1868</v>
          </cell>
          <cell r="D1644">
            <v>0</v>
          </cell>
          <cell r="E1644">
            <v>897</v>
          </cell>
          <cell r="F1644">
            <v>0</v>
          </cell>
          <cell r="G1644"/>
        </row>
        <row r="1645">
          <cell r="A1645" t="str">
            <v>59:18:3630201:1423</v>
          </cell>
          <cell r="B1645" t="str">
            <v>11</v>
          </cell>
          <cell r="C1645">
            <v>1872</v>
          </cell>
          <cell r="D1645">
            <v>2.0199999999999999E-2</v>
          </cell>
          <cell r="E1645">
            <v>1304</v>
          </cell>
          <cell r="F1645">
            <v>15.490797546012269</v>
          </cell>
          <cell r="G1645"/>
        </row>
        <row r="1646">
          <cell r="A1646" t="str">
            <v>59:18:3630201:1424</v>
          </cell>
          <cell r="B1646" t="str">
            <v>11</v>
          </cell>
          <cell r="C1646">
            <v>1864</v>
          </cell>
          <cell r="D1646">
            <v>5.9999999999999995E-4</v>
          </cell>
          <cell r="E1646">
            <v>1559</v>
          </cell>
          <cell r="F1646">
            <v>0.38486209108402819</v>
          </cell>
          <cell r="G1646"/>
        </row>
        <row r="1647">
          <cell r="A1647" t="str">
            <v>59:18:3630201:1425</v>
          </cell>
          <cell r="B1647" t="str">
            <v>11</v>
          </cell>
          <cell r="C1647">
            <v>1866</v>
          </cell>
          <cell r="D1647">
            <v>1.1999999999999999E-3</v>
          </cell>
          <cell r="E1647">
            <v>1459</v>
          </cell>
          <cell r="F1647">
            <v>0.82248115147361189</v>
          </cell>
          <cell r="G1647"/>
        </row>
        <row r="1648">
          <cell r="A1648" t="str">
            <v>59:18:3630201:1426</v>
          </cell>
          <cell r="B1648" t="str">
            <v>11</v>
          </cell>
          <cell r="C1648">
            <v>1863</v>
          </cell>
          <cell r="D1648">
            <v>5.1999999999999998E-3</v>
          </cell>
          <cell r="E1648">
            <v>1113</v>
          </cell>
          <cell r="F1648">
            <v>4.6720575022461821</v>
          </cell>
          <cell r="G1648"/>
        </row>
        <row r="1649">
          <cell r="A1649" t="str">
            <v>59:18:3630201:1428</v>
          </cell>
          <cell r="B1649" t="str">
            <v>11</v>
          </cell>
          <cell r="C1649">
            <v>1861</v>
          </cell>
          <cell r="D1649">
            <v>6.9999999999999999E-4</v>
          </cell>
          <cell r="E1649">
            <v>1536</v>
          </cell>
          <cell r="F1649">
            <v>0.45572916666666669</v>
          </cell>
          <cell r="G1649"/>
        </row>
        <row r="1650">
          <cell r="A1650" t="str">
            <v>59:18:3630201:1429</v>
          </cell>
          <cell r="B1650" t="str">
            <v>11</v>
          </cell>
          <cell r="C1650">
            <v>1862</v>
          </cell>
          <cell r="D1650">
            <v>5.8999999999999999E-3</v>
          </cell>
          <cell r="E1650">
            <v>1351</v>
          </cell>
          <cell r="F1650">
            <v>4.3671354552183566</v>
          </cell>
          <cell r="G1650"/>
        </row>
        <row r="1651">
          <cell r="A1651" t="str">
            <v>59:18:3630201:1431</v>
          </cell>
          <cell r="B1651" t="str">
            <v>11</v>
          </cell>
          <cell r="C1651">
            <v>1904</v>
          </cell>
          <cell r="D1651">
            <v>1.4E-3</v>
          </cell>
          <cell r="E1651">
            <v>1241</v>
          </cell>
          <cell r="F1651">
            <v>1.1281224818694602</v>
          </cell>
          <cell r="G1651"/>
        </row>
        <row r="1652">
          <cell r="A1652" t="str">
            <v>59:18:3630201:1432</v>
          </cell>
          <cell r="B1652" t="str">
            <v>11</v>
          </cell>
          <cell r="C1652">
            <v>1906</v>
          </cell>
          <cell r="D1652">
            <v>2.0999999999999999E-3</v>
          </cell>
          <cell r="E1652">
            <v>1064</v>
          </cell>
          <cell r="F1652">
            <v>1.9736842105263157</v>
          </cell>
          <cell r="G1652"/>
        </row>
        <row r="1653">
          <cell r="A1653" t="str">
            <v>59:18:3630201:1437</v>
          </cell>
          <cell r="B1653" t="str">
            <v>11</v>
          </cell>
          <cell r="C1653">
            <v>1917</v>
          </cell>
          <cell r="D1653">
            <v>2.47E-2</v>
          </cell>
          <cell r="E1653">
            <v>1500</v>
          </cell>
          <cell r="F1653">
            <v>16.466666666666665</v>
          </cell>
          <cell r="G1653"/>
        </row>
        <row r="1654">
          <cell r="A1654" t="str">
            <v>59:18:3630201:1438</v>
          </cell>
          <cell r="B1654" t="str">
            <v>11</v>
          </cell>
          <cell r="C1654">
            <v>1919</v>
          </cell>
          <cell r="D1654">
            <v>4.9099999999999998E-2</v>
          </cell>
          <cell r="E1654">
            <v>1792</v>
          </cell>
          <cell r="F1654">
            <v>27.399553571428569</v>
          </cell>
          <cell r="G1654"/>
        </row>
        <row r="1655">
          <cell r="A1655" t="str">
            <v>59:18:3630201:1445</v>
          </cell>
          <cell r="B1655" t="str">
            <v>11</v>
          </cell>
          <cell r="C1655">
            <v>1949</v>
          </cell>
          <cell r="D1655">
            <v>4.7999999999999996E-3</v>
          </cell>
          <cell r="E1655">
            <v>1143</v>
          </cell>
          <cell r="F1655">
            <v>4.199475065616797</v>
          </cell>
          <cell r="G1655"/>
        </row>
        <row r="1656">
          <cell r="A1656" t="str">
            <v>59:18:3630201:1472</v>
          </cell>
          <cell r="B1656" t="str">
            <v>11</v>
          </cell>
          <cell r="C1656">
            <v>1992</v>
          </cell>
          <cell r="D1656">
            <v>1.15E-2</v>
          </cell>
          <cell r="E1656">
            <v>1240</v>
          </cell>
          <cell r="F1656">
            <v>9.2741935483870961</v>
          </cell>
          <cell r="G1656"/>
        </row>
        <row r="1657">
          <cell r="A1657" t="str">
            <v>59:18:3630201:1473</v>
          </cell>
          <cell r="B1657" t="str">
            <v>11</v>
          </cell>
          <cell r="C1657">
            <v>1988</v>
          </cell>
          <cell r="D1657">
            <v>3.5299999999999998E-2</v>
          </cell>
          <cell r="E1657">
            <v>889</v>
          </cell>
          <cell r="F1657">
            <v>39.707536557930254</v>
          </cell>
          <cell r="G1657"/>
        </row>
        <row r="1658">
          <cell r="A1658" t="str">
            <v>59:18:3630201:1505</v>
          </cell>
          <cell r="B1658" t="str">
            <v>11</v>
          </cell>
          <cell r="C1658">
            <v>2119</v>
          </cell>
          <cell r="D1658">
            <v>1.4E-3</v>
          </cell>
          <cell r="E1658">
            <v>1011</v>
          </cell>
          <cell r="F1658">
            <v>1.3847675568743818</v>
          </cell>
          <cell r="G1658"/>
        </row>
        <row r="1659">
          <cell r="A1659" t="str">
            <v>59:18:3630201:1520</v>
          </cell>
          <cell r="B1659" t="str">
            <v>11</v>
          </cell>
          <cell r="C1659">
            <v>1126</v>
          </cell>
          <cell r="D1659">
            <v>4.0000000000000002E-4</v>
          </cell>
          <cell r="E1659">
            <v>2189</v>
          </cell>
          <cell r="F1659">
            <v>0.18273184102329831</v>
          </cell>
          <cell r="G1659"/>
        </row>
        <row r="1660">
          <cell r="A1660" t="str">
            <v>59:18:3630201:1521</v>
          </cell>
          <cell r="B1660" t="str">
            <v>11</v>
          </cell>
          <cell r="C1660">
            <v>1144</v>
          </cell>
          <cell r="D1660">
            <v>2.4E-2</v>
          </cell>
          <cell r="E1660">
            <v>2197</v>
          </cell>
          <cell r="F1660">
            <v>10.923987255348203</v>
          </cell>
          <cell r="G1660"/>
        </row>
        <row r="1661">
          <cell r="A1661" t="str">
            <v>59:18:3630201:1522</v>
          </cell>
          <cell r="B1661" t="str">
            <v>11</v>
          </cell>
          <cell r="C1661">
            <v>1146</v>
          </cell>
          <cell r="D1661">
            <v>1.26E-2</v>
          </cell>
          <cell r="E1661">
            <v>1826</v>
          </cell>
          <cell r="F1661">
            <v>6.9003285870755757</v>
          </cell>
          <cell r="G1661"/>
        </row>
        <row r="1662">
          <cell r="A1662" t="str">
            <v>59:18:3630201:1523</v>
          </cell>
          <cell r="B1662" t="str">
            <v>11</v>
          </cell>
          <cell r="C1662">
            <v>1140</v>
          </cell>
          <cell r="D1662">
            <v>4.2799999999999998E-2</v>
          </cell>
          <cell r="E1662">
            <v>1382</v>
          </cell>
          <cell r="F1662">
            <v>30.969609261939219</v>
          </cell>
          <cell r="G1662"/>
        </row>
        <row r="1663">
          <cell r="A1663" t="str">
            <v>59:18:3630201:1535</v>
          </cell>
          <cell r="B1663" t="str">
            <v>11</v>
          </cell>
          <cell r="C1663">
            <v>1183</v>
          </cell>
          <cell r="D1663">
            <v>5.57E-2</v>
          </cell>
          <cell r="E1663">
            <v>1424</v>
          </cell>
          <cell r="F1663">
            <v>39.115168539325843</v>
          </cell>
          <cell r="G1663"/>
        </row>
        <row r="1664">
          <cell r="A1664" t="str">
            <v>59:18:3630201:1549</v>
          </cell>
          <cell r="B1664" t="str">
            <v>11</v>
          </cell>
          <cell r="C1664">
            <v>1209</v>
          </cell>
          <cell r="D1664">
            <v>3.0000000000000001E-3</v>
          </cell>
          <cell r="E1664">
            <v>1500</v>
          </cell>
          <cell r="F1664">
            <v>2</v>
          </cell>
          <cell r="G1664"/>
        </row>
        <row r="1665">
          <cell r="A1665" t="str">
            <v>59:18:3630201:1550</v>
          </cell>
          <cell r="B1665" t="str">
            <v>11</v>
          </cell>
          <cell r="C1665">
            <v>1220</v>
          </cell>
          <cell r="D1665">
            <v>7.8600000000000003E-2</v>
          </cell>
          <cell r="E1665">
            <v>1112</v>
          </cell>
          <cell r="F1665">
            <v>70.683453237410077</v>
          </cell>
          <cell r="G1665"/>
        </row>
        <row r="1666">
          <cell r="A1666" t="str">
            <v>59:18:3630201:1551</v>
          </cell>
          <cell r="B1666" t="str">
            <v>11</v>
          </cell>
          <cell r="C1666">
            <v>1221</v>
          </cell>
          <cell r="D1666">
            <v>3.6700000000000003E-2</v>
          </cell>
          <cell r="E1666">
            <v>1117</v>
          </cell>
          <cell r="F1666">
            <v>32.855863921217555</v>
          </cell>
          <cell r="G1666"/>
        </row>
        <row r="1667">
          <cell r="A1667" t="str">
            <v>59:18:3630201:1563</v>
          </cell>
          <cell r="B1667" t="str">
            <v>11</v>
          </cell>
          <cell r="C1667">
            <v>1244</v>
          </cell>
          <cell r="D1667">
            <v>6.1000000000000004E-3</v>
          </cell>
          <cell r="E1667">
            <v>1811</v>
          </cell>
          <cell r="F1667">
            <v>3.3683048039757044</v>
          </cell>
          <cell r="G1667"/>
        </row>
        <row r="1668">
          <cell r="A1668" t="str">
            <v>59:18:3630201:1564</v>
          </cell>
          <cell r="B1668" t="str">
            <v>11</v>
          </cell>
          <cell r="C1668">
            <v>1245</v>
          </cell>
          <cell r="D1668">
            <v>2.6800000000000001E-2</v>
          </cell>
          <cell r="E1668">
            <v>2205</v>
          </cell>
          <cell r="F1668">
            <v>12.154195011337869</v>
          </cell>
          <cell r="G1668"/>
        </row>
        <row r="1669">
          <cell r="A1669" t="str">
            <v>59:18:3630201:1565</v>
          </cell>
          <cell r="B1669" t="str">
            <v>11</v>
          </cell>
          <cell r="C1669">
            <v>1254</v>
          </cell>
          <cell r="D1669">
            <v>1.9E-2</v>
          </cell>
          <cell r="E1669">
            <v>2296</v>
          </cell>
          <cell r="F1669">
            <v>8.2752613240418125</v>
          </cell>
          <cell r="G1669"/>
        </row>
        <row r="1670">
          <cell r="A1670" t="str">
            <v>59:18:3630201:1566</v>
          </cell>
          <cell r="B1670" t="str">
            <v>11</v>
          </cell>
          <cell r="C1670">
            <v>1256</v>
          </cell>
          <cell r="D1670">
            <v>2.3300000000000001E-2</v>
          </cell>
          <cell r="E1670">
            <v>2007</v>
          </cell>
          <cell r="F1670">
            <v>11.609367214748382</v>
          </cell>
          <cell r="G1670"/>
        </row>
        <row r="1671">
          <cell r="A1671" t="str">
            <v>59:18:3630201:1567</v>
          </cell>
          <cell r="B1671" t="str">
            <v>11</v>
          </cell>
          <cell r="C1671">
            <v>1249</v>
          </cell>
          <cell r="D1671">
            <v>3.1899999999999998E-2</v>
          </cell>
          <cell r="E1671">
            <v>1717</v>
          </cell>
          <cell r="F1671">
            <v>18.578916715200933</v>
          </cell>
          <cell r="G1671"/>
        </row>
        <row r="1672">
          <cell r="A1672" t="str">
            <v>59:18:3630201:1568</v>
          </cell>
          <cell r="B1672" t="str">
            <v>11</v>
          </cell>
          <cell r="C1672">
            <v>1252</v>
          </cell>
          <cell r="D1672">
            <v>5.1499999999999997E-2</v>
          </cell>
          <cell r="E1672">
            <v>1427</v>
          </cell>
          <cell r="F1672">
            <v>36.089698668535391</v>
          </cell>
          <cell r="G1672"/>
        </row>
        <row r="1673">
          <cell r="A1673" t="str">
            <v>59:18:3630201:1569</v>
          </cell>
          <cell r="B1673" t="str">
            <v>11</v>
          </cell>
          <cell r="C1673">
            <v>1247</v>
          </cell>
          <cell r="D1673">
            <v>3.9E-2</v>
          </cell>
          <cell r="E1673">
            <v>1109</v>
          </cell>
          <cell r="F1673">
            <v>35.166816952209196</v>
          </cell>
          <cell r="G1673"/>
        </row>
        <row r="1674">
          <cell r="A1674" t="str">
            <v>59:18:3630201:1570</v>
          </cell>
          <cell r="B1674" t="str">
            <v>11</v>
          </cell>
          <cell r="C1674">
            <v>1268</v>
          </cell>
          <cell r="D1674">
            <v>3.7999999999999999E-2</v>
          </cell>
          <cell r="E1674">
            <v>849</v>
          </cell>
          <cell r="F1674">
            <v>44.7585394581861</v>
          </cell>
          <cell r="G1674"/>
        </row>
        <row r="1675">
          <cell r="A1675" t="str">
            <v>59:18:3630201:1571</v>
          </cell>
          <cell r="B1675" t="str">
            <v>11</v>
          </cell>
          <cell r="C1675">
            <v>1269</v>
          </cell>
          <cell r="D1675">
            <v>1.3599999999999999E-2</v>
          </cell>
          <cell r="E1675">
            <v>1282</v>
          </cell>
          <cell r="F1675">
            <v>10.60842433697348</v>
          </cell>
          <cell r="G1675"/>
        </row>
        <row r="1676">
          <cell r="A1676" t="str">
            <v>59:18:3630201:1577</v>
          </cell>
          <cell r="B1676" t="str">
            <v>11</v>
          </cell>
          <cell r="C1676">
            <v>1274</v>
          </cell>
          <cell r="D1676">
            <v>2.3E-2</v>
          </cell>
          <cell r="E1676">
            <v>1326</v>
          </cell>
          <cell r="F1676">
            <v>17.345399698340874</v>
          </cell>
          <cell r="G1676"/>
        </row>
        <row r="1677">
          <cell r="A1677" t="str">
            <v>59:18:3630201:1578</v>
          </cell>
          <cell r="B1677" t="str">
            <v>11</v>
          </cell>
          <cell r="C1677">
            <v>1272</v>
          </cell>
          <cell r="D1677">
            <v>8.8999999999999999E-3</v>
          </cell>
          <cell r="E1677">
            <v>1568</v>
          </cell>
          <cell r="F1677">
            <v>5.6760204081632653</v>
          </cell>
          <cell r="G1677"/>
        </row>
        <row r="1678">
          <cell r="A1678" t="str">
            <v>59:18:3630201:1584</v>
          </cell>
          <cell r="B1678" t="str">
            <v>11</v>
          </cell>
          <cell r="C1678">
            <v>1293</v>
          </cell>
          <cell r="D1678">
            <v>0.01</v>
          </cell>
          <cell r="E1678">
            <v>909</v>
          </cell>
          <cell r="F1678">
            <v>11.001100110011002</v>
          </cell>
          <cell r="G1678"/>
        </row>
        <row r="1679">
          <cell r="A1679" t="str">
            <v>59:18:3630201:1585</v>
          </cell>
          <cell r="B1679" t="str">
            <v>11</v>
          </cell>
          <cell r="C1679">
            <v>1288</v>
          </cell>
          <cell r="D1679">
            <v>5.6000000000000001E-2</v>
          </cell>
          <cell r="E1679">
            <v>1014</v>
          </cell>
          <cell r="F1679">
            <v>55.226824457593693</v>
          </cell>
          <cell r="G1679"/>
        </row>
        <row r="1680">
          <cell r="A1680" t="str">
            <v>59:18:3630201:1586</v>
          </cell>
          <cell r="B1680" t="str">
            <v>11</v>
          </cell>
          <cell r="C1680">
            <v>1289</v>
          </cell>
          <cell r="D1680">
            <v>1.2999999999999999E-2</v>
          </cell>
          <cell r="E1680">
            <v>770</v>
          </cell>
          <cell r="F1680">
            <v>16.883116883116884</v>
          </cell>
          <cell r="G1680"/>
        </row>
        <row r="1681">
          <cell r="A1681" t="str">
            <v>59:18:3630201:1587</v>
          </cell>
          <cell r="B1681" t="str">
            <v>11</v>
          </cell>
          <cell r="C1681">
            <v>1304</v>
          </cell>
          <cell r="D1681">
            <v>1.41E-2</v>
          </cell>
          <cell r="E1681">
            <v>1567</v>
          </cell>
          <cell r="F1681">
            <v>8.9980855137204845</v>
          </cell>
          <cell r="G1681"/>
        </row>
        <row r="1682">
          <cell r="A1682" t="str">
            <v>59:18:3630201:1593</v>
          </cell>
          <cell r="B1682" t="str">
            <v>11</v>
          </cell>
          <cell r="C1682">
            <v>1325</v>
          </cell>
          <cell r="D1682">
            <v>8.8000000000000005E-3</v>
          </cell>
          <cell r="E1682">
            <v>1166</v>
          </cell>
          <cell r="F1682">
            <v>7.5471698113207548</v>
          </cell>
          <cell r="G1682"/>
        </row>
        <row r="1683">
          <cell r="A1683" t="str">
            <v>59:18:3630201:1594</v>
          </cell>
          <cell r="B1683" t="str">
            <v>11</v>
          </cell>
          <cell r="C1683">
            <v>1322</v>
          </cell>
          <cell r="D1683">
            <v>9.7000000000000003E-3</v>
          </cell>
          <cell r="E1683">
            <v>1232</v>
          </cell>
          <cell r="F1683">
            <v>7.8733766233766236</v>
          </cell>
          <cell r="G1683"/>
        </row>
        <row r="1684">
          <cell r="A1684" t="str">
            <v>59:18:3630201:1599</v>
          </cell>
          <cell r="B1684" t="str">
            <v>11</v>
          </cell>
          <cell r="C1684">
            <v>878</v>
          </cell>
          <cell r="D1684">
            <v>1.11E-2</v>
          </cell>
          <cell r="E1684">
            <v>1325</v>
          </cell>
          <cell r="F1684">
            <v>8.3773584905660385</v>
          </cell>
          <cell r="G1684"/>
        </row>
        <row r="1685">
          <cell r="A1685" t="str">
            <v>59:18:3630201:160</v>
          </cell>
          <cell r="B1685" t="str">
            <v>466</v>
          </cell>
          <cell r="C1685">
            <v>224</v>
          </cell>
          <cell r="D1685">
            <v>4.2099999999999999E-2</v>
          </cell>
          <cell r="E1685">
            <v>219392.8</v>
          </cell>
          <cell r="F1685">
            <v>0.19189326176611085</v>
          </cell>
          <cell r="G1685"/>
        </row>
        <row r="1686">
          <cell r="A1686" t="str">
            <v>59:18:3630201:160</v>
          </cell>
          <cell r="B1686" t="str">
            <v>58</v>
          </cell>
          <cell r="C1686">
            <v>224</v>
          </cell>
          <cell r="D1686">
            <v>7.1000000000000004E-3</v>
          </cell>
          <cell r="E1686">
            <v>219392.8</v>
          </cell>
          <cell r="F1686">
            <v>3.2362046521125579E-2</v>
          </cell>
          <cell r="G1686"/>
        </row>
        <row r="1687">
          <cell r="A1687" t="str">
            <v>59:18:3630201:160</v>
          </cell>
          <cell r="B1687" t="str">
            <v>47</v>
          </cell>
          <cell r="C1687">
            <v>224</v>
          </cell>
          <cell r="D1687">
            <v>0.13719999999999999</v>
          </cell>
          <cell r="E1687">
            <v>219392.8</v>
          </cell>
          <cell r="F1687">
            <v>0.62536236376034227</v>
          </cell>
          <cell r="G1687"/>
        </row>
        <row r="1688">
          <cell r="A1688" t="str">
            <v>59:18:3630201:1600</v>
          </cell>
          <cell r="B1688" t="str">
            <v>11</v>
          </cell>
          <cell r="C1688">
            <v>1456</v>
          </cell>
          <cell r="D1688">
            <v>8.3000000000000001E-3</v>
          </cell>
          <cell r="E1688">
            <v>1425</v>
          </cell>
          <cell r="F1688">
            <v>5.8245614035087723</v>
          </cell>
          <cell r="G1688"/>
        </row>
        <row r="1689">
          <cell r="A1689" t="str">
            <v>59:18:3630201:1605</v>
          </cell>
          <cell r="B1689" t="str">
            <v>11</v>
          </cell>
          <cell r="C1689">
            <v>1452</v>
          </cell>
          <cell r="D1689">
            <v>1.01E-2</v>
          </cell>
          <cell r="E1689">
            <v>1581</v>
          </cell>
          <cell r="F1689">
            <v>6.3883617963314361</v>
          </cell>
          <cell r="G1689"/>
        </row>
        <row r="1690">
          <cell r="A1690" t="str">
            <v>59:18:3630201:1606</v>
          </cell>
          <cell r="B1690" t="str">
            <v>11</v>
          </cell>
          <cell r="C1690">
            <v>1461</v>
          </cell>
          <cell r="D1690">
            <v>2.1000000000000001E-2</v>
          </cell>
          <cell r="E1690">
            <v>832</v>
          </cell>
          <cell r="F1690">
            <v>25.240384615384613</v>
          </cell>
          <cell r="G1690"/>
        </row>
        <row r="1691">
          <cell r="A1691" t="str">
            <v>59:18:3630201:161</v>
          </cell>
          <cell r="B1691" t="str">
            <v>47</v>
          </cell>
          <cell r="C1691">
            <v>225</v>
          </cell>
          <cell r="D1691">
            <v>3.0099999999999998E-2</v>
          </cell>
          <cell r="E1691">
            <v>20000</v>
          </cell>
          <cell r="F1691">
            <v>1.5049999999999999</v>
          </cell>
          <cell r="G1691"/>
        </row>
        <row r="1692">
          <cell r="A1692" t="str">
            <v>59:18:3630201:1612</v>
          </cell>
          <cell r="B1692" t="str">
            <v>11</v>
          </cell>
          <cell r="C1692">
            <v>1482</v>
          </cell>
          <cell r="D1692">
            <v>5.4399999999999997E-2</v>
          </cell>
          <cell r="E1692">
            <v>1653</v>
          </cell>
          <cell r="F1692">
            <v>32.909860859044159</v>
          </cell>
          <cell r="G1692"/>
        </row>
        <row r="1693">
          <cell r="A1693" t="str">
            <v>59:18:3630201:1613</v>
          </cell>
          <cell r="B1693" t="str">
            <v>11</v>
          </cell>
          <cell r="C1693">
            <v>1477</v>
          </cell>
          <cell r="D1693">
            <v>0.10050000000000001</v>
          </cell>
          <cell r="E1693">
            <v>55827</v>
          </cell>
          <cell r="F1693">
            <v>1.80020420226772</v>
          </cell>
          <cell r="G1693"/>
        </row>
        <row r="1694">
          <cell r="A1694" t="str">
            <v>59:18:3630201:1614</v>
          </cell>
          <cell r="B1694" t="str">
            <v>11</v>
          </cell>
          <cell r="C1694">
            <v>1480</v>
          </cell>
          <cell r="D1694">
            <v>9.2299999999999993E-2</v>
          </cell>
          <cell r="E1694">
            <v>30295</v>
          </cell>
          <cell r="F1694">
            <v>3.0467073774550251</v>
          </cell>
          <cell r="G1694"/>
        </row>
        <row r="1695">
          <cell r="A1695" t="str">
            <v>59:18:3630201:1617</v>
          </cell>
          <cell r="B1695" t="str">
            <v>11</v>
          </cell>
          <cell r="C1695">
            <v>1484</v>
          </cell>
          <cell r="D1695">
            <v>3.27E-2</v>
          </cell>
          <cell r="E1695">
            <v>27630</v>
          </cell>
          <cell r="F1695">
            <v>1.1834961997828448</v>
          </cell>
          <cell r="G1695"/>
        </row>
        <row r="1696">
          <cell r="A1696" t="str">
            <v>59:18:3630201:1640</v>
          </cell>
          <cell r="B1696" t="str">
            <v>11</v>
          </cell>
          <cell r="C1696">
            <v>406</v>
          </cell>
          <cell r="D1696">
            <v>5.9999999999999995E-4</v>
          </cell>
          <cell r="E1696">
            <v>1298</v>
          </cell>
          <cell r="F1696">
            <v>0.46224961479198762</v>
          </cell>
          <cell r="G1696"/>
        </row>
        <row r="1697">
          <cell r="A1697" t="str">
            <v>59:18:3630201:1641</v>
          </cell>
          <cell r="B1697" t="str">
            <v>11</v>
          </cell>
          <cell r="C1697">
            <v>407</v>
          </cell>
          <cell r="D1697">
            <v>4.0000000000000002E-4</v>
          </cell>
          <cell r="E1697">
            <v>1280</v>
          </cell>
          <cell r="F1697">
            <v>0.3125</v>
          </cell>
          <cell r="G1697"/>
        </row>
        <row r="1698">
          <cell r="A1698" t="str">
            <v>59:18:3630201:1643</v>
          </cell>
          <cell r="B1698" t="str">
            <v>11</v>
          </cell>
          <cell r="C1698">
            <v>420</v>
          </cell>
          <cell r="D1698">
            <v>8.9999999999999998E-4</v>
          </cell>
          <cell r="E1698">
            <v>1224</v>
          </cell>
          <cell r="F1698">
            <v>0.73529411764705876</v>
          </cell>
          <cell r="G1698"/>
        </row>
        <row r="1699">
          <cell r="A1699" t="str">
            <v>59:18:3630201:1644</v>
          </cell>
          <cell r="B1699" t="str">
            <v>11</v>
          </cell>
          <cell r="C1699">
            <v>414</v>
          </cell>
          <cell r="D1699">
            <v>1.7600000000000001E-2</v>
          </cell>
          <cell r="E1699">
            <v>1338</v>
          </cell>
          <cell r="F1699">
            <v>13.153961136023916</v>
          </cell>
          <cell r="G1699"/>
        </row>
        <row r="1700">
          <cell r="A1700" t="str">
            <v>59:18:3630201:1645</v>
          </cell>
          <cell r="B1700" t="str">
            <v>11</v>
          </cell>
          <cell r="C1700">
            <v>416</v>
          </cell>
          <cell r="D1700">
            <v>1.0200000000000001E-2</v>
          </cell>
          <cell r="E1700">
            <v>1000</v>
          </cell>
          <cell r="F1700">
            <v>10.200000000000001</v>
          </cell>
          <cell r="G1700"/>
        </row>
        <row r="1701">
          <cell r="A1701" t="str">
            <v>59:18:3630201:1646</v>
          </cell>
          <cell r="B1701" t="str">
            <v>11</v>
          </cell>
          <cell r="C1701">
            <v>412</v>
          </cell>
          <cell r="D1701">
            <v>1.6199999999999999E-2</v>
          </cell>
          <cell r="E1701">
            <v>1200</v>
          </cell>
          <cell r="F1701">
            <v>13.5</v>
          </cell>
          <cell r="G1701"/>
        </row>
        <row r="1702">
          <cell r="A1702" t="str">
            <v>59:18:3630201:1657</v>
          </cell>
          <cell r="B1702" t="str">
            <v>11</v>
          </cell>
          <cell r="C1702">
            <v>438</v>
          </cell>
          <cell r="D1702">
            <v>0.01</v>
          </cell>
          <cell r="E1702">
            <v>1277</v>
          </cell>
          <cell r="F1702">
            <v>7.8308535630383718</v>
          </cell>
          <cell r="G1702"/>
        </row>
        <row r="1703">
          <cell r="A1703" t="str">
            <v>59:18:3630201:1658</v>
          </cell>
          <cell r="B1703" t="str">
            <v>11</v>
          </cell>
          <cell r="C1703">
            <v>440</v>
          </cell>
          <cell r="D1703">
            <v>3.2599999999999997E-2</v>
          </cell>
          <cell r="E1703">
            <v>1300</v>
          </cell>
          <cell r="F1703">
            <v>25.076923076923073</v>
          </cell>
          <cell r="G1703"/>
        </row>
        <row r="1704">
          <cell r="A1704" t="str">
            <v>59:18:3630201:1659</v>
          </cell>
          <cell r="B1704" t="str">
            <v>11</v>
          </cell>
          <cell r="C1704">
            <v>437</v>
          </cell>
          <cell r="D1704">
            <v>8.8999999999999999E-3</v>
          </cell>
          <cell r="E1704">
            <v>1221</v>
          </cell>
          <cell r="F1704">
            <v>7.2891072891072897</v>
          </cell>
          <cell r="G1704"/>
        </row>
        <row r="1705">
          <cell r="A1705" t="str">
            <v>59:18:3630201:1660</v>
          </cell>
          <cell r="B1705" t="str">
            <v>11</v>
          </cell>
          <cell r="C1705">
            <v>466</v>
          </cell>
          <cell r="D1705">
            <v>1.4200000000000001E-2</v>
          </cell>
          <cell r="E1705">
            <v>1400</v>
          </cell>
          <cell r="F1705">
            <v>10.142857142857142</v>
          </cell>
          <cell r="G1705"/>
        </row>
        <row r="1706">
          <cell r="A1706" t="str">
            <v>59:18:3630201:1662</v>
          </cell>
          <cell r="B1706" t="str">
            <v>11</v>
          </cell>
          <cell r="C1706">
            <v>464</v>
          </cell>
          <cell r="D1706">
            <v>4.7399999999999998E-2</v>
          </cell>
          <cell r="E1706">
            <v>1147</v>
          </cell>
          <cell r="F1706">
            <v>41.325196163905844</v>
          </cell>
          <cell r="G1706"/>
        </row>
        <row r="1707">
          <cell r="A1707" t="str">
            <v>59:18:3630201:1663</v>
          </cell>
          <cell r="B1707" t="str">
            <v>11</v>
          </cell>
          <cell r="C1707">
            <v>465</v>
          </cell>
          <cell r="D1707">
            <v>2.0400000000000001E-2</v>
          </cell>
          <cell r="E1707">
            <v>1000</v>
          </cell>
          <cell r="F1707">
            <v>20.400000000000002</v>
          </cell>
          <cell r="G1707"/>
        </row>
        <row r="1708">
          <cell r="A1708" t="str">
            <v>59:18:3630201:1664</v>
          </cell>
          <cell r="B1708" t="str">
            <v>11</v>
          </cell>
          <cell r="C1708">
            <v>468</v>
          </cell>
          <cell r="D1708">
            <v>1.52E-2</v>
          </cell>
          <cell r="E1708">
            <v>1000</v>
          </cell>
          <cell r="F1708">
            <v>15.2</v>
          </cell>
          <cell r="G1708"/>
        </row>
        <row r="1709">
          <cell r="A1709" t="str">
            <v>59:18:3630201:1665</v>
          </cell>
          <cell r="B1709" t="str">
            <v>11</v>
          </cell>
          <cell r="C1709">
            <v>469</v>
          </cell>
          <cell r="D1709">
            <v>6.0000000000000001E-3</v>
          </cell>
          <cell r="E1709">
            <v>1000</v>
          </cell>
          <cell r="F1709">
            <v>6</v>
          </cell>
          <cell r="G1709"/>
        </row>
        <row r="1710">
          <cell r="A1710" t="str">
            <v>59:18:3630201:1666</v>
          </cell>
          <cell r="B1710" t="str">
            <v>11</v>
          </cell>
          <cell r="C1710">
            <v>467</v>
          </cell>
          <cell r="D1710">
            <v>1.7100000000000001E-2</v>
          </cell>
          <cell r="E1710">
            <v>1519</v>
          </cell>
          <cell r="F1710">
            <v>11.257406188281765</v>
          </cell>
          <cell r="G1710"/>
        </row>
        <row r="1711">
          <cell r="A1711" t="str">
            <v>59:18:3630201:1675</v>
          </cell>
          <cell r="B1711" t="str">
            <v>11</v>
          </cell>
          <cell r="C1711">
            <v>487</v>
          </cell>
          <cell r="D1711">
            <v>2.3E-3</v>
          </cell>
          <cell r="E1711">
            <v>5398</v>
          </cell>
          <cell r="F1711">
            <v>0.42608373471656164</v>
          </cell>
          <cell r="G1711"/>
        </row>
        <row r="1712">
          <cell r="A1712" t="str">
            <v>59:18:3630201:1682</v>
          </cell>
          <cell r="B1712" t="str">
            <v>11</v>
          </cell>
          <cell r="C1712">
            <v>496</v>
          </cell>
          <cell r="D1712">
            <v>1.8E-3</v>
          </cell>
          <cell r="E1712">
            <v>600</v>
          </cell>
          <cell r="F1712">
            <v>3</v>
          </cell>
          <cell r="G1712"/>
        </row>
        <row r="1713">
          <cell r="A1713" t="str">
            <v>59:18:3630201:1705</v>
          </cell>
          <cell r="B1713" t="str">
            <v>11</v>
          </cell>
          <cell r="C1713">
            <v>614</v>
          </cell>
          <cell r="D1713">
            <v>1.4E-3</v>
          </cell>
          <cell r="E1713">
            <v>2482</v>
          </cell>
          <cell r="F1713">
            <v>0.56406124093473009</v>
          </cell>
          <cell r="G1713"/>
        </row>
        <row r="1714">
          <cell r="A1714" t="str">
            <v>59:18:3630201:1708</v>
          </cell>
          <cell r="B1714" t="str">
            <v>11</v>
          </cell>
          <cell r="C1714">
            <v>611</v>
          </cell>
          <cell r="D1714">
            <v>0</v>
          </cell>
          <cell r="E1714">
            <v>602</v>
          </cell>
          <cell r="F1714">
            <v>0</v>
          </cell>
          <cell r="G1714"/>
        </row>
        <row r="1715">
          <cell r="A1715" t="str">
            <v>59:18:3630201:1709</v>
          </cell>
          <cell r="B1715" t="str">
            <v>11</v>
          </cell>
          <cell r="C1715">
            <v>610</v>
          </cell>
          <cell r="D1715">
            <v>1.8E-3</v>
          </cell>
          <cell r="E1715">
            <v>602</v>
          </cell>
          <cell r="F1715">
            <v>2.9900332225913622</v>
          </cell>
          <cell r="G1715"/>
        </row>
        <row r="1716">
          <cell r="A1716" t="str">
            <v>59:18:3630201:1719</v>
          </cell>
          <cell r="B1716" t="str">
            <v>11</v>
          </cell>
          <cell r="C1716">
            <v>628</v>
          </cell>
          <cell r="D1716">
            <v>1.4800000000000001E-2</v>
          </cell>
          <cell r="E1716">
            <v>1146</v>
          </cell>
          <cell r="F1716">
            <v>12.914485165794066</v>
          </cell>
          <cell r="G1716"/>
        </row>
        <row r="1717">
          <cell r="A1717" t="str">
            <v>59:18:3630201:1720</v>
          </cell>
          <cell r="B1717" t="str">
            <v>11</v>
          </cell>
          <cell r="C1717">
            <v>633</v>
          </cell>
          <cell r="D1717">
            <v>4.3E-3</v>
          </cell>
          <cell r="E1717">
            <v>1006</v>
          </cell>
          <cell r="F1717">
            <v>4.2743538767395624</v>
          </cell>
          <cell r="G1717"/>
        </row>
        <row r="1718">
          <cell r="A1718" t="str">
            <v>59:18:3630201:1721</v>
          </cell>
          <cell r="B1718" t="str">
            <v>11</v>
          </cell>
          <cell r="C1718">
            <v>631</v>
          </cell>
          <cell r="D1718">
            <v>2.8E-3</v>
          </cell>
          <cell r="E1718">
            <v>8078</v>
          </cell>
          <cell r="F1718">
            <v>0.34662045060658575</v>
          </cell>
          <cell r="G1718"/>
        </row>
        <row r="1719">
          <cell r="A1719" t="str">
            <v>59:18:3630201:1732</v>
          </cell>
          <cell r="B1719" t="str">
            <v>11</v>
          </cell>
          <cell r="C1719">
            <v>666</v>
          </cell>
          <cell r="D1719">
            <v>2.0999999999999999E-3</v>
          </cell>
          <cell r="E1719">
            <v>1058</v>
          </cell>
          <cell r="F1719">
            <v>1.9848771266540641</v>
          </cell>
          <cell r="G1719"/>
        </row>
        <row r="1720">
          <cell r="A1720" t="str">
            <v>59:18:3630201:1733</v>
          </cell>
          <cell r="B1720" t="str">
            <v>11</v>
          </cell>
          <cell r="C1720">
            <v>667</v>
          </cell>
          <cell r="D1720">
            <v>5.0000000000000001E-4</v>
          </cell>
          <cell r="E1720">
            <v>1062</v>
          </cell>
          <cell r="F1720">
            <v>0.47080979284369112</v>
          </cell>
          <cell r="G1720"/>
        </row>
        <row r="1721">
          <cell r="A1721" t="str">
            <v>59:18:3630201:1734</v>
          </cell>
          <cell r="B1721" t="str">
            <v>11</v>
          </cell>
          <cell r="C1721">
            <v>662</v>
          </cell>
          <cell r="D1721">
            <v>5.1000000000000004E-3</v>
          </cell>
          <cell r="E1721">
            <v>1059</v>
          </cell>
          <cell r="F1721">
            <v>4.8158640226628897</v>
          </cell>
          <cell r="G1721"/>
        </row>
        <row r="1722">
          <cell r="A1722" t="str">
            <v>59:18:3630201:1735</v>
          </cell>
          <cell r="B1722" t="str">
            <v>11</v>
          </cell>
          <cell r="C1722">
            <v>664</v>
          </cell>
          <cell r="D1722">
            <v>8.8999999999999999E-3</v>
          </cell>
          <cell r="E1722">
            <v>1065</v>
          </cell>
          <cell r="F1722">
            <v>8.3568075117370899</v>
          </cell>
          <cell r="G1722"/>
        </row>
        <row r="1723">
          <cell r="A1723" t="str">
            <v>59:18:3630201:1736</v>
          </cell>
          <cell r="B1723" t="str">
            <v>11</v>
          </cell>
          <cell r="C1723">
            <v>661</v>
          </cell>
          <cell r="D1723">
            <v>6.4999999999999997E-3</v>
          </cell>
          <cell r="E1723">
            <v>1077</v>
          </cell>
          <cell r="F1723">
            <v>6.035283194057568</v>
          </cell>
          <cell r="G1723"/>
        </row>
        <row r="1724">
          <cell r="A1724" t="str">
            <v>59:18:3630201:1744</v>
          </cell>
          <cell r="B1724" t="str">
            <v>11</v>
          </cell>
          <cell r="C1724">
            <v>679</v>
          </cell>
          <cell r="D1724">
            <v>3.0000000000000001E-3</v>
          </cell>
          <cell r="E1724">
            <v>1106</v>
          </cell>
          <cell r="F1724">
            <v>2.7124773960216997</v>
          </cell>
          <cell r="G1724"/>
        </row>
        <row r="1725">
          <cell r="A1725" t="str">
            <v>59:18:3630201:1745</v>
          </cell>
          <cell r="B1725" t="str">
            <v>11</v>
          </cell>
          <cell r="C1725">
            <v>677</v>
          </cell>
          <cell r="D1725">
            <v>4.0000000000000002E-4</v>
          </cell>
          <cell r="E1725">
            <v>1184</v>
          </cell>
          <cell r="F1725">
            <v>0.33783783783783783</v>
          </cell>
          <cell r="G1725"/>
        </row>
        <row r="1726">
          <cell r="A1726" t="str">
            <v>59:18:3630201:1746</v>
          </cell>
          <cell r="B1726" t="str">
            <v>11</v>
          </cell>
          <cell r="C1726">
            <v>678</v>
          </cell>
          <cell r="D1726">
            <v>5.9999999999999995E-4</v>
          </cell>
          <cell r="E1726">
            <v>1148</v>
          </cell>
          <cell r="F1726">
            <v>0.5226480836236933</v>
          </cell>
          <cell r="G1726"/>
        </row>
        <row r="1727">
          <cell r="A1727" t="str">
            <v>59:18:3630201:1763</v>
          </cell>
          <cell r="B1727" t="str">
            <v>575</v>
          </cell>
          <cell r="C1727">
            <v>2637</v>
          </cell>
          <cell r="D1727">
            <v>8.0000000000000004E-4</v>
          </cell>
          <cell r="E1727">
            <v>1130</v>
          </cell>
          <cell r="F1727">
            <v>0.70796460176991149</v>
          </cell>
          <cell r="G1727"/>
        </row>
        <row r="1728">
          <cell r="A1728" t="str">
            <v>59:18:3630201:1764</v>
          </cell>
          <cell r="B1728" t="str">
            <v>575</v>
          </cell>
          <cell r="C1728">
            <v>2638</v>
          </cell>
          <cell r="D1728">
            <v>1.6000000000000001E-3</v>
          </cell>
          <cell r="E1728">
            <v>1156</v>
          </cell>
          <cell r="F1728">
            <v>1.3840830449826991</v>
          </cell>
          <cell r="G1728"/>
        </row>
        <row r="1729">
          <cell r="A1729" t="str">
            <v>59:18:3630201:1765</v>
          </cell>
          <cell r="B1729" t="str">
            <v>575</v>
          </cell>
          <cell r="C1729">
            <v>2636</v>
          </cell>
          <cell r="D1729">
            <v>2.8E-3</v>
          </cell>
          <cell r="E1729">
            <v>1086</v>
          </cell>
          <cell r="F1729">
            <v>2.5782688766114181</v>
          </cell>
          <cell r="G1729"/>
        </row>
        <row r="1730">
          <cell r="A1730" t="str">
            <v>59:18:3630201:1769</v>
          </cell>
          <cell r="B1730" t="str">
            <v>575</v>
          </cell>
          <cell r="C1730">
            <v>2631</v>
          </cell>
          <cell r="D1730">
            <v>3.5000000000000001E-3</v>
          </cell>
          <cell r="E1730">
            <v>1321</v>
          </cell>
          <cell r="F1730">
            <v>2.6495079485238455</v>
          </cell>
          <cell r="G1730"/>
        </row>
        <row r="1731">
          <cell r="A1731" t="str">
            <v>59:18:3630201:1770</v>
          </cell>
          <cell r="B1731" t="str">
            <v>575</v>
          </cell>
          <cell r="C1731">
            <v>2647</v>
          </cell>
          <cell r="D1731">
            <v>1.0999999999999999E-2</v>
          </cell>
          <cell r="E1731">
            <v>1862</v>
          </cell>
          <cell r="F1731">
            <v>5.9076262083780886</v>
          </cell>
          <cell r="G1731"/>
        </row>
        <row r="1732">
          <cell r="A1732" t="str">
            <v>59:18:3630201:1770</v>
          </cell>
          <cell r="B1732" t="str">
            <v>592</v>
          </cell>
          <cell r="C1732">
            <v>2647</v>
          </cell>
          <cell r="D1732">
            <v>1.1000000000000001E-3</v>
          </cell>
          <cell r="E1732">
            <v>1862</v>
          </cell>
          <cell r="F1732">
            <v>0.59076262083780884</v>
          </cell>
          <cell r="G1732"/>
        </row>
        <row r="1733">
          <cell r="A1733" t="str">
            <v>59:18:3630201:1772</v>
          </cell>
          <cell r="B1733" t="str">
            <v>612</v>
          </cell>
          <cell r="C1733">
            <v>2646</v>
          </cell>
          <cell r="D1733">
            <v>2E-3</v>
          </cell>
          <cell r="E1733">
            <v>2000</v>
          </cell>
          <cell r="F1733">
            <v>1</v>
          </cell>
          <cell r="G1733"/>
        </row>
        <row r="1734">
          <cell r="A1734" t="str">
            <v>59:18:3630201:1789</v>
          </cell>
          <cell r="B1734" t="str">
            <v>612</v>
          </cell>
          <cell r="C1734">
            <v>2670</v>
          </cell>
          <cell r="D1734">
            <v>8.2000000000000007E-3</v>
          </cell>
          <cell r="E1734">
            <v>2000</v>
          </cell>
          <cell r="F1734">
            <v>4.1000000000000005</v>
          </cell>
          <cell r="G1734"/>
        </row>
        <row r="1735">
          <cell r="A1735" t="str">
            <v>59:18:3630201:182</v>
          </cell>
          <cell r="B1735" t="str">
            <v>58</v>
          </cell>
          <cell r="C1735">
            <v>2869</v>
          </cell>
          <cell r="D1735">
            <v>3.0800000000000001E-2</v>
          </cell>
          <cell r="E1735">
            <v>67000</v>
          </cell>
          <cell r="F1735">
            <v>0.45970149253731341</v>
          </cell>
          <cell r="G1735"/>
        </row>
        <row r="1736">
          <cell r="A1736" t="str">
            <v>59:18:3630201:182</v>
          </cell>
          <cell r="B1736" t="str">
            <v>47</v>
          </cell>
          <cell r="C1736">
            <v>2869</v>
          </cell>
          <cell r="D1736">
            <v>1.6199999999999999E-2</v>
          </cell>
          <cell r="E1736">
            <v>67000</v>
          </cell>
          <cell r="F1736">
            <v>0.2417910447761194</v>
          </cell>
          <cell r="G1736"/>
        </row>
        <row r="1737">
          <cell r="A1737" t="str">
            <v>59:18:3630201:183</v>
          </cell>
          <cell r="B1737" t="str">
            <v>58</v>
          </cell>
          <cell r="C1737">
            <v>2871</v>
          </cell>
          <cell r="D1737">
            <v>0.60129999999999995</v>
          </cell>
          <cell r="E1737">
            <v>134000</v>
          </cell>
          <cell r="F1737">
            <v>4.48731343283582</v>
          </cell>
          <cell r="G1737"/>
        </row>
        <row r="1738">
          <cell r="A1738" t="str">
            <v>59:18:3630201:1838</v>
          </cell>
          <cell r="B1738" t="str">
            <v>547</v>
          </cell>
          <cell r="C1738">
            <v>3</v>
          </cell>
          <cell r="D1738">
            <v>1.03E-2</v>
          </cell>
          <cell r="E1738">
            <v>24026</v>
          </cell>
          <cell r="F1738">
            <v>0.42870223924082246</v>
          </cell>
          <cell r="G1738"/>
        </row>
        <row r="1739">
          <cell r="A1739" t="str">
            <v>59:18:3630201:1838</v>
          </cell>
          <cell r="B1739" t="str">
            <v>593</v>
          </cell>
          <cell r="C1739">
            <v>3</v>
          </cell>
          <cell r="D1739">
            <v>3.4700000000000002E-2</v>
          </cell>
          <cell r="E1739">
            <v>24026</v>
          </cell>
          <cell r="F1739">
            <v>1.4442687088986932</v>
          </cell>
          <cell r="G1739"/>
        </row>
        <row r="1740">
          <cell r="A1740" t="str">
            <v>59:18:3630201:1838</v>
          </cell>
          <cell r="B1740" t="str">
            <v>457</v>
          </cell>
          <cell r="C1740">
            <v>3</v>
          </cell>
          <cell r="D1740">
            <v>3.7199999999999997E-2</v>
          </cell>
          <cell r="E1740">
            <v>24026</v>
          </cell>
          <cell r="F1740">
            <v>1.5483226504619994</v>
          </cell>
          <cell r="G1740"/>
        </row>
        <row r="1741">
          <cell r="A1741" t="str">
            <v>59:18:3630201:184</v>
          </cell>
          <cell r="B1741" t="str">
            <v>58</v>
          </cell>
          <cell r="C1741">
            <v>2866</v>
          </cell>
          <cell r="D1741">
            <v>6.2799999999999995E-2</v>
          </cell>
          <cell r="E1741">
            <v>14562.9</v>
          </cell>
          <cell r="F1741">
            <v>4.3123279017228713</v>
          </cell>
          <cell r="G1741"/>
        </row>
        <row r="1742">
          <cell r="A1742" t="str">
            <v>59:18:3630201:185</v>
          </cell>
          <cell r="B1742" t="str">
            <v>58</v>
          </cell>
          <cell r="C1742">
            <v>2867</v>
          </cell>
          <cell r="D1742">
            <v>3.0300000000000001E-2</v>
          </cell>
          <cell r="E1742">
            <v>9134</v>
          </cell>
          <cell r="F1742">
            <v>3.3172761112327565</v>
          </cell>
          <cell r="G1742"/>
        </row>
        <row r="1743">
          <cell r="A1743" t="str">
            <v>59:18:3630201:186</v>
          </cell>
          <cell r="B1743" t="str">
            <v>47</v>
          </cell>
          <cell r="C1743">
            <v>2862</v>
          </cell>
          <cell r="D1743">
            <v>2.8999999999999998E-3</v>
          </cell>
          <cell r="E1743">
            <v>67000</v>
          </cell>
          <cell r="F1743">
            <v>4.3283582089552235E-2</v>
          </cell>
          <cell r="G1743"/>
        </row>
        <row r="1744">
          <cell r="A1744" t="str">
            <v>59:18:3630201:187</v>
          </cell>
          <cell r="B1744" t="str">
            <v>58</v>
          </cell>
          <cell r="C1744">
            <v>2865</v>
          </cell>
          <cell r="D1744">
            <v>4.87E-2</v>
          </cell>
          <cell r="E1744">
            <v>42000</v>
          </cell>
          <cell r="F1744">
            <v>1.1595238095238096</v>
          </cell>
          <cell r="G1744"/>
        </row>
        <row r="1745">
          <cell r="A1745" t="str">
            <v>59:18:3630201:188</v>
          </cell>
          <cell r="B1745" t="str">
            <v>47</v>
          </cell>
          <cell r="C1745">
            <v>2858</v>
          </cell>
          <cell r="D1745">
            <v>3.2000000000000002E-3</v>
          </cell>
          <cell r="E1745">
            <v>42000</v>
          </cell>
          <cell r="F1745">
            <v>7.6190476190476197E-2</v>
          </cell>
          <cell r="G1745"/>
        </row>
        <row r="1746">
          <cell r="A1746" t="str">
            <v>59:18:3630201:189</v>
          </cell>
          <cell r="B1746" t="str">
            <v>58</v>
          </cell>
          <cell r="C1746">
            <v>2861</v>
          </cell>
          <cell r="D1746">
            <v>1.8700000000000001E-2</v>
          </cell>
          <cell r="E1746">
            <v>57000</v>
          </cell>
          <cell r="F1746">
            <v>0.32807017543859646</v>
          </cell>
          <cell r="G1746"/>
        </row>
        <row r="1747">
          <cell r="A1747" t="str">
            <v>59:18:3630201:189</v>
          </cell>
          <cell r="B1747" t="str">
            <v>47</v>
          </cell>
          <cell r="C1747">
            <v>2861</v>
          </cell>
          <cell r="D1747">
            <v>3.2000000000000002E-3</v>
          </cell>
          <cell r="E1747">
            <v>57000</v>
          </cell>
          <cell r="F1747">
            <v>5.6140350877192977E-2</v>
          </cell>
          <cell r="G1747"/>
        </row>
        <row r="1748">
          <cell r="A1748" t="str">
            <v>59:18:3630201:1894</v>
          </cell>
          <cell r="B1748" t="str">
            <v>216</v>
          </cell>
          <cell r="C1748">
            <v>1826</v>
          </cell>
          <cell r="D1748">
            <v>9.2799999999999994E-2</v>
          </cell>
          <cell r="E1748">
            <v>52562</v>
          </cell>
          <cell r="F1748">
            <v>1.7655340359955858</v>
          </cell>
          <cell r="G1748"/>
        </row>
        <row r="1749">
          <cell r="A1749" t="str">
            <v>59:18:3630201:190</v>
          </cell>
          <cell r="B1749" t="str">
            <v>58</v>
          </cell>
          <cell r="C1749">
            <v>2</v>
          </cell>
          <cell r="D1749">
            <v>2.3900000000000001E-2</v>
          </cell>
          <cell r="E1749">
            <v>67000</v>
          </cell>
          <cell r="F1749">
            <v>0.35671641791044778</v>
          </cell>
          <cell r="G1749"/>
        </row>
        <row r="1750">
          <cell r="A1750" t="str">
            <v>59:18:3630201:190</v>
          </cell>
          <cell r="B1750" t="str">
            <v>47</v>
          </cell>
          <cell r="C1750">
            <v>2</v>
          </cell>
          <cell r="D1750">
            <v>3.44E-2</v>
          </cell>
          <cell r="E1750">
            <v>67000</v>
          </cell>
          <cell r="F1750">
            <v>0.51343283582089549</v>
          </cell>
          <cell r="G1750"/>
        </row>
        <row r="1751">
          <cell r="A1751" t="str">
            <v>59:18:3630201:191</v>
          </cell>
          <cell r="B1751" t="str">
            <v>47</v>
          </cell>
          <cell r="C1751">
            <v>2882</v>
          </cell>
          <cell r="D1751">
            <v>2.8799999999999999E-2</v>
          </cell>
          <cell r="E1751">
            <v>57000</v>
          </cell>
          <cell r="F1751">
            <v>0.50526315789473686</v>
          </cell>
          <cell r="G1751"/>
        </row>
        <row r="1752">
          <cell r="A1752" t="str">
            <v>59:18:3630201:192</v>
          </cell>
          <cell r="B1752" t="str">
            <v>58</v>
          </cell>
          <cell r="C1752">
            <v>2884</v>
          </cell>
          <cell r="D1752">
            <v>2.5600000000000001E-2</v>
          </cell>
          <cell r="E1752">
            <v>67000</v>
          </cell>
          <cell r="F1752">
            <v>0.38208955223880597</v>
          </cell>
          <cell r="G1752"/>
        </row>
        <row r="1753">
          <cell r="A1753" t="str">
            <v>59:18:3630201:192</v>
          </cell>
          <cell r="B1753" t="str">
            <v>47</v>
          </cell>
          <cell r="C1753">
            <v>2884</v>
          </cell>
          <cell r="D1753">
            <v>5.0700000000000002E-2</v>
          </cell>
          <cell r="E1753">
            <v>67000</v>
          </cell>
          <cell r="F1753">
            <v>0.75671641791044775</v>
          </cell>
          <cell r="G1753"/>
        </row>
        <row r="1754">
          <cell r="A1754" t="str">
            <v>59:18:3630201:193</v>
          </cell>
          <cell r="B1754" t="str">
            <v>58</v>
          </cell>
          <cell r="C1754">
            <v>23</v>
          </cell>
          <cell r="D1754">
            <v>3.8600000000000002E-2</v>
          </cell>
          <cell r="E1754">
            <v>67000</v>
          </cell>
          <cell r="F1754">
            <v>0.57611940298507458</v>
          </cell>
          <cell r="G1754"/>
        </row>
        <row r="1755">
          <cell r="A1755" t="str">
            <v>59:18:3630201:193</v>
          </cell>
          <cell r="B1755" t="str">
            <v>47</v>
          </cell>
          <cell r="C1755">
            <v>23</v>
          </cell>
          <cell r="D1755">
            <v>4.7500000000000001E-2</v>
          </cell>
          <cell r="E1755">
            <v>67000</v>
          </cell>
          <cell r="F1755">
            <v>0.70895522388059706</v>
          </cell>
          <cell r="G1755"/>
        </row>
        <row r="1756">
          <cell r="A1756" t="str">
            <v>59:18:3630201:1931</v>
          </cell>
          <cell r="B1756" t="str">
            <v>11</v>
          </cell>
          <cell r="C1756">
            <v>2039</v>
          </cell>
          <cell r="D1756">
            <v>1E-4</v>
          </cell>
          <cell r="E1756">
            <v>1</v>
          </cell>
          <cell r="F1756">
            <v>100</v>
          </cell>
          <cell r="G1756"/>
        </row>
        <row r="1757">
          <cell r="A1757" t="str">
            <v>59:18:3630201:1937</v>
          </cell>
          <cell r="B1757" t="str">
            <v>154</v>
          </cell>
          <cell r="C1757">
            <v>2044</v>
          </cell>
          <cell r="D1757">
            <v>5.7999999999999996E-3</v>
          </cell>
          <cell r="E1757">
            <v>54666</v>
          </cell>
          <cell r="F1757">
            <v>0.10609885486408369</v>
          </cell>
          <cell r="G1757"/>
        </row>
        <row r="1758">
          <cell r="A1758" t="str">
            <v>59:18:3630201:1937</v>
          </cell>
          <cell r="B1758" t="str">
            <v>216</v>
          </cell>
          <cell r="C1758">
            <v>2044</v>
          </cell>
          <cell r="D1758">
            <v>4.5900000000000003E-2</v>
          </cell>
          <cell r="E1758">
            <v>54666</v>
          </cell>
          <cell r="F1758">
            <v>0.8396443859071453</v>
          </cell>
          <cell r="G1758"/>
        </row>
        <row r="1759">
          <cell r="A1759" t="str">
            <v>59:18:3630201:194</v>
          </cell>
          <cell r="B1759" t="str">
            <v>58</v>
          </cell>
          <cell r="C1759">
            <v>24</v>
          </cell>
          <cell r="D1759">
            <v>3.8300000000000001E-2</v>
          </cell>
          <cell r="E1759">
            <v>67000</v>
          </cell>
          <cell r="F1759">
            <v>0.57164179104477608</v>
          </cell>
          <cell r="G1759"/>
        </row>
        <row r="1760">
          <cell r="A1760" t="str">
            <v>59:18:3630201:194</v>
          </cell>
          <cell r="B1760" t="str">
            <v>47</v>
          </cell>
          <cell r="C1760">
            <v>24</v>
          </cell>
          <cell r="D1760">
            <v>7.7999999999999996E-3</v>
          </cell>
          <cell r="E1760">
            <v>67000</v>
          </cell>
          <cell r="F1760">
            <v>0.11641791044776119</v>
          </cell>
          <cell r="G1760"/>
        </row>
        <row r="1761">
          <cell r="A1761" t="str">
            <v>59:18:3630201:1947</v>
          </cell>
          <cell r="B1761" t="str">
            <v>47</v>
          </cell>
          <cell r="C1761">
            <v>2059</v>
          </cell>
          <cell r="D1761">
            <v>4.4000000000000003E-3</v>
          </cell>
          <cell r="E1761">
            <v>13006</v>
          </cell>
          <cell r="F1761">
            <v>0.33830539750884209</v>
          </cell>
          <cell r="G1761"/>
        </row>
        <row r="1762">
          <cell r="A1762" t="str">
            <v>59:18:3630201:195</v>
          </cell>
          <cell r="B1762" t="str">
            <v>58</v>
          </cell>
          <cell r="C1762">
            <v>19</v>
          </cell>
          <cell r="D1762">
            <v>2.6499999999999999E-2</v>
          </cell>
          <cell r="E1762">
            <v>67000</v>
          </cell>
          <cell r="F1762">
            <v>0.39552238805970152</v>
          </cell>
          <cell r="G1762"/>
        </row>
        <row r="1763">
          <cell r="A1763" t="str">
            <v>59:18:3630201:195</v>
          </cell>
          <cell r="B1763" t="str">
            <v>47</v>
          </cell>
          <cell r="C1763">
            <v>19</v>
          </cell>
          <cell r="D1763">
            <v>2.0000000000000001E-4</v>
          </cell>
          <cell r="E1763">
            <v>67000</v>
          </cell>
          <cell r="F1763">
            <v>2.9850746268656717E-3</v>
          </cell>
          <cell r="G1763"/>
        </row>
        <row r="1764">
          <cell r="A1764" t="str">
            <v>59:18:3630201:1955</v>
          </cell>
          <cell r="B1764" t="str">
            <v>597</v>
          </cell>
          <cell r="C1764">
            <v>2074</v>
          </cell>
          <cell r="D1764">
            <v>0.1087</v>
          </cell>
          <cell r="E1764">
            <v>4000</v>
          </cell>
          <cell r="F1764">
            <v>27.175000000000001</v>
          </cell>
          <cell r="G1764"/>
        </row>
        <row r="1765">
          <cell r="A1765" t="str">
            <v>59:18:3630201:196</v>
          </cell>
          <cell r="B1765" t="str">
            <v>58</v>
          </cell>
          <cell r="C1765">
            <v>21</v>
          </cell>
          <cell r="D1765">
            <v>5.6800000000000003E-2</v>
          </cell>
          <cell r="E1765">
            <v>67000</v>
          </cell>
          <cell r="F1765">
            <v>0.84776119402985073</v>
          </cell>
          <cell r="G1765"/>
        </row>
        <row r="1766">
          <cell r="A1766" t="str">
            <v>59:18:3630201:196</v>
          </cell>
          <cell r="B1766" t="str">
            <v>47</v>
          </cell>
          <cell r="C1766">
            <v>21</v>
          </cell>
          <cell r="D1766">
            <v>2.0999999999999999E-3</v>
          </cell>
          <cell r="E1766">
            <v>67000</v>
          </cell>
          <cell r="F1766">
            <v>3.134328358208955E-2</v>
          </cell>
          <cell r="G1766"/>
        </row>
        <row r="1767">
          <cell r="A1767" t="str">
            <v>59:18:3630201:1962</v>
          </cell>
          <cell r="B1767" t="str">
            <v>11</v>
          </cell>
          <cell r="C1767">
            <v>2102</v>
          </cell>
          <cell r="D1767">
            <v>0.152</v>
          </cell>
          <cell r="E1767">
            <v>61181</v>
          </cell>
          <cell r="F1767">
            <v>2.4844314411336854</v>
          </cell>
          <cell r="G1767"/>
        </row>
        <row r="1768">
          <cell r="A1768" t="str">
            <v>59:18:3630201:197</v>
          </cell>
          <cell r="B1768" t="str">
            <v>47</v>
          </cell>
          <cell r="C1768">
            <v>14</v>
          </cell>
          <cell r="D1768">
            <v>1.72E-2</v>
          </cell>
          <cell r="E1768">
            <v>67000</v>
          </cell>
          <cell r="F1768">
            <v>0.25671641791044775</v>
          </cell>
          <cell r="G1768"/>
        </row>
        <row r="1769">
          <cell r="A1769" t="str">
            <v>59:18:3630201:1973</v>
          </cell>
          <cell r="B1769" t="str">
            <v>11</v>
          </cell>
          <cell r="C1769">
            <v>2114</v>
          </cell>
          <cell r="D1769">
            <v>1.8E-3</v>
          </cell>
          <cell r="E1769">
            <v>1781</v>
          </cell>
          <cell r="F1769">
            <v>1.0106681639528354</v>
          </cell>
          <cell r="G1769"/>
        </row>
        <row r="1770">
          <cell r="A1770" t="str">
            <v>59:18:3630201:1975</v>
          </cell>
          <cell r="B1770" t="str">
            <v>11</v>
          </cell>
          <cell r="C1770">
            <v>2112</v>
          </cell>
          <cell r="D1770">
            <v>0</v>
          </cell>
          <cell r="E1770">
            <v>2372</v>
          </cell>
          <cell r="F1770">
            <v>0</v>
          </cell>
          <cell r="G1770"/>
        </row>
        <row r="1771">
          <cell r="A1771" t="str">
            <v>59:18:3630201:198</v>
          </cell>
          <cell r="B1771" t="str">
            <v>58</v>
          </cell>
          <cell r="C1771">
            <v>16</v>
          </cell>
          <cell r="D1771">
            <v>8.1900000000000001E-2</v>
          </cell>
          <cell r="E1771">
            <v>67000</v>
          </cell>
          <cell r="F1771">
            <v>1.2223880597014924</v>
          </cell>
          <cell r="G1771"/>
        </row>
        <row r="1772">
          <cell r="A1772" t="str">
            <v>59:18:3630201:199</v>
          </cell>
          <cell r="B1772" t="str">
            <v>58</v>
          </cell>
          <cell r="C1772">
            <v>10</v>
          </cell>
          <cell r="D1772">
            <v>2.4799999999999999E-2</v>
          </cell>
          <cell r="E1772">
            <v>49000</v>
          </cell>
          <cell r="F1772">
            <v>0.50612244897959191</v>
          </cell>
          <cell r="G1772"/>
        </row>
        <row r="1773">
          <cell r="A1773" t="str">
            <v>59:18:3630201:199</v>
          </cell>
          <cell r="B1773" t="str">
            <v>47</v>
          </cell>
          <cell r="C1773">
            <v>10</v>
          </cell>
          <cell r="D1773">
            <v>1.7399999999999999E-2</v>
          </cell>
          <cell r="E1773">
            <v>49000</v>
          </cell>
          <cell r="F1773">
            <v>0.35510204081632651</v>
          </cell>
          <cell r="G1773"/>
        </row>
        <row r="1774">
          <cell r="A1774" t="str">
            <v>59:18:3630201:200</v>
          </cell>
          <cell r="B1774" t="str">
            <v>58</v>
          </cell>
          <cell r="C1774">
            <v>430</v>
          </cell>
          <cell r="D1774">
            <v>9.8900000000000002E-2</v>
          </cell>
          <cell r="E1774">
            <v>16285.4</v>
          </cell>
          <cell r="F1774">
            <v>6.0729242143269433</v>
          </cell>
          <cell r="G1774"/>
        </row>
        <row r="1775">
          <cell r="A1775" t="str">
            <v>59:18:3630201:2000</v>
          </cell>
          <cell r="B1775" t="str">
            <v>11</v>
          </cell>
          <cell r="C1775">
            <v>984</v>
          </cell>
          <cell r="D1775">
            <v>4.7000000000000002E-3</v>
          </cell>
          <cell r="E1775">
            <v>2354</v>
          </cell>
          <cell r="F1775">
            <v>1.9966015293118096</v>
          </cell>
          <cell r="G1775"/>
        </row>
        <row r="1776">
          <cell r="A1776" t="str">
            <v>59:18:3630201:2001</v>
          </cell>
          <cell r="B1776" t="str">
            <v>11</v>
          </cell>
          <cell r="C1776">
            <v>977</v>
          </cell>
          <cell r="D1776">
            <v>6.7999999999999996E-3</v>
          </cell>
          <cell r="E1776">
            <v>2706</v>
          </cell>
          <cell r="F1776">
            <v>2.5129342202512936</v>
          </cell>
          <cell r="G1776"/>
        </row>
        <row r="1777">
          <cell r="A1777" t="str">
            <v>59:18:3630201:2002</v>
          </cell>
          <cell r="B1777" t="str">
            <v>11</v>
          </cell>
          <cell r="C1777">
            <v>981</v>
          </cell>
          <cell r="D1777">
            <v>1E-3</v>
          </cell>
          <cell r="E1777">
            <v>2206</v>
          </cell>
          <cell r="F1777">
            <v>0.45330915684496825</v>
          </cell>
          <cell r="G1777"/>
        </row>
        <row r="1778">
          <cell r="A1778" t="str">
            <v>59:18:3630201:201</v>
          </cell>
          <cell r="B1778" t="str">
            <v>58</v>
          </cell>
          <cell r="C1778">
            <v>439</v>
          </cell>
          <cell r="D1778">
            <v>2.1100000000000001E-2</v>
          </cell>
          <cell r="E1778">
            <v>64449</v>
          </cell>
          <cell r="F1778">
            <v>0.32739064997129513</v>
          </cell>
          <cell r="G1778"/>
        </row>
        <row r="1779">
          <cell r="A1779" t="str">
            <v>59:18:3630201:201</v>
          </cell>
          <cell r="B1779" t="str">
            <v>278</v>
          </cell>
          <cell r="C1779">
            <v>439</v>
          </cell>
          <cell r="D1779">
            <v>0.17449999999999999</v>
          </cell>
          <cell r="E1779">
            <v>64449</v>
          </cell>
          <cell r="F1779">
            <v>2.7075672236962554</v>
          </cell>
          <cell r="G1779"/>
        </row>
        <row r="1780">
          <cell r="A1780" t="str">
            <v>59:18:3630201:202</v>
          </cell>
          <cell r="B1780" t="str">
            <v>47</v>
          </cell>
          <cell r="C1780">
            <v>441</v>
          </cell>
          <cell r="D1780">
            <v>0.1424</v>
          </cell>
          <cell r="E1780">
            <v>33265.4</v>
          </cell>
          <cell r="F1780">
            <v>4.2807241157478941</v>
          </cell>
          <cell r="G1780"/>
        </row>
        <row r="1781">
          <cell r="A1781" t="str">
            <v>59:18:3630201:2029</v>
          </cell>
          <cell r="B1781" t="str">
            <v>11</v>
          </cell>
          <cell r="C1781">
            <v>1044</v>
          </cell>
          <cell r="D1781">
            <v>6.1999999999999998E-3</v>
          </cell>
          <cell r="E1781">
            <v>1912</v>
          </cell>
          <cell r="F1781">
            <v>3.2426778242677825</v>
          </cell>
          <cell r="G1781"/>
        </row>
        <row r="1782">
          <cell r="A1782" t="str">
            <v>59:18:3630201:2118</v>
          </cell>
          <cell r="B1782" t="str">
            <v>11</v>
          </cell>
          <cell r="C1782">
            <v>277</v>
          </cell>
          <cell r="D1782">
            <v>0.44850000000000001</v>
          </cell>
          <cell r="E1782">
            <v>1119324</v>
          </cell>
          <cell r="F1782">
            <v>0.40068827256451217</v>
          </cell>
          <cell r="G1782"/>
        </row>
        <row r="1783">
          <cell r="A1783" t="str">
            <v>59:18:3630201:2119</v>
          </cell>
          <cell r="B1783" t="str">
            <v>47</v>
          </cell>
          <cell r="C1783">
            <v>272</v>
          </cell>
          <cell r="D1783">
            <v>4.5999999999999999E-3</v>
          </cell>
          <cell r="E1783">
            <v>1149</v>
          </cell>
          <cell r="F1783">
            <v>4.0034812880765891</v>
          </cell>
          <cell r="G1783"/>
        </row>
        <row r="1784">
          <cell r="A1784" t="str">
            <v>59:18:3630201:212</v>
          </cell>
          <cell r="B1784" t="str">
            <v>83</v>
          </cell>
          <cell r="C1784">
            <v>2167</v>
          </cell>
          <cell r="D1784">
            <v>8.3999999999999995E-3</v>
          </cell>
          <cell r="E1784">
            <v>44500</v>
          </cell>
          <cell r="F1784">
            <v>0.18876404494382024</v>
          </cell>
          <cell r="G1784"/>
        </row>
        <row r="1785">
          <cell r="A1785" t="str">
            <v>59:18:3630201:212</v>
          </cell>
          <cell r="B1785" t="str">
            <v>163</v>
          </cell>
          <cell r="C1785">
            <v>2167</v>
          </cell>
          <cell r="D1785">
            <v>9.7900000000000001E-2</v>
          </cell>
          <cell r="E1785">
            <v>44500</v>
          </cell>
          <cell r="F1785">
            <v>2.1999999999999997</v>
          </cell>
          <cell r="G1785"/>
        </row>
        <row r="1786">
          <cell r="A1786" t="str">
            <v>59:18:3630201:2121</v>
          </cell>
          <cell r="B1786" t="str">
            <v>47</v>
          </cell>
          <cell r="C1786">
            <v>296</v>
          </cell>
          <cell r="D1786">
            <v>1.9E-3</v>
          </cell>
          <cell r="E1786">
            <v>1551</v>
          </cell>
          <cell r="F1786">
            <v>1.2250161186331399</v>
          </cell>
          <cell r="G1786"/>
        </row>
        <row r="1787">
          <cell r="A1787" t="str">
            <v>59:18:3630201:2124</v>
          </cell>
          <cell r="B1787" t="str">
            <v>47</v>
          </cell>
          <cell r="C1787">
            <v>292</v>
          </cell>
          <cell r="D1787">
            <v>1.1000000000000001E-3</v>
          </cell>
          <cell r="E1787">
            <v>1157</v>
          </cell>
          <cell r="F1787">
            <v>0.95073465859982709</v>
          </cell>
          <cell r="G1787"/>
        </row>
        <row r="1788">
          <cell r="A1788" t="str">
            <v>59:18:3630201:2125</v>
          </cell>
          <cell r="B1788" t="str">
            <v>47</v>
          </cell>
          <cell r="C1788">
            <v>294</v>
          </cell>
          <cell r="D1788">
            <v>3.5000000000000001E-3</v>
          </cell>
          <cell r="E1788">
            <v>1008</v>
          </cell>
          <cell r="F1788">
            <v>3.4722222222222223</v>
          </cell>
          <cell r="G1788"/>
        </row>
        <row r="1789">
          <cell r="A1789" t="str">
            <v>59:18:3630201:2126</v>
          </cell>
          <cell r="B1789" t="str">
            <v>47</v>
          </cell>
          <cell r="C1789">
            <v>307</v>
          </cell>
          <cell r="D1789">
            <v>1.18E-2</v>
          </cell>
          <cell r="E1789">
            <v>1414</v>
          </cell>
          <cell r="F1789">
            <v>8.3451202263083442</v>
          </cell>
          <cell r="G1789"/>
        </row>
        <row r="1790">
          <cell r="A1790" t="str">
            <v>59:18:3630201:213</v>
          </cell>
          <cell r="B1790" t="str">
            <v>108</v>
          </cell>
          <cell r="C1790">
            <v>2169</v>
          </cell>
          <cell r="D1790">
            <v>0.1532</v>
          </cell>
          <cell r="E1790">
            <v>212584.93</v>
          </cell>
          <cell r="F1790">
            <v>0.72065315260117446</v>
          </cell>
          <cell r="G1790"/>
        </row>
        <row r="1791">
          <cell r="A1791" t="str">
            <v>59:18:3630201:213</v>
          </cell>
          <cell r="B1791" t="str">
            <v>11</v>
          </cell>
          <cell r="C1791">
            <v>2169</v>
          </cell>
          <cell r="D1791">
            <v>1.5946</v>
          </cell>
          <cell r="E1791">
            <v>212584.93</v>
          </cell>
          <cell r="F1791">
            <v>7.5010020700902933</v>
          </cell>
          <cell r="G1791"/>
        </row>
        <row r="1792">
          <cell r="A1792" t="str">
            <v>59:18:3630201:2146</v>
          </cell>
          <cell r="B1792" t="str">
            <v>47</v>
          </cell>
          <cell r="C1792">
            <v>350</v>
          </cell>
          <cell r="D1792">
            <v>3.0999999999999999E-3</v>
          </cell>
          <cell r="E1792">
            <v>2035</v>
          </cell>
          <cell r="F1792">
            <v>1.5233415233415233</v>
          </cell>
          <cell r="G1792"/>
        </row>
        <row r="1793">
          <cell r="A1793" t="str">
            <v>59:18:3630201:2148</v>
          </cell>
          <cell r="B1793" t="str">
            <v>47</v>
          </cell>
          <cell r="C1793">
            <v>372</v>
          </cell>
          <cell r="D1793">
            <v>3.5000000000000001E-3</v>
          </cell>
          <cell r="E1793">
            <v>1087</v>
          </cell>
          <cell r="F1793">
            <v>3.2198712051517941</v>
          </cell>
          <cell r="G1793"/>
        </row>
        <row r="1794">
          <cell r="A1794" t="str">
            <v>59:18:3630201:2149</v>
          </cell>
          <cell r="B1794" t="str">
            <v>47</v>
          </cell>
          <cell r="C1794">
            <v>374</v>
          </cell>
          <cell r="D1794">
            <v>9.4000000000000004E-3</v>
          </cell>
          <cell r="E1794">
            <v>1013</v>
          </cell>
          <cell r="F1794">
            <v>9.279368213228036</v>
          </cell>
          <cell r="G1794"/>
        </row>
        <row r="1795">
          <cell r="A1795" t="str">
            <v>59:18:3630201:2150</v>
          </cell>
          <cell r="B1795" t="str">
            <v>47</v>
          </cell>
          <cell r="C1795">
            <v>375</v>
          </cell>
          <cell r="D1795">
            <v>9.7999999999999997E-3</v>
          </cell>
          <cell r="E1795">
            <v>1000</v>
          </cell>
          <cell r="F1795">
            <v>9.8000000000000007</v>
          </cell>
          <cell r="G1795"/>
        </row>
        <row r="1796">
          <cell r="A1796" t="str">
            <v>59:18:3630201:2151</v>
          </cell>
          <cell r="B1796" t="str">
            <v>47</v>
          </cell>
          <cell r="C1796">
            <v>388</v>
          </cell>
          <cell r="D1796">
            <v>8.0999999999999996E-3</v>
          </cell>
          <cell r="E1796">
            <v>1015</v>
          </cell>
          <cell r="F1796">
            <v>7.9802955665024626</v>
          </cell>
          <cell r="G1796"/>
        </row>
        <row r="1797">
          <cell r="A1797" t="str">
            <v>59:18:3630201:2152</v>
          </cell>
          <cell r="B1797" t="str">
            <v>47</v>
          </cell>
          <cell r="C1797">
            <v>389</v>
          </cell>
          <cell r="D1797">
            <v>2.5000000000000001E-3</v>
          </cell>
          <cell r="E1797">
            <v>1128</v>
          </cell>
          <cell r="F1797">
            <v>2.2163120567375887</v>
          </cell>
          <cell r="G1797"/>
        </row>
        <row r="1798">
          <cell r="A1798" t="str">
            <v>59:18:3630201:2153</v>
          </cell>
          <cell r="B1798" t="str">
            <v>47</v>
          </cell>
          <cell r="C1798">
            <v>387</v>
          </cell>
          <cell r="D1798">
            <v>2.3E-3</v>
          </cell>
          <cell r="E1798">
            <v>1257</v>
          </cell>
          <cell r="F1798">
            <v>1.8297533810660305</v>
          </cell>
          <cell r="G1798"/>
        </row>
        <row r="1799">
          <cell r="A1799" t="str">
            <v>59:18:3630201:218</v>
          </cell>
          <cell r="B1799" t="str">
            <v>58</v>
          </cell>
          <cell r="C1799">
            <v>2163</v>
          </cell>
          <cell r="D1799">
            <v>1.9900000000000001E-2</v>
          </cell>
          <cell r="E1799">
            <v>67000</v>
          </cell>
          <cell r="F1799">
            <v>0.29701492537313434</v>
          </cell>
          <cell r="G1799"/>
        </row>
        <row r="1800">
          <cell r="A1800" t="str">
            <v>59:18:3630201:220</v>
          </cell>
          <cell r="B1800" t="str">
            <v>537</v>
          </cell>
          <cell r="C1800">
            <v>2192</v>
          </cell>
          <cell r="D1800">
            <v>1.2E-2</v>
          </cell>
          <cell r="E1800">
            <v>35603.4</v>
          </cell>
          <cell r="F1800">
            <v>0.33704646185476667</v>
          </cell>
          <cell r="G1800"/>
        </row>
        <row r="1801">
          <cell r="A1801" t="str">
            <v>59:18:3630201:2203</v>
          </cell>
          <cell r="B1801" t="str">
            <v>47</v>
          </cell>
          <cell r="C1801">
            <v>2327</v>
          </cell>
          <cell r="D1801">
            <v>0</v>
          </cell>
          <cell r="E1801">
            <v>1088</v>
          </cell>
          <cell r="F1801">
            <v>0</v>
          </cell>
          <cell r="G1801"/>
        </row>
        <row r="1802">
          <cell r="A1802" t="str">
            <v>59:18:3630201:2208</v>
          </cell>
          <cell r="B1802" t="str">
            <v>47</v>
          </cell>
          <cell r="C1802">
            <v>2322</v>
          </cell>
          <cell r="D1802">
            <v>3.7100000000000001E-2</v>
          </cell>
          <cell r="E1802">
            <v>10047</v>
          </cell>
          <cell r="F1802">
            <v>3.6926445705185627</v>
          </cell>
          <cell r="G1802"/>
        </row>
        <row r="1803">
          <cell r="A1803" t="str">
            <v>59:18:3630201:2218</v>
          </cell>
          <cell r="B1803" t="str">
            <v>370</v>
          </cell>
          <cell r="C1803">
            <v>2359</v>
          </cell>
          <cell r="D1803">
            <v>8.0000000000000002E-3</v>
          </cell>
          <cell r="E1803">
            <v>1096</v>
          </cell>
          <cell r="F1803">
            <v>7.2992700729926998</v>
          </cell>
          <cell r="G1803"/>
        </row>
        <row r="1804">
          <cell r="A1804" t="str">
            <v>59:18:3630201:2220</v>
          </cell>
          <cell r="B1804" t="str">
            <v>370</v>
          </cell>
          <cell r="C1804">
            <v>2397</v>
          </cell>
          <cell r="D1804">
            <v>1.32E-2</v>
          </cell>
          <cell r="E1804">
            <v>1189</v>
          </cell>
          <cell r="F1804">
            <v>11.101766190075695</v>
          </cell>
          <cell r="G1804"/>
        </row>
        <row r="1805">
          <cell r="A1805" t="str">
            <v>59:18:3630201:2221</v>
          </cell>
          <cell r="B1805" t="str">
            <v>370</v>
          </cell>
          <cell r="C1805">
            <v>2393</v>
          </cell>
          <cell r="D1805">
            <v>1.4E-3</v>
          </cell>
          <cell r="E1805">
            <v>1026</v>
          </cell>
          <cell r="F1805">
            <v>1.364522417153996</v>
          </cell>
          <cell r="G1805"/>
        </row>
        <row r="1806">
          <cell r="A1806" t="str">
            <v>59:18:3630201:2222</v>
          </cell>
          <cell r="B1806" t="str">
            <v>47</v>
          </cell>
          <cell r="C1806">
            <v>2395</v>
          </cell>
          <cell r="D1806">
            <v>2.0999999999999999E-3</v>
          </cell>
          <cell r="E1806">
            <v>1045</v>
          </cell>
          <cell r="F1806">
            <v>2.0095693779904304</v>
          </cell>
          <cell r="G1806"/>
        </row>
        <row r="1807">
          <cell r="A1807" t="str">
            <v>59:18:3630201:2223</v>
          </cell>
          <cell r="B1807" t="str">
            <v>47</v>
          </cell>
          <cell r="C1807">
            <v>2388</v>
          </cell>
          <cell r="D1807">
            <v>2.0500000000000001E-2</v>
          </cell>
          <cell r="E1807">
            <v>1038</v>
          </cell>
          <cell r="F1807">
            <v>19.7495183044316</v>
          </cell>
          <cell r="G1807"/>
        </row>
        <row r="1808">
          <cell r="A1808" t="str">
            <v>59:18:3630201:2224</v>
          </cell>
          <cell r="B1808" t="str">
            <v>47</v>
          </cell>
          <cell r="C1808">
            <v>2390</v>
          </cell>
          <cell r="D1808">
            <v>2.1600000000000001E-2</v>
          </cell>
          <cell r="E1808">
            <v>1222</v>
          </cell>
          <cell r="F1808">
            <v>17.675941080196399</v>
          </cell>
          <cell r="G1808"/>
        </row>
        <row r="1809">
          <cell r="A1809" t="str">
            <v>59:18:3630201:2237</v>
          </cell>
          <cell r="B1809" t="str">
            <v>47</v>
          </cell>
          <cell r="C1809">
            <v>2472</v>
          </cell>
          <cell r="D1809">
            <v>1.4E-3</v>
          </cell>
          <cell r="E1809">
            <v>1374</v>
          </cell>
          <cell r="F1809">
            <v>1.0189228529839884</v>
          </cell>
          <cell r="G1809"/>
        </row>
        <row r="1810">
          <cell r="A1810" t="str">
            <v>59:18:3630201:2238</v>
          </cell>
          <cell r="B1810" t="str">
            <v>47</v>
          </cell>
          <cell r="C1810">
            <v>2468</v>
          </cell>
          <cell r="D1810">
            <v>3.0999999999999999E-3</v>
          </cell>
          <cell r="E1810">
            <v>1127</v>
          </cell>
          <cell r="F1810">
            <v>2.7506654835847382</v>
          </cell>
          <cell r="G1810"/>
        </row>
        <row r="1811">
          <cell r="A1811" t="str">
            <v>59:18:3630201:2239</v>
          </cell>
          <cell r="B1811" t="str">
            <v>47</v>
          </cell>
          <cell r="C1811">
            <v>2471</v>
          </cell>
          <cell r="D1811">
            <v>9.2999999999999992E-3</v>
          </cell>
          <cell r="E1811">
            <v>1115</v>
          </cell>
          <cell r="F1811">
            <v>8.3408071748878925</v>
          </cell>
          <cell r="G1811"/>
        </row>
        <row r="1812">
          <cell r="A1812" t="str">
            <v>59:18:3630201:2240</v>
          </cell>
          <cell r="B1812" t="str">
            <v>47</v>
          </cell>
          <cell r="C1812">
            <v>2497</v>
          </cell>
          <cell r="D1812">
            <v>6.6E-3</v>
          </cell>
          <cell r="E1812">
            <v>1029</v>
          </cell>
          <cell r="F1812">
            <v>6.4139941690962097</v>
          </cell>
          <cell r="G1812"/>
        </row>
        <row r="1813">
          <cell r="A1813" t="str">
            <v>59:18:3630201:2241</v>
          </cell>
          <cell r="B1813" t="str">
            <v>47</v>
          </cell>
          <cell r="C1813">
            <v>2491</v>
          </cell>
          <cell r="D1813">
            <v>3.0000000000000001E-3</v>
          </cell>
          <cell r="E1813">
            <v>981</v>
          </cell>
          <cell r="F1813">
            <v>3.0581039755351682</v>
          </cell>
          <cell r="G1813"/>
        </row>
        <row r="1814">
          <cell r="A1814" t="str">
            <v>59:18:3630201:2242</v>
          </cell>
          <cell r="B1814" t="str">
            <v>47</v>
          </cell>
          <cell r="C1814">
            <v>2493</v>
          </cell>
          <cell r="D1814">
            <v>0</v>
          </cell>
          <cell r="E1814">
            <v>1176</v>
          </cell>
          <cell r="F1814">
            <v>0</v>
          </cell>
          <cell r="G1814"/>
        </row>
        <row r="1815">
          <cell r="A1815" t="str">
            <v>59:18:3630201:2243</v>
          </cell>
          <cell r="B1815" t="str">
            <v>47</v>
          </cell>
          <cell r="C1815">
            <v>2487</v>
          </cell>
          <cell r="D1815">
            <v>0</v>
          </cell>
          <cell r="E1815">
            <v>1168</v>
          </cell>
          <cell r="F1815">
            <v>0</v>
          </cell>
          <cell r="G1815"/>
        </row>
        <row r="1816">
          <cell r="A1816" t="str">
            <v>59:18:3630201:225</v>
          </cell>
          <cell r="B1816" t="str">
            <v>11</v>
          </cell>
          <cell r="C1816">
            <v>2200</v>
          </cell>
          <cell r="D1816">
            <v>0.22700000000000001</v>
          </cell>
          <cell r="E1816">
            <v>32137</v>
          </cell>
          <cell r="F1816">
            <v>7.0635093505927742</v>
          </cell>
          <cell r="G1816"/>
        </row>
        <row r="1817">
          <cell r="A1817" t="str">
            <v>59:18:3630201:2252</v>
          </cell>
          <cell r="B1817" t="str">
            <v>370</v>
          </cell>
          <cell r="C1817">
            <v>2515</v>
          </cell>
          <cell r="D1817">
            <v>1.1299999999999999E-2</v>
          </cell>
          <cell r="E1817">
            <v>1055</v>
          </cell>
          <cell r="F1817">
            <v>10.710900473933647</v>
          </cell>
          <cell r="G1817"/>
        </row>
        <row r="1818">
          <cell r="A1818" t="str">
            <v>59:18:3630201:226</v>
          </cell>
          <cell r="B1818" t="str">
            <v>58</v>
          </cell>
          <cell r="C1818">
            <v>2201</v>
          </cell>
          <cell r="D1818">
            <v>1E-4</v>
          </cell>
          <cell r="E1818">
            <v>2500</v>
          </cell>
          <cell r="F1818">
            <v>0.04</v>
          </cell>
          <cell r="G1818"/>
        </row>
        <row r="1819">
          <cell r="A1819" t="str">
            <v>59:18:3630201:227</v>
          </cell>
          <cell r="B1819" t="str">
            <v>58</v>
          </cell>
          <cell r="C1819">
            <v>2197</v>
          </cell>
          <cell r="D1819">
            <v>5.1799999999999999E-2</v>
          </cell>
          <cell r="E1819">
            <v>2500</v>
          </cell>
          <cell r="F1819">
            <v>20.72</v>
          </cell>
          <cell r="G1819"/>
        </row>
        <row r="1820">
          <cell r="A1820" t="str">
            <v>59:18:3630201:228</v>
          </cell>
          <cell r="B1820" t="str">
            <v>58</v>
          </cell>
          <cell r="C1820">
            <v>2198</v>
          </cell>
          <cell r="D1820">
            <v>0.17810000000000001</v>
          </cell>
          <cell r="E1820">
            <v>2500</v>
          </cell>
          <cell r="F1820">
            <v>71.240000000000009</v>
          </cell>
          <cell r="G1820"/>
        </row>
        <row r="1821">
          <cell r="A1821" t="str">
            <v>59:18:3630201:2299</v>
          </cell>
          <cell r="B1821" t="str">
            <v>47</v>
          </cell>
          <cell r="C1821">
            <v>78</v>
          </cell>
          <cell r="D1821">
            <v>3.9899999999999998E-2</v>
          </cell>
          <cell r="E1821">
            <v>22934</v>
          </cell>
          <cell r="F1821">
            <v>1.7397750065405073</v>
          </cell>
          <cell r="G1821"/>
        </row>
        <row r="1822">
          <cell r="A1822" t="str">
            <v>59:18:3630201:23</v>
          </cell>
          <cell r="B1822" t="str">
            <v>11</v>
          </cell>
          <cell r="C1822">
            <v>2630</v>
          </cell>
          <cell r="D1822">
            <v>0.14879999999999999</v>
          </cell>
          <cell r="E1822">
            <v>67009</v>
          </cell>
          <cell r="F1822">
            <v>2.2205972332074793</v>
          </cell>
          <cell r="G1822"/>
        </row>
        <row r="1823">
          <cell r="A1823" t="str">
            <v>59:18:3630201:2304</v>
          </cell>
          <cell r="B1823" t="str">
            <v>83</v>
          </cell>
          <cell r="C1823">
            <v>1970</v>
          </cell>
          <cell r="D1823">
            <v>3.78E-2</v>
          </cell>
          <cell r="E1823">
            <v>32667</v>
          </cell>
          <cell r="F1823">
            <v>1.1571310496831666</v>
          </cell>
          <cell r="G1823"/>
        </row>
        <row r="1824">
          <cell r="A1824" t="str">
            <v>59:18:3630201:24</v>
          </cell>
          <cell r="B1824" t="str">
            <v>47</v>
          </cell>
          <cell r="C1824">
            <v>2633</v>
          </cell>
          <cell r="D1824">
            <v>4.1999999999999997E-3</v>
          </cell>
          <cell r="E1824">
            <v>43000</v>
          </cell>
          <cell r="F1824">
            <v>9.7674418604651161E-2</v>
          </cell>
          <cell r="G1824"/>
        </row>
        <row r="1825">
          <cell r="A1825" t="str">
            <v>59:18:3630201:242</v>
          </cell>
          <cell r="B1825" t="str">
            <v>107</v>
          </cell>
          <cell r="C1825">
            <v>2243</v>
          </cell>
          <cell r="D1825">
            <v>0.60289999999999999</v>
          </cell>
          <cell r="E1825">
            <v>260206.9</v>
          </cell>
          <cell r="F1825">
            <v>2.3170023546646918</v>
          </cell>
          <cell r="G1825"/>
        </row>
        <row r="1826">
          <cell r="A1826" t="str">
            <v>59:18:3630201:243</v>
          </cell>
          <cell r="B1826" t="str">
            <v>58</v>
          </cell>
          <cell r="C1826">
            <v>2238</v>
          </cell>
          <cell r="D1826">
            <v>1.0200000000000001E-2</v>
          </cell>
          <cell r="E1826">
            <v>67000</v>
          </cell>
          <cell r="F1826">
            <v>0.15223880597014927</v>
          </cell>
          <cell r="G1826"/>
        </row>
        <row r="1827">
          <cell r="A1827" t="str">
            <v>59:18:3630201:244</v>
          </cell>
          <cell r="B1827" t="str">
            <v>11</v>
          </cell>
          <cell r="C1827">
            <v>2241</v>
          </cell>
          <cell r="D1827">
            <v>1.21E-2</v>
          </cell>
          <cell r="E1827">
            <v>33500</v>
          </cell>
          <cell r="F1827">
            <v>0.36119402985074628</v>
          </cell>
          <cell r="G1827"/>
        </row>
        <row r="1828">
          <cell r="A1828" t="str">
            <v>59:18:3630201:245</v>
          </cell>
          <cell r="B1828" t="str">
            <v>11</v>
          </cell>
          <cell r="C1828">
            <v>2253</v>
          </cell>
          <cell r="D1828">
            <v>3.2000000000000002E-3</v>
          </cell>
          <cell r="E1828">
            <v>33500</v>
          </cell>
          <cell r="F1828">
            <v>9.5522388059701493E-2</v>
          </cell>
          <cell r="G1828"/>
        </row>
        <row r="1829">
          <cell r="A1829" t="str">
            <v>59:18:3630201:2483</v>
          </cell>
          <cell r="B1829" t="str">
            <v>575</v>
          </cell>
          <cell r="C1829">
            <v>985</v>
          </cell>
          <cell r="D1829">
            <v>1.11E-2</v>
          </cell>
          <cell r="E1829">
            <v>6892</v>
          </cell>
          <cell r="F1829">
            <v>1.6105629715612306</v>
          </cell>
          <cell r="G1829"/>
        </row>
        <row r="1830">
          <cell r="A1830" t="str">
            <v>59:18:3630201:2484</v>
          </cell>
          <cell r="B1830" t="str">
            <v>575</v>
          </cell>
          <cell r="C1830">
            <v>986</v>
          </cell>
          <cell r="D1830">
            <v>5.4999999999999997E-3</v>
          </cell>
          <cell r="E1830">
            <v>5958</v>
          </cell>
          <cell r="F1830">
            <v>0.92312856663309839</v>
          </cell>
          <cell r="G1830"/>
        </row>
        <row r="1831">
          <cell r="A1831" t="str">
            <v>59:18:3630201:2492</v>
          </cell>
          <cell r="B1831" t="str">
            <v>83</v>
          </cell>
          <cell r="C1831">
            <v>1018</v>
          </cell>
          <cell r="D1831">
            <v>9.5399999999999999E-2</v>
          </cell>
          <cell r="E1831">
            <v>36592</v>
          </cell>
          <cell r="F1831">
            <v>2.6071272409269786</v>
          </cell>
          <cell r="G1831"/>
        </row>
        <row r="1832">
          <cell r="A1832" t="str">
            <v>59:18:3630201:2685</v>
          </cell>
          <cell r="B1832" t="str">
            <v>547</v>
          </cell>
          <cell r="C1832">
            <v>2782</v>
          </cell>
          <cell r="D1832">
            <v>2.8E-3</v>
          </cell>
          <cell r="E1832">
            <v>34395</v>
          </cell>
          <cell r="F1832">
            <v>8.14071812763483E-2</v>
          </cell>
          <cell r="G1832"/>
        </row>
        <row r="1833">
          <cell r="A1833" t="str">
            <v>59:18:3630201:2686</v>
          </cell>
          <cell r="B1833" t="str">
            <v>547</v>
          </cell>
          <cell r="C1833">
            <v>2783</v>
          </cell>
          <cell r="D1833">
            <v>1.6000000000000001E-3</v>
          </cell>
          <cell r="E1833">
            <v>99608</v>
          </cell>
          <cell r="F1833">
            <v>1.6062966829973498E-2</v>
          </cell>
          <cell r="G1833"/>
        </row>
        <row r="1834">
          <cell r="A1834" t="str">
            <v>59:18:3630201:2688</v>
          </cell>
          <cell r="B1834" t="str">
            <v>603</v>
          </cell>
          <cell r="C1834">
            <v>2335</v>
          </cell>
          <cell r="D1834">
            <v>4.3E-3</v>
          </cell>
          <cell r="E1834">
            <v>9539</v>
          </cell>
          <cell r="F1834">
            <v>0.45078100429814449</v>
          </cell>
          <cell r="G1834"/>
        </row>
        <row r="1835">
          <cell r="A1835" t="str">
            <v>59:18:3630201:2690</v>
          </cell>
          <cell r="B1835" t="str">
            <v>603</v>
          </cell>
          <cell r="C1835">
            <v>2357</v>
          </cell>
          <cell r="D1835">
            <v>1.15E-2</v>
          </cell>
          <cell r="E1835">
            <v>1216</v>
          </cell>
          <cell r="F1835">
            <v>9.4572368421052619</v>
          </cell>
          <cell r="G1835"/>
        </row>
        <row r="1836">
          <cell r="A1836" t="str">
            <v>59:18:3630201:2692</v>
          </cell>
          <cell r="B1836" t="str">
            <v>603</v>
          </cell>
          <cell r="C1836">
            <v>2353</v>
          </cell>
          <cell r="D1836">
            <v>1.14E-2</v>
          </cell>
          <cell r="E1836">
            <v>1248</v>
          </cell>
          <cell r="F1836">
            <v>9.1346153846153832</v>
          </cell>
          <cell r="G1836"/>
        </row>
        <row r="1837">
          <cell r="A1837" t="str">
            <v>59:18:3630201:2694</v>
          </cell>
          <cell r="B1837" t="str">
            <v>603</v>
          </cell>
          <cell r="C1837">
            <v>2349</v>
          </cell>
          <cell r="D1837">
            <v>7.4999999999999997E-3</v>
          </cell>
          <cell r="E1837">
            <v>1262</v>
          </cell>
          <cell r="F1837">
            <v>5.9429477020602217</v>
          </cell>
          <cell r="G1837"/>
        </row>
        <row r="1838">
          <cell r="A1838" t="str">
            <v>59:18:3630201:2695</v>
          </cell>
          <cell r="B1838" t="str">
            <v>603</v>
          </cell>
          <cell r="C1838">
            <v>2351</v>
          </cell>
          <cell r="D1838">
            <v>1.26E-2</v>
          </cell>
          <cell r="E1838">
            <v>1044</v>
          </cell>
          <cell r="F1838">
            <v>12.068965517241379</v>
          </cell>
          <cell r="G1838"/>
        </row>
        <row r="1839">
          <cell r="A1839" t="str">
            <v>59:18:3630201:2696</v>
          </cell>
          <cell r="B1839" t="str">
            <v>603</v>
          </cell>
          <cell r="C1839">
            <v>2346</v>
          </cell>
          <cell r="D1839">
            <v>1.5699999999999999E-2</v>
          </cell>
          <cell r="E1839">
            <v>980</v>
          </cell>
          <cell r="F1839">
            <v>16.020408163265305</v>
          </cell>
          <cell r="G1839"/>
        </row>
        <row r="1840">
          <cell r="A1840" t="str">
            <v>59:18:3630201:2697</v>
          </cell>
          <cell r="B1840" t="str">
            <v>603</v>
          </cell>
          <cell r="C1840">
            <v>2347</v>
          </cell>
          <cell r="D1840">
            <v>1.2699999999999999E-2</v>
          </cell>
          <cell r="E1840">
            <v>954</v>
          </cell>
          <cell r="F1840">
            <v>13.312368972746331</v>
          </cell>
          <cell r="G1840"/>
        </row>
        <row r="1841">
          <cell r="A1841" t="str">
            <v>59:18:3630201:2698</v>
          </cell>
          <cell r="B1841" t="str">
            <v>603</v>
          </cell>
          <cell r="C1841">
            <v>2371</v>
          </cell>
          <cell r="D1841">
            <v>1.61E-2</v>
          </cell>
          <cell r="E1841">
            <v>1117</v>
          </cell>
          <cell r="F1841">
            <v>14.413607878245299</v>
          </cell>
          <cell r="G1841"/>
        </row>
        <row r="1842">
          <cell r="A1842" t="str">
            <v>59:18:3630201:2746</v>
          </cell>
          <cell r="B1842" t="str">
            <v>457</v>
          </cell>
          <cell r="C1842">
            <v>1857</v>
          </cell>
          <cell r="D1842">
            <v>2.0000000000000001E-4</v>
          </cell>
          <cell r="E1842">
            <v>7171</v>
          </cell>
          <cell r="F1842">
            <v>2.7890112954957469E-2</v>
          </cell>
          <cell r="G1842"/>
        </row>
        <row r="1843">
          <cell r="A1843" t="str">
            <v>59:18:3630201:2765</v>
          </cell>
          <cell r="B1843" t="str">
            <v>457</v>
          </cell>
          <cell r="C1843">
            <v>1944</v>
          </cell>
          <cell r="D1843">
            <v>1.6999999999999999E-3</v>
          </cell>
          <cell r="E1843">
            <v>1215</v>
          </cell>
          <cell r="F1843">
            <v>1.3991769547325104</v>
          </cell>
          <cell r="G1843"/>
        </row>
        <row r="1844">
          <cell r="A1844" t="str">
            <v>59:18:3630201:2771</v>
          </cell>
          <cell r="B1844" t="str">
            <v>457</v>
          </cell>
          <cell r="C1844">
            <v>1958</v>
          </cell>
          <cell r="D1844">
            <v>6.9999999999999999E-4</v>
          </cell>
          <cell r="E1844">
            <v>1505</v>
          </cell>
          <cell r="F1844">
            <v>0.46511627906976744</v>
          </cell>
          <cell r="G1844"/>
        </row>
        <row r="1845">
          <cell r="A1845" t="str">
            <v>59:18:3630201:2773</v>
          </cell>
          <cell r="B1845" t="str">
            <v>457</v>
          </cell>
          <cell r="C1845">
            <v>1957</v>
          </cell>
          <cell r="D1845">
            <v>8.0000000000000002E-3</v>
          </cell>
          <cell r="E1845">
            <v>957</v>
          </cell>
          <cell r="F1845">
            <v>8.3594566353187041</v>
          </cell>
          <cell r="G1845"/>
        </row>
        <row r="1846">
          <cell r="A1846" t="str">
            <v>59:18:3630201:2775</v>
          </cell>
          <cell r="B1846" t="str">
            <v>457</v>
          </cell>
          <cell r="C1846">
            <v>1964</v>
          </cell>
          <cell r="D1846">
            <v>1.6199999999999999E-2</v>
          </cell>
          <cell r="E1846">
            <v>1384</v>
          </cell>
          <cell r="F1846">
            <v>11.705202312138727</v>
          </cell>
          <cell r="G1846"/>
        </row>
        <row r="1847">
          <cell r="A1847" t="str">
            <v>59:18:3630201:2777</v>
          </cell>
          <cell r="B1847" t="str">
            <v>457</v>
          </cell>
          <cell r="C1847">
            <v>1961</v>
          </cell>
          <cell r="D1847">
            <v>1.55E-2</v>
          </cell>
          <cell r="E1847">
            <v>1259</v>
          </cell>
          <cell r="F1847">
            <v>12.311358220810167</v>
          </cell>
          <cell r="G1847"/>
        </row>
        <row r="1848">
          <cell r="A1848" t="str">
            <v>59:18:3630201:2796</v>
          </cell>
          <cell r="B1848" t="str">
            <v>188</v>
          </cell>
          <cell r="C1848">
            <v>1985</v>
          </cell>
          <cell r="D1848">
            <v>8.2199999999999995E-2</v>
          </cell>
          <cell r="E1848">
            <v>31414</v>
          </cell>
          <cell r="F1848">
            <v>2.6166677277646908</v>
          </cell>
          <cell r="G1848"/>
        </row>
        <row r="1849">
          <cell r="A1849" t="str">
            <v>59:18:3630201:283</v>
          </cell>
          <cell r="B1849" t="str">
            <v>11</v>
          </cell>
          <cell r="C1849">
            <v>2366</v>
          </cell>
          <cell r="D1849">
            <v>3.6400000000000002E-2</v>
          </cell>
          <cell r="E1849">
            <v>90643</v>
          </cell>
          <cell r="F1849">
            <v>0.40157541122866636</v>
          </cell>
          <cell r="G1849"/>
        </row>
        <row r="1850">
          <cell r="A1850" t="str">
            <v>59:18:3630201:284</v>
          </cell>
          <cell r="B1850" t="str">
            <v>419</v>
          </cell>
          <cell r="C1850">
            <v>2368</v>
          </cell>
          <cell r="D1850">
            <v>5.6800000000000003E-2</v>
          </cell>
          <cell r="E1850">
            <v>33704.6</v>
          </cell>
          <cell r="F1850">
            <v>1.6852299092705449</v>
          </cell>
          <cell r="G1850"/>
        </row>
        <row r="1851">
          <cell r="A1851" t="str">
            <v>59:18:3630201:285</v>
          </cell>
          <cell r="B1851" t="str">
            <v>107</v>
          </cell>
          <cell r="C1851">
            <v>2363</v>
          </cell>
          <cell r="D1851">
            <v>0.2074</v>
          </cell>
          <cell r="E1851">
            <v>207890</v>
          </cell>
          <cell r="F1851">
            <v>0.99764298427052778</v>
          </cell>
          <cell r="G1851"/>
        </row>
        <row r="1852">
          <cell r="A1852" t="str">
            <v>59:18:3630201:285</v>
          </cell>
          <cell r="B1852" t="str">
            <v>11</v>
          </cell>
          <cell r="C1852">
            <v>2363</v>
          </cell>
          <cell r="D1852">
            <v>0.15740000000000001</v>
          </cell>
          <cell r="E1852">
            <v>207890</v>
          </cell>
          <cell r="F1852">
            <v>0.7571311751406995</v>
          </cell>
          <cell r="G1852"/>
        </row>
        <row r="1853">
          <cell r="A1853" t="str">
            <v>59:18:3630201:2862</v>
          </cell>
          <cell r="B1853" t="str">
            <v>597</v>
          </cell>
          <cell r="C1853">
            <v>1198</v>
          </cell>
          <cell r="D1853">
            <v>1.54E-2</v>
          </cell>
          <cell r="E1853">
            <v>26477</v>
          </cell>
          <cell r="F1853">
            <v>0.58163689239717487</v>
          </cell>
          <cell r="G1853"/>
        </row>
        <row r="1854">
          <cell r="A1854" t="str">
            <v>59:18:3630201:2866</v>
          </cell>
          <cell r="B1854" t="str">
            <v>11</v>
          </cell>
          <cell r="C1854">
            <v>1208</v>
          </cell>
          <cell r="D1854">
            <v>1.5E-3</v>
          </cell>
          <cell r="E1854">
            <v>1482</v>
          </cell>
          <cell r="F1854">
            <v>1.0121457489878543</v>
          </cell>
          <cell r="G1854"/>
        </row>
        <row r="1855">
          <cell r="A1855" t="str">
            <v>59:18:3630201:2867</v>
          </cell>
          <cell r="B1855" t="str">
            <v>11</v>
          </cell>
          <cell r="C1855">
            <v>1205</v>
          </cell>
          <cell r="D1855">
            <v>1.7000000000000001E-2</v>
          </cell>
          <cell r="E1855">
            <v>1494</v>
          </cell>
          <cell r="F1855">
            <v>11.378848728246318</v>
          </cell>
          <cell r="G1855"/>
        </row>
        <row r="1856">
          <cell r="A1856" t="str">
            <v>59:18:3630201:2868</v>
          </cell>
          <cell r="B1856" t="str">
            <v>11</v>
          </cell>
          <cell r="C1856">
            <v>1206</v>
          </cell>
          <cell r="D1856">
            <v>5.4000000000000003E-3</v>
          </cell>
          <cell r="E1856">
            <v>1499</v>
          </cell>
          <cell r="F1856">
            <v>3.6024016010673781</v>
          </cell>
          <cell r="G1856"/>
        </row>
        <row r="1857">
          <cell r="A1857" t="str">
            <v>59:18:3630201:2869</v>
          </cell>
          <cell r="B1857" t="str">
            <v>11</v>
          </cell>
          <cell r="C1857">
            <v>1202</v>
          </cell>
          <cell r="D1857">
            <v>1.9E-3</v>
          </cell>
          <cell r="E1857">
            <v>1476</v>
          </cell>
          <cell r="F1857">
            <v>1.2872628726287263</v>
          </cell>
          <cell r="G1857"/>
        </row>
        <row r="1858">
          <cell r="A1858" t="str">
            <v>59:18:3630201:2889</v>
          </cell>
          <cell r="B1858" t="str">
            <v>11</v>
          </cell>
          <cell r="C1858">
            <v>1246</v>
          </cell>
          <cell r="D1858">
            <v>1.04E-2</v>
          </cell>
          <cell r="E1858">
            <v>1416</v>
          </cell>
          <cell r="F1858">
            <v>7.3446327683615822</v>
          </cell>
          <cell r="G1858"/>
        </row>
        <row r="1859">
          <cell r="A1859" t="str">
            <v>59:18:3630201:2890</v>
          </cell>
          <cell r="B1859" t="str">
            <v>11</v>
          </cell>
          <cell r="C1859">
            <v>1266</v>
          </cell>
          <cell r="D1859">
            <v>2.18E-2</v>
          </cell>
          <cell r="E1859">
            <v>1336</v>
          </cell>
          <cell r="F1859">
            <v>16.317365269461078</v>
          </cell>
          <cell r="G1859"/>
        </row>
        <row r="1860">
          <cell r="A1860" t="str">
            <v>59:18:3630201:2903</v>
          </cell>
          <cell r="B1860" t="str">
            <v>11</v>
          </cell>
          <cell r="C1860">
            <v>1397</v>
          </cell>
          <cell r="D1860">
            <v>1.4E-3</v>
          </cell>
          <cell r="E1860">
            <v>3713</v>
          </cell>
          <cell r="F1860">
            <v>0.37705359547535683</v>
          </cell>
          <cell r="G1860"/>
        </row>
        <row r="1861">
          <cell r="A1861" t="str">
            <v>59:18:3630201:291</v>
          </cell>
          <cell r="B1861" t="str">
            <v>11</v>
          </cell>
          <cell r="C1861">
            <v>2396</v>
          </cell>
          <cell r="D1861">
            <v>1.37E-2</v>
          </cell>
          <cell r="E1861">
            <v>67000</v>
          </cell>
          <cell r="F1861">
            <v>0.20447761194029851</v>
          </cell>
          <cell r="G1861"/>
        </row>
        <row r="1862">
          <cell r="A1862" t="str">
            <v>59:18:3630201:293</v>
          </cell>
          <cell r="B1862" t="str">
            <v>11</v>
          </cell>
          <cell r="C1862">
            <v>2049</v>
          </cell>
          <cell r="D1862">
            <v>4.7000000000000002E-3</v>
          </cell>
          <cell r="E1862">
            <v>67000</v>
          </cell>
          <cell r="F1862">
            <v>7.0149253731343286E-2</v>
          </cell>
          <cell r="G1862"/>
        </row>
        <row r="1863">
          <cell r="A1863" t="str">
            <v>59:18:3630201:294</v>
          </cell>
          <cell r="B1863" t="str">
            <v>589</v>
          </cell>
          <cell r="C1863">
            <v>2047</v>
          </cell>
          <cell r="D1863">
            <v>4.2599999999999999E-2</v>
          </cell>
          <cell r="E1863">
            <v>211813.8</v>
          </cell>
          <cell r="F1863">
            <v>0.20112004033731515</v>
          </cell>
          <cell r="G1863"/>
        </row>
        <row r="1864">
          <cell r="A1864" t="str">
            <v>59:18:3630201:294</v>
          </cell>
          <cell r="B1864" t="str">
            <v>11</v>
          </cell>
          <cell r="C1864">
            <v>2047</v>
          </cell>
          <cell r="D1864">
            <v>0.37690000000000001</v>
          </cell>
          <cell r="E1864">
            <v>211813.8</v>
          </cell>
          <cell r="F1864">
            <v>1.7793930329374197</v>
          </cell>
          <cell r="G1864"/>
        </row>
        <row r="1865">
          <cell r="A1865" t="str">
            <v>59:18:3630201:295</v>
          </cell>
          <cell r="B1865" t="str">
            <v>111</v>
          </cell>
          <cell r="C1865">
            <v>2048</v>
          </cell>
          <cell r="D1865">
            <v>0.13550000000000001</v>
          </cell>
          <cell r="E1865">
            <v>190186.2</v>
          </cell>
          <cell r="F1865">
            <v>0.7124596842462807</v>
          </cell>
          <cell r="G1865"/>
        </row>
        <row r="1866">
          <cell r="A1866" t="str">
            <v>59:18:3630201:295</v>
          </cell>
          <cell r="B1866" t="str">
            <v>11</v>
          </cell>
          <cell r="C1866">
            <v>2048</v>
          </cell>
          <cell r="D1866">
            <v>0.28289999999999998</v>
          </cell>
          <cell r="E1866">
            <v>190186.2</v>
          </cell>
          <cell r="F1866">
            <v>1.4874896285850392</v>
          </cell>
          <cell r="G1866"/>
        </row>
        <row r="1867">
          <cell r="A1867" t="str">
            <v>59:18:3630201:2962</v>
          </cell>
          <cell r="B1867" t="str">
            <v>83</v>
          </cell>
          <cell r="C1867">
            <v>410</v>
          </cell>
          <cell r="D1867">
            <v>0.13339999999999999</v>
          </cell>
          <cell r="E1867">
            <v>33949</v>
          </cell>
          <cell r="F1867">
            <v>3.9294235470853338</v>
          </cell>
          <cell r="G1867"/>
        </row>
        <row r="1868">
          <cell r="A1868" t="str">
            <v>59:18:3630201:310</v>
          </cell>
          <cell r="B1868" t="str">
            <v>11</v>
          </cell>
          <cell r="C1868">
            <v>2620</v>
          </cell>
          <cell r="D1868">
            <v>8.9999999999999998E-4</v>
          </cell>
          <cell r="E1868">
            <v>67000</v>
          </cell>
          <cell r="F1868">
            <v>1.3432835820895522E-2</v>
          </cell>
          <cell r="G1868"/>
        </row>
        <row r="1869">
          <cell r="A1869" t="str">
            <v>59:18:3630201:311</v>
          </cell>
          <cell r="B1869" t="str">
            <v>11</v>
          </cell>
          <cell r="C1869">
            <v>2634</v>
          </cell>
          <cell r="D1869">
            <v>0.16059999999999999</v>
          </cell>
          <cell r="E1869">
            <v>58000</v>
          </cell>
          <cell r="F1869">
            <v>2.7689655172413792</v>
          </cell>
          <cell r="G1869"/>
        </row>
        <row r="1870">
          <cell r="A1870" t="str">
            <v>59:18:3630201:3111</v>
          </cell>
          <cell r="B1870" t="str">
            <v>47</v>
          </cell>
          <cell r="C1870">
            <v>2568</v>
          </cell>
          <cell r="D1870">
            <v>8.9999999999999998E-4</v>
          </cell>
          <cell r="E1870">
            <v>3150</v>
          </cell>
          <cell r="F1870">
            <v>0.2857142857142857</v>
          </cell>
          <cell r="G1870"/>
        </row>
        <row r="1871">
          <cell r="A1871" t="str">
            <v>59:18:3630201:3123</v>
          </cell>
          <cell r="B1871" t="str">
            <v>82</v>
          </cell>
          <cell r="C1871">
            <v>2600</v>
          </cell>
          <cell r="D1871">
            <v>8.6E-3</v>
          </cell>
          <cell r="E1871">
            <v>4610</v>
          </cell>
          <cell r="F1871">
            <v>1.8655097613882863</v>
          </cell>
          <cell r="G1871"/>
        </row>
        <row r="1872">
          <cell r="A1872" t="str">
            <v>59:18:3630201:3124</v>
          </cell>
          <cell r="B1872" t="str">
            <v>82</v>
          </cell>
          <cell r="C1872">
            <v>2601</v>
          </cell>
          <cell r="D1872">
            <v>4.1000000000000003E-3</v>
          </cell>
          <cell r="E1872">
            <v>4994</v>
          </cell>
          <cell r="F1872">
            <v>0.82098518221866235</v>
          </cell>
          <cell r="G1872"/>
        </row>
        <row r="1873">
          <cell r="A1873" t="str">
            <v>59:18:3630201:3126</v>
          </cell>
          <cell r="B1873" t="str">
            <v>82</v>
          </cell>
          <cell r="C1873">
            <v>2599</v>
          </cell>
          <cell r="D1873">
            <v>2.6200000000000001E-2</v>
          </cell>
          <cell r="E1873">
            <v>4947</v>
          </cell>
          <cell r="F1873">
            <v>5.2961390741863754</v>
          </cell>
          <cell r="G1873"/>
        </row>
        <row r="1874">
          <cell r="A1874" t="str">
            <v>59:18:3630201:3127</v>
          </cell>
          <cell r="B1874" t="str">
            <v>82</v>
          </cell>
          <cell r="C1874">
            <v>2612</v>
          </cell>
          <cell r="D1874">
            <v>9.9000000000000008E-3</v>
          </cell>
          <cell r="E1874">
            <v>4863</v>
          </cell>
          <cell r="F1874">
            <v>2.0357803824799512</v>
          </cell>
          <cell r="G1874"/>
        </row>
        <row r="1875">
          <cell r="A1875" t="str">
            <v>59:18:3630201:3128</v>
          </cell>
          <cell r="B1875" t="str">
            <v>82</v>
          </cell>
          <cell r="C1875">
            <v>2614</v>
          </cell>
          <cell r="D1875">
            <v>7.3000000000000001E-3</v>
          </cell>
          <cell r="E1875">
            <v>4853</v>
          </cell>
          <cell r="F1875">
            <v>1.5042241912219245</v>
          </cell>
          <cell r="G1875"/>
        </row>
        <row r="1876">
          <cell r="A1876" t="str">
            <v>59:18:3630201:313</v>
          </cell>
          <cell r="B1876" t="str">
            <v>11</v>
          </cell>
          <cell r="C1876">
            <v>2632</v>
          </cell>
          <cell r="D1876">
            <v>8.3400000000000002E-2</v>
          </cell>
          <cell r="E1876">
            <v>67000</v>
          </cell>
          <cell r="F1876">
            <v>1.2447761194029852</v>
          </cell>
          <cell r="G1876"/>
        </row>
        <row r="1877">
          <cell r="A1877" t="str">
            <v>59:18:3630201:3136</v>
          </cell>
          <cell r="B1877" t="str">
            <v>11</v>
          </cell>
          <cell r="C1877">
            <v>2629</v>
          </cell>
          <cell r="D1877">
            <v>5.0000000000000001E-4</v>
          </cell>
          <cell r="E1877">
            <v>600</v>
          </cell>
          <cell r="F1877">
            <v>0.83333333333333337</v>
          </cell>
          <cell r="G1877"/>
        </row>
        <row r="1878">
          <cell r="A1878" t="str">
            <v>59:18:3630201:317</v>
          </cell>
          <cell r="B1878" t="str">
            <v>11</v>
          </cell>
          <cell r="C1878">
            <v>2627</v>
          </cell>
          <cell r="D1878">
            <v>1.44E-2</v>
          </cell>
          <cell r="E1878">
            <v>22333</v>
          </cell>
          <cell r="F1878">
            <v>0.64478574307079206</v>
          </cell>
          <cell r="G1878"/>
        </row>
        <row r="1879">
          <cell r="A1879" t="str">
            <v>59:18:3630201:318</v>
          </cell>
          <cell r="B1879" t="str">
            <v>11</v>
          </cell>
          <cell r="C1879">
            <v>2628</v>
          </cell>
          <cell r="D1879">
            <v>4.0500000000000001E-2</v>
          </cell>
          <cell r="E1879">
            <v>22333</v>
          </cell>
          <cell r="F1879">
            <v>1.8134599023866029</v>
          </cell>
          <cell r="G1879"/>
        </row>
        <row r="1880">
          <cell r="A1880" t="str">
            <v>59:18:3630201:3218</v>
          </cell>
          <cell r="B1880" t="str">
            <v>47</v>
          </cell>
          <cell r="C1880">
            <v>1734</v>
          </cell>
          <cell r="D1880">
            <v>0.2437</v>
          </cell>
          <cell r="E1880">
            <v>24174</v>
          </cell>
          <cell r="F1880">
            <v>10.081078845040125</v>
          </cell>
          <cell r="G1880"/>
        </row>
        <row r="1881">
          <cell r="A1881" t="str">
            <v>59:18:3630201:3220</v>
          </cell>
          <cell r="B1881" t="str">
            <v>370</v>
          </cell>
          <cell r="C1881">
            <v>1758</v>
          </cell>
          <cell r="D1881">
            <v>5.9200000000000003E-2</v>
          </cell>
          <cell r="E1881">
            <v>11683</v>
          </cell>
          <cell r="F1881">
            <v>5.0671916459813406</v>
          </cell>
          <cell r="G1881"/>
        </row>
        <row r="1882">
          <cell r="A1882" t="str">
            <v>59:18:3630201:3225</v>
          </cell>
          <cell r="B1882" t="str">
            <v>111</v>
          </cell>
          <cell r="C1882">
            <v>1752</v>
          </cell>
          <cell r="D1882">
            <v>7.4999999999999997E-3</v>
          </cell>
          <cell r="E1882">
            <v>8287</v>
          </cell>
          <cell r="F1882">
            <v>0.90503197779654887</v>
          </cell>
          <cell r="G1882"/>
        </row>
        <row r="1883">
          <cell r="A1883" t="str">
            <v>59:18:3630201:330</v>
          </cell>
          <cell r="B1883" t="str">
            <v>11</v>
          </cell>
          <cell r="C1883">
            <v>1557</v>
          </cell>
          <cell r="D1883">
            <v>0.1096</v>
          </cell>
          <cell r="E1883">
            <v>27000</v>
          </cell>
          <cell r="F1883">
            <v>4.0592592592592593</v>
          </cell>
          <cell r="G1883"/>
        </row>
        <row r="1884">
          <cell r="A1884" t="str">
            <v>59:18:3630201:332</v>
          </cell>
          <cell r="B1884" t="str">
            <v>350</v>
          </cell>
          <cell r="C1884">
            <v>1555</v>
          </cell>
          <cell r="D1884">
            <v>3.7000000000000002E-3</v>
          </cell>
          <cell r="E1884">
            <v>62006.82</v>
          </cell>
          <cell r="F1884">
            <v>5.9670855560727029E-2</v>
          </cell>
          <cell r="G1884"/>
        </row>
        <row r="1885">
          <cell r="A1885" t="str">
            <v>59:18:3630201:377</v>
          </cell>
          <cell r="B1885" t="str">
            <v>83</v>
          </cell>
          <cell r="C1885">
            <v>1615</v>
          </cell>
          <cell r="D1885">
            <v>4.2000000000000003E-2</v>
          </cell>
          <cell r="E1885">
            <v>18280.3</v>
          </cell>
          <cell r="F1885">
            <v>2.2975552917621704</v>
          </cell>
          <cell r="G1885"/>
        </row>
        <row r="1886">
          <cell r="A1886" t="str">
            <v>59:18:3630201:377</v>
          </cell>
          <cell r="B1886" t="str">
            <v>209</v>
          </cell>
          <cell r="C1886">
            <v>1615</v>
          </cell>
          <cell r="D1886">
            <v>0.58509999999999995</v>
          </cell>
          <cell r="E1886">
            <v>18280.3</v>
          </cell>
          <cell r="F1886">
            <v>32.007133362143939</v>
          </cell>
          <cell r="G1886"/>
        </row>
        <row r="1887">
          <cell r="A1887" t="str">
            <v>59:18:3630201:378</v>
          </cell>
          <cell r="B1887" t="str">
            <v>134</v>
          </cell>
          <cell r="C1887">
            <v>1617</v>
          </cell>
          <cell r="D1887">
            <v>0.32669999999999999</v>
          </cell>
          <cell r="E1887">
            <v>10933.1</v>
          </cell>
          <cell r="F1887">
            <v>29.881735280935871</v>
          </cell>
          <cell r="G1887"/>
        </row>
        <row r="1888">
          <cell r="A1888" t="str">
            <v>59:18:3630201:379</v>
          </cell>
          <cell r="B1888" t="str">
            <v>134</v>
          </cell>
          <cell r="C1888">
            <v>1614</v>
          </cell>
          <cell r="D1888">
            <v>3.85E-2</v>
          </cell>
          <cell r="E1888">
            <v>15000</v>
          </cell>
          <cell r="F1888">
            <v>2.5666666666666669</v>
          </cell>
          <cell r="G1888"/>
        </row>
        <row r="1889">
          <cell r="A1889" t="str">
            <v>59:18:3630201:379</v>
          </cell>
          <cell r="B1889" t="str">
            <v>163</v>
          </cell>
          <cell r="C1889">
            <v>1614</v>
          </cell>
          <cell r="D1889">
            <v>7.6899999999999996E-2</v>
          </cell>
          <cell r="E1889">
            <v>15000</v>
          </cell>
          <cell r="F1889">
            <v>5.1266666666666669</v>
          </cell>
          <cell r="G1889"/>
        </row>
        <row r="1890">
          <cell r="A1890" t="str">
            <v>59:18:3630201:380</v>
          </cell>
          <cell r="B1890" t="str">
            <v>163</v>
          </cell>
          <cell r="C1890">
            <v>1631</v>
          </cell>
          <cell r="D1890">
            <v>0.13469999999999999</v>
          </cell>
          <cell r="E1890">
            <v>14286.6</v>
          </cell>
          <cell r="F1890">
            <v>9.4284154382428262</v>
          </cell>
          <cell r="G1890"/>
        </row>
        <row r="1891">
          <cell r="A1891" t="str">
            <v>59:18:3630201:383</v>
          </cell>
          <cell r="B1891" t="str">
            <v>350</v>
          </cell>
          <cell r="C1891">
            <v>1629</v>
          </cell>
          <cell r="D1891">
            <v>7.0000000000000007E-2</v>
          </cell>
          <cell r="E1891">
            <v>77678</v>
          </cell>
          <cell r="F1891">
            <v>0.90115605448132052</v>
          </cell>
          <cell r="G1891"/>
        </row>
        <row r="1892">
          <cell r="A1892" t="str">
            <v>59:18:3630201:383</v>
          </cell>
          <cell r="B1892" t="str">
            <v>11</v>
          </cell>
          <cell r="C1892">
            <v>1629</v>
          </cell>
          <cell r="D1892">
            <v>0.1046</v>
          </cell>
          <cell r="E1892">
            <v>77678</v>
          </cell>
          <cell r="F1892">
            <v>1.3465846185535157</v>
          </cell>
          <cell r="G1892"/>
        </row>
        <row r="1893">
          <cell r="A1893" t="str">
            <v>59:18:3630201:388</v>
          </cell>
          <cell r="B1893" t="str">
            <v>47</v>
          </cell>
          <cell r="C1893">
            <v>1635</v>
          </cell>
          <cell r="D1893">
            <v>6.0499999999999998E-2</v>
          </cell>
          <cell r="E1893">
            <v>14235</v>
          </cell>
          <cell r="F1893">
            <v>4.2500878117316478</v>
          </cell>
          <cell r="G1893"/>
        </row>
        <row r="1894">
          <cell r="A1894" t="str">
            <v>59:18:3630201:389</v>
          </cell>
          <cell r="B1894" t="str">
            <v>47</v>
          </cell>
          <cell r="C1894">
            <v>1636</v>
          </cell>
          <cell r="D1894">
            <v>1.9699999999999999E-2</v>
          </cell>
          <cell r="E1894">
            <v>5700</v>
          </cell>
          <cell r="F1894">
            <v>3.4561403508771931</v>
          </cell>
          <cell r="G1894"/>
        </row>
        <row r="1895">
          <cell r="A1895" t="str">
            <v>59:18:3630201:395</v>
          </cell>
          <cell r="B1895" t="str">
            <v>58</v>
          </cell>
          <cell r="C1895">
            <v>1647</v>
          </cell>
          <cell r="D1895">
            <v>3.2000000000000002E-3</v>
          </cell>
          <cell r="E1895">
            <v>2372</v>
          </cell>
          <cell r="F1895">
            <v>1.3490725126475547</v>
          </cell>
          <cell r="G1895"/>
        </row>
        <row r="1896">
          <cell r="A1896" t="str">
            <v>59:18:3630201:399</v>
          </cell>
          <cell r="B1896" t="str">
            <v>58</v>
          </cell>
          <cell r="C1896">
            <v>1654</v>
          </cell>
          <cell r="D1896">
            <v>8.3599999999999994E-2</v>
          </cell>
          <cell r="E1896">
            <v>3763</v>
          </cell>
          <cell r="F1896">
            <v>22.216316768535741</v>
          </cell>
          <cell r="G1896"/>
        </row>
        <row r="1897">
          <cell r="A1897" t="str">
            <v>59:18:3630201:400</v>
          </cell>
          <cell r="B1897" t="str">
            <v>58</v>
          </cell>
          <cell r="C1897">
            <v>1749</v>
          </cell>
          <cell r="D1897">
            <v>3.9100000000000003E-2</v>
          </cell>
          <cell r="E1897">
            <v>2076</v>
          </cell>
          <cell r="F1897">
            <v>18.834296724470136</v>
          </cell>
          <cell r="G1897"/>
        </row>
        <row r="1898">
          <cell r="A1898" t="str">
            <v>59:18:3630201:401</v>
          </cell>
          <cell r="B1898" t="str">
            <v>58</v>
          </cell>
          <cell r="C1898">
            <v>1746</v>
          </cell>
          <cell r="D1898">
            <v>1.8E-3</v>
          </cell>
          <cell r="E1898">
            <v>2066</v>
          </cell>
          <cell r="F1898">
            <v>0.87124878993223631</v>
          </cell>
          <cell r="G1898"/>
        </row>
        <row r="1899">
          <cell r="A1899" t="str">
            <v>59:18:3630201:402</v>
          </cell>
          <cell r="B1899" t="str">
            <v>58</v>
          </cell>
          <cell r="C1899">
            <v>1747</v>
          </cell>
          <cell r="D1899">
            <v>2.3599999999999999E-2</v>
          </cell>
          <cell r="E1899">
            <v>1722</v>
          </cell>
          <cell r="F1899">
            <v>13.704994192799072</v>
          </cell>
          <cell r="G1899"/>
        </row>
        <row r="1900">
          <cell r="A1900" t="str">
            <v>59:18:3630201:408</v>
          </cell>
          <cell r="B1900" t="str">
            <v>58</v>
          </cell>
          <cell r="C1900">
            <v>1760</v>
          </cell>
          <cell r="D1900">
            <v>5.91E-2</v>
          </cell>
          <cell r="E1900">
            <v>42000</v>
          </cell>
          <cell r="F1900">
            <v>1.4071428571428573</v>
          </cell>
          <cell r="G1900"/>
        </row>
        <row r="1901">
          <cell r="A1901" t="str">
            <v>59:18:3630201:411</v>
          </cell>
          <cell r="B1901" t="str">
            <v>11</v>
          </cell>
          <cell r="C1901">
            <v>1780</v>
          </cell>
          <cell r="D1901">
            <v>0.16059999999999999</v>
          </cell>
          <cell r="E1901">
            <v>15000</v>
          </cell>
          <cell r="F1901">
            <v>10.706666666666667</v>
          </cell>
          <cell r="G1901"/>
        </row>
        <row r="1902">
          <cell r="A1902" t="str">
            <v>59:18:3630201:412</v>
          </cell>
          <cell r="B1902" t="str">
            <v>11</v>
          </cell>
          <cell r="C1902">
            <v>1775</v>
          </cell>
          <cell r="D1902">
            <v>4.1599999999999998E-2</v>
          </cell>
          <cell r="E1902">
            <v>20000</v>
          </cell>
          <cell r="F1902">
            <v>2.08</v>
          </cell>
          <cell r="G1902"/>
        </row>
        <row r="1903">
          <cell r="A1903" t="str">
            <v>59:18:3630201:413</v>
          </cell>
          <cell r="B1903" t="str">
            <v>11</v>
          </cell>
          <cell r="C1903">
            <v>1777</v>
          </cell>
          <cell r="D1903">
            <v>0.22620000000000001</v>
          </cell>
          <cell r="E1903">
            <v>324873</v>
          </cell>
          <cell r="F1903">
            <v>0.69627208170577426</v>
          </cell>
          <cell r="G1903"/>
        </row>
        <row r="1904">
          <cell r="A1904" t="str">
            <v>59:18:3630201:416</v>
          </cell>
          <cell r="B1904" t="str">
            <v>82</v>
          </cell>
          <cell r="C1904">
            <v>1773</v>
          </cell>
          <cell r="D1904">
            <v>2.0500000000000001E-2</v>
          </cell>
          <cell r="E1904">
            <v>20000</v>
          </cell>
          <cell r="F1904">
            <v>1.0250000000000001</v>
          </cell>
          <cell r="G1904"/>
        </row>
        <row r="1905">
          <cell r="A1905" t="str">
            <v>59:18:3630201:497</v>
          </cell>
          <cell r="B1905" t="str">
            <v>11</v>
          </cell>
          <cell r="C1905">
            <v>821</v>
          </cell>
          <cell r="D1905">
            <v>6.7599999999999993E-2</v>
          </cell>
          <cell r="E1905">
            <v>67000</v>
          </cell>
          <cell r="F1905">
            <v>1.0089552238805968</v>
          </cell>
          <cell r="G1905"/>
        </row>
        <row r="1906">
          <cell r="A1906" t="str">
            <v>59:18:3630201:498</v>
          </cell>
          <cell r="B1906" t="str">
            <v>11</v>
          </cell>
          <cell r="C1906">
            <v>832</v>
          </cell>
          <cell r="D1906">
            <v>1.47E-2</v>
          </cell>
          <cell r="E1906">
            <v>33500</v>
          </cell>
          <cell r="F1906">
            <v>0.43880597014925371</v>
          </cell>
          <cell r="G1906"/>
        </row>
        <row r="1907">
          <cell r="A1907" t="str">
            <v>59:18:3630201:499</v>
          </cell>
          <cell r="B1907" t="str">
            <v>11</v>
          </cell>
          <cell r="C1907">
            <v>833</v>
          </cell>
          <cell r="D1907">
            <v>1.49E-2</v>
          </cell>
          <cell r="E1907">
            <v>33500</v>
          </cell>
          <cell r="F1907">
            <v>0.44477611940298512</v>
          </cell>
          <cell r="G1907"/>
        </row>
        <row r="1908">
          <cell r="A1908" t="str">
            <v>59:18:3630201:504</v>
          </cell>
          <cell r="B1908" t="str">
            <v>134</v>
          </cell>
          <cell r="C1908">
            <v>949</v>
          </cell>
          <cell r="D1908">
            <v>2.8299999999999999E-2</v>
          </cell>
          <cell r="E1908">
            <v>2488</v>
          </cell>
          <cell r="F1908">
            <v>11.37459807073955</v>
          </cell>
          <cell r="G1908"/>
        </row>
        <row r="1909">
          <cell r="A1909" t="str">
            <v>59:18:3630201:505</v>
          </cell>
          <cell r="B1909" t="str">
            <v>134</v>
          </cell>
          <cell r="C1909">
            <v>950</v>
          </cell>
          <cell r="D1909">
            <v>1.67E-2</v>
          </cell>
          <cell r="E1909">
            <v>2500</v>
          </cell>
          <cell r="F1909">
            <v>6.68</v>
          </cell>
          <cell r="G1909"/>
        </row>
        <row r="1910">
          <cell r="A1910" t="str">
            <v>59:18:3630201:506</v>
          </cell>
          <cell r="B1910" t="str">
            <v>134</v>
          </cell>
          <cell r="C1910">
            <v>964</v>
          </cell>
          <cell r="D1910">
            <v>1.9699999999999999E-2</v>
          </cell>
          <cell r="E1910">
            <v>2495</v>
          </cell>
          <cell r="F1910">
            <v>7.8957915831663321</v>
          </cell>
          <cell r="G1910"/>
        </row>
        <row r="1911">
          <cell r="A1911" t="str">
            <v>59:18:3630201:507</v>
          </cell>
          <cell r="B1911" t="str">
            <v>134</v>
          </cell>
          <cell r="C1911">
            <v>967</v>
          </cell>
          <cell r="D1911">
            <v>2.8E-3</v>
          </cell>
          <cell r="E1911">
            <v>2509</v>
          </cell>
          <cell r="F1911">
            <v>1.1159824631327222</v>
          </cell>
          <cell r="G1911"/>
        </row>
        <row r="1912">
          <cell r="A1912" t="str">
            <v>59:18:3630201:511</v>
          </cell>
          <cell r="B1912" t="str">
            <v>134</v>
          </cell>
          <cell r="C1912">
            <v>996</v>
          </cell>
          <cell r="D1912">
            <v>3.8E-3</v>
          </cell>
          <cell r="E1912">
            <v>2483</v>
          </cell>
          <cell r="F1912">
            <v>1.5304067660088603</v>
          </cell>
          <cell r="G1912"/>
        </row>
        <row r="1913">
          <cell r="A1913" t="str">
            <v>59:18:3630201:512</v>
          </cell>
          <cell r="B1913" t="str">
            <v>209</v>
          </cell>
          <cell r="C1913">
            <v>997</v>
          </cell>
          <cell r="D1913">
            <v>2.0500000000000001E-2</v>
          </cell>
          <cell r="E1913">
            <v>1850</v>
          </cell>
          <cell r="F1913">
            <v>11.081081081081082</v>
          </cell>
          <cell r="G1913"/>
        </row>
        <row r="1914">
          <cell r="A1914" t="str">
            <v>59:18:3630201:513</v>
          </cell>
          <cell r="B1914" t="str">
            <v>209</v>
          </cell>
          <cell r="C1914">
            <v>994</v>
          </cell>
          <cell r="D1914">
            <v>2.9999999999999997E-4</v>
          </cell>
          <cell r="E1914">
            <v>2026</v>
          </cell>
          <cell r="F1914">
            <v>0.14807502467917075</v>
          </cell>
          <cell r="G1914"/>
        </row>
        <row r="1915">
          <cell r="A1915" t="str">
            <v>59:18:3630201:515</v>
          </cell>
          <cell r="B1915" t="str">
            <v>209</v>
          </cell>
          <cell r="C1915">
            <v>992</v>
          </cell>
          <cell r="D1915">
            <v>1E-4</v>
          </cell>
          <cell r="E1915">
            <v>2503</v>
          </cell>
          <cell r="F1915">
            <v>3.9952057530962842E-2</v>
          </cell>
          <cell r="G1915"/>
        </row>
        <row r="1916">
          <cell r="A1916" t="str">
            <v>59:18:3630201:517</v>
          </cell>
          <cell r="B1916" t="str">
            <v>209</v>
          </cell>
          <cell r="C1916">
            <v>1009</v>
          </cell>
          <cell r="D1916">
            <v>0</v>
          </cell>
          <cell r="E1916">
            <v>2499</v>
          </cell>
          <cell r="F1916">
            <v>0</v>
          </cell>
          <cell r="G1916"/>
        </row>
        <row r="1917">
          <cell r="A1917" t="str">
            <v>59:18:3630201:519</v>
          </cell>
          <cell r="B1917" t="str">
            <v>209</v>
          </cell>
          <cell r="C1917">
            <v>1007</v>
          </cell>
          <cell r="D1917">
            <v>0</v>
          </cell>
          <cell r="E1917">
            <v>2498</v>
          </cell>
          <cell r="F1917">
            <v>0</v>
          </cell>
          <cell r="G1917"/>
        </row>
        <row r="1918">
          <cell r="A1918" t="str">
            <v>59:18:3630201:523</v>
          </cell>
          <cell r="B1918" t="str">
            <v>209</v>
          </cell>
          <cell r="C1918">
            <v>1022</v>
          </cell>
          <cell r="D1918">
            <v>1.11E-2</v>
          </cell>
          <cell r="E1918">
            <v>2500</v>
          </cell>
          <cell r="F1918">
            <v>4.4400000000000004</v>
          </cell>
          <cell r="G1918"/>
        </row>
        <row r="1919">
          <cell r="A1919" t="str">
            <v>59:18:3630201:524</v>
          </cell>
          <cell r="B1919" t="str">
            <v>209</v>
          </cell>
          <cell r="C1919">
            <v>1020</v>
          </cell>
          <cell r="D1919">
            <v>1.38E-2</v>
          </cell>
          <cell r="E1919">
            <v>2500</v>
          </cell>
          <cell r="F1919">
            <v>5.52</v>
          </cell>
          <cell r="G1919"/>
        </row>
        <row r="1920">
          <cell r="A1920" t="str">
            <v>59:18:3630201:525</v>
          </cell>
          <cell r="B1920" t="str">
            <v>209</v>
          </cell>
          <cell r="C1920">
            <v>1021</v>
          </cell>
          <cell r="D1920">
            <v>3.6900000000000002E-2</v>
          </cell>
          <cell r="E1920">
            <v>3902</v>
          </cell>
          <cell r="F1920">
            <v>9.4566888774987188</v>
          </cell>
          <cell r="G1920"/>
        </row>
        <row r="1921">
          <cell r="A1921" t="str">
            <v>59:18:3630201:527</v>
          </cell>
          <cell r="B1921" t="str">
            <v>209</v>
          </cell>
          <cell r="C1921">
            <v>1019</v>
          </cell>
          <cell r="D1921">
            <v>1.5E-3</v>
          </cell>
          <cell r="E1921">
            <v>2708</v>
          </cell>
          <cell r="F1921">
            <v>0.55391432791728212</v>
          </cell>
          <cell r="G1921"/>
        </row>
        <row r="1922">
          <cell r="A1922" t="str">
            <v>59:18:3630201:528</v>
          </cell>
          <cell r="B1922" t="str">
            <v>209</v>
          </cell>
          <cell r="C1922">
            <v>1032</v>
          </cell>
          <cell r="D1922">
            <v>4.6399999999999997E-2</v>
          </cell>
          <cell r="E1922">
            <v>2006</v>
          </cell>
          <cell r="F1922">
            <v>23.130608175473576</v>
          </cell>
          <cell r="G1922"/>
        </row>
        <row r="1923">
          <cell r="A1923" t="str">
            <v>59:18:3630201:546</v>
          </cell>
          <cell r="B1923" t="str">
            <v>188</v>
          </cell>
          <cell r="C1923">
            <v>1089</v>
          </cell>
          <cell r="D1923">
            <v>4.1999999999999997E-3</v>
          </cell>
          <cell r="E1923">
            <v>994</v>
          </cell>
          <cell r="F1923">
            <v>4.225352112676056</v>
          </cell>
          <cell r="G1923"/>
        </row>
        <row r="1924">
          <cell r="A1924" t="str">
            <v>59:18:3630201:547</v>
          </cell>
          <cell r="B1924" t="str">
            <v>188</v>
          </cell>
          <cell r="C1924">
            <v>1090</v>
          </cell>
          <cell r="D1924">
            <v>4.8999999999999998E-3</v>
          </cell>
          <cell r="E1924">
            <v>1506</v>
          </cell>
          <cell r="F1924">
            <v>3.2536520584329347</v>
          </cell>
          <cell r="G1924"/>
        </row>
        <row r="1925">
          <cell r="A1925" t="str">
            <v>59:18:3630201:55</v>
          </cell>
          <cell r="B1925" t="str">
            <v>163</v>
          </cell>
          <cell r="C1925">
            <v>1572</v>
          </cell>
          <cell r="D1925">
            <v>5.8200000000000002E-2</v>
          </cell>
          <cell r="E1925">
            <v>11864</v>
          </cell>
          <cell r="F1925">
            <v>4.9055967633175994</v>
          </cell>
          <cell r="G1925"/>
        </row>
        <row r="1926">
          <cell r="A1926" t="str">
            <v>59:18:3630201:567</v>
          </cell>
          <cell r="B1926" t="str">
            <v>107</v>
          </cell>
          <cell r="C1926">
            <v>1180</v>
          </cell>
          <cell r="D1926">
            <v>1.9699999999999999E-2</v>
          </cell>
          <cell r="E1926">
            <v>32068</v>
          </cell>
          <cell r="F1926">
            <v>0.61431957091181244</v>
          </cell>
          <cell r="G1926"/>
        </row>
        <row r="1927">
          <cell r="A1927" t="str">
            <v>59:18:3630201:568</v>
          </cell>
          <cell r="B1927" t="str">
            <v>593</v>
          </cell>
          <cell r="C1927">
            <v>1173</v>
          </cell>
          <cell r="D1927">
            <v>2.1700000000000001E-2</v>
          </cell>
          <cell r="E1927">
            <v>25587</v>
          </cell>
          <cell r="F1927">
            <v>0.84808691913862511</v>
          </cell>
          <cell r="G1927"/>
        </row>
        <row r="1928">
          <cell r="A1928" t="str">
            <v>59:18:3630201:570</v>
          </cell>
          <cell r="B1928" t="str">
            <v>418</v>
          </cell>
          <cell r="C1928">
            <v>115</v>
          </cell>
          <cell r="D1928">
            <v>4.0000000000000002E-4</v>
          </cell>
          <cell r="E1928">
            <v>37028</v>
          </cell>
          <cell r="F1928">
            <v>1.0802635843145727E-2</v>
          </cell>
          <cell r="G1928"/>
        </row>
        <row r="1929">
          <cell r="A1929" t="str">
            <v>59:18:3630201:571</v>
          </cell>
          <cell r="B1929" t="str">
            <v>58</v>
          </cell>
          <cell r="C1929">
            <v>114</v>
          </cell>
          <cell r="D1929">
            <v>0.1042</v>
          </cell>
          <cell r="E1929">
            <v>9421</v>
          </cell>
          <cell r="F1929">
            <v>11.06039698545802</v>
          </cell>
          <cell r="G1929"/>
        </row>
        <row r="1930">
          <cell r="A1930" t="str">
            <v>59:18:3630201:574</v>
          </cell>
          <cell r="B1930" t="str">
            <v>216</v>
          </cell>
          <cell r="C1930">
            <v>112</v>
          </cell>
          <cell r="D1930">
            <v>4.7300000000000002E-2</v>
          </cell>
          <cell r="E1930">
            <v>4000</v>
          </cell>
          <cell r="F1930">
            <v>11.824999999999999</v>
          </cell>
          <cell r="G1930"/>
        </row>
        <row r="1931">
          <cell r="A1931" t="str">
            <v>59:18:3630201:575</v>
          </cell>
          <cell r="B1931" t="str">
            <v>11</v>
          </cell>
          <cell r="C1931">
            <v>120</v>
          </cell>
          <cell r="D1931">
            <v>2E-3</v>
          </cell>
          <cell r="E1931">
            <v>1092</v>
          </cell>
          <cell r="F1931">
            <v>1.8315018315018317</v>
          </cell>
          <cell r="G1931"/>
        </row>
        <row r="1932">
          <cell r="A1932" t="str">
            <v>59:18:3630201:589</v>
          </cell>
          <cell r="B1932" t="str">
            <v>11</v>
          </cell>
          <cell r="C1932">
            <v>145</v>
          </cell>
          <cell r="D1932">
            <v>3.3E-3</v>
          </cell>
          <cell r="E1932">
            <v>990</v>
          </cell>
          <cell r="F1932">
            <v>3.3333333333333335</v>
          </cell>
          <cell r="G1932"/>
        </row>
        <row r="1933">
          <cell r="A1933" t="str">
            <v>59:18:3630201:590</v>
          </cell>
          <cell r="B1933" t="str">
            <v>11</v>
          </cell>
          <cell r="C1933">
            <v>163</v>
          </cell>
          <cell r="D1933">
            <v>1.12E-2</v>
          </cell>
          <cell r="E1933">
            <v>853</v>
          </cell>
          <cell r="F1933">
            <v>13.130128956623683</v>
          </cell>
          <cell r="G1933"/>
        </row>
        <row r="1934">
          <cell r="A1934" t="str">
            <v>59:18:3630201:603</v>
          </cell>
          <cell r="B1934" t="str">
            <v>11</v>
          </cell>
          <cell r="C1934">
            <v>590</v>
          </cell>
          <cell r="D1934">
            <v>9.9000000000000008E-3</v>
          </cell>
          <cell r="E1934">
            <v>655</v>
          </cell>
          <cell r="F1934">
            <v>15.114503816793896</v>
          </cell>
          <cell r="G1934"/>
        </row>
        <row r="1935">
          <cell r="A1935" t="str">
            <v>59:18:3630201:604</v>
          </cell>
          <cell r="B1935" t="str">
            <v>11</v>
          </cell>
          <cell r="C1935">
            <v>592</v>
          </cell>
          <cell r="D1935">
            <v>1.38E-2</v>
          </cell>
          <cell r="E1935">
            <v>752</v>
          </cell>
          <cell r="F1935">
            <v>18.351063829787233</v>
          </cell>
          <cell r="G1935"/>
        </row>
        <row r="1936">
          <cell r="A1936" t="str">
            <v>59:18:3630201:616</v>
          </cell>
          <cell r="B1936" t="str">
            <v>107</v>
          </cell>
          <cell r="C1936">
            <v>265</v>
          </cell>
          <cell r="D1936">
            <v>2.3999999999999998E-3</v>
          </cell>
          <cell r="E1936">
            <v>955</v>
          </cell>
          <cell r="F1936">
            <v>2.5130890052356016</v>
          </cell>
          <cell r="G1936"/>
        </row>
        <row r="1937">
          <cell r="A1937" t="str">
            <v>59:18:3630201:617</v>
          </cell>
          <cell r="B1937" t="str">
            <v>107</v>
          </cell>
          <cell r="C1937">
            <v>266</v>
          </cell>
          <cell r="D1937">
            <v>2.8E-3</v>
          </cell>
          <cell r="E1937">
            <v>716</v>
          </cell>
          <cell r="F1937">
            <v>3.9106145251396649</v>
          </cell>
          <cell r="G1937"/>
        </row>
        <row r="1938">
          <cell r="A1938" t="str">
            <v>59:18:3630201:621</v>
          </cell>
          <cell r="B1938" t="str">
            <v>107</v>
          </cell>
          <cell r="C1938">
            <v>288</v>
          </cell>
          <cell r="D1938">
            <v>2.5999999999999999E-3</v>
          </cell>
          <cell r="E1938">
            <v>948</v>
          </cell>
          <cell r="F1938">
            <v>2.7426160337552745</v>
          </cell>
          <cell r="G1938"/>
        </row>
        <row r="1939">
          <cell r="A1939" t="str">
            <v>59:18:3630201:623</v>
          </cell>
          <cell r="B1939" t="str">
            <v>433</v>
          </cell>
          <cell r="C1939">
            <v>285</v>
          </cell>
          <cell r="D1939">
            <v>8.9999999999999998E-4</v>
          </cell>
          <cell r="E1939">
            <v>1181</v>
          </cell>
          <cell r="F1939">
            <v>0.76206604572396275</v>
          </cell>
          <cell r="G1939"/>
        </row>
        <row r="1940">
          <cell r="A1940" t="str">
            <v>59:18:3630201:624</v>
          </cell>
          <cell r="B1940" t="str">
            <v>433</v>
          </cell>
          <cell r="C1940">
            <v>286</v>
          </cell>
          <cell r="D1940">
            <v>1E-4</v>
          </cell>
          <cell r="E1940">
            <v>999</v>
          </cell>
          <cell r="F1940">
            <v>0.10010010010010009</v>
          </cell>
          <cell r="G1940"/>
        </row>
        <row r="1941">
          <cell r="A1941" t="str">
            <v>59:18:3630201:633</v>
          </cell>
          <cell r="B1941" t="str">
            <v>107</v>
          </cell>
          <cell r="C1941">
            <v>312</v>
          </cell>
          <cell r="D1941">
            <v>1.4200000000000001E-2</v>
          </cell>
          <cell r="E1941">
            <v>1481</v>
          </cell>
          <cell r="F1941">
            <v>9.5881161377447679</v>
          </cell>
          <cell r="G1941"/>
        </row>
        <row r="1942">
          <cell r="A1942" t="str">
            <v>59:18:3630201:653</v>
          </cell>
          <cell r="B1942" t="str">
            <v>107</v>
          </cell>
          <cell r="C1942">
            <v>376</v>
          </cell>
          <cell r="D1942">
            <v>1.84E-2</v>
          </cell>
          <cell r="E1942">
            <v>815</v>
          </cell>
          <cell r="F1942">
            <v>22.576687116564418</v>
          </cell>
          <cell r="G1942"/>
        </row>
        <row r="1943">
          <cell r="A1943" t="str">
            <v>59:18:3630201:661</v>
          </cell>
          <cell r="B1943" t="str">
            <v>107</v>
          </cell>
          <cell r="C1943">
            <v>396</v>
          </cell>
          <cell r="D1943">
            <v>1.5299999999999999E-2</v>
          </cell>
          <cell r="E1943">
            <v>873</v>
          </cell>
          <cell r="F1943">
            <v>17.525773195876287</v>
          </cell>
          <cell r="G1943"/>
        </row>
        <row r="1944">
          <cell r="A1944" t="str">
            <v>59:18:3630201:662</v>
          </cell>
          <cell r="B1944" t="str">
            <v>107</v>
          </cell>
          <cell r="C1944">
            <v>397</v>
          </cell>
          <cell r="D1944">
            <v>2.1899999999999999E-2</v>
          </cell>
          <cell r="E1944">
            <v>1412</v>
          </cell>
          <cell r="F1944">
            <v>15.509915014164305</v>
          </cell>
          <cell r="G1944"/>
        </row>
        <row r="1945">
          <cell r="A1945" t="str">
            <v>59:18:3630201:663</v>
          </cell>
          <cell r="B1945" t="str">
            <v>107</v>
          </cell>
          <cell r="C1945">
            <v>403</v>
          </cell>
          <cell r="D1945">
            <v>1.6199999999999999E-2</v>
          </cell>
          <cell r="E1945">
            <v>1268</v>
          </cell>
          <cell r="F1945">
            <v>12.77602523659306</v>
          </cell>
          <cell r="G1945"/>
        </row>
        <row r="1946">
          <cell r="A1946" t="str">
            <v>59:18:3630201:664</v>
          </cell>
          <cell r="B1946" t="str">
            <v>107</v>
          </cell>
          <cell r="C1946">
            <v>404</v>
          </cell>
          <cell r="D1946">
            <v>1.38E-2</v>
          </cell>
          <cell r="E1946">
            <v>1435</v>
          </cell>
          <cell r="F1946">
            <v>9.6167247386759573</v>
          </cell>
          <cell r="G1946"/>
        </row>
        <row r="1947">
          <cell r="A1947" t="str">
            <v>59:18:3630201:668</v>
          </cell>
          <cell r="B1947" t="str">
            <v>107</v>
          </cell>
          <cell r="C1947">
            <v>400</v>
          </cell>
          <cell r="D1947">
            <v>8.9999999999999993E-3</v>
          </cell>
          <cell r="E1947">
            <v>1274</v>
          </cell>
          <cell r="F1947">
            <v>7.0643642072213506</v>
          </cell>
          <cell r="G1947"/>
        </row>
        <row r="1948">
          <cell r="A1948" t="str">
            <v>59:18:3630201:677</v>
          </cell>
          <cell r="B1948" t="str">
            <v>107</v>
          </cell>
          <cell r="C1948">
            <v>415</v>
          </cell>
          <cell r="D1948">
            <v>2.8E-3</v>
          </cell>
          <cell r="E1948">
            <v>941</v>
          </cell>
          <cell r="F1948">
            <v>2.9755579171094579</v>
          </cell>
          <cell r="G1948"/>
        </row>
        <row r="1949">
          <cell r="A1949" t="str">
            <v>59:18:3630201:688</v>
          </cell>
          <cell r="B1949" t="str">
            <v>107</v>
          </cell>
          <cell r="C1949">
            <v>442</v>
          </cell>
          <cell r="D1949">
            <v>2.0000000000000001E-4</v>
          </cell>
          <cell r="E1949">
            <v>1038</v>
          </cell>
          <cell r="F1949">
            <v>0.19267822736030829</v>
          </cell>
          <cell r="G1949"/>
        </row>
        <row r="1950">
          <cell r="A1950" t="str">
            <v>59:18:3630201:692</v>
          </cell>
          <cell r="B1950" t="str">
            <v>107</v>
          </cell>
          <cell r="C1950">
            <v>2157</v>
          </cell>
          <cell r="D1950">
            <v>1.5E-3</v>
          </cell>
          <cell r="E1950">
            <v>1105</v>
          </cell>
          <cell r="F1950">
            <v>1.3574660633484164</v>
          </cell>
          <cell r="G1950"/>
        </row>
        <row r="1951">
          <cell r="A1951" t="str">
            <v>59:18:3630201:693</v>
          </cell>
          <cell r="B1951" t="str">
            <v>107</v>
          </cell>
          <cell r="C1951">
            <v>2158</v>
          </cell>
          <cell r="D1951">
            <v>9.1999999999999998E-3</v>
          </cell>
          <cell r="E1951">
            <v>1266</v>
          </cell>
          <cell r="F1951">
            <v>7.2669826224328586</v>
          </cell>
          <cell r="G1951"/>
        </row>
        <row r="1952">
          <cell r="A1952" t="str">
            <v>59:18:3630201:695</v>
          </cell>
          <cell r="B1952" t="str">
            <v>107</v>
          </cell>
          <cell r="C1952">
            <v>2156</v>
          </cell>
          <cell r="D1952">
            <v>3.73E-2</v>
          </cell>
          <cell r="E1952">
            <v>1435</v>
          </cell>
          <cell r="F1952">
            <v>25.993031358885016</v>
          </cell>
          <cell r="G1952"/>
        </row>
        <row r="1953">
          <cell r="A1953" t="str">
            <v>59:18:3630201:696</v>
          </cell>
          <cell r="B1953" t="str">
            <v>107</v>
          </cell>
          <cell r="C1953">
            <v>2172</v>
          </cell>
          <cell r="D1953">
            <v>2.3999999999999998E-3</v>
          </cell>
          <cell r="E1953">
            <v>1826</v>
          </cell>
          <cell r="F1953">
            <v>1.3143483023001092</v>
          </cell>
          <cell r="G1953"/>
        </row>
        <row r="1954">
          <cell r="A1954" t="str">
            <v>59:18:3630201:697</v>
          </cell>
          <cell r="B1954" t="str">
            <v>433</v>
          </cell>
          <cell r="C1954">
            <v>2174</v>
          </cell>
          <cell r="D1954">
            <v>1.4E-3</v>
          </cell>
          <cell r="E1954">
            <v>1544</v>
          </cell>
          <cell r="F1954">
            <v>0.90673575129533668</v>
          </cell>
          <cell r="G1954"/>
        </row>
        <row r="1955">
          <cell r="A1955" t="str">
            <v>59:18:3630201:703</v>
          </cell>
          <cell r="B1955" t="str">
            <v>433</v>
          </cell>
          <cell r="C1955">
            <v>2765</v>
          </cell>
          <cell r="D1955">
            <v>1.01E-2</v>
          </cell>
          <cell r="E1955">
            <v>1214</v>
          </cell>
          <cell r="F1955">
            <v>8.3196046128500818</v>
          </cell>
          <cell r="G1955"/>
        </row>
        <row r="1956">
          <cell r="A1956" t="str">
            <v>59:18:3630201:708</v>
          </cell>
          <cell r="B1956" t="str">
            <v>433</v>
          </cell>
          <cell r="C1956">
            <v>2775</v>
          </cell>
          <cell r="D1956">
            <v>1.9800000000000002E-2</v>
          </cell>
          <cell r="E1956">
            <v>935</v>
          </cell>
          <cell r="F1956">
            <v>21.176470588235297</v>
          </cell>
          <cell r="G1956"/>
        </row>
        <row r="1957">
          <cell r="A1957" t="str">
            <v>59:18:3630201:709</v>
          </cell>
          <cell r="B1957" t="str">
            <v>433</v>
          </cell>
          <cell r="C1957">
            <v>2777</v>
          </cell>
          <cell r="D1957">
            <v>4.5999999999999999E-3</v>
          </cell>
          <cell r="E1957">
            <v>1430</v>
          </cell>
          <cell r="F1957">
            <v>3.2167832167832167</v>
          </cell>
          <cell r="G1957"/>
        </row>
        <row r="1958">
          <cell r="A1958" t="str">
            <v>59:18:3630201:72</v>
          </cell>
          <cell r="B1958" t="str">
            <v>83</v>
          </cell>
          <cell r="C1958">
            <v>1606</v>
          </cell>
          <cell r="D1958">
            <v>9.4200000000000006E-2</v>
          </cell>
          <cell r="E1958">
            <v>62000</v>
          </cell>
          <cell r="F1958">
            <v>1.5193548387096776</v>
          </cell>
          <cell r="G1958"/>
        </row>
        <row r="1959">
          <cell r="A1959" t="str">
            <v>59:18:3630201:72</v>
          </cell>
          <cell r="B1959" t="str">
            <v>209</v>
          </cell>
          <cell r="C1959">
            <v>1606</v>
          </cell>
          <cell r="D1959">
            <v>4.1799999999999997E-2</v>
          </cell>
          <cell r="E1959">
            <v>62000</v>
          </cell>
          <cell r="F1959">
            <v>0.67419354838709666</v>
          </cell>
          <cell r="G1959"/>
        </row>
        <row r="1960">
          <cell r="A1960" t="str">
            <v>59:18:3630201:723</v>
          </cell>
          <cell r="B1960" t="str">
            <v>475</v>
          </cell>
          <cell r="C1960">
            <v>2827</v>
          </cell>
          <cell r="D1960">
            <v>7.7999999999999996E-3</v>
          </cell>
          <cell r="E1960">
            <v>1337</v>
          </cell>
          <cell r="F1960">
            <v>5.8339566192969334</v>
          </cell>
          <cell r="G1960"/>
        </row>
        <row r="1961">
          <cell r="A1961" t="str">
            <v>59:18:3630201:724</v>
          </cell>
          <cell r="B1961" t="str">
            <v>475</v>
          </cell>
          <cell r="C1961">
            <v>2824</v>
          </cell>
          <cell r="D1961">
            <v>8.9999999999999998E-4</v>
          </cell>
          <cell r="E1961">
            <v>1755</v>
          </cell>
          <cell r="F1961">
            <v>0.51282051282051277</v>
          </cell>
          <cell r="G1961"/>
        </row>
        <row r="1962">
          <cell r="A1962" t="str">
            <v>59:18:3630201:735</v>
          </cell>
          <cell r="B1962" t="str">
            <v>475</v>
          </cell>
          <cell r="C1962">
            <v>2429</v>
          </cell>
          <cell r="D1962">
            <v>9.2999999999999992E-3</v>
          </cell>
          <cell r="E1962">
            <v>864</v>
          </cell>
          <cell r="F1962">
            <v>10.763888888888888</v>
          </cell>
          <cell r="G1962"/>
        </row>
        <row r="1963">
          <cell r="A1963" t="str">
            <v>59:18:3630201:764</v>
          </cell>
          <cell r="B1963" t="str">
            <v>107</v>
          </cell>
          <cell r="C1963">
            <v>2529</v>
          </cell>
          <cell r="D1963">
            <v>2.5000000000000001E-3</v>
          </cell>
          <cell r="E1963">
            <v>1344</v>
          </cell>
          <cell r="F1963">
            <v>1.8601190476190477</v>
          </cell>
          <cell r="G1963"/>
        </row>
        <row r="1964">
          <cell r="A1964" t="str">
            <v>59:18:3630201:765</v>
          </cell>
          <cell r="B1964" t="str">
            <v>107</v>
          </cell>
          <cell r="C1964">
            <v>2531</v>
          </cell>
          <cell r="D1964">
            <v>3.9899999999999998E-2</v>
          </cell>
          <cell r="E1964">
            <v>1050</v>
          </cell>
          <cell r="F1964">
            <v>38</v>
          </cell>
          <cell r="G1964"/>
        </row>
        <row r="1965">
          <cell r="A1965" t="str">
            <v>59:18:3630201:766</v>
          </cell>
          <cell r="B1965" t="str">
            <v>107</v>
          </cell>
          <cell r="C1965">
            <v>2527</v>
          </cell>
          <cell r="D1965">
            <v>5.1999999999999998E-3</v>
          </cell>
          <cell r="E1965">
            <v>1006</v>
          </cell>
          <cell r="F1965">
            <v>5.1689860834990062</v>
          </cell>
          <cell r="G1965"/>
        </row>
        <row r="1966">
          <cell r="A1966" t="str">
            <v>59:18:3630201:768</v>
          </cell>
          <cell r="B1966" t="str">
            <v>107</v>
          </cell>
          <cell r="C1966">
            <v>2524</v>
          </cell>
          <cell r="D1966">
            <v>2.5000000000000001E-3</v>
          </cell>
          <cell r="E1966">
            <v>1447</v>
          </cell>
          <cell r="F1966">
            <v>1.7277125086385625</v>
          </cell>
          <cell r="G1966"/>
        </row>
        <row r="1967">
          <cell r="A1967" t="str">
            <v>59:18:3630201:769</v>
          </cell>
          <cell r="B1967" t="str">
            <v>107</v>
          </cell>
          <cell r="C1967">
            <v>2525</v>
          </cell>
          <cell r="D1967">
            <v>5.7999999999999996E-3</v>
          </cell>
          <cell r="E1967">
            <v>1415</v>
          </cell>
          <cell r="F1967">
            <v>4.0989399293286217</v>
          </cell>
          <cell r="G1967"/>
        </row>
        <row r="1968">
          <cell r="A1968" t="str">
            <v>59:18:3630201:77</v>
          </cell>
          <cell r="B1968" t="str">
            <v>11</v>
          </cell>
          <cell r="C1968">
            <v>1603</v>
          </cell>
          <cell r="D1968">
            <v>5.0900000000000001E-2</v>
          </cell>
          <cell r="E1968">
            <v>13200</v>
          </cell>
          <cell r="F1968">
            <v>3.856060606060606</v>
          </cell>
          <cell r="G1968"/>
        </row>
        <row r="1969">
          <cell r="A1969" t="str">
            <v>59:18:3630201:770</v>
          </cell>
          <cell r="B1969" t="str">
            <v>475</v>
          </cell>
          <cell r="C1969">
            <v>2559</v>
          </cell>
          <cell r="D1969">
            <v>5.3E-3</v>
          </cell>
          <cell r="E1969">
            <v>1334</v>
          </cell>
          <cell r="F1969">
            <v>3.9730134932533732</v>
          </cell>
          <cell r="G1969"/>
        </row>
        <row r="1970">
          <cell r="A1970" t="str">
            <v>59:18:3630201:773</v>
          </cell>
          <cell r="B1970" t="str">
            <v>475</v>
          </cell>
          <cell r="C1970">
            <v>2571</v>
          </cell>
          <cell r="D1970">
            <v>1.46E-2</v>
          </cell>
          <cell r="E1970">
            <v>756</v>
          </cell>
          <cell r="F1970">
            <v>19.31216931216931</v>
          </cell>
          <cell r="G1970"/>
        </row>
        <row r="1971">
          <cell r="A1971" t="str">
            <v>59:18:3630201:774</v>
          </cell>
          <cell r="B1971" t="str">
            <v>475</v>
          </cell>
          <cell r="C1971">
            <v>2574</v>
          </cell>
          <cell r="D1971">
            <v>5.1000000000000004E-3</v>
          </cell>
          <cell r="E1971">
            <v>932</v>
          </cell>
          <cell r="F1971">
            <v>5.4721030042918466</v>
          </cell>
          <cell r="G1971"/>
        </row>
        <row r="1972">
          <cell r="A1972" t="str">
            <v>59:18:3630201:778</v>
          </cell>
          <cell r="B1972" t="str">
            <v>475</v>
          </cell>
          <cell r="C1972">
            <v>2565</v>
          </cell>
          <cell r="D1972">
            <v>3.7000000000000002E-3</v>
          </cell>
          <cell r="E1972">
            <v>1380</v>
          </cell>
          <cell r="F1972">
            <v>2.681159420289855</v>
          </cell>
          <cell r="G1972"/>
        </row>
        <row r="1973">
          <cell r="A1973" t="str">
            <v>59:18:3630201:779</v>
          </cell>
          <cell r="B1973" t="str">
            <v>475</v>
          </cell>
          <cell r="C1973">
            <v>2563</v>
          </cell>
          <cell r="D1973">
            <v>1.2800000000000001E-2</v>
          </cell>
          <cell r="E1973">
            <v>1200</v>
          </cell>
          <cell r="F1973">
            <v>10.666666666666668</v>
          </cell>
          <cell r="G1973"/>
        </row>
        <row r="1974">
          <cell r="A1974" t="str">
            <v>59:18:3630201:78</v>
          </cell>
          <cell r="B1974" t="str">
            <v>350</v>
          </cell>
          <cell r="C1974">
            <v>1600</v>
          </cell>
          <cell r="D1974">
            <v>9.0399999999999994E-2</v>
          </cell>
          <cell r="E1974">
            <v>82000</v>
          </cell>
          <cell r="F1974">
            <v>1.1024390243902438</v>
          </cell>
          <cell r="G1974"/>
        </row>
        <row r="1975">
          <cell r="A1975" t="str">
            <v>59:18:3630201:78</v>
          </cell>
          <cell r="B1975" t="str">
            <v>11</v>
          </cell>
          <cell r="C1975">
            <v>1600</v>
          </cell>
          <cell r="D1975">
            <v>1.4461999999999999</v>
          </cell>
          <cell r="E1975">
            <v>82000</v>
          </cell>
          <cell r="F1975">
            <v>17.636585365853659</v>
          </cell>
          <cell r="G1975"/>
        </row>
        <row r="1976">
          <cell r="A1976" t="str">
            <v>59:18:3630201:823</v>
          </cell>
          <cell r="B1976" t="str">
            <v>107</v>
          </cell>
          <cell r="C1976">
            <v>1991</v>
          </cell>
          <cell r="D1976">
            <v>2.9999999999999997E-4</v>
          </cell>
          <cell r="E1976">
            <v>973</v>
          </cell>
          <cell r="F1976">
            <v>0.3083247687564234</v>
          </cell>
          <cell r="G1976"/>
        </row>
        <row r="1977">
          <cell r="A1977" t="str">
            <v>59:18:3630201:829</v>
          </cell>
          <cell r="B1977" t="str">
            <v>107</v>
          </cell>
          <cell r="C1977">
            <v>1993</v>
          </cell>
          <cell r="D1977">
            <v>0</v>
          </cell>
          <cell r="E1977">
            <v>1163</v>
          </cell>
          <cell r="F1977">
            <v>0</v>
          </cell>
          <cell r="G1977"/>
        </row>
        <row r="1978">
          <cell r="A1978" t="str">
            <v>59:18:3630201:838</v>
          </cell>
          <cell r="B1978" t="str">
            <v>107</v>
          </cell>
          <cell r="C1978">
            <v>2017</v>
          </cell>
          <cell r="D1978">
            <v>1E-3</v>
          </cell>
          <cell r="E1978">
            <v>824</v>
          </cell>
          <cell r="F1978">
            <v>1.2135922330097086</v>
          </cell>
          <cell r="G1978"/>
        </row>
        <row r="1979">
          <cell r="A1979" t="str">
            <v>59:18:3630201:839</v>
          </cell>
          <cell r="B1979" t="str">
            <v>107</v>
          </cell>
          <cell r="C1979">
            <v>2019</v>
          </cell>
          <cell r="D1979">
            <v>8.9999999999999993E-3</v>
          </cell>
          <cell r="E1979">
            <v>726</v>
          </cell>
          <cell r="F1979">
            <v>12.396694214876034</v>
          </cell>
          <cell r="G1979"/>
        </row>
        <row r="1980">
          <cell r="A1980" t="str">
            <v>59:18:3630201:848</v>
          </cell>
          <cell r="B1980" t="str">
            <v>107</v>
          </cell>
          <cell r="C1980">
            <v>2042</v>
          </cell>
          <cell r="D1980">
            <v>1.1900000000000001E-2</v>
          </cell>
          <cell r="E1980">
            <v>1153</v>
          </cell>
          <cell r="F1980">
            <v>10.320901994796184</v>
          </cell>
          <cell r="G1980"/>
        </row>
        <row r="1981">
          <cell r="A1981" t="str">
            <v>59:18:3630201:849</v>
          </cell>
          <cell r="B1981" t="str">
            <v>107</v>
          </cell>
          <cell r="C1981">
            <v>2040</v>
          </cell>
          <cell r="D1981">
            <v>1.2699999999999999E-2</v>
          </cell>
          <cell r="E1981">
            <v>1278</v>
          </cell>
          <cell r="F1981">
            <v>9.9374021909233186</v>
          </cell>
          <cell r="G1981"/>
        </row>
        <row r="1982">
          <cell r="A1982" t="str">
            <v>59:18:3630201:850</v>
          </cell>
          <cell r="B1982" t="str">
            <v>107</v>
          </cell>
          <cell r="C1982">
            <v>1689</v>
          </cell>
          <cell r="D1982">
            <v>5.3E-3</v>
          </cell>
          <cell r="E1982">
            <v>1031</v>
          </cell>
          <cell r="F1982">
            <v>5.1406401551891374</v>
          </cell>
          <cell r="G1982"/>
        </row>
        <row r="1983">
          <cell r="A1983" t="str">
            <v>59:18:3630201:851</v>
          </cell>
          <cell r="B1983" t="str">
            <v>107</v>
          </cell>
          <cell r="C1983">
            <v>1690</v>
          </cell>
          <cell r="D1983">
            <v>3.8E-3</v>
          </cell>
          <cell r="E1983">
            <v>1144</v>
          </cell>
          <cell r="F1983">
            <v>3.3216783216783217</v>
          </cell>
          <cell r="G1983"/>
        </row>
        <row r="1984">
          <cell r="A1984" t="str">
            <v>59:18:3630201:852</v>
          </cell>
          <cell r="B1984" t="str">
            <v>107</v>
          </cell>
          <cell r="C1984">
            <v>1687</v>
          </cell>
          <cell r="D1984">
            <v>1.4500000000000001E-2</v>
          </cell>
          <cell r="E1984">
            <v>1476</v>
          </cell>
          <cell r="F1984">
            <v>9.823848238482384</v>
          </cell>
          <cell r="G1984"/>
        </row>
        <row r="1985">
          <cell r="A1985" t="str">
            <v>59:18:3630201:853</v>
          </cell>
          <cell r="B1985" t="str">
            <v>107</v>
          </cell>
          <cell r="C1985">
            <v>1688</v>
          </cell>
          <cell r="D1985">
            <v>1.6999999999999999E-3</v>
          </cell>
          <cell r="E1985">
            <v>1279</v>
          </cell>
          <cell r="F1985">
            <v>1.3291634089132134</v>
          </cell>
          <cell r="G1985"/>
        </row>
        <row r="1986">
          <cell r="A1986" t="str">
            <v>59:18:3630201:854</v>
          </cell>
          <cell r="B1986" t="str">
            <v>107</v>
          </cell>
          <cell r="C1986">
            <v>1684</v>
          </cell>
          <cell r="D1986">
            <v>7.6E-3</v>
          </cell>
          <cell r="E1986">
            <v>1488</v>
          </cell>
          <cell r="F1986">
            <v>5.10752688172043</v>
          </cell>
          <cell r="G1986"/>
        </row>
        <row r="1987">
          <cell r="A1987" t="str">
            <v>59:18:3630201:86</v>
          </cell>
          <cell r="B1987" t="str">
            <v>370</v>
          </cell>
          <cell r="C1987">
            <v>1618</v>
          </cell>
          <cell r="D1987">
            <v>1.24E-2</v>
          </cell>
          <cell r="E1987">
            <v>1497.53</v>
          </cell>
          <cell r="F1987">
            <v>8.280301563240803</v>
          </cell>
          <cell r="G1987"/>
        </row>
        <row r="1988">
          <cell r="A1988" t="str">
            <v>59:18:3630201:875</v>
          </cell>
          <cell r="B1988" t="str">
            <v>475</v>
          </cell>
          <cell r="C1988">
            <v>1724</v>
          </cell>
          <cell r="D1988">
            <v>6.9999999999999999E-4</v>
          </cell>
          <cell r="E1988">
            <v>62870</v>
          </cell>
          <cell r="F1988">
            <v>1.1134086209638938E-2</v>
          </cell>
          <cell r="G1988"/>
        </row>
        <row r="1989">
          <cell r="A1989" t="str">
            <v>59:18:3630201:875</v>
          </cell>
          <cell r="B1989" t="str">
            <v>433</v>
          </cell>
          <cell r="C1989">
            <v>1724</v>
          </cell>
          <cell r="D1989">
            <v>5.4999999999999997E-3</v>
          </cell>
          <cell r="E1989">
            <v>62870</v>
          </cell>
          <cell r="F1989">
            <v>8.7482105932877363E-2</v>
          </cell>
          <cell r="G1989"/>
        </row>
        <row r="1990">
          <cell r="A1990" t="str">
            <v>59:18:3630201:875</v>
          </cell>
          <cell r="B1990" t="str">
            <v>107</v>
          </cell>
          <cell r="C1990">
            <v>1724</v>
          </cell>
          <cell r="D1990">
            <v>3.0800000000000001E-2</v>
          </cell>
          <cell r="E1990">
            <v>62870</v>
          </cell>
          <cell r="F1990">
            <v>0.48989979322411326</v>
          </cell>
          <cell r="G1990"/>
        </row>
        <row r="1991">
          <cell r="A1991" t="str">
            <v>59:18:3630201:875</v>
          </cell>
          <cell r="B1991" t="str">
            <v>11</v>
          </cell>
          <cell r="C1991">
            <v>1724</v>
          </cell>
          <cell r="D1991">
            <v>2.5999999999999999E-3</v>
          </cell>
          <cell r="E1991">
            <v>62870</v>
          </cell>
          <cell r="F1991">
            <v>4.135517735008748E-2</v>
          </cell>
          <cell r="G1991"/>
        </row>
        <row r="1992">
          <cell r="A1992" t="str">
            <v>59:18:3630201:876</v>
          </cell>
          <cell r="B1992" t="str">
            <v>11</v>
          </cell>
          <cell r="C1992">
            <v>1719</v>
          </cell>
          <cell r="D1992">
            <v>0.12379999999999999</v>
          </cell>
          <cell r="E1992">
            <v>80500</v>
          </cell>
          <cell r="F1992">
            <v>1.5378881987577639</v>
          </cell>
          <cell r="G1992"/>
        </row>
        <row r="1993">
          <cell r="A1993" t="str">
            <v>59:18:3630201:882</v>
          </cell>
          <cell r="B1993" t="str">
            <v>11</v>
          </cell>
          <cell r="C1993">
            <v>1739</v>
          </cell>
          <cell r="D1993">
            <v>0.1164</v>
          </cell>
          <cell r="E1993">
            <v>62500</v>
          </cell>
          <cell r="F1993">
            <v>1.8624000000000001</v>
          </cell>
          <cell r="G1993"/>
        </row>
        <row r="1994">
          <cell r="A1994" t="str">
            <v>59:18:3630201:883</v>
          </cell>
          <cell r="B1994" t="str">
            <v>11</v>
          </cell>
          <cell r="C1994">
            <v>1751</v>
          </cell>
          <cell r="D1994">
            <v>2.1100000000000001E-2</v>
          </cell>
          <cell r="E1994">
            <v>27300</v>
          </cell>
          <cell r="F1994">
            <v>0.77289377289377292</v>
          </cell>
          <cell r="G1994"/>
        </row>
        <row r="1995">
          <cell r="A1995" t="str">
            <v>59:18:3630201:884</v>
          </cell>
          <cell r="B1995" t="str">
            <v>11</v>
          </cell>
          <cell r="C1995">
            <v>1753</v>
          </cell>
          <cell r="D1995">
            <v>4.0399999999999998E-2</v>
          </cell>
          <cell r="E1995">
            <v>62500</v>
          </cell>
          <cell r="F1995">
            <v>0.64639999999999997</v>
          </cell>
          <cell r="G1995"/>
        </row>
        <row r="1996">
          <cell r="A1996" t="str">
            <v>59:18:3630201:889</v>
          </cell>
          <cell r="B1996" t="str">
            <v>58</v>
          </cell>
          <cell r="C1996">
            <v>1744</v>
          </cell>
          <cell r="D1996">
            <v>9.5000000000000001E-2</v>
          </cell>
          <cell r="E1996">
            <v>67000</v>
          </cell>
          <cell r="F1996">
            <v>1.4179104477611941</v>
          </cell>
          <cell r="G1996"/>
        </row>
        <row r="1997">
          <cell r="A1997" t="str">
            <v>59:18:3630201:919</v>
          </cell>
          <cell r="B1997" t="str">
            <v>418</v>
          </cell>
          <cell r="C1997">
            <v>1248</v>
          </cell>
          <cell r="D1997">
            <v>2.0000000000000001E-4</v>
          </cell>
          <cell r="E1997">
            <v>2238</v>
          </cell>
          <cell r="F1997">
            <v>8.936550491510277E-2</v>
          </cell>
          <cell r="G1997"/>
        </row>
        <row r="1998">
          <cell r="A1998" t="str">
            <v>59:18:3630201:928</v>
          </cell>
          <cell r="B1998" t="str">
            <v>418</v>
          </cell>
          <cell r="C1998">
            <v>1273</v>
          </cell>
          <cell r="D1998">
            <v>1E-4</v>
          </cell>
          <cell r="E1998">
            <v>1999</v>
          </cell>
          <cell r="F1998">
            <v>5.0025012506253123E-2</v>
          </cell>
          <cell r="G1998"/>
        </row>
        <row r="1999">
          <cell r="A1999" t="str">
            <v>59:18:3630201:960</v>
          </cell>
          <cell r="B1999" t="str">
            <v>11</v>
          </cell>
          <cell r="C1999">
            <v>1380</v>
          </cell>
          <cell r="D1999">
            <v>7.3000000000000001E-3</v>
          </cell>
          <cell r="E1999">
            <v>33506</v>
          </cell>
          <cell r="F1999">
            <v>0.21787142601325135</v>
          </cell>
          <cell r="G1999"/>
        </row>
        <row r="2000">
          <cell r="A2000" t="str">
            <v>59:18:3630201:961</v>
          </cell>
          <cell r="B2000" t="str">
            <v>11</v>
          </cell>
          <cell r="C2000">
            <v>1381</v>
          </cell>
          <cell r="D2000">
            <v>0.1923</v>
          </cell>
          <cell r="E2000">
            <v>33508</v>
          </cell>
          <cell r="F2000">
            <v>5.7389280171899246</v>
          </cell>
          <cell r="G2000"/>
        </row>
        <row r="2001">
          <cell r="A2001" t="str">
            <v>59:18:3630201:996</v>
          </cell>
          <cell r="B2001" t="str">
            <v>83</v>
          </cell>
          <cell r="C2001">
            <v>1001</v>
          </cell>
          <cell r="D2001">
            <v>2.7000000000000001E-3</v>
          </cell>
          <cell r="E2001">
            <v>811</v>
          </cell>
          <cell r="F2001">
            <v>3.3292231812577064</v>
          </cell>
          <cell r="G2001"/>
        </row>
        <row r="2002">
          <cell r="A2002" t="str">
            <v>59:18:3630201:997</v>
          </cell>
          <cell r="B2002" t="str">
            <v>83</v>
          </cell>
          <cell r="C2002">
            <v>998</v>
          </cell>
          <cell r="D2002">
            <v>1.8800000000000001E-2</v>
          </cell>
          <cell r="E2002">
            <v>1296</v>
          </cell>
          <cell r="F2002">
            <v>14.506172839506174</v>
          </cell>
          <cell r="G2002"/>
        </row>
        <row r="2003">
          <cell r="A2003" t="str">
            <v>59:18:3630201:998</v>
          </cell>
          <cell r="B2003" t="str">
            <v>83</v>
          </cell>
          <cell r="C2003">
            <v>999</v>
          </cell>
          <cell r="D2003">
            <v>1.95E-2</v>
          </cell>
          <cell r="E2003">
            <v>1301</v>
          </cell>
          <cell r="F2003">
            <v>14.988470407378941</v>
          </cell>
          <cell r="G2003"/>
        </row>
        <row r="2004">
          <cell r="A2004" t="str">
            <v>59:18:3630201:999</v>
          </cell>
          <cell r="B2004" t="str">
            <v>83</v>
          </cell>
          <cell r="C2004">
            <v>995</v>
          </cell>
          <cell r="D2004">
            <v>5.7000000000000002E-3</v>
          </cell>
          <cell r="E2004">
            <v>1302</v>
          </cell>
          <cell r="F2004">
            <v>4.3778801843317972</v>
          </cell>
          <cell r="G2004"/>
        </row>
        <row r="2005">
          <cell r="A2005" t="str">
            <v>59:18:3630202:1007</v>
          </cell>
          <cell r="B2005" t="str">
            <v>59</v>
          </cell>
          <cell r="C2005">
            <v>1410</v>
          </cell>
          <cell r="D2005">
            <v>1.5299999999999999E-2</v>
          </cell>
          <cell r="E2005">
            <v>2331</v>
          </cell>
          <cell r="F2005">
            <v>6.563706563706563</v>
          </cell>
          <cell r="G2005"/>
        </row>
        <row r="2006">
          <cell r="A2006" t="str">
            <v>59:18:3630202:1008</v>
          </cell>
          <cell r="B2006" t="str">
            <v>59</v>
          </cell>
          <cell r="C2006">
            <v>1414</v>
          </cell>
          <cell r="D2006">
            <v>4.3E-3</v>
          </cell>
          <cell r="E2006">
            <v>5087</v>
          </cell>
          <cell r="F2006">
            <v>0.84529192058187541</v>
          </cell>
          <cell r="G2006"/>
        </row>
        <row r="2007">
          <cell r="A2007" t="str">
            <v>59:18:3630202:1083</v>
          </cell>
          <cell r="B2007" t="str">
            <v>576</v>
          </cell>
          <cell r="C2007">
            <v>1855</v>
          </cell>
          <cell r="D2007">
            <v>0.1507</v>
          </cell>
          <cell r="E2007">
            <v>5666</v>
          </cell>
          <cell r="F2007">
            <v>26.597246734909991</v>
          </cell>
          <cell r="G2007"/>
        </row>
        <row r="2008">
          <cell r="A2008" t="str">
            <v>59:18:3630202:1087</v>
          </cell>
          <cell r="B2008" t="str">
            <v>262</v>
          </cell>
          <cell r="C2008">
            <v>1865</v>
          </cell>
          <cell r="D2008">
            <v>3.8999999999999998E-3</v>
          </cell>
          <cell r="E2008">
            <v>2267</v>
          </cell>
          <cell r="F2008">
            <v>1.7203352448169384</v>
          </cell>
          <cell r="G2008"/>
        </row>
        <row r="2009">
          <cell r="A2009" t="str">
            <v>59:18:3630202:1140</v>
          </cell>
          <cell r="B2009" t="str">
            <v>5</v>
          </cell>
          <cell r="C2009">
            <v>636</v>
          </cell>
          <cell r="D2009">
            <v>3.3999999999999998E-3</v>
          </cell>
          <cell r="E2009">
            <v>4742</v>
          </cell>
          <cell r="F2009">
            <v>0.71699704765921546</v>
          </cell>
          <cell r="G2009"/>
        </row>
        <row r="2010">
          <cell r="A2010" t="str">
            <v>59:18:3630202:1141</v>
          </cell>
          <cell r="B2010" t="str">
            <v>5</v>
          </cell>
          <cell r="C2010">
            <v>637</v>
          </cell>
          <cell r="D2010">
            <v>1.4E-3</v>
          </cell>
          <cell r="E2010">
            <v>3000</v>
          </cell>
          <cell r="F2010">
            <v>0.46666666666666673</v>
          </cell>
          <cell r="G2010"/>
        </row>
        <row r="2011">
          <cell r="A2011" t="str">
            <v>59:18:3630202:1143</v>
          </cell>
          <cell r="B2011" t="str">
            <v>5</v>
          </cell>
          <cell r="C2011">
            <v>635</v>
          </cell>
          <cell r="D2011">
            <v>1E-4</v>
          </cell>
          <cell r="E2011">
            <v>1479</v>
          </cell>
          <cell r="F2011">
            <v>6.7613252197430695E-2</v>
          </cell>
          <cell r="G2011"/>
        </row>
        <row r="2012">
          <cell r="A2012" t="str">
            <v>59:18:3630202:1169</v>
          </cell>
          <cell r="B2012" t="str">
            <v>5</v>
          </cell>
          <cell r="C2012">
            <v>1054</v>
          </cell>
          <cell r="D2012">
            <v>2.9999999999999997E-4</v>
          </cell>
          <cell r="E2012">
            <v>2689</v>
          </cell>
          <cell r="F2012">
            <v>0.11156563778356265</v>
          </cell>
          <cell r="G2012"/>
        </row>
        <row r="2013">
          <cell r="A2013" t="str">
            <v>59:18:3630202:1172</v>
          </cell>
          <cell r="B2013" t="str">
            <v>415</v>
          </cell>
          <cell r="C2013">
            <v>1086</v>
          </cell>
          <cell r="D2013">
            <v>1E-3</v>
          </cell>
          <cell r="E2013">
            <v>1258</v>
          </cell>
          <cell r="F2013">
            <v>0.79491255961844187</v>
          </cell>
          <cell r="G2013"/>
        </row>
        <row r="2014">
          <cell r="A2014" t="str">
            <v>59:18:3630202:1173</v>
          </cell>
          <cell r="B2014" t="str">
            <v>415</v>
          </cell>
          <cell r="C2014">
            <v>1110</v>
          </cell>
          <cell r="D2014">
            <v>3.7000000000000002E-3</v>
          </cell>
          <cell r="E2014">
            <v>1258</v>
          </cell>
          <cell r="F2014">
            <v>2.9411764705882351</v>
          </cell>
          <cell r="G2014"/>
        </row>
        <row r="2015">
          <cell r="A2015" t="str">
            <v>59:18:3630202:1174</v>
          </cell>
          <cell r="B2015" t="str">
            <v>415</v>
          </cell>
          <cell r="C2015">
            <v>1113</v>
          </cell>
          <cell r="D2015">
            <v>6.1999999999999998E-3</v>
          </cell>
          <cell r="E2015">
            <v>1251</v>
          </cell>
          <cell r="F2015">
            <v>4.95603517186251</v>
          </cell>
          <cell r="G2015"/>
        </row>
        <row r="2016">
          <cell r="A2016" t="str">
            <v>59:18:3630202:1175</v>
          </cell>
          <cell r="B2016" t="str">
            <v>415</v>
          </cell>
          <cell r="C2016">
            <v>1105</v>
          </cell>
          <cell r="D2016">
            <v>8.9999999999999993E-3</v>
          </cell>
          <cell r="E2016">
            <v>1254</v>
          </cell>
          <cell r="F2016">
            <v>7.1770334928229662</v>
          </cell>
          <cell r="G2016"/>
        </row>
        <row r="2017">
          <cell r="A2017" t="str">
            <v>59:18:3630202:1176</v>
          </cell>
          <cell r="B2017" t="str">
            <v>415</v>
          </cell>
          <cell r="C2017">
            <v>1108</v>
          </cell>
          <cell r="D2017">
            <v>1.3599999999999999E-2</v>
          </cell>
          <cell r="E2017">
            <v>1253</v>
          </cell>
          <cell r="F2017">
            <v>10.853950518754989</v>
          </cell>
          <cell r="G2017"/>
        </row>
        <row r="2018">
          <cell r="A2018" t="str">
            <v>59:18:3630202:1177</v>
          </cell>
          <cell r="B2018" t="str">
            <v>415</v>
          </cell>
          <cell r="C2018">
            <v>1099</v>
          </cell>
          <cell r="D2018">
            <v>1.7299999999999999E-2</v>
          </cell>
          <cell r="E2018">
            <v>1259</v>
          </cell>
          <cell r="F2018">
            <v>13.741064336775219</v>
          </cell>
          <cell r="G2018"/>
        </row>
        <row r="2019">
          <cell r="A2019" t="str">
            <v>59:18:3630202:1178</v>
          </cell>
          <cell r="B2019" t="str">
            <v>415</v>
          </cell>
          <cell r="C2019">
            <v>1103</v>
          </cell>
          <cell r="D2019">
            <v>1.9800000000000002E-2</v>
          </cell>
          <cell r="E2019">
            <v>1076</v>
          </cell>
          <cell r="F2019">
            <v>18.401486988847587</v>
          </cell>
          <cell r="G2019"/>
        </row>
        <row r="2020">
          <cell r="A2020" t="str">
            <v>59:18:3630202:1179</v>
          </cell>
          <cell r="B2020" t="str">
            <v>576</v>
          </cell>
          <cell r="C2020">
            <v>1095</v>
          </cell>
          <cell r="D2020">
            <v>2.0000000000000001E-4</v>
          </cell>
          <cell r="E2020">
            <v>1291</v>
          </cell>
          <cell r="F2020">
            <v>0.15491866769945781</v>
          </cell>
          <cell r="G2020"/>
        </row>
        <row r="2021">
          <cell r="A2021" t="str">
            <v>59:18:3630202:1180</v>
          </cell>
          <cell r="B2021" t="str">
            <v>576</v>
          </cell>
          <cell r="C2021">
            <v>1129</v>
          </cell>
          <cell r="D2021">
            <v>1.2999999999999999E-3</v>
          </cell>
          <cell r="E2021">
            <v>1416</v>
          </cell>
          <cell r="F2021">
            <v>0.91807909604519777</v>
          </cell>
          <cell r="G2021"/>
        </row>
        <row r="2022">
          <cell r="A2022" t="str">
            <v>59:18:3630202:1181</v>
          </cell>
          <cell r="B2022" t="str">
            <v>576</v>
          </cell>
          <cell r="C2022">
            <v>1131</v>
          </cell>
          <cell r="D2022">
            <v>1.4E-3</v>
          </cell>
          <cell r="E2022">
            <v>1446</v>
          </cell>
          <cell r="F2022">
            <v>0.9681881051175657</v>
          </cell>
          <cell r="G2022"/>
        </row>
        <row r="2023">
          <cell r="A2023" t="str">
            <v>59:18:3630202:1182</v>
          </cell>
          <cell r="B2023" t="str">
            <v>576</v>
          </cell>
          <cell r="C2023">
            <v>1124</v>
          </cell>
          <cell r="D2023">
            <v>1.2999999999999999E-3</v>
          </cell>
          <cell r="E2023">
            <v>1452</v>
          </cell>
          <cell r="F2023">
            <v>0.89531680440771355</v>
          </cell>
          <cell r="G2023"/>
        </row>
        <row r="2024">
          <cell r="A2024" t="str">
            <v>59:18:3630202:1183</v>
          </cell>
          <cell r="B2024" t="str">
            <v>576</v>
          </cell>
          <cell r="C2024">
            <v>1127</v>
          </cell>
          <cell r="D2024">
            <v>2.9999999999999997E-4</v>
          </cell>
          <cell r="E2024">
            <v>1389</v>
          </cell>
          <cell r="F2024">
            <v>0.21598272138228938</v>
          </cell>
          <cell r="G2024"/>
        </row>
        <row r="2025">
          <cell r="A2025" t="str">
            <v>59:18:3630202:1185</v>
          </cell>
          <cell r="B2025" t="str">
            <v>576</v>
          </cell>
          <cell r="C2025">
            <v>1147</v>
          </cell>
          <cell r="D2025">
            <v>1E-3</v>
          </cell>
          <cell r="E2025">
            <v>1450</v>
          </cell>
          <cell r="F2025">
            <v>0.68965517241379315</v>
          </cell>
          <cell r="G2025"/>
        </row>
        <row r="2026">
          <cell r="A2026" t="str">
            <v>59:18:3630202:1186</v>
          </cell>
          <cell r="B2026" t="str">
            <v>576</v>
          </cell>
          <cell r="C2026">
            <v>1141</v>
          </cell>
          <cell r="D2026">
            <v>3.8E-3</v>
          </cell>
          <cell r="E2026">
            <v>1432</v>
          </cell>
          <cell r="F2026">
            <v>2.6536312849162011</v>
          </cell>
          <cell r="G2026"/>
        </row>
        <row r="2027">
          <cell r="A2027" t="str">
            <v>59:18:3630202:1187</v>
          </cell>
          <cell r="B2027" t="str">
            <v>576</v>
          </cell>
          <cell r="C2027">
            <v>1143</v>
          </cell>
          <cell r="D2027">
            <v>3.0000000000000001E-3</v>
          </cell>
          <cell r="E2027">
            <v>1477</v>
          </cell>
          <cell r="F2027">
            <v>2.0311442112389977</v>
          </cell>
          <cell r="G2027"/>
        </row>
        <row r="2028">
          <cell r="A2028" t="str">
            <v>59:18:3630202:1188</v>
          </cell>
          <cell r="B2028" t="str">
            <v>576</v>
          </cell>
          <cell r="C2028">
            <v>1138</v>
          </cell>
          <cell r="D2028">
            <v>8.0000000000000004E-4</v>
          </cell>
          <cell r="E2028">
            <v>1604</v>
          </cell>
          <cell r="F2028">
            <v>0.49875311720698251</v>
          </cell>
          <cell r="G2028"/>
        </row>
        <row r="2029">
          <cell r="A2029" t="str">
            <v>59:18:3630202:1189</v>
          </cell>
          <cell r="B2029" t="str">
            <v>576</v>
          </cell>
          <cell r="C2029">
            <v>1139</v>
          </cell>
          <cell r="D2029">
            <v>1.1000000000000001E-3</v>
          </cell>
          <cell r="E2029">
            <v>1541</v>
          </cell>
          <cell r="F2029">
            <v>0.71382219338092145</v>
          </cell>
          <cell r="G2029"/>
        </row>
        <row r="2030">
          <cell r="A2030" t="str">
            <v>59:18:3630202:1190</v>
          </cell>
          <cell r="B2030" t="str">
            <v>576</v>
          </cell>
          <cell r="C2030">
            <v>1178</v>
          </cell>
          <cell r="D2030">
            <v>1.6999999999999999E-3</v>
          </cell>
          <cell r="E2030">
            <v>1471</v>
          </cell>
          <cell r="F2030">
            <v>1.1556764106050306</v>
          </cell>
          <cell r="G2030"/>
        </row>
        <row r="2031">
          <cell r="A2031" t="str">
            <v>59:18:3630202:1191</v>
          </cell>
          <cell r="B2031" t="str">
            <v>576</v>
          </cell>
          <cell r="C2031">
            <v>1170</v>
          </cell>
          <cell r="D2031">
            <v>1.5E-3</v>
          </cell>
          <cell r="E2031">
            <v>1448</v>
          </cell>
          <cell r="F2031">
            <v>1.0359116022099446</v>
          </cell>
          <cell r="G2031"/>
        </row>
        <row r="2032">
          <cell r="A2032" t="str">
            <v>59:18:3630202:1192</v>
          </cell>
          <cell r="B2032" t="str">
            <v>576</v>
          </cell>
          <cell r="C2032">
            <v>1174</v>
          </cell>
          <cell r="D2032">
            <v>2.2000000000000001E-3</v>
          </cell>
          <cell r="E2032">
            <v>1365</v>
          </cell>
          <cell r="F2032">
            <v>1.611721611721612</v>
          </cell>
          <cell r="G2032"/>
        </row>
        <row r="2033">
          <cell r="A2033" t="str">
            <v>59:18:3630202:1193</v>
          </cell>
          <cell r="B2033" t="str">
            <v>576</v>
          </cell>
          <cell r="C2033">
            <v>1165</v>
          </cell>
          <cell r="D2033">
            <v>4.1000000000000003E-3</v>
          </cell>
          <cell r="E2033">
            <v>1255</v>
          </cell>
          <cell r="F2033">
            <v>3.2669322709163349</v>
          </cell>
          <cell r="G2033"/>
        </row>
        <row r="2034">
          <cell r="A2034" t="str">
            <v>59:18:3630202:1194</v>
          </cell>
          <cell r="B2034" t="str">
            <v>576</v>
          </cell>
          <cell r="C2034">
            <v>1168</v>
          </cell>
          <cell r="D2034">
            <v>5.0000000000000001E-3</v>
          </cell>
          <cell r="E2034">
            <v>1323</v>
          </cell>
          <cell r="F2034">
            <v>3.7792894935752082</v>
          </cell>
          <cell r="G2034"/>
        </row>
        <row r="2035">
          <cell r="A2035" t="str">
            <v>59:18:3630202:1195</v>
          </cell>
          <cell r="B2035" t="str">
            <v>576</v>
          </cell>
          <cell r="C2035">
            <v>1185</v>
          </cell>
          <cell r="D2035">
            <v>1E-4</v>
          </cell>
          <cell r="E2035">
            <v>2152</v>
          </cell>
          <cell r="F2035">
            <v>4.6468401486988845E-2</v>
          </cell>
          <cell r="G2035"/>
        </row>
        <row r="2036">
          <cell r="A2036" t="str">
            <v>59:18:3630202:1208</v>
          </cell>
          <cell r="B2036" t="str">
            <v>444</v>
          </cell>
          <cell r="C2036">
            <v>2755</v>
          </cell>
          <cell r="D2036">
            <v>2.0000000000000001E-4</v>
          </cell>
          <cell r="E2036">
            <v>1388</v>
          </cell>
          <cell r="F2036">
            <v>0.14409221902017291</v>
          </cell>
          <cell r="G2036"/>
        </row>
        <row r="2037">
          <cell r="A2037" t="str">
            <v>59:18:3630202:1210</v>
          </cell>
          <cell r="B2037" t="str">
            <v>415</v>
          </cell>
          <cell r="C2037">
            <v>2774</v>
          </cell>
          <cell r="D2037">
            <v>0</v>
          </cell>
          <cell r="E2037">
            <v>2708</v>
          </cell>
          <cell r="F2037">
            <v>0</v>
          </cell>
          <cell r="G2037"/>
        </row>
        <row r="2038">
          <cell r="A2038" t="str">
            <v>59:18:3630202:1212</v>
          </cell>
          <cell r="B2038" t="str">
            <v>5</v>
          </cell>
          <cell r="C2038">
            <v>2769</v>
          </cell>
          <cell r="D2038">
            <v>2.53E-2</v>
          </cell>
          <cell r="E2038">
            <v>8000</v>
          </cell>
          <cell r="F2038">
            <v>3.1625000000000001</v>
          </cell>
          <cell r="G2038"/>
        </row>
        <row r="2039">
          <cell r="A2039" t="str">
            <v>59:18:3630202:1213</v>
          </cell>
          <cell r="B2039" t="str">
            <v>5</v>
          </cell>
          <cell r="C2039">
            <v>2772</v>
          </cell>
          <cell r="D2039">
            <v>1.32E-2</v>
          </cell>
          <cell r="E2039">
            <v>10000</v>
          </cell>
          <cell r="F2039">
            <v>1.32</v>
          </cell>
          <cell r="G2039"/>
        </row>
        <row r="2040">
          <cell r="A2040" t="str">
            <v>59:18:3630202:1224</v>
          </cell>
          <cell r="B2040" t="str">
            <v>59</v>
          </cell>
          <cell r="C2040">
            <v>2801</v>
          </cell>
          <cell r="D2040">
            <v>7.1000000000000004E-3</v>
          </cell>
          <cell r="E2040">
            <v>1320</v>
          </cell>
          <cell r="F2040">
            <v>5.3787878787878789</v>
          </cell>
          <cell r="G2040"/>
        </row>
        <row r="2041">
          <cell r="A2041" t="str">
            <v>59:18:3630202:1225</v>
          </cell>
          <cell r="B2041" t="str">
            <v>59</v>
          </cell>
          <cell r="C2041">
            <v>2819</v>
          </cell>
          <cell r="D2041">
            <v>1.5E-3</v>
          </cell>
          <cell r="E2041">
            <v>1143</v>
          </cell>
          <cell r="F2041">
            <v>1.3123359580052494</v>
          </cell>
          <cell r="G2041"/>
        </row>
        <row r="2042">
          <cell r="A2042" t="str">
            <v>59:18:3630202:1226</v>
          </cell>
          <cell r="B2042" t="str">
            <v>59</v>
          </cell>
          <cell r="C2042">
            <v>2820</v>
          </cell>
          <cell r="D2042">
            <v>3.3999999999999998E-3</v>
          </cell>
          <cell r="E2042">
            <v>1200</v>
          </cell>
          <cell r="F2042">
            <v>2.833333333333333</v>
          </cell>
          <cell r="G2042"/>
        </row>
        <row r="2043">
          <cell r="A2043" t="str">
            <v>59:18:3630202:1227</v>
          </cell>
          <cell r="B2043" t="str">
            <v>59</v>
          </cell>
          <cell r="C2043">
            <v>2817</v>
          </cell>
          <cell r="D2043">
            <v>6.4999999999999997E-3</v>
          </cell>
          <cell r="E2043">
            <v>1592</v>
          </cell>
          <cell r="F2043">
            <v>4.0829145728643219</v>
          </cell>
          <cell r="G2043"/>
        </row>
        <row r="2044">
          <cell r="A2044" t="str">
            <v>59:18:3630202:1228</v>
          </cell>
          <cell r="B2044" t="str">
            <v>59</v>
          </cell>
          <cell r="C2044">
            <v>2818</v>
          </cell>
          <cell r="D2044">
            <v>9.5999999999999992E-3</v>
          </cell>
          <cell r="E2044">
            <v>1456</v>
          </cell>
          <cell r="F2044">
            <v>6.5934065934065922</v>
          </cell>
          <cell r="G2044"/>
        </row>
        <row r="2045">
          <cell r="A2045" t="str">
            <v>59:18:3630202:1256</v>
          </cell>
          <cell r="B2045" t="str">
            <v>59</v>
          </cell>
          <cell r="C2045">
            <v>2878</v>
          </cell>
          <cell r="D2045">
            <v>1E-4</v>
          </cell>
          <cell r="E2045">
            <v>1536</v>
          </cell>
          <cell r="F2045">
            <v>6.5104166666666657E-2</v>
          </cell>
          <cell r="G2045"/>
        </row>
        <row r="2046">
          <cell r="A2046" t="str">
            <v>59:18:3630202:1257</v>
          </cell>
          <cell r="B2046" t="str">
            <v>59</v>
          </cell>
          <cell r="C2046">
            <v>2879</v>
          </cell>
          <cell r="D2046">
            <v>2.9999999999999997E-4</v>
          </cell>
          <cell r="E2046">
            <v>1564</v>
          </cell>
          <cell r="F2046">
            <v>0.19181585677749358</v>
          </cell>
          <cell r="G2046"/>
        </row>
        <row r="2047">
          <cell r="A2047" t="str">
            <v>59:18:3630202:1267</v>
          </cell>
          <cell r="B2047" t="str">
            <v>372</v>
          </cell>
          <cell r="C2047">
            <v>34</v>
          </cell>
          <cell r="D2047">
            <v>5.7700000000000001E-2</v>
          </cell>
          <cell r="E2047">
            <v>5196</v>
          </cell>
          <cell r="F2047">
            <v>11.104695919938413</v>
          </cell>
          <cell r="G2047"/>
        </row>
        <row r="2048">
          <cell r="A2048" t="str">
            <v>59:18:3630202:128</v>
          </cell>
          <cell r="B2048" t="str">
            <v>262</v>
          </cell>
          <cell r="C2048">
            <v>182</v>
          </cell>
          <cell r="D2048">
            <v>1E-4</v>
          </cell>
          <cell r="E2048">
            <v>1804</v>
          </cell>
          <cell r="F2048">
            <v>5.543237250554324E-2</v>
          </cell>
          <cell r="G2048"/>
        </row>
        <row r="2049">
          <cell r="A2049" t="str">
            <v>59:18:3630202:1322</v>
          </cell>
          <cell r="B2049" t="str">
            <v>59</v>
          </cell>
          <cell r="C2049">
            <v>1977</v>
          </cell>
          <cell r="D2049">
            <v>7.0099999999999996E-2</v>
          </cell>
          <cell r="E2049">
            <v>39039</v>
          </cell>
          <cell r="F2049">
            <v>1.7956402571787187</v>
          </cell>
          <cell r="G2049"/>
        </row>
        <row r="2050">
          <cell r="A2050" t="str">
            <v>59:18:3630202:1331</v>
          </cell>
          <cell r="B2050" t="str">
            <v>191</v>
          </cell>
          <cell r="C2050">
            <v>1995</v>
          </cell>
          <cell r="D2050">
            <v>6.8999999999999999E-3</v>
          </cell>
          <cell r="E2050">
            <v>2808</v>
          </cell>
          <cell r="F2050">
            <v>2.4572649572649574</v>
          </cell>
          <cell r="G2050"/>
        </row>
        <row r="2051">
          <cell r="A2051" t="str">
            <v>59:18:3630202:1334</v>
          </cell>
          <cell r="B2051" t="str">
            <v>191</v>
          </cell>
          <cell r="C2051">
            <v>1994</v>
          </cell>
          <cell r="D2051">
            <v>1.3299999999999999E-2</v>
          </cell>
          <cell r="E2051">
            <v>2441</v>
          </cell>
          <cell r="F2051">
            <v>5.4485866448176976</v>
          </cell>
          <cell r="G2051"/>
        </row>
        <row r="2052">
          <cell r="A2052" t="str">
            <v>59:18:3630202:1375</v>
          </cell>
          <cell r="B2052" t="str">
            <v>530</v>
          </cell>
          <cell r="C2052">
            <v>2077</v>
          </cell>
          <cell r="D2052">
            <v>6.0400000000000002E-2</v>
          </cell>
          <cell r="E2052">
            <v>623</v>
          </cell>
          <cell r="F2052">
            <v>96.950240770465484</v>
          </cell>
          <cell r="G2052"/>
        </row>
        <row r="2053">
          <cell r="A2053" t="str">
            <v>59:18:3630202:141</v>
          </cell>
          <cell r="B2053" t="str">
            <v>262</v>
          </cell>
          <cell r="C2053">
            <v>2003</v>
          </cell>
          <cell r="D2053">
            <v>7.0000000000000001E-3</v>
          </cell>
          <cell r="E2053">
            <v>1015.6</v>
          </cell>
          <cell r="F2053">
            <v>6.8924773532886965</v>
          </cell>
          <cell r="G2053"/>
        </row>
        <row r="2054">
          <cell r="A2054" t="str">
            <v>59:18:3630202:142</v>
          </cell>
          <cell r="B2054" t="str">
            <v>262</v>
          </cell>
          <cell r="C2054">
            <v>2005</v>
          </cell>
          <cell r="D2054">
            <v>1.6000000000000001E-3</v>
          </cell>
          <cell r="E2054">
            <v>999.79</v>
          </cell>
          <cell r="F2054">
            <v>1.6003360705748209</v>
          </cell>
          <cell r="G2054"/>
        </row>
        <row r="2055">
          <cell r="A2055" t="str">
            <v>59:18:3630202:1423</v>
          </cell>
          <cell r="B2055" t="str">
            <v>372</v>
          </cell>
          <cell r="C2055">
            <v>1263</v>
          </cell>
          <cell r="D2055">
            <v>6.9999999999999999E-4</v>
          </cell>
          <cell r="E2055">
            <v>2979</v>
          </cell>
          <cell r="F2055">
            <v>0.23497818059751593</v>
          </cell>
          <cell r="G2055"/>
        </row>
        <row r="2056">
          <cell r="A2056" t="str">
            <v>59:18:3630202:1436</v>
          </cell>
          <cell r="B2056" t="str">
            <v>191</v>
          </cell>
          <cell r="C2056">
            <v>1280</v>
          </cell>
          <cell r="D2056">
            <v>8.9700000000000002E-2</v>
          </cell>
          <cell r="E2056">
            <v>16730</v>
          </cell>
          <cell r="F2056">
            <v>5.361625821876868</v>
          </cell>
          <cell r="G2056"/>
        </row>
        <row r="2057">
          <cell r="A2057" t="str">
            <v>59:18:3630202:1438</v>
          </cell>
          <cell r="B2057" t="str">
            <v>315</v>
          </cell>
          <cell r="C2057">
            <v>1278</v>
          </cell>
          <cell r="D2057">
            <v>2.81E-2</v>
          </cell>
          <cell r="E2057">
            <v>2743</v>
          </cell>
          <cell r="F2057">
            <v>10.24425811155669</v>
          </cell>
          <cell r="G2057"/>
        </row>
        <row r="2058">
          <cell r="A2058" t="str">
            <v>59:18:3630202:1466</v>
          </cell>
          <cell r="B2058" t="str">
            <v>59</v>
          </cell>
          <cell r="C2058">
            <v>1348</v>
          </cell>
          <cell r="D2058">
            <v>1.11E-2</v>
          </cell>
          <cell r="E2058">
            <v>3750</v>
          </cell>
          <cell r="F2058">
            <v>2.96</v>
          </cell>
          <cell r="G2058"/>
        </row>
        <row r="2059">
          <cell r="A2059" t="str">
            <v>59:18:3630202:1467</v>
          </cell>
          <cell r="B2059" t="str">
            <v>412</v>
          </cell>
          <cell r="C2059">
            <v>1363</v>
          </cell>
          <cell r="D2059">
            <v>1.0699999999999999E-2</v>
          </cell>
          <cell r="E2059">
            <v>57256</v>
          </cell>
          <cell r="F2059">
            <v>0.18687997764426437</v>
          </cell>
          <cell r="G2059"/>
        </row>
        <row r="2060">
          <cell r="A2060" t="str">
            <v>59:18:3630202:1564</v>
          </cell>
          <cell r="B2060" t="str">
            <v>598</v>
          </cell>
          <cell r="C2060">
            <v>535</v>
          </cell>
          <cell r="D2060">
            <v>8.0299999999999996E-2</v>
          </cell>
          <cell r="E2060">
            <v>803</v>
          </cell>
          <cell r="F2060">
            <v>100</v>
          </cell>
          <cell r="G2060"/>
        </row>
        <row r="2061">
          <cell r="A2061" t="str">
            <v>59:18:3630202:1566</v>
          </cell>
          <cell r="B2061" t="str">
            <v>59</v>
          </cell>
          <cell r="C2061">
            <v>552</v>
          </cell>
          <cell r="D2061">
            <v>1E-4</v>
          </cell>
          <cell r="E2061">
            <v>1350</v>
          </cell>
          <cell r="F2061">
            <v>7.407407407407407E-2</v>
          </cell>
          <cell r="G2061"/>
        </row>
        <row r="2062">
          <cell r="A2062" t="str">
            <v>59:18:3630202:1638</v>
          </cell>
          <cell r="B2062" t="str">
            <v>515</v>
          </cell>
          <cell r="C2062">
            <v>100</v>
          </cell>
          <cell r="D2062">
            <v>3.0999999999999999E-3</v>
          </cell>
          <cell r="E2062">
            <v>3837</v>
          </cell>
          <cell r="F2062">
            <v>0.80792285639822781</v>
          </cell>
          <cell r="G2062"/>
        </row>
        <row r="2063">
          <cell r="A2063" t="str">
            <v>59:18:3630202:1759</v>
          </cell>
          <cell r="B2063" t="str">
            <v>262</v>
          </cell>
          <cell r="C2063">
            <v>2154</v>
          </cell>
          <cell r="D2063">
            <v>2.0999999999999999E-3</v>
          </cell>
          <cell r="E2063">
            <v>1806</v>
          </cell>
          <cell r="F2063">
            <v>1.1627906976744187</v>
          </cell>
          <cell r="G2063"/>
        </row>
        <row r="2064">
          <cell r="A2064" t="str">
            <v>59:18:3630202:1760</v>
          </cell>
          <cell r="B2064" t="str">
            <v>262</v>
          </cell>
          <cell r="C2064">
            <v>2183</v>
          </cell>
          <cell r="D2064">
            <v>1.5E-3</v>
          </cell>
          <cell r="E2064">
            <v>1823</v>
          </cell>
          <cell r="F2064">
            <v>0.82281952825013716</v>
          </cell>
          <cell r="G2064"/>
        </row>
        <row r="2065">
          <cell r="A2065" t="str">
            <v>59:18:3630202:1761</v>
          </cell>
          <cell r="B2065" t="str">
            <v>262</v>
          </cell>
          <cell r="C2065">
            <v>2184</v>
          </cell>
          <cell r="D2065">
            <v>5.9999999999999995E-4</v>
          </cell>
          <cell r="E2065">
            <v>2104</v>
          </cell>
          <cell r="F2065">
            <v>0.2851711026615969</v>
          </cell>
          <cell r="G2065"/>
        </row>
        <row r="2066">
          <cell r="A2066" t="str">
            <v>59:18:3630202:1762</v>
          </cell>
          <cell r="B2066" t="str">
            <v>262</v>
          </cell>
          <cell r="C2066">
            <v>2179</v>
          </cell>
          <cell r="D2066">
            <v>6.0000000000000001E-3</v>
          </cell>
          <cell r="E2066">
            <v>1850</v>
          </cell>
          <cell r="F2066">
            <v>3.2432432432432434</v>
          </cell>
          <cell r="G2066"/>
        </row>
        <row r="2067">
          <cell r="A2067" t="str">
            <v>59:18:3630202:1763</v>
          </cell>
          <cell r="B2067" t="str">
            <v>262</v>
          </cell>
          <cell r="C2067">
            <v>2181</v>
          </cell>
          <cell r="D2067">
            <v>6.1999999999999998E-3</v>
          </cell>
          <cell r="E2067">
            <v>2147</v>
          </cell>
          <cell r="F2067">
            <v>2.887750349324639</v>
          </cell>
          <cell r="G2067"/>
        </row>
        <row r="2068">
          <cell r="A2068" t="str">
            <v>59:18:3630202:1814</v>
          </cell>
          <cell r="B2068" t="str">
            <v>412</v>
          </cell>
          <cell r="C2068">
            <v>2496</v>
          </cell>
          <cell r="D2068">
            <v>8.9999999999999998E-4</v>
          </cell>
          <cell r="E2068">
            <v>2770</v>
          </cell>
          <cell r="F2068">
            <v>0.32490974729241878</v>
          </cell>
          <cell r="G2068"/>
        </row>
        <row r="2069">
          <cell r="A2069" t="str">
            <v>59:18:3630202:1843</v>
          </cell>
          <cell r="B2069" t="str">
            <v>571</v>
          </cell>
          <cell r="C2069">
            <v>1518</v>
          </cell>
          <cell r="D2069">
            <v>4.0899999999999999E-2</v>
          </cell>
          <cell r="E2069">
            <v>6206</v>
          </cell>
          <cell r="F2069">
            <v>6.5903963905897518</v>
          </cell>
          <cell r="G2069"/>
        </row>
        <row r="2070">
          <cell r="A2070" t="str">
            <v>59:18:3630202:1897</v>
          </cell>
          <cell r="B2070" t="str">
            <v>315</v>
          </cell>
          <cell r="C2070">
            <v>1583</v>
          </cell>
          <cell r="D2070">
            <v>1.9E-2</v>
          </cell>
          <cell r="E2070">
            <v>1152</v>
          </cell>
          <cell r="F2070">
            <v>16.493055555555554</v>
          </cell>
          <cell r="G2070"/>
        </row>
        <row r="2071">
          <cell r="A2071" t="str">
            <v>59:18:3630202:1911</v>
          </cell>
          <cell r="B2071" t="str">
            <v>315</v>
          </cell>
          <cell r="C2071">
            <v>1676</v>
          </cell>
          <cell r="D2071">
            <v>5.4999999999999997E-3</v>
          </cell>
          <cell r="E2071">
            <v>1346</v>
          </cell>
          <cell r="F2071">
            <v>4.0861812778603266</v>
          </cell>
          <cell r="G2071"/>
        </row>
        <row r="2072">
          <cell r="A2072" t="str">
            <v>59:18:3630202:1939</v>
          </cell>
          <cell r="B2072" t="str">
            <v>315</v>
          </cell>
          <cell r="C2072">
            <v>1716</v>
          </cell>
          <cell r="D2072">
            <v>1.6000000000000001E-3</v>
          </cell>
          <cell r="E2072">
            <v>373</v>
          </cell>
          <cell r="F2072">
            <v>4.2895442359249332</v>
          </cell>
          <cell r="G2072"/>
        </row>
        <row r="2073">
          <cell r="A2073" t="str">
            <v>59:18:3630202:1955</v>
          </cell>
          <cell r="B2073" t="str">
            <v>530</v>
          </cell>
          <cell r="C2073">
            <v>671</v>
          </cell>
          <cell r="D2073">
            <v>4.4200000000000003E-2</v>
          </cell>
          <cell r="E2073">
            <v>6296</v>
          </cell>
          <cell r="F2073">
            <v>7.0203303684879304</v>
          </cell>
          <cell r="G2073"/>
        </row>
        <row r="2074">
          <cell r="A2074" t="str">
            <v>59:18:3630202:2014</v>
          </cell>
          <cell r="B2074" t="str">
            <v>5</v>
          </cell>
          <cell r="C2074">
            <v>1083</v>
          </cell>
          <cell r="D2074">
            <v>1.3599999999999999E-2</v>
          </cell>
          <cell r="E2074">
            <v>5683</v>
          </cell>
          <cell r="F2074">
            <v>2.3931022347351751</v>
          </cell>
          <cell r="G2074"/>
        </row>
        <row r="2075">
          <cell r="A2075" t="str">
            <v>59:18:3630202:2032</v>
          </cell>
          <cell r="B2075" t="str">
            <v>5</v>
          </cell>
          <cell r="C2075">
            <v>1176</v>
          </cell>
          <cell r="D2075">
            <v>3.3999999999999998E-3</v>
          </cell>
          <cell r="E2075">
            <v>1020</v>
          </cell>
          <cell r="F2075">
            <v>3.3333333333333335</v>
          </cell>
          <cell r="G2075"/>
        </row>
        <row r="2076">
          <cell r="A2076" t="str">
            <v>59:18:3630202:2033</v>
          </cell>
          <cell r="B2076" t="str">
            <v>5</v>
          </cell>
          <cell r="C2076">
            <v>1169</v>
          </cell>
          <cell r="D2076">
            <v>2.58E-2</v>
          </cell>
          <cell r="E2076">
            <v>1119</v>
          </cell>
          <cell r="F2076">
            <v>23.056300268096514</v>
          </cell>
          <cell r="G2076"/>
        </row>
        <row r="2077">
          <cell r="A2077" t="str">
            <v>59:18:3630202:2034</v>
          </cell>
          <cell r="B2077" t="str">
            <v>5</v>
          </cell>
          <cell r="C2077">
            <v>1171</v>
          </cell>
          <cell r="D2077">
            <v>2.35E-2</v>
          </cell>
          <cell r="E2077">
            <v>1006</v>
          </cell>
          <cell r="F2077">
            <v>23.359840954274354</v>
          </cell>
          <cell r="G2077"/>
        </row>
        <row r="2078">
          <cell r="A2078" t="str">
            <v>59:18:3630202:2035</v>
          </cell>
          <cell r="B2078" t="str">
            <v>5</v>
          </cell>
          <cell r="C2078">
            <v>1163</v>
          </cell>
          <cell r="D2078">
            <v>4.1000000000000003E-3</v>
          </cell>
          <cell r="E2078">
            <v>1439</v>
          </cell>
          <cell r="F2078">
            <v>2.8492008339124393</v>
          </cell>
          <cell r="G2078"/>
        </row>
        <row r="2079">
          <cell r="A2079" t="str">
            <v>59:18:3630202:2036</v>
          </cell>
          <cell r="B2079" t="str">
            <v>5</v>
          </cell>
          <cell r="C2079">
            <v>1166</v>
          </cell>
          <cell r="D2079">
            <v>3.5999999999999999E-3</v>
          </cell>
          <cell r="E2079">
            <v>1215</v>
          </cell>
          <cell r="F2079">
            <v>2.9629629629629632</v>
          </cell>
          <cell r="G2079"/>
        </row>
        <row r="2080">
          <cell r="A2080" t="str">
            <v>59:18:3630202:2037</v>
          </cell>
          <cell r="B2080" t="str">
            <v>5</v>
          </cell>
          <cell r="C2080">
            <v>1160</v>
          </cell>
          <cell r="D2080">
            <v>3.2000000000000002E-3</v>
          </cell>
          <cell r="E2080">
            <v>1013</v>
          </cell>
          <cell r="F2080">
            <v>3.1589338598223096</v>
          </cell>
          <cell r="G2080"/>
        </row>
        <row r="2081">
          <cell r="A2081" t="str">
            <v>59:18:3630202:2045</v>
          </cell>
          <cell r="B2081" t="str">
            <v>59</v>
          </cell>
          <cell r="C2081">
            <v>1204</v>
          </cell>
          <cell r="D2081">
            <v>4.3E-3</v>
          </cell>
          <cell r="E2081">
            <v>2120</v>
          </cell>
          <cell r="F2081">
            <v>2.0283018867924527</v>
          </cell>
          <cell r="G2081"/>
        </row>
        <row r="2082">
          <cell r="A2082" t="str">
            <v>59:18:3630202:2046</v>
          </cell>
          <cell r="B2082" t="str">
            <v>59</v>
          </cell>
          <cell r="C2082">
            <v>1200</v>
          </cell>
          <cell r="D2082">
            <v>1.01E-2</v>
          </cell>
          <cell r="E2082">
            <v>9055</v>
          </cell>
          <cell r="F2082">
            <v>1.1154058531198232</v>
          </cell>
          <cell r="G2082"/>
        </row>
        <row r="2083">
          <cell r="A2083" t="str">
            <v>59:18:3630202:2060</v>
          </cell>
          <cell r="B2083" t="str">
            <v>59</v>
          </cell>
          <cell r="C2083">
            <v>1233</v>
          </cell>
          <cell r="D2083">
            <v>9.7000000000000003E-3</v>
          </cell>
          <cell r="E2083">
            <v>2445</v>
          </cell>
          <cell r="F2083">
            <v>3.9672801635991823</v>
          </cell>
          <cell r="G2083"/>
        </row>
        <row r="2084">
          <cell r="A2084" t="str">
            <v>59:18:3630202:215</v>
          </cell>
          <cell r="B2084" t="str">
            <v>598</v>
          </cell>
          <cell r="C2084">
            <v>2195</v>
          </cell>
          <cell r="D2084">
            <v>7.0000000000000007E-2</v>
          </cell>
          <cell r="E2084">
            <v>700</v>
          </cell>
          <cell r="F2084">
            <v>100.00000000000003</v>
          </cell>
          <cell r="G2084"/>
        </row>
        <row r="2085">
          <cell r="A2085" t="str">
            <v>59:18:3630202:2178</v>
          </cell>
          <cell r="B2085" t="str">
            <v>5</v>
          </cell>
          <cell r="C2085">
            <v>484</v>
          </cell>
          <cell r="D2085">
            <v>5.0000000000000001E-4</v>
          </cell>
          <cell r="E2085">
            <v>33500</v>
          </cell>
          <cell r="F2085">
            <v>1.4925373134328358E-2</v>
          </cell>
          <cell r="G2085"/>
        </row>
        <row r="2086">
          <cell r="A2086" t="str">
            <v>59:18:3630202:2216</v>
          </cell>
          <cell r="B2086" t="str">
            <v>191</v>
          </cell>
          <cell r="C2086">
            <v>2082</v>
          </cell>
          <cell r="D2086">
            <v>0.01</v>
          </cell>
          <cell r="E2086">
            <v>1208</v>
          </cell>
          <cell r="F2086">
            <v>8.2781456953642394</v>
          </cell>
          <cell r="G2086"/>
        </row>
        <row r="2087">
          <cell r="A2087" t="str">
            <v>59:18:3630202:2217</v>
          </cell>
          <cell r="B2087" t="str">
            <v>191</v>
          </cell>
          <cell r="C2087">
            <v>2076</v>
          </cell>
          <cell r="D2087">
            <v>1E-3</v>
          </cell>
          <cell r="E2087">
            <v>1207</v>
          </cell>
          <cell r="F2087">
            <v>0.82850041425020715</v>
          </cell>
          <cell r="G2087"/>
        </row>
        <row r="2088">
          <cell r="A2088" t="str">
            <v>59:18:3630202:2219</v>
          </cell>
          <cell r="B2088" t="str">
            <v>191</v>
          </cell>
          <cell r="C2088">
            <v>2073</v>
          </cell>
          <cell r="D2088">
            <v>1.8E-3</v>
          </cell>
          <cell r="E2088">
            <v>1189</v>
          </cell>
          <cell r="F2088">
            <v>1.5138772077375946</v>
          </cell>
          <cell r="G2088"/>
        </row>
        <row r="2089">
          <cell r="A2089" t="str">
            <v>59:18:3630202:222</v>
          </cell>
          <cell r="B2089" t="str">
            <v>59</v>
          </cell>
          <cell r="C2089">
            <v>2229</v>
          </cell>
          <cell r="D2089">
            <v>4.1399999999999999E-2</v>
          </cell>
          <cell r="E2089">
            <v>13200</v>
          </cell>
          <cell r="F2089">
            <v>3.1363636363636362</v>
          </cell>
          <cell r="G2089"/>
        </row>
        <row r="2090">
          <cell r="A2090" t="str">
            <v>59:18:3630202:2220</v>
          </cell>
          <cell r="B2090" t="str">
            <v>191</v>
          </cell>
          <cell r="C2090">
            <v>2100</v>
          </cell>
          <cell r="D2090">
            <v>4.0000000000000001E-3</v>
          </cell>
          <cell r="E2090">
            <v>1191</v>
          </cell>
          <cell r="F2090">
            <v>3.3585222502099077</v>
          </cell>
          <cell r="G2090"/>
        </row>
        <row r="2091">
          <cell r="A2091" t="str">
            <v>59:18:3630202:225</v>
          </cell>
          <cell r="B2091" t="str">
            <v>5</v>
          </cell>
          <cell r="C2091">
            <v>2228</v>
          </cell>
          <cell r="D2091">
            <v>1.21E-2</v>
          </cell>
          <cell r="E2091">
            <v>18531</v>
          </cell>
          <cell r="F2091">
            <v>0.6529599050240138</v>
          </cell>
          <cell r="G2091"/>
        </row>
        <row r="2092">
          <cell r="A2092" t="str">
            <v>59:18:3630202:227</v>
          </cell>
          <cell r="B2092" t="str">
            <v>5</v>
          </cell>
          <cell r="C2092">
            <v>2227</v>
          </cell>
          <cell r="D2092">
            <v>2.5999999999999999E-3</v>
          </cell>
          <cell r="E2092">
            <v>20406.7</v>
          </cell>
          <cell r="F2092">
            <v>0.12740913523499633</v>
          </cell>
          <cell r="G2092"/>
        </row>
        <row r="2093">
          <cell r="A2093" t="str">
            <v>59:18:3630202:231</v>
          </cell>
          <cell r="B2093" t="str">
            <v>59</v>
          </cell>
          <cell r="C2093">
            <v>2237</v>
          </cell>
          <cell r="D2093">
            <v>1.17E-2</v>
          </cell>
          <cell r="E2093">
            <v>40000</v>
          </cell>
          <cell r="F2093">
            <v>0.29249999999999998</v>
          </cell>
          <cell r="G2093"/>
        </row>
        <row r="2094">
          <cell r="A2094" t="str">
            <v>59:18:3630202:2311</v>
          </cell>
          <cell r="B2094" t="str">
            <v>59</v>
          </cell>
          <cell r="C2094">
            <v>1376</v>
          </cell>
          <cell r="D2094">
            <v>0</v>
          </cell>
          <cell r="E2094">
            <v>770</v>
          </cell>
          <cell r="F2094">
            <v>0</v>
          </cell>
          <cell r="G2094"/>
        </row>
        <row r="2095">
          <cell r="A2095" t="str">
            <v>59:18:3630202:2397</v>
          </cell>
          <cell r="B2095" t="str">
            <v>308</v>
          </cell>
          <cell r="C2095">
            <v>1827</v>
          </cell>
          <cell r="D2095">
            <v>1E-4</v>
          </cell>
          <cell r="E2095">
            <v>1010</v>
          </cell>
          <cell r="F2095">
            <v>9.9009900990099015E-2</v>
          </cell>
          <cell r="G2095"/>
        </row>
        <row r="2096">
          <cell r="A2096" t="str">
            <v>59:18:3630202:2418</v>
          </cell>
          <cell r="B2096" t="str">
            <v>530</v>
          </cell>
          <cell r="C2096">
            <v>566</v>
          </cell>
          <cell r="D2096">
            <v>2.0799999999999999E-2</v>
          </cell>
          <cell r="E2096">
            <v>208</v>
          </cell>
          <cell r="F2096">
            <v>100</v>
          </cell>
          <cell r="G2096"/>
        </row>
        <row r="2097">
          <cell r="A2097" t="str">
            <v>59:18:3630202:2454</v>
          </cell>
          <cell r="B2097" t="str">
            <v>598</v>
          </cell>
          <cell r="C2097">
            <v>623</v>
          </cell>
          <cell r="D2097">
            <v>0.26100000000000001</v>
          </cell>
          <cell r="E2097">
            <v>31241</v>
          </cell>
          <cell r="F2097">
            <v>8.3544060689478581</v>
          </cell>
          <cell r="G2097"/>
        </row>
        <row r="2098">
          <cell r="A2098" t="str">
            <v>59:18:3630202:2454</v>
          </cell>
          <cell r="B2098" t="str">
            <v>414</v>
          </cell>
          <cell r="C2098">
            <v>623</v>
          </cell>
          <cell r="D2098">
            <v>0.4153</v>
          </cell>
          <cell r="E2098">
            <v>31241</v>
          </cell>
          <cell r="F2098">
            <v>13.293428507410136</v>
          </cell>
          <cell r="G2098"/>
        </row>
        <row r="2099">
          <cell r="A2099" t="str">
            <v>59:18:3630202:2455</v>
          </cell>
          <cell r="B2099" t="str">
            <v>500</v>
          </cell>
          <cell r="C2099">
            <v>621</v>
          </cell>
          <cell r="D2099">
            <v>0.13569999999999999</v>
          </cell>
          <cell r="E2099">
            <v>5453</v>
          </cell>
          <cell r="F2099">
            <v>24.885384192187782</v>
          </cell>
          <cell r="G2099"/>
        </row>
        <row r="2100">
          <cell r="A2100" t="str">
            <v>59:18:3630202:2455</v>
          </cell>
          <cell r="B2100" t="str">
            <v>509</v>
          </cell>
          <cell r="C2100">
            <v>621</v>
          </cell>
          <cell r="D2100">
            <v>2.7400000000000001E-2</v>
          </cell>
          <cell r="E2100">
            <v>5453</v>
          </cell>
          <cell r="F2100">
            <v>5.0247570144874381</v>
          </cell>
          <cell r="G2100"/>
        </row>
        <row r="2101">
          <cell r="A2101" t="str">
            <v>59:18:3630202:2456</v>
          </cell>
          <cell r="B2101" t="str">
            <v>262</v>
          </cell>
          <cell r="C2101">
            <v>622</v>
          </cell>
          <cell r="D2101">
            <v>0.51170000000000004</v>
          </cell>
          <cell r="E2101">
            <v>19591</v>
          </cell>
          <cell r="F2101">
            <v>26.119136338114441</v>
          </cell>
          <cell r="G2101"/>
        </row>
        <row r="2102">
          <cell r="A2102" t="str">
            <v>59:18:3630202:2475</v>
          </cell>
          <cell r="B2102" t="str">
            <v>530</v>
          </cell>
          <cell r="C2102">
            <v>657</v>
          </cell>
          <cell r="D2102">
            <v>6.6100000000000006E-2</v>
          </cell>
          <cell r="E2102">
            <v>667</v>
          </cell>
          <cell r="F2102">
            <v>99.100449775112466</v>
          </cell>
          <cell r="G2102"/>
        </row>
        <row r="2103">
          <cell r="A2103" t="str">
            <v>59:18:3630202:2476</v>
          </cell>
          <cell r="B2103" t="str">
            <v>530</v>
          </cell>
          <cell r="C2103">
            <v>659</v>
          </cell>
          <cell r="D2103">
            <v>1.84E-2</v>
          </cell>
          <cell r="E2103">
            <v>179</v>
          </cell>
          <cell r="F2103">
            <v>102.79329608938548</v>
          </cell>
          <cell r="G2103"/>
        </row>
        <row r="2104">
          <cell r="A2104" t="str">
            <v>59:18:3630202:2477</v>
          </cell>
          <cell r="B2104" t="str">
            <v>530</v>
          </cell>
          <cell r="C2104">
            <v>653</v>
          </cell>
          <cell r="D2104">
            <v>3.3999999999999998E-3</v>
          </cell>
          <cell r="E2104">
            <v>349</v>
          </cell>
          <cell r="F2104">
            <v>9.7421203438395416</v>
          </cell>
          <cell r="G2104"/>
        </row>
        <row r="2105">
          <cell r="A2105" t="str">
            <v>59:18:3630202:2478</v>
          </cell>
          <cell r="B2105" t="str">
            <v>530</v>
          </cell>
          <cell r="C2105">
            <v>654</v>
          </cell>
          <cell r="D2105">
            <v>7.6E-3</v>
          </cell>
          <cell r="E2105">
            <v>82</v>
          </cell>
          <cell r="F2105">
            <v>92.682926829268297</v>
          </cell>
          <cell r="G2105"/>
        </row>
        <row r="2106">
          <cell r="A2106" t="str">
            <v>59:18:3630202:2564</v>
          </cell>
          <cell r="B2106" t="str">
            <v>59</v>
          </cell>
          <cell r="C2106">
            <v>2847</v>
          </cell>
          <cell r="D2106">
            <v>4.0000000000000002E-4</v>
          </cell>
          <cell r="E2106">
            <v>3494</v>
          </cell>
          <cell r="F2106">
            <v>0.11448196908986834</v>
          </cell>
          <cell r="G2106"/>
        </row>
        <row r="2107">
          <cell r="A2107" t="str">
            <v>59:18:3630202:2569</v>
          </cell>
          <cell r="B2107" t="str">
            <v>59</v>
          </cell>
          <cell r="C2107">
            <v>2853</v>
          </cell>
          <cell r="D2107">
            <v>3.8E-3</v>
          </cell>
          <cell r="E2107">
            <v>2862</v>
          </cell>
          <cell r="F2107">
            <v>1.3277428371767994</v>
          </cell>
          <cell r="G2107"/>
        </row>
        <row r="2108">
          <cell r="A2108" t="str">
            <v>59:18:3630202:2571</v>
          </cell>
          <cell r="B2108" t="str">
            <v>59</v>
          </cell>
          <cell r="C2108">
            <v>2877</v>
          </cell>
          <cell r="D2108">
            <v>0</v>
          </cell>
          <cell r="E2108">
            <v>1346</v>
          </cell>
          <cell r="F2108">
            <v>0</v>
          </cell>
          <cell r="G2108"/>
        </row>
        <row r="2109">
          <cell r="A2109" t="str">
            <v>59:18:3630202:2572</v>
          </cell>
          <cell r="B2109" t="str">
            <v>59</v>
          </cell>
          <cell r="C2109">
            <v>2874</v>
          </cell>
          <cell r="D2109">
            <v>1.5E-3</v>
          </cell>
          <cell r="E2109">
            <v>1312</v>
          </cell>
          <cell r="F2109">
            <v>1.1432926829268293</v>
          </cell>
          <cell r="G2109"/>
        </row>
        <row r="2110">
          <cell r="A2110" t="str">
            <v>59:18:3630202:2581</v>
          </cell>
          <cell r="B2110" t="str">
            <v>59</v>
          </cell>
          <cell r="C2110">
            <v>33</v>
          </cell>
          <cell r="D2110">
            <v>4.4999999999999997E-3</v>
          </cell>
          <cell r="E2110">
            <v>3070</v>
          </cell>
          <cell r="F2110">
            <v>1.4657980456026058</v>
          </cell>
          <cell r="G2110"/>
        </row>
        <row r="2111">
          <cell r="A2111" t="str">
            <v>59:18:3630202:2593</v>
          </cell>
          <cell r="B2111" t="str">
            <v>59</v>
          </cell>
          <cell r="C2111">
            <v>44</v>
          </cell>
          <cell r="D2111">
            <v>1.26E-2</v>
          </cell>
          <cell r="E2111">
            <v>8397</v>
          </cell>
          <cell r="F2111">
            <v>1.5005359056806002</v>
          </cell>
          <cell r="G2111"/>
        </row>
        <row r="2112">
          <cell r="A2112" t="str">
            <v>59:18:3630202:2594</v>
          </cell>
          <cell r="B2112" t="str">
            <v>59</v>
          </cell>
          <cell r="C2112">
            <v>42</v>
          </cell>
          <cell r="D2112">
            <v>1.38E-2</v>
          </cell>
          <cell r="E2112">
            <v>1480</v>
          </cell>
          <cell r="F2112">
            <v>9.3243243243243246</v>
          </cell>
          <cell r="G2112"/>
        </row>
        <row r="2113">
          <cell r="A2113" t="str">
            <v>59:18:3630202:2595</v>
          </cell>
          <cell r="B2113" t="str">
            <v>59</v>
          </cell>
          <cell r="C2113">
            <v>43</v>
          </cell>
          <cell r="D2113">
            <v>2.69E-2</v>
          </cell>
          <cell r="E2113">
            <v>1476</v>
          </cell>
          <cell r="F2113">
            <v>18.224932249322492</v>
          </cell>
          <cell r="G2113"/>
        </row>
        <row r="2114">
          <cell r="A2114" t="str">
            <v>59:18:3630202:2596</v>
          </cell>
          <cell r="B2114" t="str">
            <v>59</v>
          </cell>
          <cell r="C2114">
            <v>40</v>
          </cell>
          <cell r="D2114">
            <v>2.9700000000000001E-2</v>
          </cell>
          <cell r="E2114">
            <v>1473</v>
          </cell>
          <cell r="F2114">
            <v>20.162932790224033</v>
          </cell>
          <cell r="G2114"/>
        </row>
        <row r="2115">
          <cell r="A2115" t="str">
            <v>59:18:3630202:2597</v>
          </cell>
          <cell r="B2115" t="str">
            <v>59</v>
          </cell>
          <cell r="C2115">
            <v>41</v>
          </cell>
          <cell r="D2115">
            <v>3.09E-2</v>
          </cell>
          <cell r="E2115">
            <v>1470</v>
          </cell>
          <cell r="F2115">
            <v>21.020408163265305</v>
          </cell>
          <cell r="G2115"/>
        </row>
        <row r="2116">
          <cell r="A2116" t="str">
            <v>59:18:3630202:2598</v>
          </cell>
          <cell r="B2116" t="str">
            <v>59</v>
          </cell>
          <cell r="C2116">
            <v>38</v>
          </cell>
          <cell r="D2116">
            <v>2.63E-2</v>
          </cell>
          <cell r="E2116">
            <v>1404</v>
          </cell>
          <cell r="F2116">
            <v>18.732193732193732</v>
          </cell>
          <cell r="G2116"/>
        </row>
        <row r="2117">
          <cell r="A2117" t="str">
            <v>59:18:3630202:2599</v>
          </cell>
          <cell r="B2117" t="str">
            <v>59</v>
          </cell>
          <cell r="C2117">
            <v>39</v>
          </cell>
          <cell r="D2117">
            <v>2.2700000000000001E-2</v>
          </cell>
          <cell r="E2117">
            <v>1476</v>
          </cell>
          <cell r="F2117">
            <v>15.379403794037943</v>
          </cell>
          <cell r="G2117"/>
        </row>
        <row r="2118">
          <cell r="A2118" t="str">
            <v>59:18:3630202:2600</v>
          </cell>
          <cell r="B2118" t="str">
            <v>59</v>
          </cell>
          <cell r="C2118">
            <v>2185</v>
          </cell>
          <cell r="D2118">
            <v>1.5900000000000001E-2</v>
          </cell>
          <cell r="E2118">
            <v>1467</v>
          </cell>
          <cell r="F2118">
            <v>10.838445807770961</v>
          </cell>
          <cell r="G2118"/>
        </row>
        <row r="2119">
          <cell r="A2119" t="str">
            <v>59:18:3630202:2601</v>
          </cell>
          <cell r="B2119" t="str">
            <v>59</v>
          </cell>
          <cell r="C2119">
            <v>2186</v>
          </cell>
          <cell r="D2119">
            <v>9.4999999999999998E-3</v>
          </cell>
          <cell r="E2119">
            <v>1467</v>
          </cell>
          <cell r="F2119">
            <v>6.4758009543285615</v>
          </cell>
          <cell r="G2119"/>
        </row>
        <row r="2120">
          <cell r="A2120" t="str">
            <v>59:18:3630202:2602</v>
          </cell>
          <cell r="B2120" t="str">
            <v>59</v>
          </cell>
          <cell r="C2120">
            <v>2182</v>
          </cell>
          <cell r="D2120">
            <v>2.8999999999999998E-3</v>
          </cell>
          <cell r="E2120">
            <v>1482</v>
          </cell>
          <cell r="F2120">
            <v>1.9568151147098514</v>
          </cell>
          <cell r="G2120"/>
        </row>
        <row r="2121">
          <cell r="A2121" t="str">
            <v>59:18:3630202:2618</v>
          </cell>
          <cell r="B2121" t="str">
            <v>59</v>
          </cell>
          <cell r="C2121">
            <v>2209</v>
          </cell>
          <cell r="D2121">
            <v>5.0000000000000001E-4</v>
          </cell>
          <cell r="E2121">
            <v>2950</v>
          </cell>
          <cell r="F2121">
            <v>0.16949152542372881</v>
          </cell>
          <cell r="G2121"/>
        </row>
        <row r="2122">
          <cell r="A2122" t="str">
            <v>59:18:3630202:2620</v>
          </cell>
          <cell r="B2122" t="str">
            <v>59</v>
          </cell>
          <cell r="C2122">
            <v>2226</v>
          </cell>
          <cell r="D2122">
            <v>8.0000000000000002E-3</v>
          </cell>
          <cell r="E2122">
            <v>2645</v>
          </cell>
          <cell r="F2122">
            <v>3.0245746691871456</v>
          </cell>
          <cell r="G2122"/>
        </row>
        <row r="2123">
          <cell r="A2123" t="str">
            <v>59:18:3630202:2622</v>
          </cell>
          <cell r="B2123" t="str">
            <v>59</v>
          </cell>
          <cell r="C2123">
            <v>2233</v>
          </cell>
          <cell r="D2123">
            <v>2.2000000000000001E-3</v>
          </cell>
          <cell r="E2123">
            <v>2221</v>
          </cell>
          <cell r="F2123">
            <v>0.99054479963980191</v>
          </cell>
          <cell r="G2123"/>
        </row>
        <row r="2124">
          <cell r="A2124" t="str">
            <v>59:18:3630202:2637</v>
          </cell>
          <cell r="B2124" t="str">
            <v>59</v>
          </cell>
          <cell r="C2124">
            <v>1967</v>
          </cell>
          <cell r="D2124">
            <v>4.7000000000000002E-3</v>
          </cell>
          <cell r="E2124">
            <v>1304</v>
          </cell>
          <cell r="F2124">
            <v>3.6042944785276072</v>
          </cell>
          <cell r="G2124"/>
        </row>
        <row r="2125">
          <cell r="A2125" t="str">
            <v>59:18:3630202:2638</v>
          </cell>
          <cell r="B2125" t="str">
            <v>59</v>
          </cell>
          <cell r="C2125">
            <v>1968</v>
          </cell>
          <cell r="D2125">
            <v>8.2000000000000007E-3</v>
          </cell>
          <cell r="E2125">
            <v>2234</v>
          </cell>
          <cell r="F2125">
            <v>3.6705461056401072</v>
          </cell>
          <cell r="G2125"/>
        </row>
        <row r="2126">
          <cell r="A2126" t="str">
            <v>59:18:3630202:2639</v>
          </cell>
          <cell r="B2126" t="str">
            <v>59</v>
          </cell>
          <cell r="C2126">
            <v>1966</v>
          </cell>
          <cell r="D2126">
            <v>4.8999999999999998E-3</v>
          </cell>
          <cell r="E2126">
            <v>2583</v>
          </cell>
          <cell r="F2126">
            <v>1.8970189701897018</v>
          </cell>
          <cell r="G2126"/>
        </row>
        <row r="2127">
          <cell r="A2127" t="str">
            <v>59:18:3630202:2640</v>
          </cell>
          <cell r="B2127" t="str">
            <v>59</v>
          </cell>
          <cell r="C2127">
            <v>1974</v>
          </cell>
          <cell r="D2127">
            <v>5.4999999999999997E-3</v>
          </cell>
          <cell r="E2127">
            <v>3090</v>
          </cell>
          <cell r="F2127">
            <v>1.7799352750809061</v>
          </cell>
          <cell r="G2127"/>
        </row>
        <row r="2128">
          <cell r="A2128" t="str">
            <v>59:18:3630202:2642</v>
          </cell>
          <cell r="B2128" t="str">
            <v>59</v>
          </cell>
          <cell r="C2128">
            <v>1972</v>
          </cell>
          <cell r="D2128">
            <v>7.7000000000000002E-3</v>
          </cell>
          <cell r="E2128">
            <v>1859</v>
          </cell>
          <cell r="F2128">
            <v>4.1420118343195274</v>
          </cell>
          <cell r="G2128"/>
        </row>
        <row r="2129">
          <cell r="A2129" t="str">
            <v>59:18:3630202:2643</v>
          </cell>
          <cell r="B2129" t="str">
            <v>59</v>
          </cell>
          <cell r="C2129">
            <v>1973</v>
          </cell>
          <cell r="D2129">
            <v>2.87E-2</v>
          </cell>
          <cell r="E2129">
            <v>1196</v>
          </cell>
          <cell r="F2129">
            <v>23.99665551839465</v>
          </cell>
          <cell r="G2129"/>
        </row>
        <row r="2130">
          <cell r="A2130" t="str">
            <v>59:18:3630202:2644</v>
          </cell>
          <cell r="B2130" t="str">
            <v>59</v>
          </cell>
          <cell r="C2130">
            <v>1983</v>
          </cell>
          <cell r="D2130">
            <v>1.0200000000000001E-2</v>
          </cell>
          <cell r="E2130">
            <v>1227</v>
          </cell>
          <cell r="F2130">
            <v>8.3129584352078254</v>
          </cell>
          <cell r="G2130"/>
        </row>
        <row r="2131">
          <cell r="A2131" t="str">
            <v>59:18:3630202:2645</v>
          </cell>
          <cell r="B2131" t="str">
            <v>59</v>
          </cell>
          <cell r="C2131">
            <v>1984</v>
          </cell>
          <cell r="D2131">
            <v>5.1999999999999998E-3</v>
          </cell>
          <cell r="E2131">
            <v>1232</v>
          </cell>
          <cell r="F2131">
            <v>4.220779220779221</v>
          </cell>
          <cell r="G2131"/>
        </row>
        <row r="2132">
          <cell r="A2132" t="str">
            <v>59:18:3630202:2646</v>
          </cell>
          <cell r="B2132" t="str">
            <v>59</v>
          </cell>
          <cell r="C2132">
            <v>1980</v>
          </cell>
          <cell r="D2132">
            <v>4.4999999999999997E-3</v>
          </cell>
          <cell r="E2132">
            <v>1136</v>
          </cell>
          <cell r="F2132">
            <v>3.961267605633803</v>
          </cell>
          <cell r="G2132"/>
        </row>
        <row r="2133">
          <cell r="A2133" t="str">
            <v>59:18:3630202:2647</v>
          </cell>
          <cell r="B2133" t="str">
            <v>59</v>
          </cell>
          <cell r="C2133">
            <v>1981</v>
          </cell>
          <cell r="D2133">
            <v>7.7000000000000002E-3</v>
          </cell>
          <cell r="E2133">
            <v>998</v>
          </cell>
          <cell r="F2133">
            <v>7.7154308617234459</v>
          </cell>
          <cell r="G2133"/>
        </row>
        <row r="2134">
          <cell r="A2134" t="str">
            <v>59:18:3630202:2648</v>
          </cell>
          <cell r="B2134" t="str">
            <v>59</v>
          </cell>
          <cell r="C2134">
            <v>1979</v>
          </cell>
          <cell r="D2134">
            <v>1.1000000000000001E-3</v>
          </cell>
          <cell r="E2134">
            <v>1472</v>
          </cell>
          <cell r="F2134">
            <v>0.74728260869565222</v>
          </cell>
          <cell r="G2134"/>
        </row>
        <row r="2135">
          <cell r="A2135" t="str">
            <v>59:18:3630202:2702</v>
          </cell>
          <cell r="B2135" t="str">
            <v>59</v>
          </cell>
          <cell r="C2135">
            <v>1548</v>
          </cell>
          <cell r="D2135">
            <v>3.44E-2</v>
          </cell>
          <cell r="E2135">
            <v>33500</v>
          </cell>
          <cell r="F2135">
            <v>1.026865671641791</v>
          </cell>
          <cell r="G2135"/>
        </row>
        <row r="2136">
          <cell r="A2136" t="str">
            <v>59:18:3630202:2704</v>
          </cell>
          <cell r="B2136" t="str">
            <v>59</v>
          </cell>
          <cell r="C2136">
            <v>1547</v>
          </cell>
          <cell r="D2136">
            <v>3.3500000000000002E-2</v>
          </cell>
          <cell r="E2136">
            <v>29000</v>
          </cell>
          <cell r="F2136">
            <v>1.1551724137931034</v>
          </cell>
          <cell r="G2136"/>
        </row>
        <row r="2137">
          <cell r="A2137" t="str">
            <v>59:18:3630202:2746</v>
          </cell>
          <cell r="B2137" t="str">
            <v>191</v>
          </cell>
          <cell r="C2137">
            <v>1592</v>
          </cell>
          <cell r="D2137">
            <v>1.1000000000000001E-3</v>
          </cell>
          <cell r="E2137">
            <v>1066</v>
          </cell>
          <cell r="F2137">
            <v>1.0318949343339587</v>
          </cell>
          <cell r="G2137"/>
        </row>
        <row r="2138">
          <cell r="A2138" t="str">
            <v>59:18:3630202:2750</v>
          </cell>
          <cell r="B2138" t="str">
            <v>191</v>
          </cell>
          <cell r="C2138">
            <v>1601</v>
          </cell>
          <cell r="D2138">
            <v>2.9999999999999997E-4</v>
          </cell>
          <cell r="E2138">
            <v>628</v>
          </cell>
          <cell r="F2138">
            <v>0.47770700636942665</v>
          </cell>
          <cell r="G2138"/>
        </row>
        <row r="2139">
          <cell r="A2139" t="str">
            <v>59:18:3630202:2755</v>
          </cell>
          <cell r="B2139" t="str">
            <v>191</v>
          </cell>
          <cell r="C2139">
            <v>1276</v>
          </cell>
          <cell r="D2139">
            <v>3.8999999999999998E-3</v>
          </cell>
          <cell r="E2139">
            <v>3282</v>
          </cell>
          <cell r="F2139">
            <v>1.1882998171846435</v>
          </cell>
          <cell r="G2139"/>
        </row>
        <row r="2140">
          <cell r="A2140" t="str">
            <v>59:18:3630202:2756</v>
          </cell>
          <cell r="B2140" t="str">
            <v>191</v>
          </cell>
          <cell r="C2140">
            <v>1275</v>
          </cell>
          <cell r="D2140">
            <v>1E-4</v>
          </cell>
          <cell r="E2140">
            <v>3732</v>
          </cell>
          <cell r="F2140">
            <v>2.6795284030010719E-2</v>
          </cell>
          <cell r="G2140"/>
        </row>
        <row r="2141">
          <cell r="A2141" t="str">
            <v>59:18:3630202:2774</v>
          </cell>
          <cell r="B2141" t="str">
            <v>5</v>
          </cell>
          <cell r="C2141">
            <v>1324</v>
          </cell>
          <cell r="D2141">
            <v>4.0000000000000002E-4</v>
          </cell>
          <cell r="E2141">
            <v>1837</v>
          </cell>
          <cell r="F2141">
            <v>0.21774632553075668</v>
          </cell>
          <cell r="G2141"/>
        </row>
        <row r="2142">
          <cell r="A2142" t="str">
            <v>59:18:3630202:2818</v>
          </cell>
          <cell r="B2142" t="str">
            <v>191</v>
          </cell>
          <cell r="C2142">
            <v>705</v>
          </cell>
          <cell r="D2142">
            <v>4.3E-3</v>
          </cell>
          <cell r="E2142">
            <v>7640</v>
          </cell>
          <cell r="F2142">
            <v>0.56282722513089012</v>
          </cell>
          <cell r="G2142"/>
        </row>
        <row r="2143">
          <cell r="A2143" t="str">
            <v>59:18:3630202:2828</v>
          </cell>
          <cell r="B2143" t="str">
            <v>5</v>
          </cell>
          <cell r="C2143">
            <v>720</v>
          </cell>
          <cell r="D2143">
            <v>5.9999999999999995E-4</v>
          </cell>
          <cell r="E2143">
            <v>9716</v>
          </cell>
          <cell r="F2143">
            <v>6.1753808151502665E-2</v>
          </cell>
          <cell r="G2143"/>
        </row>
        <row r="2144">
          <cell r="A2144" t="str">
            <v>59:18:3630202:2837</v>
          </cell>
          <cell r="B2144" t="str">
            <v>59</v>
          </cell>
          <cell r="C2144">
            <v>729</v>
          </cell>
          <cell r="D2144">
            <v>4.2000000000000003E-2</v>
          </cell>
          <cell r="E2144">
            <v>66810</v>
          </cell>
          <cell r="F2144">
            <v>0.62864840592725635</v>
          </cell>
          <cell r="G2144"/>
        </row>
        <row r="2145">
          <cell r="A2145" t="str">
            <v>59:18:3630202:2839</v>
          </cell>
          <cell r="B2145" t="str">
            <v>59</v>
          </cell>
          <cell r="C2145">
            <v>747</v>
          </cell>
          <cell r="D2145">
            <v>5.6399999999999999E-2</v>
          </cell>
          <cell r="E2145">
            <v>29675</v>
          </cell>
          <cell r="F2145">
            <v>1.9005897219882055</v>
          </cell>
          <cell r="G2145"/>
        </row>
        <row r="2146">
          <cell r="A2146" t="str">
            <v>59:18:3630202:2842</v>
          </cell>
          <cell r="B2146" t="str">
            <v>5</v>
          </cell>
          <cell r="C2146">
            <v>761</v>
          </cell>
          <cell r="D2146">
            <v>5.1999999999999998E-3</v>
          </cell>
          <cell r="E2146">
            <v>9348</v>
          </cell>
          <cell r="F2146">
            <v>0.55626872058194266</v>
          </cell>
          <cell r="G2146"/>
        </row>
        <row r="2147">
          <cell r="A2147" t="str">
            <v>59:18:3630202:2880</v>
          </cell>
          <cell r="B2147" t="str">
            <v>5</v>
          </cell>
          <cell r="C2147">
            <v>530</v>
          </cell>
          <cell r="D2147">
            <v>1.5E-3</v>
          </cell>
          <cell r="E2147">
            <v>21373</v>
          </cell>
          <cell r="F2147">
            <v>7.0182005333832398E-2</v>
          </cell>
          <cell r="G2147"/>
        </row>
        <row r="2148">
          <cell r="A2148" t="str">
            <v>59:18:3630202:290</v>
          </cell>
          <cell r="B2148" t="str">
            <v>444</v>
          </cell>
          <cell r="C2148">
            <v>1413</v>
          </cell>
          <cell r="D2148">
            <v>1.29E-2</v>
          </cell>
          <cell r="E2148">
            <v>64900</v>
          </cell>
          <cell r="F2148">
            <v>0.19876733436055469</v>
          </cell>
          <cell r="G2148"/>
        </row>
        <row r="2149">
          <cell r="A2149" t="str">
            <v>59:18:3630202:2903</v>
          </cell>
          <cell r="B2149" t="str">
            <v>500</v>
          </cell>
          <cell r="C2149">
            <v>1005</v>
          </cell>
          <cell r="D2149">
            <v>8.8999999999999999E-3</v>
          </cell>
          <cell r="E2149">
            <v>2370</v>
          </cell>
          <cell r="F2149">
            <v>3.7552742616033754</v>
          </cell>
          <cell r="G2149"/>
        </row>
        <row r="2150">
          <cell r="A2150" t="str">
            <v>59:18:3630202:2903</v>
          </cell>
          <cell r="B2150" t="str">
            <v>509</v>
          </cell>
          <cell r="C2150">
            <v>1005</v>
          </cell>
          <cell r="D2150">
            <v>2.8999999999999998E-3</v>
          </cell>
          <cell r="E2150">
            <v>2370</v>
          </cell>
          <cell r="F2150">
            <v>1.2236286919831223</v>
          </cell>
          <cell r="G2150"/>
        </row>
        <row r="2151">
          <cell r="A2151" t="str">
            <v>59:18:3630202:2921</v>
          </cell>
          <cell r="B2151" t="str">
            <v>59</v>
          </cell>
          <cell r="C2151">
            <v>54</v>
          </cell>
          <cell r="D2151">
            <v>1.9E-3</v>
          </cell>
          <cell r="E2151">
            <v>1724</v>
          </cell>
          <cell r="F2151">
            <v>1.1020881670533642</v>
          </cell>
          <cell r="G2151"/>
        </row>
        <row r="2152">
          <cell r="A2152" t="str">
            <v>59:18:3630202:2950</v>
          </cell>
          <cell r="B2152" t="str">
            <v>5</v>
          </cell>
          <cell r="C2152">
            <v>90</v>
          </cell>
          <cell r="D2152">
            <v>5.1000000000000004E-3</v>
          </cell>
          <cell r="E2152">
            <v>1493</v>
          </cell>
          <cell r="F2152">
            <v>3.4159410582719358</v>
          </cell>
          <cell r="G2152"/>
        </row>
        <row r="2153">
          <cell r="A2153" t="str">
            <v>59:18:3630202:2967</v>
          </cell>
          <cell r="B2153" t="str">
            <v>5</v>
          </cell>
          <cell r="C2153">
            <v>125</v>
          </cell>
          <cell r="D2153">
            <v>2.0000000000000001E-4</v>
          </cell>
          <cell r="E2153">
            <v>1321</v>
          </cell>
          <cell r="F2153">
            <v>0.15140045420136261</v>
          </cell>
          <cell r="G2153"/>
        </row>
        <row r="2154">
          <cell r="A2154" t="str">
            <v>59:18:3630202:2968</v>
          </cell>
          <cell r="B2154" t="str">
            <v>5</v>
          </cell>
          <cell r="C2154">
            <v>127</v>
          </cell>
          <cell r="D2154">
            <v>5.0000000000000001E-4</v>
          </cell>
          <cell r="E2154">
            <v>1118</v>
          </cell>
          <cell r="F2154">
            <v>0.44722719141323791</v>
          </cell>
          <cell r="G2154"/>
        </row>
        <row r="2155">
          <cell r="A2155" t="str">
            <v>59:18:3630202:2970</v>
          </cell>
          <cell r="B2155" t="str">
            <v>5</v>
          </cell>
          <cell r="C2155">
            <v>144</v>
          </cell>
          <cell r="D2155">
            <v>5.0000000000000001E-4</v>
          </cell>
          <cell r="E2155">
            <v>1115</v>
          </cell>
          <cell r="F2155">
            <v>0.44843049327354262</v>
          </cell>
          <cell r="G2155"/>
        </row>
        <row r="2156">
          <cell r="A2156" t="str">
            <v>59:18:3630202:2971</v>
          </cell>
          <cell r="B2156" t="str">
            <v>5</v>
          </cell>
          <cell r="C2156">
            <v>147</v>
          </cell>
          <cell r="D2156">
            <v>3.7000000000000002E-3</v>
          </cell>
          <cell r="E2156">
            <v>1141</v>
          </cell>
          <cell r="F2156">
            <v>3.2427695004382118</v>
          </cell>
          <cell r="G2156"/>
        </row>
        <row r="2157">
          <cell r="A2157" t="str">
            <v>59:18:3630202:2984</v>
          </cell>
          <cell r="B2157" t="str">
            <v>372</v>
          </cell>
          <cell r="C2157">
            <v>165</v>
          </cell>
          <cell r="D2157">
            <v>5.8999999999999999E-3</v>
          </cell>
          <cell r="E2157">
            <v>2000</v>
          </cell>
          <cell r="F2157">
            <v>2.9499999999999997</v>
          </cell>
          <cell r="G2157"/>
        </row>
        <row r="2158">
          <cell r="A2158" t="str">
            <v>59:18:3630202:2985</v>
          </cell>
          <cell r="B2158" t="str">
            <v>372</v>
          </cell>
          <cell r="C2158">
            <v>171</v>
          </cell>
          <cell r="D2158">
            <v>1.7299999999999999E-2</v>
          </cell>
          <cell r="E2158">
            <v>3969</v>
          </cell>
          <cell r="F2158">
            <v>4.35878054925674</v>
          </cell>
          <cell r="G2158"/>
        </row>
        <row r="2159">
          <cell r="A2159" t="str">
            <v>59:18:3630202:2986</v>
          </cell>
          <cell r="B2159" t="str">
            <v>372</v>
          </cell>
          <cell r="C2159">
            <v>172</v>
          </cell>
          <cell r="D2159">
            <v>1.44E-2</v>
          </cell>
          <cell r="E2159">
            <v>2000</v>
          </cell>
          <cell r="F2159">
            <v>7.1999999999999993</v>
          </cell>
          <cell r="G2159"/>
        </row>
        <row r="2160">
          <cell r="A2160" t="str">
            <v>59:18:3630202:3025</v>
          </cell>
          <cell r="B2160" t="str">
            <v>500</v>
          </cell>
          <cell r="C2160">
            <v>491</v>
          </cell>
          <cell r="D2160">
            <v>1.01E-2</v>
          </cell>
          <cell r="E2160">
            <v>1760</v>
          </cell>
          <cell r="F2160">
            <v>5.7386363636363642</v>
          </cell>
          <cell r="G2160"/>
        </row>
        <row r="2161">
          <cell r="A2161" t="str">
            <v>59:18:3630202:3025</v>
          </cell>
          <cell r="B2161" t="str">
            <v>509</v>
          </cell>
          <cell r="C2161">
            <v>491</v>
          </cell>
          <cell r="D2161">
            <v>3.0000000000000001E-3</v>
          </cell>
          <cell r="E2161">
            <v>1760</v>
          </cell>
          <cell r="F2161">
            <v>1.7045454545454544</v>
          </cell>
          <cell r="G2161"/>
        </row>
        <row r="2162">
          <cell r="A2162" t="str">
            <v>59:18:3630202:3048</v>
          </cell>
          <cell r="B2162" t="str">
            <v>59</v>
          </cell>
          <cell r="C2162">
            <v>523</v>
          </cell>
          <cell r="D2162">
            <v>4.4999999999999997E-3</v>
          </cell>
          <cell r="E2162">
            <v>1691</v>
          </cell>
          <cell r="F2162">
            <v>2.6611472501478417</v>
          </cell>
          <cell r="G2162"/>
        </row>
        <row r="2163">
          <cell r="A2163" t="str">
            <v>59:18:3630202:3049</v>
          </cell>
          <cell r="B2163" t="str">
            <v>59</v>
          </cell>
          <cell r="C2163">
            <v>518</v>
          </cell>
          <cell r="D2163">
            <v>1.26E-2</v>
          </cell>
          <cell r="E2163">
            <v>1698</v>
          </cell>
          <cell r="F2163">
            <v>7.4204946996466434</v>
          </cell>
          <cell r="G2163"/>
        </row>
        <row r="2164">
          <cell r="A2164" t="str">
            <v>59:18:3630202:3050</v>
          </cell>
          <cell r="B2164" t="str">
            <v>59</v>
          </cell>
          <cell r="C2164">
            <v>185</v>
          </cell>
          <cell r="D2164">
            <v>2.8999999999999998E-3</v>
          </cell>
          <cell r="E2164">
            <v>1369</v>
          </cell>
          <cell r="F2164">
            <v>2.1183345507669831</v>
          </cell>
          <cell r="G2164"/>
        </row>
        <row r="2165">
          <cell r="A2165" t="str">
            <v>59:18:3630202:3078</v>
          </cell>
          <cell r="B2165" t="str">
            <v>59</v>
          </cell>
          <cell r="C2165">
            <v>221</v>
          </cell>
          <cell r="D2165">
            <v>1.9E-3</v>
          </cell>
          <cell r="E2165">
            <v>1914</v>
          </cell>
          <cell r="F2165">
            <v>0.99268547544409613</v>
          </cell>
          <cell r="G2165"/>
        </row>
        <row r="2166">
          <cell r="A2166" t="str">
            <v>59:18:3630202:3114</v>
          </cell>
          <cell r="B2166" t="str">
            <v>530</v>
          </cell>
          <cell r="C2166">
            <v>2642</v>
          </cell>
          <cell r="D2166">
            <v>5.7999999999999996E-3</v>
          </cell>
          <cell r="E2166">
            <v>1616</v>
          </cell>
          <cell r="F2166">
            <v>3.5891089108910887</v>
          </cell>
          <cell r="G2166"/>
        </row>
        <row r="2167">
          <cell r="A2167" t="str">
            <v>59:18:3630202:3118</v>
          </cell>
          <cell r="B2167" t="str">
            <v>59</v>
          </cell>
          <cell r="C2167">
            <v>2649</v>
          </cell>
          <cell r="D2167">
            <v>5.0000000000000001E-4</v>
          </cell>
          <cell r="E2167">
            <v>4047</v>
          </cell>
          <cell r="F2167">
            <v>0.1235483073881888</v>
          </cell>
          <cell r="G2167"/>
        </row>
        <row r="2168">
          <cell r="A2168" t="str">
            <v>59:18:3630202:335</v>
          </cell>
          <cell r="B2168" t="str">
            <v>5</v>
          </cell>
          <cell r="C2168">
            <v>1573</v>
          </cell>
          <cell r="D2168">
            <v>0.23599999999999999</v>
          </cell>
          <cell r="E2168">
            <v>67000</v>
          </cell>
          <cell r="F2168">
            <v>3.522388059701492</v>
          </cell>
          <cell r="G2168"/>
        </row>
        <row r="2169">
          <cell r="A2169" t="str">
            <v>59:18:3630202:336</v>
          </cell>
          <cell r="B2169" t="str">
            <v>5</v>
          </cell>
          <cell r="C2169">
            <v>1570</v>
          </cell>
          <cell r="D2169">
            <v>1.44E-2</v>
          </cell>
          <cell r="E2169">
            <v>65595</v>
          </cell>
          <cell r="F2169">
            <v>0.21952892750971872</v>
          </cell>
          <cell r="G2169"/>
        </row>
        <row r="2170">
          <cell r="A2170" t="str">
            <v>59:18:3630202:338</v>
          </cell>
          <cell r="B2170" t="str">
            <v>5</v>
          </cell>
          <cell r="C2170">
            <v>1569</v>
          </cell>
          <cell r="D2170">
            <v>5.0000000000000001E-4</v>
          </cell>
          <cell r="E2170">
            <v>67000</v>
          </cell>
          <cell r="F2170">
            <v>7.462686567164179E-3</v>
          </cell>
          <cell r="G2170"/>
        </row>
        <row r="2171">
          <cell r="A2171" t="str">
            <v>59:18:3630202:346</v>
          </cell>
          <cell r="B2171" t="str">
            <v>59</v>
          </cell>
          <cell r="C2171">
            <v>1589</v>
          </cell>
          <cell r="D2171">
            <v>4.0599999999999997E-2</v>
          </cell>
          <cell r="E2171">
            <v>40000</v>
          </cell>
          <cell r="F2171">
            <v>1.0149999999999999</v>
          </cell>
          <cell r="G2171"/>
        </row>
        <row r="2172">
          <cell r="A2172" t="str">
            <v>59:18:3630202:348</v>
          </cell>
          <cell r="B2172" t="str">
            <v>59</v>
          </cell>
          <cell r="C2172">
            <v>1587</v>
          </cell>
          <cell r="D2172">
            <v>1.44E-2</v>
          </cell>
          <cell r="E2172">
            <v>16700</v>
          </cell>
          <cell r="F2172">
            <v>0.86227544910179643</v>
          </cell>
          <cell r="G2172"/>
        </row>
        <row r="2173">
          <cell r="A2173" t="str">
            <v>59:18:3630202:357</v>
          </cell>
          <cell r="B2173" t="str">
            <v>59</v>
          </cell>
          <cell r="C2173">
            <v>1604</v>
          </cell>
          <cell r="D2173">
            <v>2.0000000000000001E-4</v>
          </cell>
          <cell r="E2173">
            <v>38906</v>
          </cell>
          <cell r="F2173">
            <v>5.1405952809335321E-3</v>
          </cell>
          <cell r="G2173"/>
        </row>
        <row r="2174">
          <cell r="A2174" t="str">
            <v>59:18:3630202:366</v>
          </cell>
          <cell r="B2174" t="str">
            <v>5</v>
          </cell>
          <cell r="C2174">
            <v>1619</v>
          </cell>
          <cell r="D2174">
            <v>3.8E-3</v>
          </cell>
          <cell r="E2174">
            <v>55615</v>
          </cell>
          <cell r="F2174">
            <v>6.8326890227456624E-2</v>
          </cell>
          <cell r="G2174"/>
        </row>
        <row r="2175">
          <cell r="A2175" t="str">
            <v>59:18:3630202:367</v>
          </cell>
          <cell r="B2175" t="str">
            <v>5</v>
          </cell>
          <cell r="C2175">
            <v>1616</v>
          </cell>
          <cell r="D2175">
            <v>8.0299999999999996E-2</v>
          </cell>
          <cell r="E2175">
            <v>61800</v>
          </cell>
          <cell r="F2175">
            <v>1.2993527508090614</v>
          </cell>
          <cell r="G2175"/>
        </row>
        <row r="2176">
          <cell r="A2176" t="str">
            <v>59:18:3630202:371</v>
          </cell>
          <cell r="B2176" t="str">
            <v>410</v>
          </cell>
          <cell r="C2176">
            <v>558</v>
          </cell>
          <cell r="D2176">
            <v>7.6E-3</v>
          </cell>
          <cell r="E2176">
            <v>3867</v>
          </cell>
          <cell r="F2176">
            <v>1.9653478148435481</v>
          </cell>
          <cell r="G2176"/>
        </row>
        <row r="2177">
          <cell r="A2177" t="str">
            <v>59:18:3630202:374</v>
          </cell>
          <cell r="B2177" t="str">
            <v>59</v>
          </cell>
          <cell r="C2177">
            <v>554</v>
          </cell>
          <cell r="D2177">
            <v>1.09E-2</v>
          </cell>
          <cell r="E2177">
            <v>28500</v>
          </cell>
          <cell r="F2177">
            <v>0.38245614035087716</v>
          </cell>
          <cell r="G2177"/>
        </row>
        <row r="2178">
          <cell r="A2178" t="str">
            <v>59:18:3630202:394</v>
          </cell>
          <cell r="B2178" t="str">
            <v>509</v>
          </cell>
          <cell r="C2178">
            <v>586</v>
          </cell>
          <cell r="D2178">
            <v>2.7300000000000001E-2</v>
          </cell>
          <cell r="E2178">
            <v>20000</v>
          </cell>
          <cell r="F2178">
            <v>1.365</v>
          </cell>
          <cell r="G2178"/>
        </row>
        <row r="2179">
          <cell r="A2179" t="str">
            <v>59:18:3630202:399</v>
          </cell>
          <cell r="B2179" t="str">
            <v>315</v>
          </cell>
          <cell r="C2179">
            <v>598</v>
          </cell>
          <cell r="D2179">
            <v>6.1999999999999998E-3</v>
          </cell>
          <cell r="E2179">
            <v>1135.9000000000001</v>
          </cell>
          <cell r="F2179">
            <v>5.4582269565982919</v>
          </cell>
          <cell r="G2179"/>
        </row>
        <row r="2180">
          <cell r="A2180" t="str">
            <v>59:18:3630202:428</v>
          </cell>
          <cell r="B2180" t="str">
            <v>59</v>
          </cell>
          <cell r="C2180">
            <v>716</v>
          </cell>
          <cell r="D2180">
            <v>3.8899999999999997E-2</v>
          </cell>
          <cell r="E2180">
            <v>8841</v>
          </cell>
          <cell r="F2180">
            <v>4.3999547562492927</v>
          </cell>
          <cell r="G2180"/>
        </row>
        <row r="2181">
          <cell r="A2181" t="str">
            <v>59:18:3630202:428</v>
          </cell>
          <cell r="B2181" t="str">
            <v>330</v>
          </cell>
          <cell r="C2181">
            <v>716</v>
          </cell>
          <cell r="D2181">
            <v>2.5999999999999999E-3</v>
          </cell>
          <cell r="E2181">
            <v>8841</v>
          </cell>
          <cell r="F2181">
            <v>0.29408437959506839</v>
          </cell>
          <cell r="G2181"/>
        </row>
        <row r="2182">
          <cell r="A2182" t="str">
            <v>59:18:3630202:441</v>
          </cell>
          <cell r="B2182" t="str">
            <v>500</v>
          </cell>
          <cell r="C2182">
            <v>755</v>
          </cell>
          <cell r="D2182">
            <v>1.21E-2</v>
          </cell>
          <cell r="E2182">
            <v>3570</v>
          </cell>
          <cell r="F2182">
            <v>3.3893557422969187</v>
          </cell>
          <cell r="G2182"/>
        </row>
        <row r="2183">
          <cell r="A2183" t="str">
            <v>59:18:3630202:447</v>
          </cell>
          <cell r="B2183" t="str">
            <v>500</v>
          </cell>
          <cell r="C2183">
            <v>759</v>
          </cell>
          <cell r="D2183">
            <v>4.0000000000000002E-4</v>
          </cell>
          <cell r="E2183">
            <v>2619</v>
          </cell>
          <cell r="F2183">
            <v>0.15273004963726614</v>
          </cell>
          <cell r="G2183"/>
        </row>
        <row r="2184">
          <cell r="A2184" t="str">
            <v>59:18:3630202:487</v>
          </cell>
          <cell r="B2184" t="str">
            <v>515</v>
          </cell>
          <cell r="C2184">
            <v>844</v>
          </cell>
          <cell r="D2184">
            <v>3.3E-3</v>
          </cell>
          <cell r="E2184">
            <v>747</v>
          </cell>
          <cell r="F2184">
            <v>4.4176706827309236</v>
          </cell>
          <cell r="G2184"/>
        </row>
        <row r="2185">
          <cell r="A2185" t="str">
            <v>59:18:3630202:491</v>
          </cell>
          <cell r="B2185" t="str">
            <v>262</v>
          </cell>
          <cell r="C2185">
            <v>2763</v>
          </cell>
          <cell r="D2185">
            <v>3.5000000000000001E-3</v>
          </cell>
          <cell r="E2185">
            <v>845.5</v>
          </cell>
          <cell r="F2185">
            <v>4.139562389118864</v>
          </cell>
          <cell r="G2185"/>
        </row>
        <row r="2186">
          <cell r="A2186" t="str">
            <v>59:18:3630202:602</v>
          </cell>
          <cell r="B2186" t="str">
            <v>5</v>
          </cell>
          <cell r="C2186">
            <v>2428</v>
          </cell>
          <cell r="D2186">
            <v>0.12330000000000001</v>
          </cell>
          <cell r="E2186">
            <v>17600</v>
          </cell>
          <cell r="F2186">
            <v>7.0056818181818175</v>
          </cell>
          <cell r="G2186"/>
        </row>
        <row r="2187">
          <cell r="A2187" t="str">
            <v>59:18:3630202:606</v>
          </cell>
          <cell r="B2187" t="str">
            <v>59</v>
          </cell>
          <cell r="C2187">
            <v>2444</v>
          </cell>
          <cell r="D2187">
            <v>0.1993</v>
          </cell>
          <cell r="E2187">
            <v>134000</v>
          </cell>
          <cell r="F2187">
            <v>1.4873134328358208</v>
          </cell>
          <cell r="G2187"/>
        </row>
        <row r="2188">
          <cell r="A2188" t="str">
            <v>59:18:3630202:607</v>
          </cell>
          <cell r="B2188" t="str">
            <v>59</v>
          </cell>
          <cell r="C2188">
            <v>2447</v>
          </cell>
          <cell r="D2188">
            <v>3.61E-2</v>
          </cell>
          <cell r="E2188">
            <v>67000</v>
          </cell>
          <cell r="F2188">
            <v>0.53880597014925369</v>
          </cell>
          <cell r="G2188"/>
        </row>
        <row r="2189">
          <cell r="A2189" t="str">
            <v>59:18:3630202:608</v>
          </cell>
          <cell r="B2189" t="str">
            <v>59</v>
          </cell>
          <cell r="C2189">
            <v>2440</v>
          </cell>
          <cell r="D2189">
            <v>9.0200000000000002E-2</v>
          </cell>
          <cell r="E2189">
            <v>57000</v>
          </cell>
          <cell r="F2189">
            <v>1.5824561403508772</v>
          </cell>
          <cell r="G2189"/>
        </row>
        <row r="2190">
          <cell r="A2190" t="str">
            <v>59:18:3630202:614</v>
          </cell>
          <cell r="B2190" t="str">
            <v>598</v>
          </cell>
          <cell r="C2190">
            <v>2479</v>
          </cell>
          <cell r="D2190">
            <v>0.48270000000000002</v>
          </cell>
          <cell r="E2190">
            <v>6258.2</v>
          </cell>
          <cell r="F2190">
            <v>77.130804384647348</v>
          </cell>
          <cell r="G2190"/>
        </row>
        <row r="2191">
          <cell r="A2191" t="str">
            <v>59:18:3630202:621</v>
          </cell>
          <cell r="B2191" t="str">
            <v>59</v>
          </cell>
          <cell r="C2191">
            <v>2506</v>
          </cell>
          <cell r="D2191">
            <v>3.04E-2</v>
          </cell>
          <cell r="E2191">
            <v>33984.199999999997</v>
          </cell>
          <cell r="F2191">
            <v>0.8945333419647955</v>
          </cell>
          <cell r="G2191"/>
        </row>
        <row r="2192">
          <cell r="A2192" t="str">
            <v>59:18:3630202:628</v>
          </cell>
          <cell r="B2192" t="str">
            <v>265</v>
          </cell>
          <cell r="C2192">
            <v>2512</v>
          </cell>
          <cell r="D2192">
            <v>5.4800000000000001E-2</v>
          </cell>
          <cell r="E2192">
            <v>1526.8</v>
          </cell>
          <cell r="F2192">
            <v>35.892061828661255</v>
          </cell>
          <cell r="G2192"/>
        </row>
        <row r="2193">
          <cell r="A2193" t="str">
            <v>59:18:3630202:630</v>
          </cell>
          <cell r="B2193" t="str">
            <v>600</v>
          </cell>
          <cell r="C2193">
            <v>2533</v>
          </cell>
          <cell r="D2193">
            <v>1.6999999999999999E-3</v>
          </cell>
          <cell r="E2193">
            <v>2514</v>
          </cell>
          <cell r="F2193">
            <v>0.67621320604614155</v>
          </cell>
          <cell r="G2193"/>
        </row>
        <row r="2194">
          <cell r="A2194" t="str">
            <v>59:18:3630202:631</v>
          </cell>
          <cell r="B2194" t="str">
            <v>430</v>
          </cell>
          <cell r="C2194">
            <v>2528</v>
          </cell>
          <cell r="D2194">
            <v>1.6000000000000001E-3</v>
          </cell>
          <cell r="E2194">
            <v>2528</v>
          </cell>
          <cell r="F2194">
            <v>0.63291139240506333</v>
          </cell>
          <cell r="G2194"/>
        </row>
        <row r="2195">
          <cell r="A2195" t="str">
            <v>59:18:3630202:632</v>
          </cell>
          <cell r="B2195" t="str">
            <v>430</v>
          </cell>
          <cell r="C2195">
            <v>2530</v>
          </cell>
          <cell r="D2195">
            <v>2.6499999999999999E-2</v>
          </cell>
          <cell r="E2195">
            <v>4448</v>
          </cell>
          <cell r="F2195">
            <v>5.9577338129496402</v>
          </cell>
          <cell r="G2195"/>
        </row>
        <row r="2196">
          <cell r="A2196" t="str">
            <v>59:18:3630202:633</v>
          </cell>
          <cell r="B2196" t="str">
            <v>600</v>
          </cell>
          <cell r="C2196">
            <v>2526</v>
          </cell>
          <cell r="D2196">
            <v>6.4000000000000003E-3</v>
          </cell>
          <cell r="E2196">
            <v>2510</v>
          </cell>
          <cell r="F2196">
            <v>2.549800796812749</v>
          </cell>
          <cell r="G2196"/>
        </row>
        <row r="2197">
          <cell r="A2197" t="str">
            <v>59:18:3630202:670</v>
          </cell>
          <cell r="B2197" t="str">
            <v>59</v>
          </cell>
          <cell r="C2197">
            <v>2145</v>
          </cell>
          <cell r="D2197">
            <v>2.07E-2</v>
          </cell>
          <cell r="E2197">
            <v>33441.300000000003</v>
          </cell>
          <cell r="F2197">
            <v>0.61899507495222972</v>
          </cell>
          <cell r="G2197"/>
        </row>
        <row r="2198">
          <cell r="A2198" t="str">
            <v>59:18:3630202:711</v>
          </cell>
          <cell r="B2198" t="str">
            <v>188</v>
          </cell>
          <cell r="C2198">
            <v>1671</v>
          </cell>
          <cell r="D2198">
            <v>6.9999999999999999E-4</v>
          </cell>
          <cell r="E2198">
            <v>33500</v>
          </cell>
          <cell r="F2198">
            <v>2.0895522388059702E-2</v>
          </cell>
          <cell r="G2198"/>
        </row>
        <row r="2199">
          <cell r="A2199" t="str">
            <v>59:18:3630202:723</v>
          </cell>
          <cell r="B2199" t="str">
            <v>262</v>
          </cell>
          <cell r="C2199">
            <v>1685</v>
          </cell>
          <cell r="D2199">
            <v>2.8E-3</v>
          </cell>
          <cell r="E2199">
            <v>1158</v>
          </cell>
          <cell r="F2199">
            <v>2.4179620034542317</v>
          </cell>
          <cell r="G2199"/>
        </row>
        <row r="2200">
          <cell r="A2200" t="str">
            <v>59:18:3630202:724</v>
          </cell>
          <cell r="B2200" t="str">
            <v>262</v>
          </cell>
          <cell r="C2200">
            <v>1686</v>
          </cell>
          <cell r="D2200">
            <v>5.3E-3</v>
          </cell>
          <cell r="E2200">
            <v>2221</v>
          </cell>
          <cell r="F2200">
            <v>2.3863124718595228</v>
          </cell>
          <cell r="G2200"/>
        </row>
        <row r="2201">
          <cell r="A2201" t="str">
            <v>59:18:3630202:726</v>
          </cell>
          <cell r="B2201" t="str">
            <v>262</v>
          </cell>
          <cell r="C2201">
            <v>1695</v>
          </cell>
          <cell r="D2201">
            <v>2.2000000000000001E-3</v>
          </cell>
          <cell r="E2201">
            <v>1387.17</v>
          </cell>
          <cell r="F2201">
            <v>1.5859627875458668</v>
          </cell>
          <cell r="G2201"/>
        </row>
        <row r="2202">
          <cell r="A2202" t="str">
            <v>59:18:3630202:727</v>
          </cell>
          <cell r="B2202" t="str">
            <v>262</v>
          </cell>
          <cell r="C2202">
            <v>1692</v>
          </cell>
          <cell r="D2202">
            <v>4.4999999999999997E-3</v>
          </cell>
          <cell r="E2202">
            <v>1028.44</v>
          </cell>
          <cell r="F2202">
            <v>4.3755590992182336</v>
          </cell>
          <cell r="G2202"/>
        </row>
        <row r="2203">
          <cell r="A2203" t="str">
            <v>59:18:3630202:733</v>
          </cell>
          <cell r="B2203" t="str">
            <v>262</v>
          </cell>
          <cell r="C2203">
            <v>1704</v>
          </cell>
          <cell r="D2203">
            <v>1.1900000000000001E-2</v>
          </cell>
          <cell r="E2203">
            <v>1856</v>
          </cell>
          <cell r="F2203">
            <v>6.4116379310344831</v>
          </cell>
          <cell r="G2203"/>
        </row>
        <row r="2204">
          <cell r="A2204" t="str">
            <v>59:18:3630202:740</v>
          </cell>
          <cell r="B2204" t="str">
            <v>262</v>
          </cell>
          <cell r="C2204">
            <v>1725</v>
          </cell>
          <cell r="D2204">
            <v>5.0000000000000001E-4</v>
          </cell>
          <cell r="E2204">
            <v>1600</v>
          </cell>
          <cell r="F2204">
            <v>0.3125</v>
          </cell>
          <cell r="G2204"/>
        </row>
        <row r="2205">
          <cell r="A2205" t="str">
            <v>59:18:3630202:743</v>
          </cell>
          <cell r="B2205" t="str">
            <v>262</v>
          </cell>
          <cell r="C2205">
            <v>1723</v>
          </cell>
          <cell r="D2205">
            <v>3.5000000000000001E-3</v>
          </cell>
          <cell r="E2205">
            <v>1350.7</v>
          </cell>
          <cell r="F2205">
            <v>2.5912489820093287</v>
          </cell>
          <cell r="G2205"/>
        </row>
        <row r="2206">
          <cell r="A2206" t="str">
            <v>59:18:3630202:745</v>
          </cell>
          <cell r="B2206" t="str">
            <v>262</v>
          </cell>
          <cell r="C2206">
            <v>1720</v>
          </cell>
          <cell r="D2206">
            <v>0</v>
          </cell>
          <cell r="E2206">
            <v>857.9</v>
          </cell>
          <cell r="F2206">
            <v>0</v>
          </cell>
          <cell r="G2206"/>
        </row>
        <row r="2207">
          <cell r="A2207" t="str">
            <v>59:18:3630202:746</v>
          </cell>
          <cell r="B2207" t="str">
            <v>262</v>
          </cell>
          <cell r="C2207">
            <v>1722</v>
          </cell>
          <cell r="D2207">
            <v>6.1999999999999998E-3</v>
          </cell>
          <cell r="E2207">
            <v>1168.9000000000001</v>
          </cell>
          <cell r="F2207">
            <v>5.3041320899991442</v>
          </cell>
          <cell r="G2207"/>
        </row>
        <row r="2208">
          <cell r="A2208" t="str">
            <v>59:18:3630202:747</v>
          </cell>
          <cell r="B2208" t="str">
            <v>262</v>
          </cell>
          <cell r="C2208">
            <v>1732</v>
          </cell>
          <cell r="D2208">
            <v>2.4899999999999999E-2</v>
          </cell>
          <cell r="E2208">
            <v>1519.06</v>
          </cell>
          <cell r="F2208">
            <v>16.391715929588031</v>
          </cell>
          <cell r="G2208"/>
        </row>
        <row r="2209">
          <cell r="A2209" t="str">
            <v>59:18:3630202:749</v>
          </cell>
          <cell r="B2209" t="str">
            <v>262</v>
          </cell>
          <cell r="C2209">
            <v>1728</v>
          </cell>
          <cell r="D2209">
            <v>1.04E-2</v>
          </cell>
          <cell r="E2209">
            <v>600</v>
          </cell>
          <cell r="F2209">
            <v>17.333333333333336</v>
          </cell>
          <cell r="G2209"/>
        </row>
        <row r="2210">
          <cell r="A2210" t="str">
            <v>59:18:3630202:784</v>
          </cell>
          <cell r="B2210" t="str">
            <v>530</v>
          </cell>
          <cell r="C2210">
            <v>1545</v>
          </cell>
          <cell r="D2210">
            <v>4.0000000000000002E-4</v>
          </cell>
          <cell r="E2210">
            <v>1981</v>
          </cell>
          <cell r="F2210">
            <v>0.20191822311963653</v>
          </cell>
          <cell r="G2210"/>
        </row>
        <row r="2211">
          <cell r="A2211" t="str">
            <v>59:18:3630202:94</v>
          </cell>
          <cell r="B2211" t="str">
            <v>515</v>
          </cell>
          <cell r="C2211">
            <v>612</v>
          </cell>
          <cell r="D2211">
            <v>6.6E-3</v>
          </cell>
          <cell r="E2211">
            <v>2166</v>
          </cell>
          <cell r="F2211">
            <v>3.0470914127423825</v>
          </cell>
          <cell r="G2211"/>
        </row>
        <row r="2212">
          <cell r="A2212" t="str">
            <v>59:18:3630202:980</v>
          </cell>
          <cell r="B2212" t="str">
            <v>372</v>
          </cell>
          <cell r="C2212">
            <v>309</v>
          </cell>
          <cell r="D2212">
            <v>1E-4</v>
          </cell>
          <cell r="E2212">
            <v>13851</v>
          </cell>
          <cell r="F2212">
            <v>7.219695328857122E-3</v>
          </cell>
          <cell r="G2212"/>
        </row>
        <row r="2213">
          <cell r="A2213" t="str">
            <v>59:18:3630202:990</v>
          </cell>
          <cell r="B2213" t="str">
            <v>59</v>
          </cell>
          <cell r="C2213">
            <v>328</v>
          </cell>
          <cell r="D2213">
            <v>1.2999999999999999E-3</v>
          </cell>
          <cell r="E2213">
            <v>1708</v>
          </cell>
          <cell r="F2213">
            <v>0.76112412177985944</v>
          </cell>
          <cell r="G2213"/>
        </row>
        <row r="2214">
          <cell r="A2214" t="str">
            <v>59:18:3630202:991</v>
          </cell>
          <cell r="B2214" t="str">
            <v>59</v>
          </cell>
          <cell r="C2214">
            <v>330</v>
          </cell>
          <cell r="D2214">
            <v>3.3E-3</v>
          </cell>
          <cell r="E2214">
            <v>1694</v>
          </cell>
          <cell r="F2214">
            <v>1.948051948051948</v>
          </cell>
          <cell r="G2214"/>
        </row>
        <row r="2215">
          <cell r="A2215" t="str">
            <v>59:18:3630202:992</v>
          </cell>
          <cell r="B2215" t="str">
            <v>59</v>
          </cell>
          <cell r="C2215">
            <v>351</v>
          </cell>
          <cell r="D2215">
            <v>5.0000000000000001E-3</v>
          </cell>
          <cell r="E2215">
            <v>1697</v>
          </cell>
          <cell r="F2215">
            <v>2.9463759575721862</v>
          </cell>
          <cell r="G2215"/>
        </row>
        <row r="2216">
          <cell r="A2216" t="str">
            <v>59:18:3630202:993</v>
          </cell>
          <cell r="B2216" t="str">
            <v>59</v>
          </cell>
          <cell r="C2216">
            <v>353</v>
          </cell>
          <cell r="D2216">
            <v>1.03E-2</v>
          </cell>
          <cell r="E2216">
            <v>1743</v>
          </cell>
          <cell r="F2216">
            <v>5.9093516924842229</v>
          </cell>
          <cell r="G2216"/>
        </row>
        <row r="2217">
          <cell r="A2217" t="str">
            <v>59:18:3630202:994</v>
          </cell>
          <cell r="B2217" t="str">
            <v>59</v>
          </cell>
          <cell r="C2217">
            <v>343</v>
          </cell>
          <cell r="D2217">
            <v>2.1999999999999999E-2</v>
          </cell>
          <cell r="E2217">
            <v>1885</v>
          </cell>
          <cell r="F2217">
            <v>11.671087533156498</v>
          </cell>
          <cell r="G2217"/>
        </row>
        <row r="2218">
          <cell r="A2218" t="str">
            <v>59:18:3630202:995</v>
          </cell>
          <cell r="B2218" t="str">
            <v>59</v>
          </cell>
          <cell r="C2218">
            <v>347</v>
          </cell>
          <cell r="D2218">
            <v>5.7999999999999996E-3</v>
          </cell>
          <cell r="E2218">
            <v>2032</v>
          </cell>
          <cell r="F2218">
            <v>2.8543307086614171</v>
          </cell>
          <cell r="G2218"/>
        </row>
        <row r="2219">
          <cell r="A2219" t="str">
            <v>59:18:3630202:996</v>
          </cell>
          <cell r="B2219" t="str">
            <v>59</v>
          </cell>
          <cell r="C2219">
            <v>341</v>
          </cell>
          <cell r="D2219">
            <v>0</v>
          </cell>
          <cell r="E2219">
            <v>2177</v>
          </cell>
          <cell r="F2219">
            <v>0</v>
          </cell>
          <cell r="G2219"/>
        </row>
        <row r="2220">
          <cell r="A2220" t="str">
            <v>59:18:3630202:998</v>
          </cell>
          <cell r="B2220" t="str">
            <v>59</v>
          </cell>
          <cell r="C2220">
            <v>338</v>
          </cell>
          <cell r="D2220">
            <v>1.6999999999999999E-3</v>
          </cell>
          <cell r="E2220">
            <v>1953</v>
          </cell>
          <cell r="F2220">
            <v>0.87045570916538662</v>
          </cell>
          <cell r="G2220"/>
        </row>
        <row r="2221">
          <cell r="A2221" t="str">
            <v>59:18:3630202:999</v>
          </cell>
          <cell r="B2221" t="str">
            <v>59</v>
          </cell>
          <cell r="C2221">
            <v>339</v>
          </cell>
          <cell r="D2221">
            <v>5.1000000000000004E-3</v>
          </cell>
          <cell r="E2221">
            <v>1578</v>
          </cell>
          <cell r="F2221">
            <v>3.2319391634980996</v>
          </cell>
          <cell r="G2221"/>
        </row>
        <row r="2222">
          <cell r="A2222" t="str">
            <v>59:18:3630203:164</v>
          </cell>
          <cell r="B2222" t="str">
            <v>315</v>
          </cell>
          <cell r="C2222">
            <v>2870</v>
          </cell>
          <cell r="D2222">
            <v>6.3E-3</v>
          </cell>
          <cell r="E2222">
            <v>1134</v>
          </cell>
          <cell r="F2222">
            <v>5.5555555555555554</v>
          </cell>
          <cell r="G2222"/>
        </row>
        <row r="2223">
          <cell r="A2223" t="str">
            <v>59:18:3630206:11</v>
          </cell>
          <cell r="B2223" t="str">
            <v>265</v>
          </cell>
          <cell r="C2223">
            <v>743</v>
          </cell>
          <cell r="D2223">
            <v>6.3E-3</v>
          </cell>
          <cell r="E2223">
            <v>693</v>
          </cell>
          <cell r="F2223">
            <v>9.0909090909090917</v>
          </cell>
          <cell r="G2223"/>
        </row>
        <row r="2224">
          <cell r="A2224" t="str">
            <v>59:18:3630206:12</v>
          </cell>
          <cell r="B2224" t="str">
            <v>265</v>
          </cell>
          <cell r="C2224">
            <v>744</v>
          </cell>
          <cell r="D2224">
            <v>1.66E-2</v>
          </cell>
          <cell r="E2224">
            <v>367</v>
          </cell>
          <cell r="F2224">
            <v>45.231607629427792</v>
          </cell>
          <cell r="G2224"/>
        </row>
        <row r="2225">
          <cell r="A2225" t="str">
            <v>59:18:3630206:14</v>
          </cell>
          <cell r="B2225" t="str">
            <v>265</v>
          </cell>
          <cell r="C2225">
            <v>741</v>
          </cell>
          <cell r="D2225">
            <v>2.7799999999999998E-2</v>
          </cell>
          <cell r="E2225">
            <v>359</v>
          </cell>
          <cell r="F2225">
            <v>77.437325905292482</v>
          </cell>
          <cell r="G2225"/>
        </row>
        <row r="2226">
          <cell r="A2226" t="str">
            <v>59:18:3630206:17</v>
          </cell>
          <cell r="B2226" t="str">
            <v>265</v>
          </cell>
          <cell r="C2226">
            <v>736</v>
          </cell>
          <cell r="D2226">
            <v>2.1399999999999999E-2</v>
          </cell>
          <cell r="E2226">
            <v>588</v>
          </cell>
          <cell r="F2226">
            <v>36.394557823129254</v>
          </cell>
          <cell r="G2226"/>
        </row>
        <row r="2227">
          <cell r="A2227" t="str">
            <v>59:18:3630206:18</v>
          </cell>
          <cell r="B2227" t="str">
            <v>265</v>
          </cell>
          <cell r="C2227">
            <v>738</v>
          </cell>
          <cell r="D2227">
            <v>7.1000000000000004E-3</v>
          </cell>
          <cell r="E2227">
            <v>299</v>
          </cell>
          <cell r="F2227">
            <v>23.745819397993312</v>
          </cell>
          <cell r="G2227"/>
        </row>
        <row r="2228">
          <cell r="A2228" t="str">
            <v>59:18:3630206:24</v>
          </cell>
          <cell r="B2228" t="str">
            <v>265</v>
          </cell>
          <cell r="C2228">
            <v>762</v>
          </cell>
          <cell r="D2228">
            <v>3.8800000000000001E-2</v>
          </cell>
          <cell r="E2228">
            <v>736</v>
          </cell>
          <cell r="F2228">
            <v>52.717391304347828</v>
          </cell>
          <cell r="G2228"/>
        </row>
        <row r="2229">
          <cell r="A2229" t="str">
            <v>59:18:3630207:22</v>
          </cell>
          <cell r="B2229" t="str">
            <v>47</v>
          </cell>
          <cell r="C2229">
            <v>526</v>
          </cell>
          <cell r="D2229">
            <v>2.5000000000000001E-3</v>
          </cell>
          <cell r="E2229">
            <v>806</v>
          </cell>
          <cell r="F2229">
            <v>3.1017369727047148</v>
          </cell>
          <cell r="G2229"/>
        </row>
        <row r="2230">
          <cell r="A2230" t="str">
            <v>59:18:3630208:39</v>
          </cell>
          <cell r="B2230" t="str">
            <v>472</v>
          </cell>
          <cell r="C2230">
            <v>2868</v>
          </cell>
          <cell r="D2230">
            <v>8.0000000000000004E-4</v>
          </cell>
          <cell r="E2230">
            <v>609</v>
          </cell>
          <cell r="F2230">
            <v>1.3136288998357963</v>
          </cell>
          <cell r="G2230"/>
        </row>
        <row r="2231">
          <cell r="A2231" t="str">
            <v>59:18:3630208:40</v>
          </cell>
          <cell r="B2231" t="str">
            <v>472</v>
          </cell>
          <cell r="C2231">
            <v>9</v>
          </cell>
          <cell r="D2231">
            <v>1.2999999999999999E-3</v>
          </cell>
          <cell r="E2231">
            <v>622</v>
          </cell>
          <cell r="F2231">
            <v>2.090032154340836</v>
          </cell>
          <cell r="G2231"/>
        </row>
        <row r="2232">
          <cell r="A2232" t="str">
            <v>59:18:3630208:44</v>
          </cell>
          <cell r="B2232" t="str">
            <v>472</v>
          </cell>
          <cell r="C2232">
            <v>4</v>
          </cell>
          <cell r="D2232">
            <v>0</v>
          </cell>
          <cell r="E2232">
            <v>559</v>
          </cell>
          <cell r="F2232">
            <v>0</v>
          </cell>
          <cell r="G2232"/>
        </row>
        <row r="2233">
          <cell r="A2233" t="str">
            <v>59:18:3630208:45</v>
          </cell>
          <cell r="B2233" t="str">
            <v>472</v>
          </cell>
          <cell r="C2233">
            <v>5</v>
          </cell>
          <cell r="D2233">
            <v>7.6E-3</v>
          </cell>
          <cell r="E2233">
            <v>596</v>
          </cell>
          <cell r="F2233">
            <v>12.751677852348994</v>
          </cell>
          <cell r="G2233"/>
        </row>
        <row r="2234">
          <cell r="A2234" t="str">
            <v>59:18:3630208:48</v>
          </cell>
          <cell r="B2234" t="str">
            <v>472</v>
          </cell>
          <cell r="C2234">
            <v>25</v>
          </cell>
          <cell r="D2234">
            <v>3.3599999999999998E-2</v>
          </cell>
          <cell r="E2234">
            <v>1082.1400000000001</v>
          </cell>
          <cell r="F2234">
            <v>31.049586929602452</v>
          </cell>
          <cell r="G2234"/>
        </row>
        <row r="2235">
          <cell r="A2235" t="str">
            <v>59:18:3630208:49</v>
          </cell>
          <cell r="B2235" t="str">
            <v>472</v>
          </cell>
          <cell r="C2235">
            <v>27</v>
          </cell>
          <cell r="D2235">
            <v>2.9100000000000001E-2</v>
          </cell>
          <cell r="E2235">
            <v>964.65</v>
          </cell>
          <cell r="F2235">
            <v>30.166381589177423</v>
          </cell>
          <cell r="G2235"/>
        </row>
        <row r="2236">
          <cell r="A2236" t="str">
            <v>59:18:3630209:33</v>
          </cell>
          <cell r="B2236" t="str">
            <v>265</v>
          </cell>
          <cell r="C2236">
            <v>1785</v>
          </cell>
          <cell r="D2236">
            <v>0.12670000000000001</v>
          </cell>
          <cell r="E2236">
            <v>1268.3</v>
          </cell>
          <cell r="F2236">
            <v>99.897500591342748</v>
          </cell>
          <cell r="G2236"/>
        </row>
        <row r="2237">
          <cell r="A2237" t="str">
            <v>59:18:3630209:34</v>
          </cell>
          <cell r="B2237" t="str">
            <v>265</v>
          </cell>
          <cell r="C2237">
            <v>1783</v>
          </cell>
          <cell r="D2237">
            <v>2.0000000000000001E-4</v>
          </cell>
          <cell r="E2237">
            <v>1014.25</v>
          </cell>
          <cell r="F2237">
            <v>0.19719004190288389</v>
          </cell>
          <cell r="G2237"/>
        </row>
        <row r="2238">
          <cell r="A2238" t="str">
            <v>59:18:3630209:36</v>
          </cell>
          <cell r="B2238" t="str">
            <v>265</v>
          </cell>
          <cell r="C2238">
            <v>1792</v>
          </cell>
          <cell r="D2238">
            <v>2.5999999999999999E-3</v>
          </cell>
          <cell r="E2238">
            <v>810.9</v>
          </cell>
          <cell r="F2238">
            <v>3.2063139721297325</v>
          </cell>
          <cell r="G2238"/>
        </row>
        <row r="2239">
          <cell r="A2239" t="str">
            <v>59:18:3630209:41</v>
          </cell>
          <cell r="B2239" t="str">
            <v>265</v>
          </cell>
          <cell r="C2239">
            <v>1802</v>
          </cell>
          <cell r="D2239">
            <v>1.9E-3</v>
          </cell>
          <cell r="E2239">
            <v>513.6</v>
          </cell>
          <cell r="F2239">
            <v>3.699376947040498</v>
          </cell>
          <cell r="G2239"/>
        </row>
        <row r="2240">
          <cell r="A2240" t="str">
            <v>59:18:3630209:56</v>
          </cell>
          <cell r="B2240" t="str">
            <v>265</v>
          </cell>
          <cell r="C2240">
            <v>1811</v>
          </cell>
          <cell r="D2240">
            <v>1.1999999999999999E-3</v>
          </cell>
          <cell r="E2240">
            <v>586</v>
          </cell>
          <cell r="F2240">
            <v>2.0477815699658697</v>
          </cell>
          <cell r="G2240"/>
        </row>
        <row r="2241">
          <cell r="A2241" t="str">
            <v>59:18:3630210:1</v>
          </cell>
          <cell r="B2241" t="str">
            <v>265</v>
          </cell>
          <cell r="C2241">
            <v>45</v>
          </cell>
          <cell r="D2241">
            <v>0.13519999999999999</v>
          </cell>
          <cell r="E2241">
            <v>28237</v>
          </cell>
          <cell r="F2241">
            <v>4.7880440556716355</v>
          </cell>
          <cell r="G2241"/>
        </row>
        <row r="2242">
          <cell r="A2242" t="str">
            <v>59:18:3650101:29</v>
          </cell>
          <cell r="B2242" t="str">
            <v>11</v>
          </cell>
          <cell r="C2242">
            <v>1842</v>
          </cell>
          <cell r="D2242">
            <v>9.7000000000000003E-3</v>
          </cell>
          <cell r="E2242">
            <v>44406</v>
          </cell>
          <cell r="F2242">
            <v>0.21843894969148314</v>
          </cell>
          <cell r="G2242"/>
        </row>
        <row r="2243">
          <cell r="A2243" t="str">
            <v>59:18:3660101:15</v>
          </cell>
          <cell r="B2243" t="str">
            <v>5</v>
          </cell>
          <cell r="C2243">
            <v>1250</v>
          </cell>
          <cell r="D2243">
            <v>0.41360000000000002</v>
          </cell>
          <cell r="E2243">
            <v>67000</v>
          </cell>
          <cell r="F2243">
            <v>6.1731343283582092</v>
          </cell>
          <cell r="G2243"/>
        </row>
        <row r="2244">
          <cell r="A2244" t="str">
            <v>59:18:3660101:5</v>
          </cell>
          <cell r="B2244" t="str">
            <v>5</v>
          </cell>
          <cell r="C2244">
            <v>2492</v>
          </cell>
          <cell r="D2244">
            <v>1.4500000000000001E-2</v>
          </cell>
          <cell r="E2244">
            <v>66999</v>
          </cell>
          <cell r="F2244">
            <v>0.216421140614039</v>
          </cell>
          <cell r="G2244"/>
        </row>
        <row r="2245">
          <cell r="A2245" t="str">
            <v>59:18:3660101:6</v>
          </cell>
          <cell r="B2245" t="str">
            <v>5</v>
          </cell>
          <cell r="C2245">
            <v>2494</v>
          </cell>
          <cell r="D2245">
            <v>8.77E-2</v>
          </cell>
          <cell r="E2245">
            <v>61459</v>
          </cell>
          <cell r="F2245">
            <v>1.4269675718771864</v>
          </cell>
          <cell r="G2245"/>
        </row>
        <row r="2246">
          <cell r="A2246" t="str">
            <v>59:18:3660101:8</v>
          </cell>
          <cell r="B2246" t="str">
            <v>5</v>
          </cell>
          <cell r="C2246">
            <v>2490</v>
          </cell>
          <cell r="D2246">
            <v>3.3599999999999998E-2</v>
          </cell>
          <cell r="E2246">
            <v>67000</v>
          </cell>
          <cell r="F2246">
            <v>0.5014925373134328</v>
          </cell>
          <cell r="G2246"/>
        </row>
        <row r="2247">
          <cell r="A2247" t="str">
            <v>59:18:3670101:198</v>
          </cell>
          <cell r="B2247" t="str">
            <v>5</v>
          </cell>
          <cell r="C2247">
            <v>1571</v>
          </cell>
          <cell r="D2247">
            <v>2.9000000000000001E-2</v>
          </cell>
          <cell r="E2247">
            <v>27961</v>
          </cell>
          <cell r="F2247">
            <v>1.037158899896284</v>
          </cell>
          <cell r="G2247"/>
        </row>
        <row r="2248">
          <cell r="A2248" t="str">
            <v>59:18:3670101:51</v>
          </cell>
          <cell r="B2248" t="str">
            <v>5</v>
          </cell>
          <cell r="C2248">
            <v>2793</v>
          </cell>
          <cell r="D2248">
            <v>2.23E-2</v>
          </cell>
          <cell r="E2248">
            <v>4420</v>
          </cell>
          <cell r="F2248">
            <v>5.0452488687782804</v>
          </cell>
          <cell r="G2248"/>
        </row>
        <row r="2249">
          <cell r="A2249" t="str">
            <v>59:18:3680101:1000</v>
          </cell>
          <cell r="B2249" t="str">
            <v>454</v>
          </cell>
          <cell r="C2249">
            <v>1102</v>
          </cell>
          <cell r="D2249">
            <v>2.7000000000000001E-3</v>
          </cell>
          <cell r="E2249">
            <v>2109</v>
          </cell>
          <cell r="F2249">
            <v>1.2802275960170697</v>
          </cell>
          <cell r="G2249"/>
        </row>
        <row r="2250">
          <cell r="A2250" t="str">
            <v>59:18:3680101:1018</v>
          </cell>
          <cell r="B2250" t="str">
            <v>454</v>
          </cell>
          <cell r="C2250">
            <v>1133</v>
          </cell>
          <cell r="D2250">
            <v>2.2000000000000001E-3</v>
          </cell>
          <cell r="E2250">
            <v>1979</v>
          </cell>
          <cell r="F2250">
            <v>1.1116725618999495</v>
          </cell>
          <cell r="G2250"/>
        </row>
        <row r="2251">
          <cell r="A2251" t="str">
            <v>59:18:3680101:1108</v>
          </cell>
          <cell r="B2251" t="str">
            <v>454</v>
          </cell>
          <cell r="C2251">
            <v>357</v>
          </cell>
          <cell r="D2251">
            <v>0.73040000000000005</v>
          </cell>
          <cell r="E2251">
            <v>19285</v>
          </cell>
          <cell r="F2251">
            <v>37.873995333160494</v>
          </cell>
          <cell r="G2251"/>
        </row>
        <row r="2252">
          <cell r="A2252" t="str">
            <v>59:18:3680101:1109</v>
          </cell>
          <cell r="B2252" t="str">
            <v>52</v>
          </cell>
          <cell r="C2252">
            <v>354</v>
          </cell>
          <cell r="D2252">
            <v>4.0000000000000001E-3</v>
          </cell>
          <cell r="E2252">
            <v>15914</v>
          </cell>
          <cell r="F2252">
            <v>0.25135101168782203</v>
          </cell>
          <cell r="G2252"/>
        </row>
        <row r="2253">
          <cell r="A2253" t="str">
            <v>59:18:3680101:1267</v>
          </cell>
          <cell r="B2253" t="str">
            <v>52</v>
          </cell>
          <cell r="C2253">
            <v>93</v>
          </cell>
          <cell r="D2253">
            <v>1.8800000000000001E-2</v>
          </cell>
          <cell r="E2253">
            <v>8119</v>
          </cell>
          <cell r="F2253">
            <v>2.3155561029683458</v>
          </cell>
          <cell r="G2253"/>
        </row>
        <row r="2254">
          <cell r="A2254" t="str">
            <v>59:18:3680101:1381</v>
          </cell>
          <cell r="B2254" t="str">
            <v>52</v>
          </cell>
          <cell r="C2254">
            <v>2149</v>
          </cell>
          <cell r="D2254">
            <v>0</v>
          </cell>
          <cell r="E2254">
            <v>4885</v>
          </cell>
          <cell r="F2254">
            <v>0</v>
          </cell>
          <cell r="G2254"/>
        </row>
        <row r="2255">
          <cell r="A2255" t="str">
            <v>59:18:3680101:1402</v>
          </cell>
          <cell r="B2255" t="str">
            <v>52</v>
          </cell>
          <cell r="C2255">
            <v>1326</v>
          </cell>
          <cell r="D2255">
            <v>2.5999999999999999E-3</v>
          </cell>
          <cell r="E2255">
            <v>1500</v>
          </cell>
          <cell r="F2255">
            <v>1.7333333333333332</v>
          </cell>
          <cell r="G2255"/>
        </row>
        <row r="2256">
          <cell r="A2256" t="str">
            <v>59:18:3680101:1403</v>
          </cell>
          <cell r="B2256" t="str">
            <v>52</v>
          </cell>
          <cell r="C2256">
            <v>1327</v>
          </cell>
          <cell r="D2256">
            <v>0</v>
          </cell>
          <cell r="E2256">
            <v>1600</v>
          </cell>
          <cell r="F2256">
            <v>0</v>
          </cell>
          <cell r="G2256"/>
        </row>
        <row r="2257">
          <cell r="A2257" t="str">
            <v>59:18:3680101:1443</v>
          </cell>
          <cell r="B2257" t="str">
            <v>51</v>
          </cell>
          <cell r="C2257">
            <v>961</v>
          </cell>
          <cell r="D2257">
            <v>1.04E-2</v>
          </cell>
          <cell r="E2257">
            <v>2000</v>
          </cell>
          <cell r="F2257">
            <v>5.2</v>
          </cell>
          <cell r="G2257"/>
        </row>
        <row r="2258">
          <cell r="A2258" t="str">
            <v>59:18:3680101:1444</v>
          </cell>
          <cell r="B2258" t="str">
            <v>51</v>
          </cell>
          <cell r="C2258">
            <v>957</v>
          </cell>
          <cell r="D2258">
            <v>4.0000000000000002E-4</v>
          </cell>
          <cell r="E2258">
            <v>2000</v>
          </cell>
          <cell r="F2258">
            <v>0.2</v>
          </cell>
          <cell r="G2258"/>
        </row>
        <row r="2259">
          <cell r="A2259" t="str">
            <v>59:18:3680101:1445</v>
          </cell>
          <cell r="B2259" t="str">
            <v>51</v>
          </cell>
          <cell r="C2259">
            <v>958</v>
          </cell>
          <cell r="D2259">
            <v>1.2999999999999999E-3</v>
          </cell>
          <cell r="E2259">
            <v>1266</v>
          </cell>
          <cell r="F2259">
            <v>1.0268562401263823</v>
          </cell>
          <cell r="G2259"/>
        </row>
        <row r="2260">
          <cell r="A2260" t="str">
            <v>59:18:3680101:1447</v>
          </cell>
          <cell r="B2260" t="str">
            <v>51</v>
          </cell>
          <cell r="C2260">
            <v>955</v>
          </cell>
          <cell r="D2260">
            <v>1.2200000000000001E-2</v>
          </cell>
          <cell r="E2260">
            <v>2000</v>
          </cell>
          <cell r="F2260">
            <v>6.1000000000000005</v>
          </cell>
          <cell r="G2260"/>
        </row>
        <row r="2261">
          <cell r="A2261" t="str">
            <v>59:18:3680101:1450</v>
          </cell>
          <cell r="B2261" t="str">
            <v>51</v>
          </cell>
          <cell r="C2261">
            <v>991</v>
          </cell>
          <cell r="D2261">
            <v>1.4800000000000001E-2</v>
          </cell>
          <cell r="E2261">
            <v>2000</v>
          </cell>
          <cell r="F2261">
            <v>7.3999999999999995</v>
          </cell>
          <cell r="G2261"/>
        </row>
        <row r="2262">
          <cell r="A2262" t="str">
            <v>59:18:3680101:1453</v>
          </cell>
          <cell r="B2262" t="str">
            <v>51</v>
          </cell>
          <cell r="C2262">
            <v>1006</v>
          </cell>
          <cell r="D2262">
            <v>1.7299999999999999E-2</v>
          </cell>
          <cell r="E2262">
            <v>2000</v>
          </cell>
          <cell r="F2262">
            <v>8.6499999999999986</v>
          </cell>
          <cell r="G2262"/>
        </row>
        <row r="2263">
          <cell r="A2263" t="str">
            <v>59:18:3680101:1456</v>
          </cell>
          <cell r="B2263" t="str">
            <v>51</v>
          </cell>
          <cell r="C2263">
            <v>1003</v>
          </cell>
          <cell r="D2263">
            <v>1.95E-2</v>
          </cell>
          <cell r="E2263">
            <v>2000</v>
          </cell>
          <cell r="F2263">
            <v>9.75</v>
          </cell>
          <cell r="G2263"/>
        </row>
        <row r="2264">
          <cell r="A2264" t="str">
            <v>59:18:3680101:1459</v>
          </cell>
          <cell r="B2264" t="str">
            <v>51</v>
          </cell>
          <cell r="C2264">
            <v>1014</v>
          </cell>
          <cell r="D2264">
            <v>2.1499999999999998E-2</v>
          </cell>
          <cell r="E2264">
            <v>2000</v>
          </cell>
          <cell r="F2264">
            <v>10.749999999999998</v>
          </cell>
          <cell r="G2264"/>
        </row>
        <row r="2265">
          <cell r="A2265" t="str">
            <v>59:18:3680101:1462</v>
          </cell>
          <cell r="B2265" t="str">
            <v>51</v>
          </cell>
          <cell r="C2265">
            <v>1031</v>
          </cell>
          <cell r="D2265">
            <v>2.3E-2</v>
          </cell>
          <cell r="E2265">
            <v>2000</v>
          </cell>
          <cell r="F2265">
            <v>11.5</v>
          </cell>
          <cell r="G2265"/>
        </row>
        <row r="2266">
          <cell r="A2266" t="str">
            <v>59:18:3680101:1465</v>
          </cell>
          <cell r="B2266" t="str">
            <v>51</v>
          </cell>
          <cell r="C2266">
            <v>1029</v>
          </cell>
          <cell r="D2266">
            <v>2.1899999999999999E-2</v>
          </cell>
          <cell r="E2266">
            <v>2000</v>
          </cell>
          <cell r="F2266">
            <v>10.95</v>
          </cell>
          <cell r="G2266"/>
        </row>
        <row r="2267">
          <cell r="A2267" t="str">
            <v>59:18:3680101:1468</v>
          </cell>
          <cell r="B2267" t="str">
            <v>51</v>
          </cell>
          <cell r="C2267">
            <v>1023</v>
          </cell>
          <cell r="D2267">
            <v>2.0500000000000001E-2</v>
          </cell>
          <cell r="E2267">
            <v>2000</v>
          </cell>
          <cell r="F2267">
            <v>10.25</v>
          </cell>
          <cell r="G2267"/>
        </row>
        <row r="2268">
          <cell r="A2268" t="str">
            <v>59:18:3680101:1471</v>
          </cell>
          <cell r="B2268" t="str">
            <v>51</v>
          </cell>
          <cell r="C2268">
            <v>1046</v>
          </cell>
          <cell r="D2268">
            <v>1.9300000000000001E-2</v>
          </cell>
          <cell r="E2268">
            <v>2000</v>
          </cell>
          <cell r="F2268">
            <v>9.65</v>
          </cell>
          <cell r="G2268"/>
        </row>
        <row r="2269">
          <cell r="A2269" t="str">
            <v>59:18:3680101:1474</v>
          </cell>
          <cell r="B2269" t="str">
            <v>51</v>
          </cell>
          <cell r="C2269">
            <v>1068</v>
          </cell>
          <cell r="D2269">
            <v>3.1199999999999999E-2</v>
          </cell>
          <cell r="E2269">
            <v>2000</v>
          </cell>
          <cell r="F2269">
            <v>15.6</v>
          </cell>
          <cell r="G2269"/>
        </row>
        <row r="2270">
          <cell r="A2270" t="str">
            <v>59:18:3680101:1477</v>
          </cell>
          <cell r="B2270" t="str">
            <v>51</v>
          </cell>
          <cell r="C2270">
            <v>1056</v>
          </cell>
          <cell r="D2270">
            <v>3.8699999999999998E-2</v>
          </cell>
          <cell r="E2270">
            <v>2000</v>
          </cell>
          <cell r="F2270">
            <v>19.350000000000001</v>
          </cell>
          <cell r="G2270"/>
        </row>
        <row r="2271">
          <cell r="A2271" t="str">
            <v>59:18:3680101:1480</v>
          </cell>
          <cell r="B2271" t="str">
            <v>51</v>
          </cell>
          <cell r="C2271">
            <v>1087</v>
          </cell>
          <cell r="D2271">
            <v>3.4099999999999998E-2</v>
          </cell>
          <cell r="E2271">
            <v>2000</v>
          </cell>
          <cell r="F2271">
            <v>17.05</v>
          </cell>
          <cell r="G2271"/>
        </row>
        <row r="2272">
          <cell r="A2272" t="str">
            <v>59:18:3680101:1483</v>
          </cell>
          <cell r="B2272" t="str">
            <v>51</v>
          </cell>
          <cell r="C2272">
            <v>1085</v>
          </cell>
          <cell r="D2272">
            <v>2.8899999999999999E-2</v>
          </cell>
          <cell r="E2272">
            <v>2000</v>
          </cell>
          <cell r="F2272">
            <v>14.45</v>
          </cell>
          <cell r="G2272"/>
        </row>
        <row r="2273">
          <cell r="A2273" t="str">
            <v>59:18:3680101:1486</v>
          </cell>
          <cell r="B2273" t="str">
            <v>51</v>
          </cell>
          <cell r="C2273">
            <v>1104</v>
          </cell>
          <cell r="D2273">
            <v>1.6500000000000001E-2</v>
          </cell>
          <cell r="E2273">
            <v>1000</v>
          </cell>
          <cell r="F2273">
            <v>16.5</v>
          </cell>
          <cell r="G2273"/>
        </row>
        <row r="2274">
          <cell r="A2274" t="str">
            <v>59:18:3680101:1490</v>
          </cell>
          <cell r="B2274" t="str">
            <v>51</v>
          </cell>
          <cell r="C2274">
            <v>1132</v>
          </cell>
          <cell r="D2274">
            <v>1.1900000000000001E-2</v>
          </cell>
          <cell r="E2274">
            <v>1041</v>
          </cell>
          <cell r="F2274">
            <v>11.431316042267053</v>
          </cell>
          <cell r="G2274"/>
        </row>
        <row r="2275">
          <cell r="A2275" t="str">
            <v>59:18:3680101:1496</v>
          </cell>
          <cell r="B2275" t="str">
            <v>51</v>
          </cell>
          <cell r="C2275">
            <v>1145</v>
          </cell>
          <cell r="D2275">
            <v>6.4999999999999997E-3</v>
          </cell>
          <cell r="E2275">
            <v>960</v>
          </cell>
          <cell r="F2275">
            <v>6.770833333333333</v>
          </cell>
          <cell r="G2275"/>
        </row>
        <row r="2276">
          <cell r="A2276" t="str">
            <v>59:18:3680101:1500</v>
          </cell>
          <cell r="B2276" t="str">
            <v>51</v>
          </cell>
          <cell r="C2276">
            <v>509</v>
          </cell>
          <cell r="D2276">
            <v>2.0999999999999999E-3</v>
          </cell>
          <cell r="E2276">
            <v>1000</v>
          </cell>
          <cell r="F2276">
            <v>2.1</v>
          </cell>
          <cell r="G2276"/>
        </row>
        <row r="2277">
          <cell r="A2277" t="str">
            <v>59:18:3680101:1506</v>
          </cell>
          <cell r="B2277" t="str">
            <v>51</v>
          </cell>
          <cell r="C2277">
            <v>519</v>
          </cell>
          <cell r="D2277">
            <v>6.7999999999999996E-3</v>
          </cell>
          <cell r="E2277">
            <v>2650</v>
          </cell>
          <cell r="F2277">
            <v>2.5660377358490565</v>
          </cell>
          <cell r="G2277"/>
        </row>
        <row r="2278">
          <cell r="A2278" t="str">
            <v>59:18:3680101:1507</v>
          </cell>
          <cell r="B2278" t="str">
            <v>51</v>
          </cell>
          <cell r="C2278">
            <v>515</v>
          </cell>
          <cell r="D2278">
            <v>2.63E-2</v>
          </cell>
          <cell r="E2278">
            <v>2373</v>
          </cell>
          <cell r="F2278">
            <v>11.083017277707544</v>
          </cell>
          <cell r="G2278"/>
        </row>
        <row r="2279">
          <cell r="A2279" t="str">
            <v>59:18:3680101:1508</v>
          </cell>
          <cell r="B2279" t="str">
            <v>51</v>
          </cell>
          <cell r="C2279">
            <v>516</v>
          </cell>
          <cell r="D2279">
            <v>2.7199999999999998E-2</v>
          </cell>
          <cell r="E2279">
            <v>2223</v>
          </cell>
          <cell r="F2279">
            <v>12.235717498875394</v>
          </cell>
          <cell r="G2279"/>
        </row>
        <row r="2280">
          <cell r="A2280" t="str">
            <v>59:18:3680101:1509</v>
          </cell>
          <cell r="B2280" t="str">
            <v>51</v>
          </cell>
          <cell r="C2280">
            <v>513</v>
          </cell>
          <cell r="D2280">
            <v>3.3599999999999998E-2</v>
          </cell>
          <cell r="E2280">
            <v>2218</v>
          </cell>
          <cell r="F2280">
            <v>15.1487826871055</v>
          </cell>
          <cell r="G2280"/>
        </row>
        <row r="2281">
          <cell r="A2281" t="str">
            <v>59:18:3680101:1510</v>
          </cell>
          <cell r="B2281" t="str">
            <v>51</v>
          </cell>
          <cell r="C2281">
            <v>533</v>
          </cell>
          <cell r="D2281">
            <v>2.4400000000000002E-2</v>
          </cell>
          <cell r="E2281">
            <v>1500</v>
          </cell>
          <cell r="F2281">
            <v>16.266666666666669</v>
          </cell>
          <cell r="G2281"/>
        </row>
        <row r="2282">
          <cell r="A2282" t="str">
            <v>59:18:3680101:1511</v>
          </cell>
          <cell r="B2282" t="str">
            <v>51</v>
          </cell>
          <cell r="C2282">
            <v>536</v>
          </cell>
          <cell r="D2282">
            <v>9.9000000000000008E-3</v>
          </cell>
          <cell r="E2282">
            <v>1667</v>
          </cell>
          <cell r="F2282">
            <v>5.9388122375524901</v>
          </cell>
          <cell r="G2282"/>
        </row>
        <row r="2283">
          <cell r="A2283" t="str">
            <v>59:18:3680101:1521</v>
          </cell>
          <cell r="B2283" t="str">
            <v>33</v>
          </cell>
          <cell r="C2283">
            <v>562</v>
          </cell>
          <cell r="D2283">
            <v>0.12230000000000001</v>
          </cell>
          <cell r="E2283">
            <v>1374</v>
          </cell>
          <cell r="F2283">
            <v>89.010189228529839</v>
          </cell>
          <cell r="G2283"/>
        </row>
        <row r="2284">
          <cell r="A2284" t="str">
            <v>59:18:3680101:1521</v>
          </cell>
          <cell r="B2284" t="str">
            <v>33</v>
          </cell>
          <cell r="C2284">
            <v>562</v>
          </cell>
          <cell r="D2284">
            <v>0</v>
          </cell>
          <cell r="E2284">
            <v>1374</v>
          </cell>
          <cell r="F2284">
            <v>0</v>
          </cell>
          <cell r="G2284"/>
        </row>
        <row r="2285">
          <cell r="A2285" t="str">
            <v>59:18:3680101:1522</v>
          </cell>
          <cell r="B2285" t="str">
            <v>33</v>
          </cell>
          <cell r="C2285">
            <v>564</v>
          </cell>
          <cell r="D2285">
            <v>0.1195</v>
          </cell>
          <cell r="E2285">
            <v>1296</v>
          </cell>
          <cell r="F2285">
            <v>92.206790123456798</v>
          </cell>
          <cell r="G2285"/>
        </row>
        <row r="2286">
          <cell r="A2286" t="str">
            <v>59:18:3680101:1523</v>
          </cell>
          <cell r="B2286" t="str">
            <v>33</v>
          </cell>
          <cell r="C2286">
            <v>560</v>
          </cell>
          <cell r="D2286">
            <v>0.12920000000000001</v>
          </cell>
          <cell r="E2286">
            <v>1357</v>
          </cell>
          <cell r="F2286">
            <v>95.210022107590277</v>
          </cell>
          <cell r="G2286"/>
        </row>
        <row r="2287">
          <cell r="A2287" t="str">
            <v>59:18:3680101:1601</v>
          </cell>
          <cell r="B2287" t="str">
            <v>214</v>
          </cell>
          <cell r="C2287">
            <v>2685</v>
          </cell>
          <cell r="D2287">
            <v>8.0000000000000002E-3</v>
          </cell>
          <cell r="E2287">
            <v>2389</v>
          </cell>
          <cell r="F2287">
            <v>3.3486814566764336</v>
          </cell>
          <cell r="G2287"/>
        </row>
        <row r="2288">
          <cell r="A2288" t="str">
            <v>59:18:3680101:1604</v>
          </cell>
          <cell r="B2288" t="str">
            <v>214</v>
          </cell>
          <cell r="C2288">
            <v>2688</v>
          </cell>
          <cell r="D2288">
            <v>2.0000000000000001E-4</v>
          </cell>
          <cell r="E2288">
            <v>2805</v>
          </cell>
          <cell r="F2288">
            <v>7.130124777183601E-2</v>
          </cell>
          <cell r="G2288"/>
        </row>
        <row r="2289">
          <cell r="A2289" t="str">
            <v>59:18:3680101:1612</v>
          </cell>
          <cell r="B2289" t="str">
            <v>33</v>
          </cell>
          <cell r="C2289">
            <v>2706</v>
          </cell>
          <cell r="D2289">
            <v>3.3999999999999998E-3</v>
          </cell>
          <cell r="E2289">
            <v>1883</v>
          </cell>
          <cell r="F2289">
            <v>1.8056293149229952</v>
          </cell>
          <cell r="G2289"/>
        </row>
        <row r="2290">
          <cell r="A2290" t="str">
            <v>59:18:3680101:1628</v>
          </cell>
          <cell r="B2290" t="str">
            <v>214</v>
          </cell>
          <cell r="C2290">
            <v>2734</v>
          </cell>
          <cell r="D2290">
            <v>5.1999999999999998E-3</v>
          </cell>
          <cell r="E2290">
            <v>1989</v>
          </cell>
          <cell r="F2290">
            <v>2.6143790849673203</v>
          </cell>
          <cell r="G2290"/>
        </row>
        <row r="2291">
          <cell r="A2291" t="str">
            <v>59:18:3680101:1640</v>
          </cell>
          <cell r="B2291" t="str">
            <v>51</v>
          </cell>
          <cell r="C2291">
            <v>2778</v>
          </cell>
          <cell r="D2291">
            <v>0.1741</v>
          </cell>
          <cell r="E2291">
            <v>1741</v>
          </cell>
          <cell r="F2291">
            <v>100</v>
          </cell>
          <cell r="G2291"/>
        </row>
        <row r="2292">
          <cell r="A2292" t="str">
            <v>59:18:3680101:1641</v>
          </cell>
          <cell r="B2292" t="str">
            <v>51</v>
          </cell>
          <cell r="C2292">
            <v>2779</v>
          </cell>
          <cell r="D2292">
            <v>0.18429999999999999</v>
          </cell>
          <cell r="E2292">
            <v>1843</v>
          </cell>
          <cell r="F2292">
            <v>100</v>
          </cell>
          <cell r="G2292"/>
        </row>
        <row r="2293">
          <cell r="A2293" t="str">
            <v>59:18:3680101:1642</v>
          </cell>
          <cell r="B2293" t="str">
            <v>51</v>
          </cell>
          <cell r="C2293">
            <v>2773</v>
          </cell>
          <cell r="D2293">
            <v>0.2082</v>
          </cell>
          <cell r="E2293">
            <v>2083</v>
          </cell>
          <cell r="F2293">
            <v>99.951992318771005</v>
          </cell>
          <cell r="G2293"/>
        </row>
        <row r="2294">
          <cell r="A2294" t="str">
            <v>59:18:3680101:1643</v>
          </cell>
          <cell r="B2294" t="str">
            <v>51</v>
          </cell>
          <cell r="C2294">
            <v>2776</v>
          </cell>
          <cell r="D2294">
            <v>0.20380000000000001</v>
          </cell>
          <cell r="E2294">
            <v>2039</v>
          </cell>
          <cell r="F2294">
            <v>99.950956351152527</v>
          </cell>
          <cell r="G2294"/>
        </row>
        <row r="2295">
          <cell r="A2295" t="str">
            <v>59:18:3680101:1644</v>
          </cell>
          <cell r="B2295" t="str">
            <v>51</v>
          </cell>
          <cell r="C2295">
            <v>2768</v>
          </cell>
          <cell r="D2295">
            <v>0.20780000000000001</v>
          </cell>
          <cell r="E2295">
            <v>2078</v>
          </cell>
          <cell r="F2295">
            <v>100</v>
          </cell>
          <cell r="G2295"/>
        </row>
        <row r="2296">
          <cell r="A2296" t="str">
            <v>59:18:3680101:1645</v>
          </cell>
          <cell r="B2296" t="str">
            <v>51</v>
          </cell>
          <cell r="C2296">
            <v>2771</v>
          </cell>
          <cell r="D2296">
            <v>0.19109999999999999</v>
          </cell>
          <cell r="E2296">
            <v>2002</v>
          </cell>
          <cell r="F2296">
            <v>95.454545454545453</v>
          </cell>
          <cell r="G2296"/>
        </row>
        <row r="2297">
          <cell r="A2297" t="str">
            <v>59:18:3680101:1646</v>
          </cell>
          <cell r="B2297" t="str">
            <v>51</v>
          </cell>
          <cell r="C2297">
            <v>2786</v>
          </cell>
          <cell r="D2297">
            <v>0.18740000000000001</v>
          </cell>
          <cell r="E2297">
            <v>1874</v>
          </cell>
          <cell r="F2297">
            <v>100</v>
          </cell>
          <cell r="G2297"/>
        </row>
        <row r="2298">
          <cell r="A2298" t="str">
            <v>59:18:3680101:1647</v>
          </cell>
          <cell r="B2298" t="str">
            <v>51</v>
          </cell>
          <cell r="C2298">
            <v>2787</v>
          </cell>
          <cell r="D2298">
            <v>0.16919999999999999</v>
          </cell>
          <cell r="E2298">
            <v>1691</v>
          </cell>
          <cell r="F2298">
            <v>100.05913660555885</v>
          </cell>
          <cell r="G2298"/>
        </row>
        <row r="2299">
          <cell r="A2299" t="str">
            <v>59:18:3680101:1648</v>
          </cell>
          <cell r="B2299" t="str">
            <v>51</v>
          </cell>
          <cell r="C2299">
            <v>2784</v>
          </cell>
          <cell r="D2299">
            <v>0.18640000000000001</v>
          </cell>
          <cell r="E2299">
            <v>1864</v>
          </cell>
          <cell r="F2299">
            <v>100</v>
          </cell>
          <cell r="G2299"/>
        </row>
        <row r="2300">
          <cell r="A2300" t="str">
            <v>59:18:3680101:1649</v>
          </cell>
          <cell r="B2300" t="str">
            <v>51</v>
          </cell>
          <cell r="C2300">
            <v>2785</v>
          </cell>
          <cell r="D2300">
            <v>0.19900000000000001</v>
          </cell>
          <cell r="E2300">
            <v>1991</v>
          </cell>
          <cell r="F2300">
            <v>99.949773982923148</v>
          </cell>
          <cell r="G2300"/>
        </row>
        <row r="2301">
          <cell r="A2301" t="str">
            <v>59:18:3680101:1650</v>
          </cell>
          <cell r="B2301" t="str">
            <v>51</v>
          </cell>
          <cell r="C2301">
            <v>2814</v>
          </cell>
          <cell r="D2301">
            <v>0.19539999999999999</v>
          </cell>
          <cell r="E2301">
            <v>1955</v>
          </cell>
          <cell r="F2301">
            <v>99.948849104859335</v>
          </cell>
          <cell r="G2301"/>
        </row>
        <row r="2302">
          <cell r="A2302" t="str">
            <v>59:18:3680101:1651</v>
          </cell>
          <cell r="B2302" t="str">
            <v>51</v>
          </cell>
          <cell r="C2302">
            <v>2806</v>
          </cell>
          <cell r="D2302">
            <v>0.1996</v>
          </cell>
          <cell r="E2302">
            <v>1997</v>
          </cell>
          <cell r="F2302">
            <v>99.949924887330994</v>
          </cell>
          <cell r="G2302"/>
        </row>
        <row r="2303">
          <cell r="A2303" t="str">
            <v>59:18:3680101:1652</v>
          </cell>
          <cell r="B2303" t="str">
            <v>51</v>
          </cell>
          <cell r="C2303">
            <v>2809</v>
          </cell>
          <cell r="D2303">
            <v>0.18210000000000001</v>
          </cell>
          <cell r="E2303">
            <v>1872</v>
          </cell>
          <cell r="F2303">
            <v>97.275641025641036</v>
          </cell>
          <cell r="G2303"/>
        </row>
        <row r="2304">
          <cell r="A2304" t="str">
            <v>59:18:3680101:1653</v>
          </cell>
          <cell r="B2304" t="str">
            <v>51</v>
          </cell>
          <cell r="C2304">
            <v>2802</v>
          </cell>
          <cell r="D2304">
            <v>0.1842</v>
          </cell>
          <cell r="E2304">
            <v>1842</v>
          </cell>
          <cell r="F2304">
            <v>100</v>
          </cell>
          <cell r="G2304"/>
        </row>
        <row r="2305">
          <cell r="A2305" t="str">
            <v>59:18:3680101:1654</v>
          </cell>
          <cell r="B2305" t="str">
            <v>51</v>
          </cell>
          <cell r="C2305">
            <v>2804</v>
          </cell>
          <cell r="D2305">
            <v>0.1615</v>
          </cell>
          <cell r="E2305">
            <v>1616</v>
          </cell>
          <cell r="F2305">
            <v>99.938118811881196</v>
          </cell>
          <cell r="G2305"/>
        </row>
        <row r="2306">
          <cell r="A2306" t="str">
            <v>59:18:3680101:1655</v>
          </cell>
          <cell r="B2306" t="str">
            <v>51</v>
          </cell>
          <cell r="C2306">
            <v>2799</v>
          </cell>
          <cell r="D2306">
            <v>0.18770000000000001</v>
          </cell>
          <cell r="E2306">
            <v>1877</v>
          </cell>
          <cell r="F2306">
            <v>100</v>
          </cell>
          <cell r="G2306"/>
        </row>
        <row r="2307">
          <cell r="A2307" t="str">
            <v>59:18:3680101:1656</v>
          </cell>
          <cell r="B2307" t="str">
            <v>51</v>
          </cell>
          <cell r="C2307">
            <v>2800</v>
          </cell>
          <cell r="D2307">
            <v>0.19370000000000001</v>
          </cell>
          <cell r="E2307">
            <v>1937</v>
          </cell>
          <cell r="F2307">
            <v>100</v>
          </cell>
          <cell r="G2307"/>
        </row>
        <row r="2308">
          <cell r="A2308" t="str">
            <v>59:18:3680101:1657</v>
          </cell>
          <cell r="B2308" t="str">
            <v>51</v>
          </cell>
          <cell r="C2308">
            <v>2358</v>
          </cell>
          <cell r="D2308">
            <v>0.1946</v>
          </cell>
          <cell r="E2308">
            <v>1947</v>
          </cell>
          <cell r="F2308">
            <v>99.948638931689786</v>
          </cell>
          <cell r="G2308"/>
        </row>
        <row r="2309">
          <cell r="A2309" t="str">
            <v>59:18:3680101:1658</v>
          </cell>
          <cell r="B2309" t="str">
            <v>51</v>
          </cell>
          <cell r="C2309">
            <v>2361</v>
          </cell>
          <cell r="D2309">
            <v>0.20349999999999999</v>
          </cell>
          <cell r="E2309">
            <v>2035</v>
          </cell>
          <cell r="F2309">
            <v>99.999999999999986</v>
          </cell>
          <cell r="G2309"/>
        </row>
        <row r="2310">
          <cell r="A2310" t="str">
            <v>59:18:3680101:1659</v>
          </cell>
          <cell r="B2310" t="str">
            <v>51</v>
          </cell>
          <cell r="C2310">
            <v>2354</v>
          </cell>
          <cell r="D2310">
            <v>0.18820000000000001</v>
          </cell>
          <cell r="E2310">
            <v>1897</v>
          </cell>
          <cell r="F2310">
            <v>99.209277807063785</v>
          </cell>
          <cell r="G2310"/>
        </row>
        <row r="2311">
          <cell r="A2311" t="str">
            <v>59:18:3680101:1660</v>
          </cell>
          <cell r="B2311" t="str">
            <v>51</v>
          </cell>
          <cell r="C2311">
            <v>2392</v>
          </cell>
          <cell r="D2311">
            <v>0.18410000000000001</v>
          </cell>
          <cell r="E2311">
            <v>1841</v>
          </cell>
          <cell r="F2311">
            <v>100.00000000000003</v>
          </cell>
          <cell r="G2311"/>
        </row>
        <row r="2312">
          <cell r="A2312" t="str">
            <v>59:18:3680101:1661</v>
          </cell>
          <cell r="B2312" t="str">
            <v>51</v>
          </cell>
          <cell r="C2312">
            <v>2394</v>
          </cell>
          <cell r="D2312">
            <v>0.159</v>
          </cell>
          <cell r="E2312">
            <v>1591</v>
          </cell>
          <cell r="F2312">
            <v>99.937146448774357</v>
          </cell>
          <cell r="G2312"/>
        </row>
        <row r="2313">
          <cell r="A2313" t="str">
            <v>59:18:3680101:1662</v>
          </cell>
          <cell r="B2313" t="str">
            <v>51</v>
          </cell>
          <cell r="C2313">
            <v>2387</v>
          </cell>
          <cell r="D2313">
            <v>0.19259999999999999</v>
          </cell>
          <cell r="E2313">
            <v>1927</v>
          </cell>
          <cell r="F2313">
            <v>99.948105864037359</v>
          </cell>
          <cell r="G2313"/>
        </row>
        <row r="2314">
          <cell r="A2314" t="str">
            <v>59:18:3680101:1662</v>
          </cell>
          <cell r="B2314" t="str">
            <v>51</v>
          </cell>
          <cell r="C2314">
            <v>2387</v>
          </cell>
          <cell r="D2314">
            <v>0</v>
          </cell>
          <cell r="E2314">
            <v>1927</v>
          </cell>
          <cell r="F2314">
            <v>0</v>
          </cell>
          <cell r="G2314"/>
        </row>
        <row r="2315">
          <cell r="A2315" t="str">
            <v>59:18:3680101:1663</v>
          </cell>
          <cell r="B2315" t="str">
            <v>51</v>
          </cell>
          <cell r="C2315">
            <v>2389</v>
          </cell>
          <cell r="D2315">
            <v>0.1862</v>
          </cell>
          <cell r="E2315">
            <v>1861</v>
          </cell>
          <cell r="F2315">
            <v>100.0537345513165</v>
          </cell>
          <cell r="G2315"/>
        </row>
        <row r="2316">
          <cell r="A2316" t="str">
            <v>59:18:3680101:1664</v>
          </cell>
          <cell r="B2316" t="str">
            <v>51</v>
          </cell>
          <cell r="C2316">
            <v>2385</v>
          </cell>
          <cell r="D2316">
            <v>0.18440000000000001</v>
          </cell>
          <cell r="E2316">
            <v>1843</v>
          </cell>
          <cell r="F2316">
            <v>100.05425935973955</v>
          </cell>
          <cell r="G2316"/>
        </row>
        <row r="2317">
          <cell r="A2317" t="str">
            <v>59:18:3680101:1665</v>
          </cell>
          <cell r="B2317" t="str">
            <v>51</v>
          </cell>
          <cell r="C2317">
            <v>2386</v>
          </cell>
          <cell r="D2317">
            <v>0.1971</v>
          </cell>
          <cell r="E2317">
            <v>1970</v>
          </cell>
          <cell r="F2317">
            <v>100.05076142131979</v>
          </cell>
          <cell r="G2317"/>
        </row>
        <row r="2318">
          <cell r="A2318" t="str">
            <v>59:18:3680101:1666</v>
          </cell>
          <cell r="B2318" t="str">
            <v>51</v>
          </cell>
          <cell r="C2318">
            <v>2380</v>
          </cell>
          <cell r="D2318">
            <v>0.18240000000000001</v>
          </cell>
          <cell r="E2318">
            <v>1845</v>
          </cell>
          <cell r="F2318">
            <v>98.861788617886177</v>
          </cell>
          <cell r="G2318"/>
        </row>
        <row r="2319">
          <cell r="A2319" t="str">
            <v>59:18:3680101:1667</v>
          </cell>
          <cell r="B2319" t="str">
            <v>51</v>
          </cell>
          <cell r="C2319">
            <v>2382</v>
          </cell>
          <cell r="D2319">
            <v>0.501</v>
          </cell>
          <cell r="E2319">
            <v>5011</v>
          </cell>
          <cell r="F2319">
            <v>99.980043903412493</v>
          </cell>
          <cell r="G2319"/>
        </row>
        <row r="2320">
          <cell r="A2320" t="str">
            <v>59:18:3680101:1668</v>
          </cell>
          <cell r="B2320" t="str">
            <v>51</v>
          </cell>
          <cell r="C2320">
            <v>2410</v>
          </cell>
          <cell r="D2320">
            <v>0.50029999999999997</v>
          </cell>
          <cell r="E2320">
            <v>5004</v>
          </cell>
          <cell r="F2320">
            <v>99.980015987210237</v>
          </cell>
          <cell r="G2320"/>
        </row>
        <row r="2321">
          <cell r="A2321" t="str">
            <v>59:18:3680101:1669</v>
          </cell>
          <cell r="B2321" t="str">
            <v>51</v>
          </cell>
          <cell r="C2321">
            <v>2412</v>
          </cell>
          <cell r="D2321">
            <v>0.50070000000000003</v>
          </cell>
          <cell r="E2321">
            <v>5007</v>
          </cell>
          <cell r="F2321">
            <v>100</v>
          </cell>
          <cell r="G2321"/>
        </row>
        <row r="2322">
          <cell r="A2322" t="str">
            <v>59:18:3680101:1670</v>
          </cell>
          <cell r="B2322" t="str">
            <v>51</v>
          </cell>
          <cell r="C2322">
            <v>2427</v>
          </cell>
          <cell r="D2322">
            <v>0.50080000000000002</v>
          </cell>
          <cell r="E2322">
            <v>5008</v>
          </cell>
          <cell r="F2322">
            <v>100</v>
          </cell>
          <cell r="G2322"/>
        </row>
        <row r="2323">
          <cell r="A2323" t="str">
            <v>59:18:3680101:1671</v>
          </cell>
          <cell r="B2323" t="str">
            <v>51</v>
          </cell>
          <cell r="C2323">
            <v>2446</v>
          </cell>
          <cell r="D2323">
            <v>0.50060000000000004</v>
          </cell>
          <cell r="E2323">
            <v>5008</v>
          </cell>
          <cell r="F2323">
            <v>99.960063897763575</v>
          </cell>
          <cell r="G2323"/>
        </row>
        <row r="2324">
          <cell r="A2324" t="str">
            <v>59:18:3680101:1672</v>
          </cell>
          <cell r="B2324" t="str">
            <v>51</v>
          </cell>
          <cell r="C2324">
            <v>2450</v>
          </cell>
          <cell r="D2324">
            <v>0.49859999999999999</v>
          </cell>
          <cell r="E2324">
            <v>5005</v>
          </cell>
          <cell r="F2324">
            <v>99.620379620379623</v>
          </cell>
          <cell r="G2324"/>
        </row>
        <row r="2325">
          <cell r="A2325" t="str">
            <v>59:18:3680101:1673</v>
          </cell>
          <cell r="B2325" t="str">
            <v>51</v>
          </cell>
          <cell r="C2325">
            <v>2441</v>
          </cell>
          <cell r="D2325">
            <v>0.50060000000000004</v>
          </cell>
          <cell r="E2325">
            <v>5007</v>
          </cell>
          <cell r="F2325">
            <v>99.980027960854798</v>
          </cell>
          <cell r="G2325"/>
        </row>
        <row r="2326">
          <cell r="A2326" t="str">
            <v>59:18:3680101:1674</v>
          </cell>
          <cell r="B2326" t="str">
            <v>51</v>
          </cell>
          <cell r="C2326">
            <v>2442</v>
          </cell>
          <cell r="D2326">
            <v>0.50060000000000004</v>
          </cell>
          <cell r="E2326">
            <v>5007</v>
          </cell>
          <cell r="F2326">
            <v>99.980027960854798</v>
          </cell>
          <cell r="G2326"/>
        </row>
        <row r="2327">
          <cell r="A2327" t="str">
            <v>59:18:3680101:1675</v>
          </cell>
          <cell r="B2327" t="str">
            <v>51</v>
          </cell>
          <cell r="C2327">
            <v>2438</v>
          </cell>
          <cell r="D2327">
            <v>0.50039999999999996</v>
          </cell>
          <cell r="E2327">
            <v>5005</v>
          </cell>
          <cell r="F2327">
            <v>99.980019980019989</v>
          </cell>
          <cell r="G2327"/>
        </row>
        <row r="2328">
          <cell r="A2328" t="str">
            <v>59:18:3680101:1676</v>
          </cell>
          <cell r="B2328" t="str">
            <v>51</v>
          </cell>
          <cell r="C2328">
            <v>2439</v>
          </cell>
          <cell r="D2328">
            <v>0.29049999999999998</v>
          </cell>
          <cell r="E2328">
            <v>2906</v>
          </cell>
          <cell r="F2328">
            <v>99.96558843771507</v>
          </cell>
          <cell r="G2328"/>
        </row>
        <row r="2329">
          <cell r="A2329" t="str">
            <v>59:18:3680101:1677</v>
          </cell>
          <cell r="B2329" t="str">
            <v>51</v>
          </cell>
          <cell r="C2329">
            <v>2434</v>
          </cell>
          <cell r="D2329">
            <v>0.1178</v>
          </cell>
          <cell r="E2329">
            <v>1178</v>
          </cell>
          <cell r="F2329">
            <v>100</v>
          </cell>
          <cell r="G2329"/>
        </row>
        <row r="2330">
          <cell r="A2330" t="str">
            <v>59:18:3680101:1679</v>
          </cell>
          <cell r="B2330" t="str">
            <v>51</v>
          </cell>
          <cell r="C2330">
            <v>2464</v>
          </cell>
          <cell r="D2330">
            <v>0.1797</v>
          </cell>
          <cell r="E2330">
            <v>1797</v>
          </cell>
          <cell r="F2330">
            <v>100</v>
          </cell>
          <cell r="G2330"/>
        </row>
        <row r="2331">
          <cell r="A2331" t="str">
            <v>59:18:3680101:1680</v>
          </cell>
          <cell r="B2331" t="str">
            <v>51</v>
          </cell>
          <cell r="C2331">
            <v>2476</v>
          </cell>
          <cell r="D2331">
            <v>0.16930000000000001</v>
          </cell>
          <cell r="E2331">
            <v>1696</v>
          </cell>
          <cell r="F2331">
            <v>99.823113207547166</v>
          </cell>
          <cell r="G2331"/>
        </row>
        <row r="2332">
          <cell r="A2332" t="str">
            <v>59:18:3680101:1681</v>
          </cell>
          <cell r="B2332" t="str">
            <v>51</v>
          </cell>
          <cell r="C2332">
            <v>2478</v>
          </cell>
          <cell r="D2332">
            <v>9.3899999999999997E-2</v>
          </cell>
          <cell r="E2332">
            <v>1519</v>
          </cell>
          <cell r="F2332">
            <v>61.816984858459513</v>
          </cell>
          <cell r="G2332"/>
        </row>
        <row r="2333">
          <cell r="A2333" t="str">
            <v>59:18:3680101:1682</v>
          </cell>
          <cell r="B2333" t="str">
            <v>51</v>
          </cell>
          <cell r="C2333">
            <v>2486</v>
          </cell>
          <cell r="D2333">
            <v>0.17829999999999999</v>
          </cell>
          <cell r="E2333">
            <v>1783</v>
          </cell>
          <cell r="F2333">
            <v>99.999999999999986</v>
          </cell>
          <cell r="G2333"/>
        </row>
        <row r="2334">
          <cell r="A2334" t="str">
            <v>59:18:3680101:1683</v>
          </cell>
          <cell r="B2334" t="str">
            <v>51</v>
          </cell>
          <cell r="C2334">
            <v>2488</v>
          </cell>
          <cell r="D2334">
            <v>0.37080000000000002</v>
          </cell>
          <cell r="E2334">
            <v>3709</v>
          </cell>
          <cell r="F2334">
            <v>99.973038554866548</v>
          </cell>
          <cell r="G2334"/>
        </row>
        <row r="2335">
          <cell r="A2335" t="str">
            <v>59:18:3680101:1684</v>
          </cell>
          <cell r="B2335" t="str">
            <v>51</v>
          </cell>
          <cell r="C2335">
            <v>2484</v>
          </cell>
          <cell r="D2335">
            <v>0.45379999999999998</v>
          </cell>
          <cell r="E2335">
            <v>4540</v>
          </cell>
          <cell r="F2335">
            <v>99.955947136563879</v>
          </cell>
          <cell r="G2335"/>
        </row>
        <row r="2336">
          <cell r="A2336" t="str">
            <v>59:18:3680101:1685</v>
          </cell>
          <cell r="B2336" t="str">
            <v>51</v>
          </cell>
          <cell r="C2336">
            <v>2485</v>
          </cell>
          <cell r="D2336">
            <v>0.72070000000000001</v>
          </cell>
          <cell r="E2336">
            <v>7331</v>
          </cell>
          <cell r="F2336">
            <v>98.308552721320424</v>
          </cell>
          <cell r="G2336"/>
        </row>
        <row r="2337">
          <cell r="A2337" t="str">
            <v>59:18:3680101:1686</v>
          </cell>
          <cell r="B2337" t="str">
            <v>51</v>
          </cell>
          <cell r="C2337">
            <v>2481</v>
          </cell>
          <cell r="D2337">
            <v>1.52E-2</v>
          </cell>
          <cell r="E2337">
            <v>1865</v>
          </cell>
          <cell r="F2337">
            <v>8.1501340482573728</v>
          </cell>
          <cell r="G2337"/>
        </row>
        <row r="2338">
          <cell r="A2338" t="str">
            <v>59:18:3680101:1687</v>
          </cell>
          <cell r="B2338" t="str">
            <v>51</v>
          </cell>
          <cell r="C2338">
            <v>2482</v>
          </cell>
          <cell r="D2338">
            <v>2.35E-2</v>
          </cell>
          <cell r="E2338">
            <v>1677</v>
          </cell>
          <cell r="F2338">
            <v>14.013118664281453</v>
          </cell>
          <cell r="G2338"/>
        </row>
        <row r="2339">
          <cell r="A2339" t="str">
            <v>59:18:3680101:1698</v>
          </cell>
          <cell r="B2339" t="str">
            <v>51</v>
          </cell>
          <cell r="C2339">
            <v>2511</v>
          </cell>
          <cell r="D2339">
            <v>8.5500000000000007E-2</v>
          </cell>
          <cell r="E2339">
            <v>2068</v>
          </cell>
          <cell r="F2339">
            <v>41.344294003868477</v>
          </cell>
          <cell r="G2339"/>
        </row>
        <row r="2340">
          <cell r="A2340" t="str">
            <v>59:18:3680101:1700</v>
          </cell>
          <cell r="B2340" t="str">
            <v>51</v>
          </cell>
          <cell r="C2340">
            <v>1834</v>
          </cell>
          <cell r="D2340">
            <v>4.3099999999999999E-2</v>
          </cell>
          <cell r="E2340">
            <v>1877</v>
          </cell>
          <cell r="F2340">
            <v>22.962173681406501</v>
          </cell>
          <cell r="G2340"/>
        </row>
        <row r="2341">
          <cell r="A2341" t="str">
            <v>59:18:3680101:1701</v>
          </cell>
          <cell r="B2341" t="str">
            <v>51</v>
          </cell>
          <cell r="C2341">
            <v>1852</v>
          </cell>
          <cell r="D2341">
            <v>9.4799999999999995E-2</v>
          </cell>
          <cell r="E2341">
            <v>1750</v>
          </cell>
          <cell r="F2341">
            <v>54.171428571428571</v>
          </cell>
          <cell r="G2341"/>
        </row>
        <row r="2342">
          <cell r="A2342" t="str">
            <v>59:18:3680101:1702</v>
          </cell>
          <cell r="B2342" t="str">
            <v>51</v>
          </cell>
          <cell r="C2342">
            <v>1853</v>
          </cell>
          <cell r="D2342">
            <v>0.13980000000000001</v>
          </cell>
          <cell r="E2342">
            <v>1397</v>
          </cell>
          <cell r="F2342">
            <v>100.07158196134573</v>
          </cell>
          <cell r="G2342"/>
        </row>
        <row r="2343">
          <cell r="A2343" t="str">
            <v>59:18:3680101:1703</v>
          </cell>
          <cell r="B2343" t="str">
            <v>51</v>
          </cell>
          <cell r="C2343">
            <v>1848</v>
          </cell>
          <cell r="D2343">
            <v>7.4899999999999994E-2</v>
          </cell>
          <cell r="E2343">
            <v>749</v>
          </cell>
          <cell r="F2343">
            <v>100</v>
          </cell>
          <cell r="G2343"/>
        </row>
        <row r="2344">
          <cell r="A2344" t="str">
            <v>59:18:3680101:1704</v>
          </cell>
          <cell r="B2344" t="str">
            <v>51</v>
          </cell>
          <cell r="C2344">
            <v>1850</v>
          </cell>
          <cell r="D2344">
            <v>0.1923</v>
          </cell>
          <cell r="E2344">
            <v>1924</v>
          </cell>
          <cell r="F2344">
            <v>99.948024948024951</v>
          </cell>
          <cell r="G2344"/>
        </row>
        <row r="2345">
          <cell r="A2345" t="str">
            <v>59:18:3680101:1705</v>
          </cell>
          <cell r="B2345" t="str">
            <v>51</v>
          </cell>
          <cell r="C2345">
            <v>1845</v>
          </cell>
          <cell r="D2345">
            <v>0.15079999999999999</v>
          </cell>
          <cell r="E2345">
            <v>1923</v>
          </cell>
          <cell r="F2345">
            <v>78.419136765470626</v>
          </cell>
          <cell r="G2345"/>
        </row>
        <row r="2346">
          <cell r="A2346" t="str">
            <v>59:18:3680101:1706</v>
          </cell>
          <cell r="B2346" t="str">
            <v>51</v>
          </cell>
          <cell r="C2346">
            <v>1846</v>
          </cell>
          <cell r="D2346">
            <v>0.1133</v>
          </cell>
          <cell r="E2346">
            <v>1758</v>
          </cell>
          <cell r="F2346">
            <v>64.448236632536975</v>
          </cell>
          <cell r="G2346"/>
        </row>
        <row r="2347">
          <cell r="A2347" t="str">
            <v>59:18:3680101:1707</v>
          </cell>
          <cell r="B2347" t="str">
            <v>51</v>
          </cell>
          <cell r="C2347">
            <v>1840</v>
          </cell>
          <cell r="D2347">
            <v>0.16830000000000001</v>
          </cell>
          <cell r="E2347">
            <v>1684</v>
          </cell>
          <cell r="F2347">
            <v>99.940617577197159</v>
          </cell>
          <cell r="G2347"/>
        </row>
        <row r="2348">
          <cell r="A2348" t="str">
            <v>59:18:3680101:1708</v>
          </cell>
          <cell r="B2348" t="str">
            <v>51</v>
          </cell>
          <cell r="C2348">
            <v>1843</v>
          </cell>
          <cell r="D2348">
            <v>0.1736</v>
          </cell>
          <cell r="E2348">
            <v>1737</v>
          </cell>
          <cell r="F2348">
            <v>99.942429476108231</v>
          </cell>
          <cell r="G2348"/>
        </row>
        <row r="2349">
          <cell r="A2349" t="str">
            <v>59:18:3680101:1709</v>
          </cell>
          <cell r="B2349" t="str">
            <v>51</v>
          </cell>
          <cell r="C2349">
            <v>1858</v>
          </cell>
          <cell r="D2349">
            <v>0.17230000000000001</v>
          </cell>
          <cell r="E2349">
            <v>1723</v>
          </cell>
          <cell r="F2349">
            <v>100</v>
          </cell>
          <cell r="G2349"/>
        </row>
        <row r="2350">
          <cell r="A2350" t="str">
            <v>59:18:3680101:1710</v>
          </cell>
          <cell r="B2350" t="str">
            <v>51</v>
          </cell>
          <cell r="C2350">
            <v>1869</v>
          </cell>
          <cell r="D2350">
            <v>0.1474</v>
          </cell>
          <cell r="E2350">
            <v>1474</v>
          </cell>
          <cell r="F2350">
            <v>100</v>
          </cell>
          <cell r="G2350"/>
        </row>
        <row r="2351">
          <cell r="A2351" t="str">
            <v>59:18:3680101:1711</v>
          </cell>
          <cell r="B2351" t="str">
            <v>51</v>
          </cell>
          <cell r="C2351">
            <v>1873</v>
          </cell>
          <cell r="D2351">
            <v>0.14410000000000001</v>
          </cell>
          <cell r="E2351">
            <v>1441</v>
          </cell>
          <cell r="F2351">
            <v>100</v>
          </cell>
          <cell r="G2351"/>
        </row>
        <row r="2352">
          <cell r="A2352" t="str">
            <v>59:18:3680101:1712</v>
          </cell>
          <cell r="B2352" t="str">
            <v>51</v>
          </cell>
          <cell r="C2352">
            <v>1898</v>
          </cell>
          <cell r="D2352">
            <v>0.1852</v>
          </cell>
          <cell r="E2352">
            <v>1852</v>
          </cell>
          <cell r="F2352">
            <v>100</v>
          </cell>
          <cell r="G2352"/>
        </row>
        <row r="2353">
          <cell r="A2353" t="str">
            <v>59:18:3680101:1713</v>
          </cell>
          <cell r="B2353" t="str">
            <v>51</v>
          </cell>
          <cell r="C2353">
            <v>1901</v>
          </cell>
          <cell r="D2353">
            <v>0.1759</v>
          </cell>
          <cell r="E2353">
            <v>1759</v>
          </cell>
          <cell r="F2353">
            <v>100</v>
          </cell>
          <cell r="G2353"/>
        </row>
        <row r="2354">
          <cell r="A2354" t="str">
            <v>59:18:3680101:1714</v>
          </cell>
          <cell r="B2354" t="str">
            <v>51</v>
          </cell>
          <cell r="C2354">
            <v>1894</v>
          </cell>
          <cell r="D2354">
            <v>0.1734</v>
          </cell>
          <cell r="E2354">
            <v>1734</v>
          </cell>
          <cell r="F2354">
            <v>100</v>
          </cell>
          <cell r="G2354"/>
        </row>
        <row r="2355">
          <cell r="A2355" t="str">
            <v>59:18:3680101:1715</v>
          </cell>
          <cell r="B2355" t="str">
            <v>51</v>
          </cell>
          <cell r="C2355">
            <v>1896</v>
          </cell>
          <cell r="D2355">
            <v>0.18690000000000001</v>
          </cell>
          <cell r="E2355">
            <v>1919</v>
          </cell>
          <cell r="F2355">
            <v>97.394476289734229</v>
          </cell>
          <cell r="G2355"/>
        </row>
        <row r="2356">
          <cell r="A2356" t="str">
            <v>59:18:3680101:1716</v>
          </cell>
          <cell r="B2356" t="str">
            <v>51</v>
          </cell>
          <cell r="C2356">
            <v>1891</v>
          </cell>
          <cell r="D2356">
            <v>0.1691</v>
          </cell>
          <cell r="E2356">
            <v>1691</v>
          </cell>
          <cell r="F2356">
            <v>100</v>
          </cell>
          <cell r="G2356"/>
        </row>
        <row r="2357">
          <cell r="A2357" t="str">
            <v>59:18:3680101:1717</v>
          </cell>
          <cell r="B2357" t="str">
            <v>51</v>
          </cell>
          <cell r="C2357">
            <v>1892</v>
          </cell>
          <cell r="D2357">
            <v>0.157</v>
          </cell>
          <cell r="E2357">
            <v>1570</v>
          </cell>
          <cell r="F2357">
            <v>100</v>
          </cell>
          <cell r="G2357"/>
        </row>
        <row r="2358">
          <cell r="A2358" t="str">
            <v>59:18:3680101:1718</v>
          </cell>
          <cell r="B2358" t="str">
            <v>51</v>
          </cell>
          <cell r="C2358">
            <v>1886</v>
          </cell>
          <cell r="D2358">
            <v>0.15229999999999999</v>
          </cell>
          <cell r="E2358">
            <v>1523</v>
          </cell>
          <cell r="F2358">
            <v>100</v>
          </cell>
          <cell r="G2358"/>
        </row>
        <row r="2359">
          <cell r="A2359" t="str">
            <v>59:18:3680101:1719</v>
          </cell>
          <cell r="B2359" t="str">
            <v>51</v>
          </cell>
          <cell r="C2359">
            <v>1889</v>
          </cell>
          <cell r="D2359">
            <v>0.18920000000000001</v>
          </cell>
          <cell r="E2359">
            <v>1892</v>
          </cell>
          <cell r="F2359">
            <v>100</v>
          </cell>
          <cell r="G2359"/>
        </row>
        <row r="2360">
          <cell r="A2360" t="str">
            <v>59:18:3680101:1720</v>
          </cell>
          <cell r="B2360" t="str">
            <v>51</v>
          </cell>
          <cell r="C2360">
            <v>1923</v>
          </cell>
          <cell r="D2360">
            <v>0.18290000000000001</v>
          </cell>
          <cell r="E2360">
            <v>1828</v>
          </cell>
          <cell r="F2360">
            <v>100.054704595186</v>
          </cell>
          <cell r="G2360"/>
        </row>
        <row r="2361">
          <cell r="A2361" t="str">
            <v>59:18:3680101:1721</v>
          </cell>
          <cell r="B2361" t="str">
            <v>51</v>
          </cell>
          <cell r="C2361">
            <v>1921</v>
          </cell>
          <cell r="D2361">
            <v>0.1835</v>
          </cell>
          <cell r="E2361">
            <v>1836</v>
          </cell>
          <cell r="F2361">
            <v>99.945533769063175</v>
          </cell>
          <cell r="G2361"/>
        </row>
        <row r="2362">
          <cell r="A2362" t="str">
            <v>59:18:3680101:1722</v>
          </cell>
          <cell r="B2362" t="str">
            <v>51</v>
          </cell>
          <cell r="C2362">
            <v>1922</v>
          </cell>
          <cell r="D2362">
            <v>0.18440000000000001</v>
          </cell>
          <cell r="E2362">
            <v>1927</v>
          </cell>
          <cell r="F2362">
            <v>95.692786715101192</v>
          </cell>
          <cell r="G2362"/>
        </row>
        <row r="2363">
          <cell r="A2363" t="str">
            <v>59:18:3680101:1723</v>
          </cell>
          <cell r="B2363" t="str">
            <v>51</v>
          </cell>
          <cell r="C2363">
            <v>1936</v>
          </cell>
          <cell r="D2363">
            <v>0.18160000000000001</v>
          </cell>
          <cell r="E2363">
            <v>1816</v>
          </cell>
          <cell r="F2363">
            <v>100.00000000000003</v>
          </cell>
          <cell r="G2363"/>
        </row>
        <row r="2364">
          <cell r="A2364" t="str">
            <v>59:18:3680101:1724</v>
          </cell>
          <cell r="B2364" t="str">
            <v>51</v>
          </cell>
          <cell r="C2364">
            <v>1938</v>
          </cell>
          <cell r="D2364">
            <v>0.17749999999999999</v>
          </cell>
          <cell r="E2364">
            <v>1775</v>
          </cell>
          <cell r="F2364">
            <v>100</v>
          </cell>
          <cell r="G2364"/>
        </row>
        <row r="2365">
          <cell r="A2365" t="str">
            <v>59:18:3680101:1725</v>
          </cell>
          <cell r="B2365" t="str">
            <v>51</v>
          </cell>
          <cell r="C2365">
            <v>1932</v>
          </cell>
          <cell r="D2365">
            <v>0.17710000000000001</v>
          </cell>
          <cell r="E2365">
            <v>1771</v>
          </cell>
          <cell r="F2365">
            <v>100</v>
          </cell>
          <cell r="G2365"/>
        </row>
        <row r="2366">
          <cell r="A2366" t="str">
            <v>59:18:3680101:1726</v>
          </cell>
          <cell r="B2366" t="str">
            <v>51</v>
          </cell>
          <cell r="C2366">
            <v>1934</v>
          </cell>
          <cell r="D2366">
            <v>0.2082</v>
          </cell>
          <cell r="E2366">
            <v>2083</v>
          </cell>
          <cell r="F2366">
            <v>99.951992318771005</v>
          </cell>
          <cell r="G2366"/>
        </row>
        <row r="2367">
          <cell r="A2367" t="str">
            <v>59:18:3680101:1727</v>
          </cell>
          <cell r="B2367" t="str">
            <v>51</v>
          </cell>
          <cell r="C2367">
            <v>1927</v>
          </cell>
          <cell r="D2367">
            <v>0.19850000000000001</v>
          </cell>
          <cell r="E2367">
            <v>1986</v>
          </cell>
          <cell r="F2367">
            <v>99.949647532729102</v>
          </cell>
          <cell r="G2367"/>
        </row>
        <row r="2368">
          <cell r="A2368" t="str">
            <v>59:18:3680101:1728</v>
          </cell>
          <cell r="B2368" t="str">
            <v>51</v>
          </cell>
          <cell r="C2368">
            <v>1930</v>
          </cell>
          <cell r="D2368">
            <v>0.1971</v>
          </cell>
          <cell r="E2368">
            <v>1971</v>
          </cell>
          <cell r="F2368">
            <v>100</v>
          </cell>
          <cell r="G2368"/>
        </row>
        <row r="2369">
          <cell r="A2369" t="str">
            <v>59:18:3680101:1729</v>
          </cell>
          <cell r="B2369" t="str">
            <v>51</v>
          </cell>
          <cell r="C2369">
            <v>1926</v>
          </cell>
          <cell r="D2369">
            <v>0.18010000000000001</v>
          </cell>
          <cell r="E2369">
            <v>1904</v>
          </cell>
          <cell r="F2369">
            <v>94.590336134453779</v>
          </cell>
          <cell r="G2369"/>
        </row>
        <row r="2370">
          <cell r="A2370" t="str">
            <v>59:18:3680101:1730</v>
          </cell>
          <cell r="B2370" t="str">
            <v>51</v>
          </cell>
          <cell r="C2370">
            <v>1950</v>
          </cell>
          <cell r="D2370">
            <v>0.18410000000000001</v>
          </cell>
          <cell r="E2370">
            <v>1840</v>
          </cell>
          <cell r="F2370">
            <v>100.05434782608698</v>
          </cell>
          <cell r="G2370"/>
        </row>
        <row r="2371">
          <cell r="A2371" t="str">
            <v>59:18:3680101:1770</v>
          </cell>
          <cell r="B2371" t="str">
            <v>51</v>
          </cell>
          <cell r="C2371">
            <v>2021</v>
          </cell>
          <cell r="D2371">
            <v>0.21410000000000001</v>
          </cell>
          <cell r="E2371">
            <v>56464</v>
          </cell>
          <cell r="F2371">
            <v>3.7917965429300087</v>
          </cell>
          <cell r="G2371"/>
        </row>
        <row r="2372">
          <cell r="A2372" t="str">
            <v>59:18:3680101:1771</v>
          </cell>
          <cell r="B2372" t="str">
            <v>51</v>
          </cell>
          <cell r="C2372">
            <v>2023</v>
          </cell>
          <cell r="D2372">
            <v>3.7600000000000001E-2</v>
          </cell>
          <cell r="E2372">
            <v>4432</v>
          </cell>
          <cell r="F2372">
            <v>8.4837545126353788</v>
          </cell>
          <cell r="G2372"/>
        </row>
        <row r="2373">
          <cell r="A2373" t="str">
            <v>59:18:3680101:1774</v>
          </cell>
          <cell r="B2373" t="str">
            <v>454</v>
          </cell>
          <cell r="C2373">
            <v>2018</v>
          </cell>
          <cell r="D2373">
            <v>0</v>
          </cell>
          <cell r="E2373">
            <v>16158</v>
          </cell>
          <cell r="F2373">
            <v>0</v>
          </cell>
          <cell r="G2373"/>
        </row>
        <row r="2374">
          <cell r="A2374" t="str">
            <v>59:18:3680101:1781</v>
          </cell>
          <cell r="B2374" t="str">
            <v>52</v>
          </cell>
          <cell r="C2374">
            <v>1675</v>
          </cell>
          <cell r="D2374">
            <v>2.1299999999999999E-2</v>
          </cell>
          <cell r="E2374">
            <v>34000</v>
          </cell>
          <cell r="F2374">
            <v>0.62647058823529411</v>
          </cell>
          <cell r="G2374"/>
        </row>
        <row r="2375">
          <cell r="A2375" t="str">
            <v>59:18:3680101:1793</v>
          </cell>
          <cell r="B2375" t="str">
            <v>52</v>
          </cell>
          <cell r="C2375">
            <v>1694</v>
          </cell>
          <cell r="D2375">
            <v>8.9999999999999998E-4</v>
          </cell>
          <cell r="E2375">
            <v>21089</v>
          </cell>
          <cell r="F2375">
            <v>4.2676276731945566E-2</v>
          </cell>
          <cell r="G2375"/>
        </row>
        <row r="2376">
          <cell r="A2376" t="str">
            <v>59:18:3680101:1810</v>
          </cell>
          <cell r="B2376" t="str">
            <v>214</v>
          </cell>
          <cell r="C2376">
            <v>2135</v>
          </cell>
          <cell r="D2376">
            <v>8.8000000000000005E-3</v>
          </cell>
          <cell r="E2376">
            <v>4376</v>
          </cell>
          <cell r="F2376">
            <v>2.0109689213893969</v>
          </cell>
          <cell r="G2376"/>
        </row>
        <row r="2377">
          <cell r="A2377" t="str">
            <v>59:18:3680101:1812</v>
          </cell>
          <cell r="B2377" t="str">
            <v>214</v>
          </cell>
          <cell r="C2377">
            <v>1159</v>
          </cell>
          <cell r="D2377">
            <v>1.67E-2</v>
          </cell>
          <cell r="E2377">
            <v>3551</v>
          </cell>
          <cell r="F2377">
            <v>4.7029005913827087</v>
          </cell>
          <cell r="G2377"/>
        </row>
        <row r="2378">
          <cell r="A2378" t="str">
            <v>59:18:3680101:1813</v>
          </cell>
          <cell r="B2378" t="str">
            <v>214</v>
          </cell>
          <cell r="C2378">
            <v>1154</v>
          </cell>
          <cell r="D2378">
            <v>3.0999999999999999E-3</v>
          </cell>
          <cell r="E2378">
            <v>4695</v>
          </cell>
          <cell r="F2378">
            <v>0.66027689030883918</v>
          </cell>
          <cell r="G2378"/>
        </row>
        <row r="2379">
          <cell r="A2379" t="str">
            <v>59:18:3680101:1826</v>
          </cell>
          <cell r="B2379" t="str">
            <v>214</v>
          </cell>
          <cell r="C2379">
            <v>1193</v>
          </cell>
          <cell r="D2379">
            <v>9.7999999999999997E-3</v>
          </cell>
          <cell r="E2379">
            <v>3982</v>
          </cell>
          <cell r="F2379">
            <v>2.4610748367654445</v>
          </cell>
          <cell r="G2379"/>
        </row>
        <row r="2380">
          <cell r="A2380" t="str">
            <v>59:18:3680101:1892</v>
          </cell>
          <cell r="B2380" t="str">
            <v>51</v>
          </cell>
          <cell r="C2380">
            <v>1354</v>
          </cell>
          <cell r="D2380">
            <v>8.9999999999999998E-4</v>
          </cell>
          <cell r="E2380">
            <v>1180</v>
          </cell>
          <cell r="F2380">
            <v>0.76271186440677974</v>
          </cell>
          <cell r="G2380"/>
        </row>
        <row r="2381">
          <cell r="A2381" t="str">
            <v>59:18:3680101:1893</v>
          </cell>
          <cell r="B2381" t="str">
            <v>51</v>
          </cell>
          <cell r="C2381">
            <v>1351</v>
          </cell>
          <cell r="D2381">
            <v>8.9999999999999998E-4</v>
          </cell>
          <cell r="E2381">
            <v>1000</v>
          </cell>
          <cell r="F2381">
            <v>0.89999999999999991</v>
          </cell>
          <cell r="G2381"/>
        </row>
        <row r="2382">
          <cell r="A2382" t="str">
            <v>59:18:3680101:1909</v>
          </cell>
          <cell r="B2382" t="str">
            <v>51</v>
          </cell>
          <cell r="C2382">
            <v>1495</v>
          </cell>
          <cell r="D2382">
            <v>1.1000000000000001E-3</v>
          </cell>
          <cell r="E2382">
            <v>1500</v>
          </cell>
          <cell r="F2382">
            <v>0.73333333333333328</v>
          </cell>
          <cell r="G2382"/>
        </row>
        <row r="2383">
          <cell r="A2383" t="str">
            <v>59:18:3680101:1910</v>
          </cell>
          <cell r="B2383" t="str">
            <v>51</v>
          </cell>
          <cell r="C2383">
            <v>1516</v>
          </cell>
          <cell r="D2383">
            <v>7.0000000000000001E-3</v>
          </cell>
          <cell r="E2383">
            <v>1500</v>
          </cell>
          <cell r="F2383">
            <v>4.666666666666667</v>
          </cell>
          <cell r="G2383"/>
        </row>
        <row r="2384">
          <cell r="A2384" t="str">
            <v>59:18:3680101:1911</v>
          </cell>
          <cell r="B2384" t="str">
            <v>51</v>
          </cell>
          <cell r="C2384">
            <v>1517</v>
          </cell>
          <cell r="D2384">
            <v>8.3000000000000001E-3</v>
          </cell>
          <cell r="E2384">
            <v>1500</v>
          </cell>
          <cell r="F2384">
            <v>5.5333333333333332</v>
          </cell>
          <cell r="G2384"/>
        </row>
        <row r="2385">
          <cell r="A2385" t="str">
            <v>59:18:3680101:1935</v>
          </cell>
          <cell r="B2385" t="str">
            <v>51</v>
          </cell>
          <cell r="C2385">
            <v>429</v>
          </cell>
          <cell r="D2385">
            <v>6.9999999999999999E-4</v>
          </cell>
          <cell r="E2385">
            <v>970</v>
          </cell>
          <cell r="F2385">
            <v>0.72164948453608246</v>
          </cell>
          <cell r="G2385"/>
        </row>
        <row r="2386">
          <cell r="A2386" t="str">
            <v>59:18:3680101:1940</v>
          </cell>
          <cell r="B2386" t="str">
            <v>52</v>
          </cell>
          <cell r="C2386">
            <v>446</v>
          </cell>
          <cell r="D2386">
            <v>3.2800000000000003E-2</v>
          </cell>
          <cell r="E2386">
            <v>8321</v>
          </cell>
          <cell r="F2386">
            <v>3.9418339141930057</v>
          </cell>
          <cell r="G2386"/>
        </row>
        <row r="2387">
          <cell r="A2387" t="str">
            <v>59:18:3680101:1956</v>
          </cell>
          <cell r="B2387" t="str">
            <v>52</v>
          </cell>
          <cell r="C2387">
            <v>479</v>
          </cell>
          <cell r="D2387">
            <v>3.0999999999999999E-3</v>
          </cell>
          <cell r="E2387">
            <v>81</v>
          </cell>
          <cell r="F2387">
            <v>38.271604938271601</v>
          </cell>
          <cell r="G2387"/>
        </row>
        <row r="2388">
          <cell r="A2388" t="str">
            <v>59:18:3680101:2215</v>
          </cell>
          <cell r="B2388" t="str">
            <v>51</v>
          </cell>
          <cell r="C2388">
            <v>1810</v>
          </cell>
          <cell r="D2388">
            <v>0.1007</v>
          </cell>
          <cell r="E2388">
            <v>1007</v>
          </cell>
          <cell r="F2388">
            <v>100</v>
          </cell>
          <cell r="G2388"/>
        </row>
        <row r="2389">
          <cell r="A2389" t="str">
            <v>59:18:3680101:2216</v>
          </cell>
          <cell r="B2389" t="str">
            <v>51</v>
          </cell>
          <cell r="C2389">
            <v>1807</v>
          </cell>
          <cell r="D2389">
            <v>0.14580000000000001</v>
          </cell>
          <cell r="E2389">
            <v>2075</v>
          </cell>
          <cell r="F2389">
            <v>70.265060240963862</v>
          </cell>
          <cell r="G2389"/>
        </row>
        <row r="2390">
          <cell r="A2390" t="str">
            <v>59:18:3680101:2257</v>
          </cell>
          <cell r="B2390" t="str">
            <v>51</v>
          </cell>
          <cell r="C2390">
            <v>2224</v>
          </cell>
          <cell r="D2390">
            <v>1.03E-2</v>
          </cell>
          <cell r="E2390">
            <v>36309</v>
          </cell>
          <cell r="F2390">
            <v>0.28367622352584759</v>
          </cell>
          <cell r="G2390"/>
        </row>
        <row r="2391">
          <cell r="A2391" t="str">
            <v>59:18:3680101:2269</v>
          </cell>
          <cell r="B2391" t="str">
            <v>33</v>
          </cell>
          <cell r="C2391">
            <v>2245</v>
          </cell>
          <cell r="D2391">
            <v>8.09E-2</v>
          </cell>
          <cell r="E2391">
            <v>1107</v>
          </cell>
          <cell r="F2391">
            <v>73.080397470641373</v>
          </cell>
          <cell r="G2391"/>
        </row>
        <row r="2392">
          <cell r="A2392" t="str">
            <v>59:18:3680101:2374</v>
          </cell>
          <cell r="B2392" t="str">
            <v>624</v>
          </cell>
          <cell r="C2392">
            <v>1578</v>
          </cell>
          <cell r="D2392">
            <v>4.7199999999999999E-2</v>
          </cell>
          <cell r="E2392">
            <v>1274</v>
          </cell>
          <cell r="F2392">
            <v>37.048665620094191</v>
          </cell>
          <cell r="G2392"/>
        </row>
        <row r="2393">
          <cell r="A2393" t="str">
            <v>59:18:3680101:2375</v>
          </cell>
          <cell r="B2393" t="str">
            <v>624</v>
          </cell>
          <cell r="C2393">
            <v>1585</v>
          </cell>
          <cell r="D2393">
            <v>2.4199999999999999E-2</v>
          </cell>
          <cell r="E2393">
            <v>1849</v>
          </cell>
          <cell r="F2393">
            <v>13.088155759870201</v>
          </cell>
          <cell r="G2393"/>
        </row>
        <row r="2394">
          <cell r="A2394" t="str">
            <v>59:18:3680101:2376</v>
          </cell>
          <cell r="B2394" t="str">
            <v>624</v>
          </cell>
          <cell r="C2394">
            <v>1586</v>
          </cell>
          <cell r="D2394">
            <v>5.4800000000000001E-2</v>
          </cell>
          <cell r="E2394">
            <v>1849</v>
          </cell>
          <cell r="F2394">
            <v>29.637641968631694</v>
          </cell>
          <cell r="G2394"/>
        </row>
        <row r="2395">
          <cell r="A2395" t="str">
            <v>59:18:3680101:2546</v>
          </cell>
          <cell r="B2395" t="str">
            <v>384</v>
          </cell>
          <cell r="C2395">
            <v>2521</v>
          </cell>
          <cell r="D2395">
            <v>5.5999999999999999E-3</v>
          </cell>
          <cell r="E2395">
            <v>1698</v>
          </cell>
          <cell r="F2395">
            <v>3.2979976442873968</v>
          </cell>
          <cell r="G2395"/>
        </row>
        <row r="2396">
          <cell r="A2396" t="str">
            <v>59:18:3680101:2613</v>
          </cell>
          <cell r="B2396" t="str">
            <v>51</v>
          </cell>
          <cell r="C2396">
            <v>2009</v>
          </cell>
          <cell r="D2396">
            <v>5.0000000000000001E-4</v>
          </cell>
          <cell r="E2396">
            <v>1541</v>
          </cell>
          <cell r="F2396">
            <v>0.32446463335496434</v>
          </cell>
          <cell r="G2396"/>
        </row>
        <row r="2397">
          <cell r="A2397" t="str">
            <v>59:18:3680101:268</v>
          </cell>
          <cell r="B2397" t="str">
            <v>52</v>
          </cell>
          <cell r="C2397">
            <v>2348</v>
          </cell>
          <cell r="D2397">
            <v>5.0000000000000001E-4</v>
          </cell>
          <cell r="E2397">
            <v>1774</v>
          </cell>
          <cell r="F2397">
            <v>0.28184892897406988</v>
          </cell>
          <cell r="G2397"/>
        </row>
        <row r="2398">
          <cell r="A2398" t="str">
            <v>59:18:3680101:276</v>
          </cell>
          <cell r="B2398" t="str">
            <v>52</v>
          </cell>
          <cell r="C2398">
            <v>2399</v>
          </cell>
          <cell r="D2398">
            <v>8.9999999999999998E-4</v>
          </cell>
          <cell r="E2398">
            <v>1050</v>
          </cell>
          <cell r="F2398">
            <v>0.85714285714285721</v>
          </cell>
          <cell r="G2398"/>
        </row>
        <row r="2399">
          <cell r="A2399" t="str">
            <v>59:18:3680101:277</v>
          </cell>
          <cell r="B2399" t="str">
            <v>52</v>
          </cell>
          <cell r="C2399">
            <v>2401</v>
          </cell>
          <cell r="D2399">
            <v>7.9000000000000008E-3</v>
          </cell>
          <cell r="E2399">
            <v>1993</v>
          </cell>
          <cell r="F2399">
            <v>3.9638735574510795</v>
          </cell>
          <cell r="G2399"/>
        </row>
        <row r="2400">
          <cell r="A2400" t="str">
            <v>59:18:3680101:2924</v>
          </cell>
          <cell r="B2400" t="str">
            <v>384</v>
          </cell>
          <cell r="C2400">
            <v>2686</v>
          </cell>
          <cell r="D2400">
            <v>6.7999999999999996E-3</v>
          </cell>
          <cell r="E2400">
            <v>3860</v>
          </cell>
          <cell r="F2400">
            <v>1.7616580310880827</v>
          </cell>
          <cell r="G2400"/>
        </row>
        <row r="2401">
          <cell r="A2401" t="str">
            <v>59:18:3680101:2928</v>
          </cell>
          <cell r="B2401" t="str">
            <v>384</v>
          </cell>
          <cell r="C2401">
            <v>2684</v>
          </cell>
          <cell r="D2401">
            <v>1E-4</v>
          </cell>
          <cell r="E2401">
            <v>4752</v>
          </cell>
          <cell r="F2401">
            <v>2.1043771043771042E-2</v>
          </cell>
          <cell r="G2401"/>
        </row>
        <row r="2402">
          <cell r="A2402" t="str">
            <v>59:18:3680101:3014</v>
          </cell>
          <cell r="B2402" t="str">
            <v>454</v>
          </cell>
          <cell r="C2402">
            <v>205</v>
          </cell>
          <cell r="D2402">
            <v>5.0000000000000001E-4</v>
          </cell>
          <cell r="E2402">
            <v>1584</v>
          </cell>
          <cell r="F2402">
            <v>0.31565656565656564</v>
          </cell>
          <cell r="G2402"/>
        </row>
        <row r="2403">
          <cell r="A2403" t="str">
            <v>59:18:3680101:3016</v>
          </cell>
          <cell r="B2403" t="str">
            <v>454</v>
          </cell>
          <cell r="C2403">
            <v>204</v>
          </cell>
          <cell r="D2403">
            <v>2E-3</v>
          </cell>
          <cell r="E2403">
            <v>1581</v>
          </cell>
          <cell r="F2403">
            <v>1.2650221378874129</v>
          </cell>
          <cell r="G2403"/>
        </row>
        <row r="2404">
          <cell r="A2404" t="str">
            <v>59:18:3680101:3017</v>
          </cell>
          <cell r="B2404" t="str">
            <v>454</v>
          </cell>
          <cell r="C2404">
            <v>202</v>
          </cell>
          <cell r="D2404">
            <v>2.53E-2</v>
          </cell>
          <cell r="E2404">
            <v>1775</v>
          </cell>
          <cell r="F2404">
            <v>14.253521126760562</v>
          </cell>
          <cell r="G2404"/>
        </row>
        <row r="2405">
          <cell r="A2405" t="str">
            <v>59:18:3680101:3018</v>
          </cell>
          <cell r="B2405" t="str">
            <v>454</v>
          </cell>
          <cell r="C2405">
            <v>203</v>
          </cell>
          <cell r="D2405">
            <v>1.54E-2</v>
          </cell>
          <cell r="E2405">
            <v>1812</v>
          </cell>
          <cell r="F2405">
            <v>8.4988962472406193</v>
          </cell>
          <cell r="G2405"/>
        </row>
        <row r="2406">
          <cell r="A2406" t="str">
            <v>59:18:3680101:3019</v>
          </cell>
          <cell r="B2406" t="str">
            <v>51</v>
          </cell>
          <cell r="C2406">
            <v>201</v>
          </cell>
          <cell r="D2406">
            <v>1.32E-2</v>
          </cell>
          <cell r="E2406">
            <v>1992</v>
          </cell>
          <cell r="F2406">
            <v>6.6265060240963862</v>
          </cell>
          <cell r="G2406"/>
        </row>
        <row r="2407">
          <cell r="A2407" t="str">
            <v>59:18:3680101:313</v>
          </cell>
          <cell r="B2407" t="str">
            <v>33</v>
          </cell>
          <cell r="C2407">
            <v>2656</v>
          </cell>
          <cell r="D2407">
            <v>0.51759999999999995</v>
          </cell>
          <cell r="E2407">
            <v>27000</v>
          </cell>
          <cell r="F2407">
            <v>19.170370370370367</v>
          </cell>
          <cell r="G2407"/>
        </row>
        <row r="2408">
          <cell r="A2408" t="str">
            <v>59:18:3680101:314</v>
          </cell>
          <cell r="B2408" t="str">
            <v>51</v>
          </cell>
          <cell r="C2408">
            <v>2657</v>
          </cell>
          <cell r="D2408">
            <v>2.7440000000000002</v>
          </cell>
          <cell r="E2408">
            <v>31700</v>
          </cell>
          <cell r="F2408">
            <v>86.561514195583612</v>
          </cell>
          <cell r="G2408"/>
        </row>
        <row r="2409">
          <cell r="A2409" t="str">
            <v>59:18:3680101:316</v>
          </cell>
          <cell r="B2409" t="str">
            <v>51</v>
          </cell>
          <cell r="C2409">
            <v>2666</v>
          </cell>
          <cell r="D2409">
            <v>1.4200000000000001E-2</v>
          </cell>
          <cell r="E2409">
            <v>63800</v>
          </cell>
          <cell r="F2409">
            <v>0.2225705329153605</v>
          </cell>
          <cell r="G2409"/>
        </row>
        <row r="2410">
          <cell r="A2410" t="str">
            <v>59:18:3680101:328</v>
          </cell>
          <cell r="B2410" t="str">
            <v>51</v>
          </cell>
          <cell r="C2410">
            <v>2676</v>
          </cell>
          <cell r="D2410">
            <v>4.4999999999999997E-3</v>
          </cell>
          <cell r="E2410">
            <v>14500</v>
          </cell>
          <cell r="F2410">
            <v>0.31034482758620691</v>
          </cell>
          <cell r="G2410"/>
        </row>
        <row r="2411">
          <cell r="A2411" t="str">
            <v>59:18:3680101:375</v>
          </cell>
          <cell r="B2411" t="str">
            <v>33</v>
          </cell>
          <cell r="C2411">
            <v>1642</v>
          </cell>
          <cell r="D2411">
            <v>1.2375</v>
          </cell>
          <cell r="E2411">
            <v>40000</v>
          </cell>
          <cell r="F2411">
            <v>30.9375</v>
          </cell>
          <cell r="G2411"/>
        </row>
        <row r="2412">
          <cell r="A2412" t="str">
            <v>59:18:3680101:409</v>
          </cell>
          <cell r="B2412" t="str">
            <v>51</v>
          </cell>
          <cell r="C2412">
            <v>1794</v>
          </cell>
          <cell r="D2412">
            <v>1.1026</v>
          </cell>
          <cell r="E2412">
            <v>92500</v>
          </cell>
          <cell r="F2412">
            <v>11.92</v>
          </cell>
          <cell r="G2412"/>
        </row>
        <row r="2413">
          <cell r="A2413" t="str">
            <v>59:18:3680101:424</v>
          </cell>
          <cell r="B2413" t="str">
            <v>52</v>
          </cell>
          <cell r="C2413">
            <v>1817</v>
          </cell>
          <cell r="D2413">
            <v>8.6800000000000002E-2</v>
          </cell>
          <cell r="E2413">
            <v>965.1</v>
          </cell>
          <cell r="F2413">
            <v>89.938866438711003</v>
          </cell>
          <cell r="G2413"/>
        </row>
        <row r="2414">
          <cell r="A2414" t="str">
            <v>59:18:3680101:460</v>
          </cell>
          <cell r="B2414" t="str">
            <v>52</v>
          </cell>
          <cell r="C2414">
            <v>1948</v>
          </cell>
          <cell r="D2414">
            <v>0.21829999999999999</v>
          </cell>
          <cell r="E2414">
            <v>2191</v>
          </cell>
          <cell r="F2414">
            <v>99.634869922409862</v>
          </cell>
          <cell r="G2414"/>
        </row>
        <row r="2415">
          <cell r="A2415" t="str">
            <v>59:18:3680101:461</v>
          </cell>
          <cell r="B2415" t="str">
            <v>52</v>
          </cell>
          <cell r="C2415">
            <v>1956</v>
          </cell>
          <cell r="D2415">
            <v>0.12330000000000001</v>
          </cell>
          <cell r="E2415">
            <v>1232</v>
          </cell>
          <cell r="F2415">
            <v>100.08116883116882</v>
          </cell>
          <cell r="G2415"/>
        </row>
        <row r="2416">
          <cell r="A2416" t="str">
            <v>59:18:3680101:463</v>
          </cell>
          <cell r="B2416" t="str">
            <v>52</v>
          </cell>
          <cell r="C2416">
            <v>1954</v>
          </cell>
          <cell r="D2416">
            <v>9.5100000000000004E-2</v>
          </cell>
          <cell r="E2416">
            <v>974</v>
          </cell>
          <cell r="F2416">
            <v>97.638603696098556</v>
          </cell>
          <cell r="G2416"/>
        </row>
        <row r="2417">
          <cell r="A2417" t="str">
            <v>59:18:3680101:464</v>
          </cell>
          <cell r="B2417" t="str">
            <v>52</v>
          </cell>
          <cell r="C2417">
            <v>1955</v>
          </cell>
          <cell r="D2417">
            <v>0.1263</v>
          </cell>
          <cell r="E2417">
            <v>1299</v>
          </cell>
          <cell r="F2417">
            <v>97.228637413394921</v>
          </cell>
          <cell r="G2417"/>
        </row>
        <row r="2418">
          <cell r="A2418" t="str">
            <v>59:18:3680101:465</v>
          </cell>
          <cell r="B2418" t="str">
            <v>52</v>
          </cell>
          <cell r="C2418">
            <v>1952</v>
          </cell>
          <cell r="D2418">
            <v>0.1295</v>
          </cell>
          <cell r="E2418">
            <v>1395</v>
          </cell>
          <cell r="F2418">
            <v>92.831541218637994</v>
          </cell>
          <cell r="G2418"/>
        </row>
        <row r="2419">
          <cell r="A2419" t="str">
            <v>59:18:3680101:466</v>
          </cell>
          <cell r="B2419" t="str">
            <v>52</v>
          </cell>
          <cell r="C2419">
            <v>1953</v>
          </cell>
          <cell r="D2419">
            <v>0.1164</v>
          </cell>
          <cell r="E2419">
            <v>1294</v>
          </cell>
          <cell r="F2419">
            <v>89.953632148377125</v>
          </cell>
          <cell r="G2419"/>
        </row>
        <row r="2420">
          <cell r="A2420" t="str">
            <v>59:18:3680101:467</v>
          </cell>
          <cell r="B2420" t="str">
            <v>52</v>
          </cell>
          <cell r="C2420">
            <v>1951</v>
          </cell>
          <cell r="D2420">
            <v>9.3200000000000005E-2</v>
          </cell>
          <cell r="E2420">
            <v>968</v>
          </cell>
          <cell r="F2420">
            <v>96.280991735537185</v>
          </cell>
          <cell r="G2420"/>
        </row>
        <row r="2421">
          <cell r="A2421" t="str">
            <v>59:18:3680101:469</v>
          </cell>
          <cell r="B2421" t="str">
            <v>52</v>
          </cell>
          <cell r="C2421">
            <v>1960</v>
          </cell>
          <cell r="D2421">
            <v>0.10249999999999999</v>
          </cell>
          <cell r="E2421">
            <v>1030</v>
          </cell>
          <cell r="F2421">
            <v>99.514563106796118</v>
          </cell>
          <cell r="G2421"/>
        </row>
        <row r="2422">
          <cell r="A2422" t="str">
            <v>59:18:3680101:471</v>
          </cell>
          <cell r="B2422" t="str">
            <v>52</v>
          </cell>
          <cell r="C2422">
            <v>803</v>
          </cell>
          <cell r="D2422">
            <v>0.1431</v>
          </cell>
          <cell r="E2422">
            <v>1500</v>
          </cell>
          <cell r="F2422">
            <v>95.399999999999991</v>
          </cell>
          <cell r="G2422"/>
        </row>
        <row r="2423">
          <cell r="A2423" t="str">
            <v>59:18:3680101:472</v>
          </cell>
          <cell r="B2423" t="str">
            <v>52</v>
          </cell>
          <cell r="C2423">
            <v>816</v>
          </cell>
          <cell r="D2423">
            <v>0.10639999999999999</v>
          </cell>
          <cell r="E2423">
            <v>1101</v>
          </cell>
          <cell r="F2423">
            <v>96.639418710263385</v>
          </cell>
          <cell r="G2423"/>
        </row>
        <row r="2424">
          <cell r="A2424" t="str">
            <v>59:18:3680101:473</v>
          </cell>
          <cell r="B2424" t="str">
            <v>52</v>
          </cell>
          <cell r="C2424">
            <v>818</v>
          </cell>
          <cell r="D2424">
            <v>0.1142</v>
          </cell>
          <cell r="E2424">
            <v>1200</v>
          </cell>
          <cell r="F2424">
            <v>95.166666666666671</v>
          </cell>
          <cell r="G2424"/>
        </row>
        <row r="2425">
          <cell r="A2425" t="str">
            <v>59:18:3680101:474</v>
          </cell>
          <cell r="B2425" t="str">
            <v>52</v>
          </cell>
          <cell r="C2425">
            <v>811</v>
          </cell>
          <cell r="D2425">
            <v>3.6499999999999998E-2</v>
          </cell>
          <cell r="E2425">
            <v>958</v>
          </cell>
          <cell r="F2425">
            <v>38.100208768267223</v>
          </cell>
          <cell r="G2425"/>
        </row>
        <row r="2426">
          <cell r="A2426" t="str">
            <v>59:18:3680101:481</v>
          </cell>
          <cell r="B2426" t="str">
            <v>33</v>
          </cell>
          <cell r="C2426">
            <v>835</v>
          </cell>
          <cell r="D2426">
            <v>2.5999999999999999E-2</v>
          </cell>
          <cell r="E2426">
            <v>67000</v>
          </cell>
          <cell r="F2426">
            <v>0.38805970149253732</v>
          </cell>
          <cell r="G2426"/>
        </row>
        <row r="2427">
          <cell r="A2427" t="str">
            <v>59:18:3680101:492</v>
          </cell>
          <cell r="B2427" t="str">
            <v>624</v>
          </cell>
          <cell r="C2427">
            <v>868</v>
          </cell>
          <cell r="D2427">
            <v>2.0000000000000001E-4</v>
          </cell>
          <cell r="E2427">
            <v>7608.58</v>
          </cell>
          <cell r="F2427">
            <v>2.6286113834644572E-2</v>
          </cell>
          <cell r="G2427"/>
        </row>
        <row r="2428">
          <cell r="A2428" t="str">
            <v>59:18:3680101:658</v>
          </cell>
          <cell r="B2428" t="str">
            <v>33</v>
          </cell>
          <cell r="C2428">
            <v>409</v>
          </cell>
          <cell r="D2428">
            <v>0.39129999999999998</v>
          </cell>
          <cell r="E2428">
            <v>99886</v>
          </cell>
          <cell r="F2428">
            <v>3.9174659111386982</v>
          </cell>
          <cell r="G2428"/>
        </row>
        <row r="2429">
          <cell r="A2429" t="str">
            <v>59:18:3680101:658</v>
          </cell>
          <cell r="B2429" t="str">
            <v>51</v>
          </cell>
          <cell r="C2429">
            <v>409</v>
          </cell>
          <cell r="D2429">
            <v>0.126</v>
          </cell>
          <cell r="E2429">
            <v>99886</v>
          </cell>
          <cell r="F2429">
            <v>1.2614380393648759</v>
          </cell>
          <cell r="G2429"/>
        </row>
        <row r="2430">
          <cell r="A2430" t="str">
            <v>59:18:3680101:663</v>
          </cell>
          <cell r="B2430" t="str">
            <v>51</v>
          </cell>
          <cell r="C2430">
            <v>427</v>
          </cell>
          <cell r="D2430">
            <v>4.1799999999999997E-2</v>
          </cell>
          <cell r="E2430">
            <v>13529</v>
          </cell>
          <cell r="F2430">
            <v>3.0896592504989275</v>
          </cell>
          <cell r="G2430"/>
        </row>
        <row r="2431">
          <cell r="A2431" t="str">
            <v>59:18:3680101:665</v>
          </cell>
          <cell r="B2431" t="str">
            <v>51</v>
          </cell>
          <cell r="C2431">
            <v>425</v>
          </cell>
          <cell r="D2431">
            <v>6.7000000000000002E-3</v>
          </cell>
          <cell r="E2431">
            <v>12936</v>
          </cell>
          <cell r="F2431">
            <v>0.51793444650587506</v>
          </cell>
          <cell r="G2431"/>
        </row>
        <row r="2432">
          <cell r="A2432" t="str">
            <v>59:18:3680101:797</v>
          </cell>
          <cell r="B2432" t="str">
            <v>33</v>
          </cell>
          <cell r="C2432">
            <v>2658</v>
          </cell>
          <cell r="D2432">
            <v>0.13270000000000001</v>
          </cell>
          <cell r="E2432">
            <v>4000</v>
          </cell>
          <cell r="F2432">
            <v>33.175000000000004</v>
          </cell>
          <cell r="G2432"/>
        </row>
        <row r="2433">
          <cell r="A2433" t="str">
            <v>59:18:3680101:798</v>
          </cell>
          <cell r="B2433" t="str">
            <v>33</v>
          </cell>
          <cell r="C2433">
            <v>2659</v>
          </cell>
          <cell r="D2433">
            <v>0.3</v>
          </cell>
          <cell r="E2433">
            <v>3000</v>
          </cell>
          <cell r="F2433">
            <v>100</v>
          </cell>
          <cell r="G2433"/>
        </row>
        <row r="2434">
          <cell r="A2434" t="str">
            <v>59:18:3680101:799</v>
          </cell>
          <cell r="B2434" t="str">
            <v>33</v>
          </cell>
          <cell r="C2434">
            <v>2668</v>
          </cell>
          <cell r="D2434">
            <v>0.3896</v>
          </cell>
          <cell r="E2434">
            <v>4000</v>
          </cell>
          <cell r="F2434">
            <v>97.399999999999991</v>
          </cell>
          <cell r="G2434"/>
        </row>
        <row r="2435">
          <cell r="A2435" t="str">
            <v>59:18:3680101:800</v>
          </cell>
          <cell r="B2435" t="str">
            <v>33</v>
          </cell>
          <cell r="C2435">
            <v>1989</v>
          </cell>
          <cell r="D2435">
            <v>1.7899999999999999E-2</v>
          </cell>
          <cell r="E2435">
            <v>8242</v>
          </cell>
          <cell r="F2435">
            <v>2.1718029604464935</v>
          </cell>
          <cell r="G2435"/>
        </row>
        <row r="2436">
          <cell r="A2436" t="str">
            <v>59:18:3680101:804</v>
          </cell>
          <cell r="B2436" t="str">
            <v>33</v>
          </cell>
          <cell r="C2436">
            <v>1987</v>
          </cell>
          <cell r="D2436">
            <v>0.49730000000000002</v>
          </cell>
          <cell r="E2436">
            <v>5000</v>
          </cell>
          <cell r="F2436">
            <v>99.460000000000008</v>
          </cell>
          <cell r="G2436"/>
        </row>
        <row r="2437">
          <cell r="A2437" t="str">
            <v>59:18:3680101:805</v>
          </cell>
          <cell r="B2437" t="str">
            <v>33</v>
          </cell>
          <cell r="C2437">
            <v>1986</v>
          </cell>
          <cell r="D2437">
            <v>4.6532999999999998</v>
          </cell>
          <cell r="E2437">
            <v>47000</v>
          </cell>
          <cell r="F2437">
            <v>99.006382978723408</v>
          </cell>
          <cell r="G2437"/>
        </row>
        <row r="2438">
          <cell r="A2438" t="str">
            <v>59:18:3680101:888</v>
          </cell>
          <cell r="B2438" t="str">
            <v>51</v>
          </cell>
          <cell r="C2438">
            <v>1797</v>
          </cell>
          <cell r="D2438">
            <v>1.9699999999999999E-2</v>
          </cell>
          <cell r="E2438">
            <v>1500</v>
          </cell>
          <cell r="F2438">
            <v>13.133333333333333</v>
          </cell>
          <cell r="G2438"/>
        </row>
        <row r="2439">
          <cell r="A2439" t="str">
            <v>59:18:3680101:912</v>
          </cell>
          <cell r="B2439" t="str">
            <v>384</v>
          </cell>
          <cell r="C2439">
            <v>1292</v>
          </cell>
          <cell r="D2439">
            <v>0</v>
          </cell>
          <cell r="E2439">
            <v>914</v>
          </cell>
          <cell r="F2439">
            <v>0</v>
          </cell>
          <cell r="G2439"/>
        </row>
        <row r="2440">
          <cell r="A2440" t="str">
            <v>59:18:3680101:982</v>
          </cell>
          <cell r="B2440" t="str">
            <v>51</v>
          </cell>
          <cell r="C2440">
            <v>1462</v>
          </cell>
          <cell r="D2440">
            <v>4.6398999999999999</v>
          </cell>
          <cell r="E2440">
            <v>47095</v>
          </cell>
          <cell r="F2440">
            <v>98.52213610786707</v>
          </cell>
          <cell r="G2440"/>
        </row>
        <row r="2441">
          <cell r="A2441" t="str">
            <v>59:18:3680101:999</v>
          </cell>
          <cell r="B2441" t="str">
            <v>454</v>
          </cell>
          <cell r="C2441">
            <v>1048</v>
          </cell>
          <cell r="D2441">
            <v>3.0999999999999999E-3</v>
          </cell>
          <cell r="E2441">
            <v>2023</v>
          </cell>
          <cell r="F2441">
            <v>1.5323776569451311</v>
          </cell>
          <cell r="G2441"/>
        </row>
        <row r="2442">
          <cell r="A2442" t="str">
            <v>59:18:3710301:10</v>
          </cell>
          <cell r="B2442" t="str">
            <v>14</v>
          </cell>
          <cell r="C2442">
            <v>2797</v>
          </cell>
          <cell r="D2442">
            <v>0.3</v>
          </cell>
          <cell r="E2442">
            <v>3000</v>
          </cell>
          <cell r="F2442">
            <v>100</v>
          </cell>
          <cell r="G2442"/>
        </row>
        <row r="2443">
          <cell r="A2443" t="str">
            <v>59:18:3710301:11</v>
          </cell>
          <cell r="B2443" t="str">
            <v>14</v>
          </cell>
          <cell r="C2443">
            <v>2798</v>
          </cell>
          <cell r="D2443">
            <v>0.34</v>
          </cell>
          <cell r="E2443">
            <v>3400</v>
          </cell>
          <cell r="F2443">
            <v>100.00000000000003</v>
          </cell>
          <cell r="G2443"/>
        </row>
        <row r="2444">
          <cell r="A2444" t="str">
            <v>59:18:3710301:2</v>
          </cell>
          <cell r="B2444" t="str">
            <v>14</v>
          </cell>
          <cell r="C2444">
            <v>2452</v>
          </cell>
          <cell r="D2444">
            <v>0.21990000000000001</v>
          </cell>
          <cell r="E2444">
            <v>2200</v>
          </cell>
          <cell r="F2444">
            <v>99.954545454545453</v>
          </cell>
          <cell r="G2444"/>
        </row>
        <row r="2445">
          <cell r="A2445" t="str">
            <v>59:18:3710301:24</v>
          </cell>
          <cell r="B2445" t="str">
            <v>2</v>
          </cell>
          <cell r="C2445">
            <v>2834</v>
          </cell>
          <cell r="D2445">
            <v>0.1512</v>
          </cell>
          <cell r="E2445">
            <v>20000</v>
          </cell>
          <cell r="F2445">
            <v>7.5600000000000005</v>
          </cell>
          <cell r="G2445"/>
        </row>
        <row r="2446">
          <cell r="A2446" t="str">
            <v>59:18:3710301:25</v>
          </cell>
          <cell r="B2446" t="str">
            <v>14</v>
          </cell>
          <cell r="C2446">
            <v>2831</v>
          </cell>
          <cell r="D2446">
            <v>9.3200000000000005E-2</v>
          </cell>
          <cell r="E2446">
            <v>3000</v>
          </cell>
          <cell r="F2446">
            <v>31.066666666666663</v>
          </cell>
          <cell r="G2446"/>
        </row>
        <row r="2447">
          <cell r="A2447" t="str">
            <v>59:18:3710301:26</v>
          </cell>
          <cell r="B2447" t="str">
            <v>14</v>
          </cell>
          <cell r="C2447">
            <v>2833</v>
          </cell>
          <cell r="D2447">
            <v>7.7000000000000002E-3</v>
          </cell>
          <cell r="E2447">
            <v>2449</v>
          </cell>
          <cell r="F2447">
            <v>3.1441404654961209</v>
          </cell>
          <cell r="G2447"/>
        </row>
        <row r="2448">
          <cell r="A2448" t="str">
            <v>59:18:3710301:28</v>
          </cell>
          <cell r="B2448" t="str">
            <v>14</v>
          </cell>
          <cell r="C2448">
            <v>2830</v>
          </cell>
          <cell r="D2448">
            <v>0.18</v>
          </cell>
          <cell r="E2448">
            <v>1800</v>
          </cell>
          <cell r="F2448">
            <v>100</v>
          </cell>
          <cell r="G2448"/>
        </row>
        <row r="2449">
          <cell r="A2449" t="str">
            <v>59:18:3710301:3</v>
          </cell>
          <cell r="B2449" t="str">
            <v>14</v>
          </cell>
          <cell r="C2449">
            <v>2443</v>
          </cell>
          <cell r="D2449">
            <v>3.8999999999999998E-3</v>
          </cell>
          <cell r="E2449">
            <v>1244</v>
          </cell>
          <cell r="F2449">
            <v>3.135048231511254</v>
          </cell>
          <cell r="G2449"/>
        </row>
        <row r="2450">
          <cell r="A2450" t="str">
            <v>59:18:3710301:31</v>
          </cell>
          <cell r="B2450" t="str">
            <v>14</v>
          </cell>
          <cell r="C2450">
            <v>2851</v>
          </cell>
          <cell r="D2450">
            <v>1.05</v>
          </cell>
          <cell r="E2450">
            <v>10500</v>
          </cell>
          <cell r="F2450">
            <v>100</v>
          </cell>
          <cell r="G2450"/>
        </row>
        <row r="2451">
          <cell r="A2451" t="str">
            <v>59:18:3710402:1066</v>
          </cell>
          <cell r="B2451" t="str">
            <v>2</v>
          </cell>
          <cell r="C2451">
            <v>2264</v>
          </cell>
          <cell r="D2451">
            <v>1.6999999999999999E-3</v>
          </cell>
          <cell r="E2451">
            <v>550</v>
          </cell>
          <cell r="F2451">
            <v>3.0909090909090908</v>
          </cell>
          <cell r="G2451"/>
        </row>
        <row r="2452">
          <cell r="A2452" t="str">
            <v>59:18:3710402:1092</v>
          </cell>
          <cell r="B2452" t="str">
            <v>2</v>
          </cell>
          <cell r="C2452">
            <v>2025</v>
          </cell>
          <cell r="D2452">
            <v>2.9999999999999997E-4</v>
          </cell>
          <cell r="E2452">
            <v>908</v>
          </cell>
          <cell r="F2452">
            <v>0.33039647577092507</v>
          </cell>
          <cell r="G2452"/>
        </row>
        <row r="2453">
          <cell r="A2453" t="str">
            <v>59:18:3710404:1</v>
          </cell>
          <cell r="B2453" t="str">
            <v>2</v>
          </cell>
          <cell r="C2453">
            <v>2280</v>
          </cell>
          <cell r="D2453">
            <v>2E-3</v>
          </cell>
          <cell r="E2453">
            <v>22000.35</v>
          </cell>
          <cell r="F2453">
            <v>9.090764465110783E-2</v>
          </cell>
          <cell r="G2453"/>
        </row>
        <row r="2454">
          <cell r="A2454" t="str">
            <v>59:18:3710404:150</v>
          </cell>
          <cell r="B2454" t="str">
            <v>2</v>
          </cell>
          <cell r="C2454">
            <v>2473</v>
          </cell>
          <cell r="D2454">
            <v>1.67E-2</v>
          </cell>
          <cell r="E2454">
            <v>19664.5</v>
          </cell>
          <cell r="F2454">
            <v>0.84924610338427109</v>
          </cell>
          <cell r="G2454"/>
        </row>
        <row r="2455">
          <cell r="A2455" t="str">
            <v>59:18:3710404:807</v>
          </cell>
          <cell r="B2455" t="str">
            <v>2</v>
          </cell>
          <cell r="C2455">
            <v>1350</v>
          </cell>
          <cell r="D2455">
            <v>1.2753000000000001</v>
          </cell>
          <cell r="E2455">
            <v>12754</v>
          </cell>
          <cell r="F2455">
            <v>99.992159322565485</v>
          </cell>
          <cell r="G2455"/>
        </row>
        <row r="2456">
          <cell r="A2456" t="str">
            <v>59:18:3720102:1</v>
          </cell>
          <cell r="B2456" t="str">
            <v>6</v>
          </cell>
          <cell r="C2456">
            <v>1453</v>
          </cell>
          <cell r="D2456">
            <v>0.53520000000000001</v>
          </cell>
          <cell r="E2456">
            <v>290004</v>
          </cell>
          <cell r="F2456">
            <v>1.8454917863201885</v>
          </cell>
          <cell r="G2456" t="str">
            <v>59:18-6.241</v>
          </cell>
        </row>
        <row r="2457">
          <cell r="A2457" t="str">
            <v>59:18:3720102:5</v>
          </cell>
          <cell r="B2457" t="str">
            <v>6</v>
          </cell>
          <cell r="C2457">
            <v>1460</v>
          </cell>
          <cell r="D2457">
            <v>1.9334</v>
          </cell>
          <cell r="E2457">
            <v>100000</v>
          </cell>
          <cell r="F2457">
            <v>19.334</v>
          </cell>
          <cell r="G2457"/>
        </row>
        <row r="2458">
          <cell r="A2458" t="str">
            <v>59:18:3720102:702</v>
          </cell>
          <cell r="B2458" t="str">
            <v>6</v>
          </cell>
          <cell r="C2458">
            <v>445</v>
          </cell>
          <cell r="D2458">
            <v>0.28100000000000003</v>
          </cell>
          <cell r="E2458">
            <v>3004</v>
          </cell>
          <cell r="F2458">
            <v>93.541944074567269</v>
          </cell>
          <cell r="G2458"/>
        </row>
        <row r="2459">
          <cell r="A2459" t="str">
            <v>59:18:3720102:703</v>
          </cell>
          <cell r="B2459" t="str">
            <v>6</v>
          </cell>
          <cell r="C2459">
            <v>448</v>
          </cell>
          <cell r="D2459">
            <v>0.2969</v>
          </cell>
          <cell r="E2459">
            <v>5000</v>
          </cell>
          <cell r="F2459">
            <v>59.38</v>
          </cell>
          <cell r="G2459"/>
        </row>
        <row r="2460">
          <cell r="A2460" t="str">
            <v>59:18:3720102:704</v>
          </cell>
          <cell r="B2460" t="str">
            <v>6</v>
          </cell>
          <cell r="C2460">
            <v>443</v>
          </cell>
          <cell r="D2460">
            <v>0.21609999999999999</v>
          </cell>
          <cell r="E2460">
            <v>5000</v>
          </cell>
          <cell r="F2460">
            <v>43.22</v>
          </cell>
          <cell r="G2460"/>
        </row>
        <row r="2461">
          <cell r="A2461" t="str">
            <v>59:18:3720102:705</v>
          </cell>
          <cell r="B2461" t="str">
            <v>6</v>
          </cell>
          <cell r="C2461">
            <v>444</v>
          </cell>
          <cell r="D2461">
            <v>0.1762</v>
          </cell>
          <cell r="E2461">
            <v>5000</v>
          </cell>
          <cell r="F2461">
            <v>35.24</v>
          </cell>
          <cell r="G2461"/>
        </row>
        <row r="2462">
          <cell r="A2462" t="str">
            <v>59:18:3720102:706</v>
          </cell>
          <cell r="B2462" t="str">
            <v>6</v>
          </cell>
          <cell r="C2462">
            <v>460</v>
          </cell>
          <cell r="D2462">
            <v>0.1424</v>
          </cell>
          <cell r="E2462">
            <v>5000</v>
          </cell>
          <cell r="F2462">
            <v>28.48</v>
          </cell>
          <cell r="G2462"/>
        </row>
        <row r="2463">
          <cell r="A2463" t="str">
            <v>59:18:3720102:707</v>
          </cell>
          <cell r="B2463" t="str">
            <v>6</v>
          </cell>
          <cell r="C2463">
            <v>462</v>
          </cell>
          <cell r="D2463">
            <v>0.26079999999999998</v>
          </cell>
          <cell r="E2463">
            <v>5608</v>
          </cell>
          <cell r="F2463">
            <v>46.504992867332376</v>
          </cell>
          <cell r="G2463"/>
        </row>
        <row r="2464">
          <cell r="A2464" t="str">
            <v>59:18:3720102:708</v>
          </cell>
          <cell r="B2464" t="str">
            <v>6</v>
          </cell>
          <cell r="C2464">
            <v>456</v>
          </cell>
          <cell r="D2464">
            <v>0.5</v>
          </cell>
          <cell r="E2464">
            <v>5001</v>
          </cell>
          <cell r="F2464">
            <v>99.980003999200164</v>
          </cell>
          <cell r="G2464"/>
        </row>
        <row r="2465">
          <cell r="A2465" t="str">
            <v>59:18:3720102:709</v>
          </cell>
          <cell r="B2465" t="str">
            <v>6</v>
          </cell>
          <cell r="C2465">
            <v>458</v>
          </cell>
          <cell r="D2465">
            <v>0.5</v>
          </cell>
          <cell r="E2465">
            <v>5001</v>
          </cell>
          <cell r="F2465">
            <v>99.980003999200164</v>
          </cell>
          <cell r="G2465"/>
        </row>
        <row r="2466">
          <cell r="A2466" t="str">
            <v>59:18:3720102:710</v>
          </cell>
          <cell r="B2466" t="str">
            <v>6</v>
          </cell>
          <cell r="C2466">
            <v>475</v>
          </cell>
          <cell r="D2466">
            <v>0.5</v>
          </cell>
          <cell r="E2466">
            <v>5001</v>
          </cell>
          <cell r="F2466">
            <v>99.980003999200164</v>
          </cell>
          <cell r="G2466"/>
        </row>
        <row r="2467">
          <cell r="A2467" t="str">
            <v>59:18:3720102:711</v>
          </cell>
          <cell r="B2467" t="str">
            <v>6</v>
          </cell>
          <cell r="C2467">
            <v>472</v>
          </cell>
          <cell r="D2467">
            <v>0.1996</v>
          </cell>
          <cell r="E2467">
            <v>1996</v>
          </cell>
          <cell r="F2467">
            <v>100</v>
          </cell>
          <cell r="G2467"/>
        </row>
        <row r="2468">
          <cell r="A2468" t="str">
            <v>59:18:3720102:712</v>
          </cell>
          <cell r="B2468" t="str">
            <v>6</v>
          </cell>
          <cell r="C2468">
            <v>474</v>
          </cell>
          <cell r="D2468">
            <v>0.50009999999999999</v>
          </cell>
          <cell r="E2468">
            <v>5000</v>
          </cell>
          <cell r="F2468">
            <v>100.02</v>
          </cell>
          <cell r="G2468"/>
        </row>
        <row r="2469">
          <cell r="A2469" t="str">
            <v>59:18:3720102:713</v>
          </cell>
          <cell r="B2469" t="str">
            <v>6</v>
          </cell>
          <cell r="C2469">
            <v>470</v>
          </cell>
          <cell r="D2469">
            <v>0.5</v>
          </cell>
          <cell r="E2469">
            <v>5000</v>
          </cell>
          <cell r="F2469">
            <v>100</v>
          </cell>
          <cell r="G2469"/>
        </row>
        <row r="2470">
          <cell r="A2470" t="str">
            <v>59:18:3720102:714</v>
          </cell>
          <cell r="B2470" t="str">
            <v>6</v>
          </cell>
          <cell r="C2470">
            <v>471</v>
          </cell>
          <cell r="D2470">
            <v>0.5</v>
          </cell>
          <cell r="E2470">
            <v>5001</v>
          </cell>
          <cell r="F2470">
            <v>99.980003999200164</v>
          </cell>
          <cell r="G2470"/>
        </row>
        <row r="2471">
          <cell r="A2471" t="str">
            <v>59:18:3730101:2</v>
          </cell>
          <cell r="B2471" t="str">
            <v>13</v>
          </cell>
          <cell r="C2471">
            <v>2465</v>
          </cell>
          <cell r="D2471">
            <v>1.2200000000000001E-2</v>
          </cell>
          <cell r="E2471">
            <v>1628</v>
          </cell>
          <cell r="F2471">
            <v>7.4938574938574947</v>
          </cell>
          <cell r="G2471" t="str">
            <v>59:18-6.345</v>
          </cell>
        </row>
        <row r="2472">
          <cell r="A2472" t="str">
            <v>59:18:3730101:3</v>
          </cell>
          <cell r="B2472" t="str">
            <v>13</v>
          </cell>
          <cell r="C2472">
            <v>2457</v>
          </cell>
          <cell r="D2472">
            <v>6.7000000000000002E-3</v>
          </cell>
          <cell r="E2472">
            <v>1098</v>
          </cell>
          <cell r="F2472">
            <v>6.10200364298725</v>
          </cell>
          <cell r="G2472" t="str">
            <v>59:18-6.345</v>
          </cell>
        </row>
        <row r="2473">
          <cell r="A2473" t="str">
            <v>59:18:3730103:110</v>
          </cell>
          <cell r="B2473" t="str">
            <v>13</v>
          </cell>
          <cell r="C2473">
            <v>207</v>
          </cell>
          <cell r="D2473">
            <v>4.0000000000000002E-4</v>
          </cell>
          <cell r="E2473">
            <v>1771.2</v>
          </cell>
          <cell r="F2473">
            <v>0.22583559168925021</v>
          </cell>
          <cell r="G2473" t="str">
            <v>59:18-6.345</v>
          </cell>
        </row>
        <row r="2474">
          <cell r="A2474" t="str">
            <v>59:18:3730103:1106</v>
          </cell>
          <cell r="B2474" t="str">
            <v>13</v>
          </cell>
          <cell r="C2474">
            <v>718</v>
          </cell>
          <cell r="D2474">
            <v>5.3699999999999998E-2</v>
          </cell>
          <cell r="E2474">
            <v>2532</v>
          </cell>
          <cell r="F2474">
            <v>21.208530805687204</v>
          </cell>
          <cell r="G2474" t="str">
            <v>59:18-6.345</v>
          </cell>
        </row>
        <row r="2475">
          <cell r="A2475" t="str">
            <v>59:18:3730103:1116</v>
          </cell>
          <cell r="B2475" t="str">
            <v>13</v>
          </cell>
          <cell r="C2475">
            <v>742</v>
          </cell>
          <cell r="D2475">
            <v>3.4299999999999997E-2</v>
          </cell>
          <cell r="E2475">
            <v>8909</v>
          </cell>
          <cell r="F2475">
            <v>3.8500392861151642</v>
          </cell>
          <cell r="G2475" t="str">
            <v>59:18-6.345</v>
          </cell>
        </row>
        <row r="2476">
          <cell r="A2476" t="str">
            <v>59:18:3730103:1119</v>
          </cell>
          <cell r="B2476" t="str">
            <v>13</v>
          </cell>
          <cell r="C2476">
            <v>740</v>
          </cell>
          <cell r="D2476">
            <v>0.2384</v>
          </cell>
          <cell r="E2476">
            <v>117296</v>
          </cell>
          <cell r="F2476">
            <v>2.0324648751875598</v>
          </cell>
          <cell r="G2476" t="str">
            <v>59:18-6.345</v>
          </cell>
        </row>
        <row r="2477">
          <cell r="A2477" t="str">
            <v>59:18:3730103:1132</v>
          </cell>
          <cell r="B2477" t="str">
            <v>13</v>
          </cell>
          <cell r="C2477">
            <v>772</v>
          </cell>
          <cell r="D2477">
            <v>2.6100000000000002E-2</v>
          </cell>
          <cell r="E2477">
            <v>4128</v>
          </cell>
          <cell r="F2477">
            <v>6.3226744186046515</v>
          </cell>
          <cell r="G2477"/>
        </row>
        <row r="2478">
          <cell r="A2478" t="str">
            <v>59:18:3730103:1133</v>
          </cell>
          <cell r="B2478" t="str">
            <v>13</v>
          </cell>
          <cell r="C2478">
            <v>774</v>
          </cell>
          <cell r="D2478">
            <v>0.2233</v>
          </cell>
          <cell r="E2478">
            <v>4421</v>
          </cell>
          <cell r="F2478">
            <v>50.508934630174174</v>
          </cell>
          <cell r="G2478" t="str">
            <v>59:18-6.345</v>
          </cell>
        </row>
        <row r="2479">
          <cell r="A2479" t="str">
            <v>59:18:3730103:1138</v>
          </cell>
          <cell r="B2479" t="str">
            <v>13</v>
          </cell>
          <cell r="C2479">
            <v>775</v>
          </cell>
          <cell r="D2479">
            <v>1.6400000000000001E-2</v>
          </cell>
          <cell r="E2479">
            <v>2978</v>
          </cell>
          <cell r="F2479">
            <v>5.5070517125587646</v>
          </cell>
          <cell r="G2479" t="str">
            <v>59:18-6.345</v>
          </cell>
        </row>
        <row r="2480">
          <cell r="A2480" t="str">
            <v>59:18:3730103:1139</v>
          </cell>
          <cell r="B2480" t="str">
            <v>13</v>
          </cell>
          <cell r="C2480">
            <v>776</v>
          </cell>
          <cell r="D2480">
            <v>0.20599999999999999</v>
          </cell>
          <cell r="E2480">
            <v>4581</v>
          </cell>
          <cell r="F2480">
            <v>44.968347522375026</v>
          </cell>
          <cell r="G2480" t="str">
            <v>59:18-6.345</v>
          </cell>
        </row>
        <row r="2481">
          <cell r="A2481" t="str">
            <v>59:18:3730103:1142</v>
          </cell>
          <cell r="B2481" t="str">
            <v>13</v>
          </cell>
          <cell r="C2481">
            <v>787</v>
          </cell>
          <cell r="D2481">
            <v>0.43680000000000002</v>
          </cell>
          <cell r="E2481">
            <v>5383</v>
          </cell>
          <cell r="F2481">
            <v>81.14434330299089</v>
          </cell>
          <cell r="G2481" t="str">
            <v>59:18-6.345</v>
          </cell>
        </row>
        <row r="2482">
          <cell r="A2482" t="str">
            <v>59:18:3730103:1144</v>
          </cell>
          <cell r="B2482" t="str">
            <v>13</v>
          </cell>
          <cell r="C2482">
            <v>786</v>
          </cell>
          <cell r="D2482">
            <v>6.3600000000000004E-2</v>
          </cell>
          <cell r="E2482">
            <v>4179</v>
          </cell>
          <cell r="F2482">
            <v>15.218951902368987</v>
          </cell>
          <cell r="G2482"/>
        </row>
        <row r="2483">
          <cell r="A2483" t="str">
            <v>59:18:3730103:1150</v>
          </cell>
          <cell r="B2483" t="str">
            <v>13</v>
          </cell>
          <cell r="C2483">
            <v>808</v>
          </cell>
          <cell r="D2483">
            <v>0.16789999999999999</v>
          </cell>
          <cell r="E2483">
            <v>1524</v>
          </cell>
          <cell r="F2483">
            <v>110.17060367454067</v>
          </cell>
          <cell r="G2483" t="str">
            <v>59:18-6.345</v>
          </cell>
        </row>
        <row r="2484">
          <cell r="A2484" t="str">
            <v>59:18:3730103:1151</v>
          </cell>
          <cell r="B2484" t="str">
            <v>13</v>
          </cell>
          <cell r="C2484">
            <v>810</v>
          </cell>
          <cell r="D2484">
            <v>0.1709</v>
          </cell>
          <cell r="E2484">
            <v>1550</v>
          </cell>
          <cell r="F2484">
            <v>110.25806451612902</v>
          </cell>
          <cell r="G2484" t="str">
            <v>59:18-6.345</v>
          </cell>
        </row>
        <row r="2485">
          <cell r="A2485" t="str">
            <v>59:18:3730103:1152</v>
          </cell>
          <cell r="B2485" t="str">
            <v>13</v>
          </cell>
          <cell r="C2485">
            <v>806</v>
          </cell>
          <cell r="D2485">
            <v>4.9500000000000002E-2</v>
          </cell>
          <cell r="E2485">
            <v>448</v>
          </cell>
          <cell r="F2485">
            <v>110.49107142857142</v>
          </cell>
          <cell r="G2485" t="str">
            <v>59:18-6.345</v>
          </cell>
        </row>
        <row r="2486">
          <cell r="A2486" t="str">
            <v>59:18:3730103:1153</v>
          </cell>
          <cell r="B2486" t="str">
            <v>13</v>
          </cell>
          <cell r="C2486">
            <v>807</v>
          </cell>
          <cell r="D2486">
            <v>2.4799999999999999E-2</v>
          </cell>
          <cell r="E2486">
            <v>225</v>
          </cell>
          <cell r="F2486">
            <v>110.22222222222223</v>
          </cell>
          <cell r="G2486" t="str">
            <v>59:18-6.345</v>
          </cell>
        </row>
        <row r="2487">
          <cell r="A2487" t="str">
            <v>59:18:3730103:1154</v>
          </cell>
          <cell r="B2487" t="str">
            <v>13</v>
          </cell>
          <cell r="C2487">
            <v>804</v>
          </cell>
          <cell r="D2487">
            <v>0.14419999999999999</v>
          </cell>
          <cell r="E2487">
            <v>1308</v>
          </cell>
          <cell r="F2487">
            <v>110.24464831804282</v>
          </cell>
          <cell r="G2487" t="str">
            <v>59:18-6.345</v>
          </cell>
        </row>
        <row r="2488">
          <cell r="A2488" t="str">
            <v>59:18:3730103:1155</v>
          </cell>
          <cell r="B2488" t="str">
            <v>13</v>
          </cell>
          <cell r="C2488">
            <v>805</v>
          </cell>
          <cell r="D2488">
            <v>0.16600000000000001</v>
          </cell>
          <cell r="E2488">
            <v>1507</v>
          </cell>
          <cell r="F2488">
            <v>110.15262110152622</v>
          </cell>
          <cell r="G2488" t="str">
            <v>59:18-6.345</v>
          </cell>
        </row>
        <row r="2489">
          <cell r="A2489" t="str">
            <v>59:18:3730103:1156</v>
          </cell>
          <cell r="B2489" t="str">
            <v>13</v>
          </cell>
          <cell r="C2489">
            <v>801</v>
          </cell>
          <cell r="D2489">
            <v>3.0200000000000001E-2</v>
          </cell>
          <cell r="E2489">
            <v>274</v>
          </cell>
          <cell r="F2489">
            <v>110.21897810218979</v>
          </cell>
          <cell r="G2489" t="str">
            <v>59:18-6.345</v>
          </cell>
        </row>
        <row r="2490">
          <cell r="A2490" t="str">
            <v>59:18:3730103:1157</v>
          </cell>
          <cell r="B2490" t="str">
            <v>13</v>
          </cell>
          <cell r="C2490">
            <v>802</v>
          </cell>
          <cell r="D2490">
            <v>0.1578</v>
          </cell>
          <cell r="E2490">
            <v>1431</v>
          </cell>
          <cell r="F2490">
            <v>110.27253668763102</v>
          </cell>
          <cell r="G2490" t="str">
            <v>59:18-6.345</v>
          </cell>
        </row>
        <row r="2491">
          <cell r="A2491" t="str">
            <v>59:18:3730103:1158</v>
          </cell>
          <cell r="B2491" t="str">
            <v>13</v>
          </cell>
          <cell r="C2491">
            <v>815</v>
          </cell>
          <cell r="D2491">
            <v>0.1222</v>
          </cell>
          <cell r="E2491">
            <v>1108</v>
          </cell>
          <cell r="F2491">
            <v>110.28880866425992</v>
          </cell>
          <cell r="G2491" t="str">
            <v>59:18-6.345</v>
          </cell>
        </row>
        <row r="2492">
          <cell r="A2492" t="str">
            <v>59:18:3730103:1159</v>
          </cell>
          <cell r="B2492" t="str">
            <v>13</v>
          </cell>
          <cell r="C2492">
            <v>817</v>
          </cell>
          <cell r="D2492">
            <v>1.4200000000000001E-2</v>
          </cell>
          <cell r="E2492">
            <v>129</v>
          </cell>
          <cell r="F2492">
            <v>110.07751937984496</v>
          </cell>
          <cell r="G2492" t="str">
            <v>59:18-6.345</v>
          </cell>
        </row>
        <row r="2493">
          <cell r="A2493" t="str">
            <v>59:18:3730103:1160</v>
          </cell>
          <cell r="B2493" t="str">
            <v>13</v>
          </cell>
          <cell r="C2493">
            <v>830</v>
          </cell>
          <cell r="D2493">
            <v>3.1199999999999999E-2</v>
          </cell>
          <cell r="E2493">
            <v>283</v>
          </cell>
          <cell r="F2493">
            <v>110.24734982332156</v>
          </cell>
          <cell r="G2493" t="str">
            <v>59:18-6.345</v>
          </cell>
        </row>
        <row r="2494">
          <cell r="A2494" t="str">
            <v>59:18:3730103:1161</v>
          </cell>
          <cell r="B2494" t="str">
            <v>13</v>
          </cell>
          <cell r="C2494">
            <v>848</v>
          </cell>
          <cell r="D2494">
            <v>2.3099999999999999E-2</v>
          </cell>
          <cell r="E2494">
            <v>210</v>
          </cell>
          <cell r="F2494">
            <v>110.00000000000001</v>
          </cell>
          <cell r="G2494" t="str">
            <v>59:18-6.345</v>
          </cell>
        </row>
        <row r="2495">
          <cell r="A2495" t="str">
            <v>59:18:3730103:1162</v>
          </cell>
          <cell r="B2495" t="str">
            <v>13</v>
          </cell>
          <cell r="C2495">
            <v>850</v>
          </cell>
          <cell r="D2495">
            <v>9.4000000000000004E-3</v>
          </cell>
          <cell r="E2495">
            <v>85</v>
          </cell>
          <cell r="F2495">
            <v>110.58823529411765</v>
          </cell>
          <cell r="G2495" t="str">
            <v>59:18-6.345</v>
          </cell>
        </row>
        <row r="2496">
          <cell r="A2496" t="str">
            <v>59:18:3730103:1163</v>
          </cell>
          <cell r="B2496" t="str">
            <v>13</v>
          </cell>
          <cell r="C2496">
            <v>843</v>
          </cell>
          <cell r="D2496">
            <v>4.5600000000000002E-2</v>
          </cell>
          <cell r="E2496">
            <v>414</v>
          </cell>
          <cell r="F2496">
            <v>110.14492753623189</v>
          </cell>
          <cell r="G2496" t="str">
            <v>59:18-6.345</v>
          </cell>
        </row>
        <row r="2497">
          <cell r="A2497" t="str">
            <v>59:18:3730103:1164</v>
          </cell>
          <cell r="B2497" t="str">
            <v>13</v>
          </cell>
          <cell r="C2497">
            <v>845</v>
          </cell>
          <cell r="D2497">
            <v>3.2800000000000003E-2</v>
          </cell>
          <cell r="E2497">
            <v>298</v>
          </cell>
          <cell r="F2497">
            <v>110.06711409395973</v>
          </cell>
          <cell r="G2497" t="str">
            <v>59:18-6.345</v>
          </cell>
        </row>
        <row r="2498">
          <cell r="A2498" t="str">
            <v>59:18:3730103:1165</v>
          </cell>
          <cell r="B2498" t="str">
            <v>13</v>
          </cell>
          <cell r="C2498">
            <v>840</v>
          </cell>
          <cell r="D2498">
            <v>8.0000000000000004E-4</v>
          </cell>
          <cell r="E2498">
            <v>7</v>
          </cell>
          <cell r="F2498">
            <v>114.28571428571428</v>
          </cell>
          <cell r="G2498" t="str">
            <v>59:18-6.345</v>
          </cell>
        </row>
        <row r="2499">
          <cell r="A2499" t="str">
            <v>59:18:3730103:1166</v>
          </cell>
          <cell r="B2499" t="str">
            <v>13</v>
          </cell>
          <cell r="C2499">
            <v>841</v>
          </cell>
          <cell r="D2499">
            <v>2.5000000000000001E-2</v>
          </cell>
          <cell r="E2499">
            <v>227</v>
          </cell>
          <cell r="F2499">
            <v>110.13215859030836</v>
          </cell>
          <cell r="G2499" t="str">
            <v>59:18-6.345</v>
          </cell>
        </row>
        <row r="2500">
          <cell r="A2500" t="str">
            <v>59:18:3730103:1167</v>
          </cell>
          <cell r="B2500" t="str">
            <v>13</v>
          </cell>
          <cell r="C2500">
            <v>834</v>
          </cell>
          <cell r="D2500">
            <v>1.6000000000000001E-3</v>
          </cell>
          <cell r="E2500">
            <v>15</v>
          </cell>
          <cell r="F2500">
            <v>106.66666666666667</v>
          </cell>
          <cell r="G2500" t="str">
            <v>59:18-6.345</v>
          </cell>
        </row>
        <row r="2501">
          <cell r="A2501" t="str">
            <v>59:18:3730103:1168</v>
          </cell>
          <cell r="B2501" t="str">
            <v>13</v>
          </cell>
          <cell r="C2501">
            <v>838</v>
          </cell>
          <cell r="D2501">
            <v>1.2999999999999999E-3</v>
          </cell>
          <cell r="E2501">
            <v>12</v>
          </cell>
          <cell r="F2501">
            <v>108.33333333333333</v>
          </cell>
          <cell r="G2501" t="str">
            <v>59:18-6.345</v>
          </cell>
        </row>
        <row r="2502">
          <cell r="A2502" t="str">
            <v>59:18:3730103:1169</v>
          </cell>
          <cell r="B2502" t="str">
            <v>13</v>
          </cell>
          <cell r="C2502">
            <v>853</v>
          </cell>
          <cell r="D2502">
            <v>2.0999999999999999E-3</v>
          </cell>
          <cell r="E2502">
            <v>19</v>
          </cell>
          <cell r="F2502">
            <v>110.5263157894737</v>
          </cell>
          <cell r="G2502" t="str">
            <v>59:18-6.345</v>
          </cell>
        </row>
        <row r="2503">
          <cell r="A2503" t="str">
            <v>59:18:3730103:1170</v>
          </cell>
          <cell r="B2503" t="str">
            <v>13</v>
          </cell>
          <cell r="C2503">
            <v>859</v>
          </cell>
          <cell r="D2503">
            <v>2.0199999999999999E-2</v>
          </cell>
          <cell r="E2503">
            <v>183</v>
          </cell>
          <cell r="F2503">
            <v>110.38251366120218</v>
          </cell>
          <cell r="G2503" t="str">
            <v>59:18-6.345</v>
          </cell>
        </row>
        <row r="2504">
          <cell r="A2504" t="str">
            <v>59:18:3730103:1171</v>
          </cell>
          <cell r="B2504" t="str">
            <v>13</v>
          </cell>
          <cell r="C2504">
            <v>861</v>
          </cell>
          <cell r="D2504">
            <v>2.4E-2</v>
          </cell>
          <cell r="E2504">
            <v>218</v>
          </cell>
          <cell r="F2504">
            <v>110.09174311926606</v>
          </cell>
          <cell r="G2504" t="str">
            <v>59:18-6.345</v>
          </cell>
        </row>
        <row r="2505">
          <cell r="A2505" t="str">
            <v>59:18:3730103:1172</v>
          </cell>
          <cell r="B2505" t="str">
            <v>13</v>
          </cell>
          <cell r="C2505">
            <v>879</v>
          </cell>
          <cell r="D2505">
            <v>2.52E-2</v>
          </cell>
          <cell r="E2505">
            <v>288</v>
          </cell>
          <cell r="F2505">
            <v>87.5</v>
          </cell>
          <cell r="G2505" t="str">
            <v>59:18-6.345</v>
          </cell>
        </row>
        <row r="2506">
          <cell r="A2506" t="str">
            <v>59:18:3730103:1173</v>
          </cell>
          <cell r="B2506" t="str">
            <v>13</v>
          </cell>
          <cell r="C2506">
            <v>881</v>
          </cell>
          <cell r="D2506">
            <v>2.5399999999999999E-2</v>
          </cell>
          <cell r="E2506">
            <v>230</v>
          </cell>
          <cell r="F2506">
            <v>110.43478260869566</v>
          </cell>
          <cell r="G2506" t="str">
            <v>59:18-6.345</v>
          </cell>
        </row>
        <row r="2507">
          <cell r="A2507" t="str">
            <v>59:18:3730103:1174</v>
          </cell>
          <cell r="B2507" t="str">
            <v>13</v>
          </cell>
          <cell r="C2507">
            <v>875</v>
          </cell>
          <cell r="D2507">
            <v>1.72E-2</v>
          </cell>
          <cell r="E2507">
            <v>156</v>
          </cell>
          <cell r="F2507">
            <v>110.25641025641026</v>
          </cell>
          <cell r="G2507" t="str">
            <v>59:18-6.345</v>
          </cell>
        </row>
        <row r="2508">
          <cell r="A2508" t="str">
            <v>59:18:3730103:1175</v>
          </cell>
          <cell r="B2508" t="str">
            <v>13</v>
          </cell>
          <cell r="C2508">
            <v>877</v>
          </cell>
          <cell r="D2508">
            <v>2.7000000000000001E-3</v>
          </cell>
          <cell r="E2508">
            <v>24</v>
          </cell>
          <cell r="F2508">
            <v>112.5</v>
          </cell>
          <cell r="G2508" t="str">
            <v>59:18-6.345</v>
          </cell>
        </row>
        <row r="2509">
          <cell r="A2509" t="str">
            <v>59:18:3730103:1176</v>
          </cell>
          <cell r="B2509" t="str">
            <v>13</v>
          </cell>
          <cell r="C2509">
            <v>872</v>
          </cell>
          <cell r="D2509">
            <v>1.5100000000000001E-2</v>
          </cell>
          <cell r="E2509">
            <v>137</v>
          </cell>
          <cell r="F2509">
            <v>110.21897810218979</v>
          </cell>
          <cell r="G2509" t="str">
            <v>59:18-6.345</v>
          </cell>
        </row>
        <row r="2510">
          <cell r="A2510" t="str">
            <v>59:18:3730103:1177</v>
          </cell>
          <cell r="B2510" t="str">
            <v>13</v>
          </cell>
          <cell r="C2510">
            <v>873</v>
          </cell>
          <cell r="D2510">
            <v>3.8699999999999998E-2</v>
          </cell>
          <cell r="E2510">
            <v>351</v>
          </cell>
          <cell r="F2510">
            <v>110.25641025641026</v>
          </cell>
          <cell r="G2510" t="str">
            <v>59:18-6.345</v>
          </cell>
        </row>
        <row r="2511">
          <cell r="A2511" t="str">
            <v>59:18:3730103:1178</v>
          </cell>
          <cell r="B2511" t="str">
            <v>13</v>
          </cell>
          <cell r="C2511">
            <v>867</v>
          </cell>
          <cell r="D2511">
            <v>1.0200000000000001E-2</v>
          </cell>
          <cell r="E2511">
            <v>93</v>
          </cell>
          <cell r="F2511">
            <v>109.67741935483872</v>
          </cell>
          <cell r="G2511" t="str">
            <v>59:18-6.345</v>
          </cell>
        </row>
        <row r="2512">
          <cell r="A2512" t="str">
            <v>59:18:3730103:1179</v>
          </cell>
          <cell r="B2512" t="str">
            <v>13</v>
          </cell>
          <cell r="C2512">
            <v>870</v>
          </cell>
          <cell r="D2512">
            <v>1.7000000000000001E-2</v>
          </cell>
          <cell r="E2512">
            <v>502</v>
          </cell>
          <cell r="F2512">
            <v>33.864541832669318</v>
          </cell>
          <cell r="G2512" t="str">
            <v>59:18-6.345</v>
          </cell>
        </row>
        <row r="2513">
          <cell r="A2513" t="str">
            <v>59:18:3730103:118</v>
          </cell>
          <cell r="B2513" t="str">
            <v>13</v>
          </cell>
          <cell r="C2513">
            <v>214</v>
          </cell>
          <cell r="D2513">
            <v>0.19939999999999999</v>
          </cell>
          <cell r="E2513">
            <v>1994.7</v>
          </cell>
          <cell r="F2513">
            <v>99.964907003559432</v>
          </cell>
          <cell r="G2513" t="str">
            <v>59:18-6.345</v>
          </cell>
        </row>
        <row r="2514">
          <cell r="A2514" t="str">
            <v>59:18:3730103:1180</v>
          </cell>
          <cell r="B2514" t="str">
            <v>13</v>
          </cell>
          <cell r="C2514">
            <v>892</v>
          </cell>
          <cell r="D2514">
            <v>1.1000000000000001E-3</v>
          </cell>
          <cell r="E2514">
            <v>10</v>
          </cell>
          <cell r="F2514">
            <v>110.00000000000001</v>
          </cell>
          <cell r="G2514" t="str">
            <v>59:18-6.345</v>
          </cell>
        </row>
        <row r="2515">
          <cell r="A2515" t="str">
            <v>59:18:3730103:1181</v>
          </cell>
          <cell r="B2515" t="str">
            <v>13</v>
          </cell>
          <cell r="C2515">
            <v>889</v>
          </cell>
          <cell r="D2515">
            <v>4.4999999999999997E-3</v>
          </cell>
          <cell r="E2515">
            <v>41</v>
          </cell>
          <cell r="F2515">
            <v>109.75609756097562</v>
          </cell>
          <cell r="G2515" t="str">
            <v>59:18-6.345</v>
          </cell>
        </row>
        <row r="2516">
          <cell r="A2516" t="str">
            <v>59:18:3730103:1183</v>
          </cell>
          <cell r="B2516" t="str">
            <v>13</v>
          </cell>
          <cell r="C2516">
            <v>900</v>
          </cell>
          <cell r="D2516">
            <v>0.1416</v>
          </cell>
          <cell r="E2516">
            <v>1284</v>
          </cell>
          <cell r="F2516">
            <v>110.28037383177569</v>
          </cell>
          <cell r="G2516" t="str">
            <v>59:18-6.345</v>
          </cell>
        </row>
        <row r="2517">
          <cell r="A2517" t="str">
            <v>59:18:3730103:1184</v>
          </cell>
          <cell r="B2517" t="str">
            <v>13</v>
          </cell>
          <cell r="C2517">
            <v>901</v>
          </cell>
          <cell r="D2517">
            <v>3.3599999999999998E-2</v>
          </cell>
          <cell r="E2517">
            <v>305</v>
          </cell>
          <cell r="F2517">
            <v>110.16393442622952</v>
          </cell>
          <cell r="G2517" t="str">
            <v>59:18-6.345</v>
          </cell>
        </row>
        <row r="2518">
          <cell r="A2518" t="str">
            <v>59:18:3730103:1185</v>
          </cell>
          <cell r="B2518" t="str">
            <v>13</v>
          </cell>
          <cell r="C2518">
            <v>895</v>
          </cell>
          <cell r="D2518">
            <v>2.8299999999999999E-2</v>
          </cell>
          <cell r="E2518">
            <v>257</v>
          </cell>
          <cell r="F2518">
            <v>110.11673151750973</v>
          </cell>
          <cell r="G2518" t="str">
            <v>59:18-6.345</v>
          </cell>
        </row>
        <row r="2519">
          <cell r="A2519" t="str">
            <v>59:18:3730103:1186</v>
          </cell>
          <cell r="B2519" t="str">
            <v>13</v>
          </cell>
          <cell r="C2519">
            <v>897</v>
          </cell>
          <cell r="D2519">
            <v>6.1699999999999998E-2</v>
          </cell>
          <cell r="E2519">
            <v>560</v>
          </cell>
          <cell r="F2519">
            <v>110.17857142857143</v>
          </cell>
          <cell r="G2519" t="str">
            <v>59:18-6.345</v>
          </cell>
        </row>
        <row r="2520">
          <cell r="A2520" t="str">
            <v>59:18:3730103:1187</v>
          </cell>
          <cell r="B2520" t="str">
            <v>13</v>
          </cell>
          <cell r="C2520">
            <v>893</v>
          </cell>
          <cell r="D2520">
            <v>3.39E-2</v>
          </cell>
          <cell r="E2520">
            <v>307</v>
          </cell>
          <cell r="F2520">
            <v>110.42345276872965</v>
          </cell>
          <cell r="G2520" t="str">
            <v>59:18-6.345</v>
          </cell>
        </row>
        <row r="2521">
          <cell r="A2521" t="str">
            <v>59:18:3730103:1188</v>
          </cell>
          <cell r="B2521" t="str">
            <v>13</v>
          </cell>
          <cell r="C2521">
            <v>894</v>
          </cell>
          <cell r="D2521">
            <v>1.41E-2</v>
          </cell>
          <cell r="E2521">
            <v>128</v>
          </cell>
          <cell r="F2521">
            <v>110.15625</v>
          </cell>
          <cell r="G2521" t="str">
            <v>59:18-6.345</v>
          </cell>
        </row>
        <row r="2522">
          <cell r="A2522" t="str">
            <v>59:18:3730103:119</v>
          </cell>
          <cell r="B2522" t="str">
            <v>13</v>
          </cell>
          <cell r="C2522">
            <v>212</v>
          </cell>
          <cell r="D2522">
            <v>0.23400000000000001</v>
          </cell>
          <cell r="E2522">
            <v>2503.1</v>
          </cell>
          <cell r="F2522">
            <v>93.484079741121022</v>
          </cell>
          <cell r="G2522" t="str">
            <v>59:18-6.345</v>
          </cell>
        </row>
        <row r="2523">
          <cell r="A2523" t="str">
            <v>59:18:3730103:1190</v>
          </cell>
          <cell r="B2523" t="str">
            <v>13</v>
          </cell>
          <cell r="C2523">
            <v>589</v>
          </cell>
          <cell r="D2523">
            <v>2.9499999999999998E-2</v>
          </cell>
          <cell r="E2523">
            <v>268</v>
          </cell>
          <cell r="F2523">
            <v>110.07462686567165</v>
          </cell>
          <cell r="G2523" t="str">
            <v>59:18-6.345</v>
          </cell>
        </row>
        <row r="2524">
          <cell r="A2524" t="str">
            <v>59:18:3730103:1191</v>
          </cell>
          <cell r="B2524" t="str">
            <v>13</v>
          </cell>
          <cell r="C2524">
            <v>591</v>
          </cell>
          <cell r="D2524">
            <v>5.4000000000000003E-3</v>
          </cell>
          <cell r="E2524">
            <v>49</v>
          </cell>
          <cell r="F2524">
            <v>110.20408163265304</v>
          </cell>
          <cell r="G2524" t="str">
            <v>59:18-6.345</v>
          </cell>
        </row>
        <row r="2525">
          <cell r="A2525" t="str">
            <v>59:18:3730103:1192</v>
          </cell>
          <cell r="B2525" t="str">
            <v>13</v>
          </cell>
          <cell r="C2525">
            <v>587</v>
          </cell>
          <cell r="D2525">
            <v>0.15459999999999999</v>
          </cell>
          <cell r="E2525">
            <v>1402</v>
          </cell>
          <cell r="F2525">
            <v>110.27104136947217</v>
          </cell>
          <cell r="G2525" t="str">
            <v>59:18-6.345</v>
          </cell>
        </row>
        <row r="2526">
          <cell r="A2526" t="str">
            <v>59:18:3730103:1193</v>
          </cell>
          <cell r="B2526" t="str">
            <v>13</v>
          </cell>
          <cell r="C2526">
            <v>588</v>
          </cell>
          <cell r="D2526">
            <v>1.5699999999999999E-2</v>
          </cell>
          <cell r="E2526">
            <v>149</v>
          </cell>
          <cell r="F2526">
            <v>105.36912751677852</v>
          </cell>
          <cell r="G2526" t="str">
            <v>59:18-6.345</v>
          </cell>
        </row>
        <row r="2527">
          <cell r="A2527" t="str">
            <v>59:18:3730103:1194</v>
          </cell>
          <cell r="B2527" t="str">
            <v>13</v>
          </cell>
          <cell r="C2527">
            <v>600</v>
          </cell>
          <cell r="D2527">
            <v>1.4800000000000001E-2</v>
          </cell>
          <cell r="E2527">
            <v>134</v>
          </cell>
          <cell r="F2527">
            <v>110.44776119402985</v>
          </cell>
          <cell r="G2527" t="str">
            <v>59:18-6.345</v>
          </cell>
        </row>
        <row r="2528">
          <cell r="A2528" t="str">
            <v>59:18:3730103:1195</v>
          </cell>
          <cell r="B2528" t="str">
            <v>13</v>
          </cell>
          <cell r="C2528">
            <v>602</v>
          </cell>
          <cell r="D2528">
            <v>9.8299999999999998E-2</v>
          </cell>
          <cell r="E2528">
            <v>891</v>
          </cell>
          <cell r="F2528">
            <v>110.32547699214365</v>
          </cell>
          <cell r="G2528" t="str">
            <v>59:18-6.345</v>
          </cell>
        </row>
        <row r="2529">
          <cell r="A2529" t="str">
            <v>59:18:3730103:1196</v>
          </cell>
          <cell r="B2529" t="str">
            <v>13</v>
          </cell>
          <cell r="C2529">
            <v>597</v>
          </cell>
          <cell r="D2529">
            <v>3.8300000000000001E-2</v>
          </cell>
          <cell r="E2529">
            <v>347</v>
          </cell>
          <cell r="F2529">
            <v>110.37463976945246</v>
          </cell>
          <cell r="G2529" t="str">
            <v>59:18-6.345</v>
          </cell>
        </row>
        <row r="2530">
          <cell r="A2530" t="str">
            <v>59:18:3730103:1197</v>
          </cell>
          <cell r="B2530" t="str">
            <v>13</v>
          </cell>
          <cell r="C2530">
            <v>599</v>
          </cell>
          <cell r="D2530">
            <v>2.18E-2</v>
          </cell>
          <cell r="E2530">
            <v>198</v>
          </cell>
          <cell r="F2530">
            <v>110.1010101010101</v>
          </cell>
          <cell r="G2530" t="str">
            <v>59:18-6.345</v>
          </cell>
        </row>
        <row r="2531">
          <cell r="A2531" t="str">
            <v>59:18:3730103:1198</v>
          </cell>
          <cell r="B2531" t="str">
            <v>13</v>
          </cell>
          <cell r="C2531">
            <v>595</v>
          </cell>
          <cell r="D2531">
            <v>1.35E-2</v>
          </cell>
          <cell r="E2531">
            <v>122</v>
          </cell>
          <cell r="F2531">
            <v>110.65573770491804</v>
          </cell>
          <cell r="G2531" t="str">
            <v>59:18-6.345</v>
          </cell>
        </row>
        <row r="2532">
          <cell r="A2532" t="str">
            <v>59:18:3730103:1199</v>
          </cell>
          <cell r="B2532" t="str">
            <v>13</v>
          </cell>
          <cell r="C2532">
            <v>596</v>
          </cell>
          <cell r="D2532">
            <v>1.29E-2</v>
          </cell>
          <cell r="E2532">
            <v>117</v>
          </cell>
          <cell r="F2532">
            <v>110.25641025641026</v>
          </cell>
          <cell r="G2532" t="str">
            <v>59:18-6.345</v>
          </cell>
        </row>
        <row r="2533">
          <cell r="A2533" t="str">
            <v>59:18:3730103:120</v>
          </cell>
          <cell r="B2533" t="str">
            <v>13</v>
          </cell>
          <cell r="C2533">
            <v>222</v>
          </cell>
          <cell r="D2533">
            <v>0.24030000000000001</v>
          </cell>
          <cell r="E2533">
            <v>2402.4</v>
          </cell>
          <cell r="F2533">
            <v>100.02497502497502</v>
          </cell>
          <cell r="G2533" t="str">
            <v>59:18-6.345</v>
          </cell>
        </row>
        <row r="2534">
          <cell r="A2534" t="str">
            <v>59:18:3730103:1200</v>
          </cell>
          <cell r="B2534" t="str">
            <v>13</v>
          </cell>
          <cell r="C2534">
            <v>1055</v>
          </cell>
          <cell r="D2534">
            <v>6.8000000000000005E-2</v>
          </cell>
          <cell r="E2534">
            <v>946</v>
          </cell>
          <cell r="F2534">
            <v>71.881606765327703</v>
          </cell>
          <cell r="G2534" t="str">
            <v>59:18-6.345</v>
          </cell>
        </row>
        <row r="2535">
          <cell r="A2535" t="str">
            <v>59:18:3730103:1201</v>
          </cell>
          <cell r="B2535" t="str">
            <v>13</v>
          </cell>
          <cell r="C2535">
            <v>1058</v>
          </cell>
          <cell r="D2535">
            <v>5.8900000000000001E-2</v>
          </cell>
          <cell r="E2535">
            <v>534</v>
          </cell>
          <cell r="F2535">
            <v>110.29962546816479</v>
          </cell>
          <cell r="G2535" t="str">
            <v>59:18-6.345</v>
          </cell>
        </row>
        <row r="2536">
          <cell r="A2536" t="str">
            <v>59:18:3730103:1202</v>
          </cell>
          <cell r="B2536" t="str">
            <v>13</v>
          </cell>
          <cell r="C2536">
            <v>1080</v>
          </cell>
          <cell r="D2536">
            <v>8.4400000000000003E-2</v>
          </cell>
          <cell r="E2536">
            <v>766</v>
          </cell>
          <cell r="F2536">
            <v>110.18276762402088</v>
          </cell>
          <cell r="G2536" t="str">
            <v>59:18-6.345</v>
          </cell>
        </row>
        <row r="2537">
          <cell r="A2537" t="str">
            <v>59:18:3730103:1203</v>
          </cell>
          <cell r="B2537" t="str">
            <v>13</v>
          </cell>
          <cell r="C2537">
            <v>1081</v>
          </cell>
          <cell r="D2537">
            <v>5.6599999999999998E-2</v>
          </cell>
          <cell r="E2537">
            <v>513</v>
          </cell>
          <cell r="F2537">
            <v>110.33138401559455</v>
          </cell>
          <cell r="G2537" t="str">
            <v>59:18-6.345</v>
          </cell>
        </row>
        <row r="2538">
          <cell r="A2538" t="str">
            <v>59:18:3730103:1204</v>
          </cell>
          <cell r="B2538" t="str">
            <v>13</v>
          </cell>
          <cell r="C2538">
            <v>1078</v>
          </cell>
          <cell r="D2538">
            <v>7.4499999999999997E-2</v>
          </cell>
          <cell r="E2538">
            <v>677</v>
          </cell>
          <cell r="F2538">
            <v>110.04431314623338</v>
          </cell>
          <cell r="G2538" t="str">
            <v>59:18-6.345</v>
          </cell>
        </row>
        <row r="2539">
          <cell r="A2539" t="str">
            <v>59:18:3730103:1205</v>
          </cell>
          <cell r="B2539" t="str">
            <v>13</v>
          </cell>
          <cell r="C2539">
            <v>1079</v>
          </cell>
          <cell r="D2539">
            <v>5.6399999999999999E-2</v>
          </cell>
          <cell r="E2539">
            <v>512</v>
          </cell>
          <cell r="F2539">
            <v>110.15625</v>
          </cell>
          <cell r="G2539" t="str">
            <v>59:18-6.345</v>
          </cell>
        </row>
        <row r="2540">
          <cell r="A2540" t="str">
            <v>59:18:3730103:1206</v>
          </cell>
          <cell r="B2540" t="str">
            <v>13</v>
          </cell>
          <cell r="C2540">
            <v>1076</v>
          </cell>
          <cell r="D2540">
            <v>2.0199999999999999E-2</v>
          </cell>
          <cell r="E2540">
            <v>183</v>
          </cell>
          <cell r="F2540">
            <v>110.38251366120218</v>
          </cell>
          <cell r="G2540" t="str">
            <v>59:18-6.345</v>
          </cell>
        </row>
        <row r="2541">
          <cell r="A2541" t="str">
            <v>59:18:3730103:1207</v>
          </cell>
          <cell r="B2541" t="str">
            <v>13</v>
          </cell>
          <cell r="C2541">
            <v>1077</v>
          </cell>
          <cell r="D2541">
            <v>3.2899999999999999E-2</v>
          </cell>
          <cell r="E2541">
            <v>298</v>
          </cell>
          <cell r="F2541">
            <v>110.40268456375838</v>
          </cell>
          <cell r="G2541" t="str">
            <v>59:18-6.345</v>
          </cell>
        </row>
        <row r="2542">
          <cell r="A2542" t="str">
            <v>59:18:3730103:1208</v>
          </cell>
          <cell r="B2542" t="str">
            <v>13</v>
          </cell>
          <cell r="C2542">
            <v>1072</v>
          </cell>
          <cell r="D2542">
            <v>0.04</v>
          </cell>
          <cell r="E2542">
            <v>363</v>
          </cell>
          <cell r="F2542">
            <v>110.19283746556474</v>
          </cell>
          <cell r="G2542" t="str">
            <v>59:18-6.345</v>
          </cell>
        </row>
        <row r="2543">
          <cell r="A2543" t="str">
            <v>59:18:3730103:1209</v>
          </cell>
          <cell r="B2543" t="str">
            <v>13</v>
          </cell>
          <cell r="C2543">
            <v>1075</v>
          </cell>
          <cell r="D2543">
            <v>1.6E-2</v>
          </cell>
          <cell r="E2543">
            <v>145</v>
          </cell>
          <cell r="F2543">
            <v>110.34482758620689</v>
          </cell>
          <cell r="G2543" t="str">
            <v>59:18-6.345</v>
          </cell>
        </row>
        <row r="2544">
          <cell r="A2544" t="str">
            <v>59:18:3730103:121</v>
          </cell>
          <cell r="B2544" t="str">
            <v>13</v>
          </cell>
          <cell r="C2544">
            <v>223</v>
          </cell>
          <cell r="D2544">
            <v>0.15970000000000001</v>
          </cell>
          <cell r="E2544">
            <v>1621.3</v>
          </cell>
          <cell r="F2544">
            <v>98.501202738543142</v>
          </cell>
          <cell r="G2544" t="str">
            <v>59:18-6.345</v>
          </cell>
        </row>
        <row r="2545">
          <cell r="A2545" t="str">
            <v>59:18:3730103:1210</v>
          </cell>
          <cell r="B2545" t="str">
            <v>13</v>
          </cell>
          <cell r="C2545">
            <v>1107</v>
          </cell>
          <cell r="D2545">
            <v>3.5499999999999997E-2</v>
          </cell>
          <cell r="E2545">
            <v>322</v>
          </cell>
          <cell r="F2545">
            <v>110.24844720496894</v>
          </cell>
          <cell r="G2545" t="str">
            <v>59:18-6.345</v>
          </cell>
        </row>
        <row r="2546">
          <cell r="A2546" t="str">
            <v>59:18:3730103:1211</v>
          </cell>
          <cell r="B2546" t="str">
            <v>13</v>
          </cell>
          <cell r="C2546">
            <v>1098</v>
          </cell>
          <cell r="D2546">
            <v>1.47E-2</v>
          </cell>
          <cell r="E2546">
            <v>133</v>
          </cell>
          <cell r="F2546">
            <v>110.5263157894737</v>
          </cell>
          <cell r="G2546" t="str">
            <v>59:18-6.345</v>
          </cell>
        </row>
        <row r="2547">
          <cell r="A2547" t="str">
            <v>59:18:3730103:1212</v>
          </cell>
          <cell r="B2547" t="str">
            <v>13</v>
          </cell>
          <cell r="C2547">
            <v>1101</v>
          </cell>
          <cell r="D2547">
            <v>2.0000000000000001E-4</v>
          </cell>
          <cell r="E2547">
            <v>2</v>
          </cell>
          <cell r="F2547">
            <v>100</v>
          </cell>
          <cell r="G2547" t="str">
            <v>59:18-6.345</v>
          </cell>
        </row>
        <row r="2548">
          <cell r="A2548" t="str">
            <v>59:18:3730103:1213</v>
          </cell>
          <cell r="B2548" t="str">
            <v>13</v>
          </cell>
          <cell r="C2548">
            <v>1118</v>
          </cell>
          <cell r="D2548">
            <v>5.4000000000000003E-3</v>
          </cell>
          <cell r="E2548">
            <v>49</v>
          </cell>
          <cell r="F2548">
            <v>110.20408163265304</v>
          </cell>
          <cell r="G2548" t="str">
            <v>59:18-6.345</v>
          </cell>
        </row>
        <row r="2549">
          <cell r="A2549" t="str">
            <v>59:18:3730103:1214</v>
          </cell>
          <cell r="B2549" t="str">
            <v>13</v>
          </cell>
          <cell r="C2549">
            <v>1119</v>
          </cell>
          <cell r="D2549">
            <v>3.8E-3</v>
          </cell>
          <cell r="E2549">
            <v>34</v>
          </cell>
          <cell r="F2549">
            <v>111.76470588235294</v>
          </cell>
          <cell r="G2549" t="str">
            <v>59:18-6.345</v>
          </cell>
        </row>
        <row r="2550">
          <cell r="A2550" t="str">
            <v>59:18:3730103:1215</v>
          </cell>
          <cell r="B2550" t="str">
            <v>13</v>
          </cell>
          <cell r="C2550">
            <v>1116</v>
          </cell>
          <cell r="D2550">
            <v>9.2999999999999992E-3</v>
          </cell>
          <cell r="E2550">
            <v>5751</v>
          </cell>
          <cell r="F2550">
            <v>1.6171100678142929</v>
          </cell>
          <cell r="G2550" t="str">
            <v>59:18-6.345</v>
          </cell>
        </row>
        <row r="2551">
          <cell r="A2551" t="str">
            <v>59:18:3730103:1216</v>
          </cell>
          <cell r="B2551" t="str">
            <v>13</v>
          </cell>
          <cell r="C2551">
            <v>1117</v>
          </cell>
          <cell r="D2551">
            <v>2.7000000000000001E-3</v>
          </cell>
          <cell r="E2551">
            <v>24</v>
          </cell>
          <cell r="F2551">
            <v>112.5</v>
          </cell>
          <cell r="G2551" t="str">
            <v>59:18-6.345</v>
          </cell>
        </row>
        <row r="2552">
          <cell r="A2552" t="str">
            <v>59:18:3730103:122</v>
          </cell>
          <cell r="B2552" t="str">
            <v>13</v>
          </cell>
          <cell r="C2552">
            <v>220</v>
          </cell>
          <cell r="D2552">
            <v>8.1600000000000006E-2</v>
          </cell>
          <cell r="E2552">
            <v>2031.1</v>
          </cell>
          <cell r="F2552">
            <v>40.175274481807897</v>
          </cell>
          <cell r="G2552" t="str">
            <v>59:18-6.345</v>
          </cell>
        </row>
        <row r="2553">
          <cell r="A2553" t="str">
            <v>59:18:3730103:1323</v>
          </cell>
          <cell r="B2553" t="str">
            <v>13</v>
          </cell>
          <cell r="C2553">
            <v>393</v>
          </cell>
          <cell r="D2553">
            <v>6.93E-2</v>
          </cell>
          <cell r="E2553">
            <v>693</v>
          </cell>
          <cell r="F2553">
            <v>100</v>
          </cell>
          <cell r="G2553" t="str">
            <v>59:18-6.345</v>
          </cell>
        </row>
        <row r="2554">
          <cell r="A2554" t="str">
            <v>59:18:3730103:1324</v>
          </cell>
          <cell r="B2554" t="str">
            <v>13</v>
          </cell>
          <cell r="C2554">
            <v>394</v>
          </cell>
          <cell r="D2554">
            <v>5.1700000000000003E-2</v>
          </cell>
          <cell r="E2554">
            <v>516</v>
          </cell>
          <cell r="F2554">
            <v>100.1937984496124</v>
          </cell>
          <cell r="G2554" t="str">
            <v>59:18-6.345</v>
          </cell>
        </row>
        <row r="2555">
          <cell r="A2555" t="str">
            <v>59:18:3730103:1325</v>
          </cell>
          <cell r="B2555" t="str">
            <v>13</v>
          </cell>
          <cell r="C2555">
            <v>391</v>
          </cell>
          <cell r="D2555">
            <v>5.4300000000000001E-2</v>
          </cell>
          <cell r="E2555">
            <v>543</v>
          </cell>
          <cell r="F2555">
            <v>100</v>
          </cell>
          <cell r="G2555" t="str">
            <v>59:18-6.345</v>
          </cell>
        </row>
        <row r="2556">
          <cell r="A2556" t="str">
            <v>59:18:3730103:138</v>
          </cell>
          <cell r="B2556" t="str">
            <v>13</v>
          </cell>
          <cell r="C2556">
            <v>255</v>
          </cell>
          <cell r="D2556">
            <v>0.23130000000000001</v>
          </cell>
          <cell r="E2556">
            <v>3030.5</v>
          </cell>
          <cell r="F2556">
            <v>76.324038937469069</v>
          </cell>
          <cell r="G2556" t="str">
            <v>59:18-6.345</v>
          </cell>
        </row>
        <row r="2557">
          <cell r="A2557" t="str">
            <v>59:18:3730103:139</v>
          </cell>
          <cell r="B2557" t="str">
            <v>13</v>
          </cell>
          <cell r="C2557">
            <v>251</v>
          </cell>
          <cell r="D2557">
            <v>0.2457</v>
          </cell>
          <cell r="E2557">
            <v>12165.3</v>
          </cell>
          <cell r="F2557">
            <v>20.196789228379082</v>
          </cell>
          <cell r="G2557" t="str">
            <v>59:18-6.345</v>
          </cell>
        </row>
        <row r="2558">
          <cell r="A2558" t="str">
            <v>59:18:3730103:147</v>
          </cell>
          <cell r="B2558" t="str">
            <v>13</v>
          </cell>
          <cell r="C2558">
            <v>287</v>
          </cell>
          <cell r="D2558">
            <v>1.4500000000000001E-2</v>
          </cell>
          <cell r="E2558">
            <v>707.7</v>
          </cell>
          <cell r="F2558">
            <v>20.488907729263811</v>
          </cell>
          <cell r="G2558" t="str">
            <v>59:18-6.345</v>
          </cell>
        </row>
        <row r="2559">
          <cell r="A2559" t="str">
            <v>59:18:3730103:1593</v>
          </cell>
          <cell r="B2559" t="str">
            <v>13</v>
          </cell>
          <cell r="C2559">
            <v>739</v>
          </cell>
          <cell r="D2559">
            <v>5.8400000000000001E-2</v>
          </cell>
          <cell r="E2559">
            <v>584</v>
          </cell>
          <cell r="F2559">
            <v>100</v>
          </cell>
          <cell r="G2559" t="str">
            <v>59:18-6.345</v>
          </cell>
        </row>
        <row r="2560">
          <cell r="A2560" t="str">
            <v>59:18:3730103:1597</v>
          </cell>
          <cell r="B2560" t="str">
            <v>13</v>
          </cell>
          <cell r="C2560">
            <v>732</v>
          </cell>
          <cell r="D2560">
            <v>0.50900000000000001</v>
          </cell>
          <cell r="E2560">
            <v>11500</v>
          </cell>
          <cell r="F2560">
            <v>44.260869565217391</v>
          </cell>
          <cell r="G2560" t="str">
            <v>59:18-6.345</v>
          </cell>
        </row>
        <row r="2561">
          <cell r="A2561" t="str">
            <v>59:18:3730103:164</v>
          </cell>
          <cell r="B2561" t="str">
            <v>13</v>
          </cell>
          <cell r="C2561">
            <v>324</v>
          </cell>
          <cell r="D2561">
            <v>2.1899999999999999E-2</v>
          </cell>
          <cell r="E2561">
            <v>218.5</v>
          </cell>
          <cell r="F2561">
            <v>100.22883295194509</v>
          </cell>
          <cell r="G2561" t="str">
            <v>59:18-6.345</v>
          </cell>
        </row>
        <row r="2562">
          <cell r="A2562" t="str">
            <v>59:18:3730103:1650</v>
          </cell>
          <cell r="B2562" t="str">
            <v>13</v>
          </cell>
          <cell r="C2562">
            <v>965</v>
          </cell>
          <cell r="D2562">
            <v>5.5100000000000003E-2</v>
          </cell>
          <cell r="E2562">
            <v>551</v>
          </cell>
          <cell r="F2562">
            <v>100</v>
          </cell>
          <cell r="G2562" t="str">
            <v>59:18-6.345</v>
          </cell>
        </row>
        <row r="2563">
          <cell r="A2563" t="str">
            <v>59:18:3730103:1657</v>
          </cell>
          <cell r="B2563" t="str">
            <v>13</v>
          </cell>
          <cell r="C2563">
            <v>982</v>
          </cell>
          <cell r="D2563">
            <v>1.6000000000000001E-3</v>
          </cell>
          <cell r="E2563">
            <v>2000</v>
          </cell>
          <cell r="F2563">
            <v>0.8</v>
          </cell>
          <cell r="G2563" t="str">
            <v>59:18-6.345</v>
          </cell>
        </row>
        <row r="2564">
          <cell r="A2564" t="str">
            <v>59:18:3730103:1661</v>
          </cell>
          <cell r="B2564" t="str">
            <v>13</v>
          </cell>
          <cell r="C2564">
            <v>1011</v>
          </cell>
          <cell r="D2564">
            <v>2.3647</v>
          </cell>
          <cell r="E2564">
            <v>23975</v>
          </cell>
          <cell r="F2564">
            <v>98.631908237747652</v>
          </cell>
          <cell r="G2564" t="str">
            <v>59:18-6.345</v>
          </cell>
        </row>
        <row r="2565">
          <cell r="A2565" t="str">
            <v>59:18:3730103:1826</v>
          </cell>
          <cell r="B2565" t="str">
            <v>13</v>
          </cell>
          <cell r="C2565">
            <v>2722</v>
          </cell>
          <cell r="D2565">
            <v>3.6299999999999999E-2</v>
          </cell>
          <cell r="E2565">
            <v>363</v>
          </cell>
          <cell r="F2565">
            <v>100</v>
          </cell>
          <cell r="G2565" t="str">
            <v>59:18-6.345</v>
          </cell>
        </row>
        <row r="2566">
          <cell r="A2566" t="str">
            <v>59:18:3730103:1865</v>
          </cell>
          <cell r="B2566" t="str">
            <v>13</v>
          </cell>
          <cell r="C2566">
            <v>2365</v>
          </cell>
          <cell r="D2566">
            <v>5.5300000000000002E-2</v>
          </cell>
          <cell r="E2566">
            <v>554</v>
          </cell>
          <cell r="F2566">
            <v>99.819494584837543</v>
          </cell>
          <cell r="G2566" t="str">
            <v>59:18-6.345</v>
          </cell>
        </row>
        <row r="2567">
          <cell r="A2567" t="str">
            <v>59:18:3730103:1866</v>
          </cell>
          <cell r="B2567" t="str">
            <v>13</v>
          </cell>
          <cell r="C2567">
            <v>2360</v>
          </cell>
          <cell r="D2567">
            <v>5.33E-2</v>
          </cell>
          <cell r="E2567">
            <v>534</v>
          </cell>
          <cell r="F2567">
            <v>99.812734082397</v>
          </cell>
          <cell r="G2567" t="str">
            <v>59:18-6.345</v>
          </cell>
        </row>
        <row r="2568">
          <cell r="A2568" t="str">
            <v>59:18:3730103:1872</v>
          </cell>
          <cell r="B2568" t="str">
            <v>13</v>
          </cell>
          <cell r="C2568">
            <v>2391</v>
          </cell>
          <cell r="D2568">
            <v>0.1144</v>
          </cell>
          <cell r="E2568">
            <v>11609</v>
          </cell>
          <cell r="F2568">
            <v>9.8544232922732355</v>
          </cell>
          <cell r="G2568" t="str">
            <v>59:18-6.345</v>
          </cell>
        </row>
        <row r="2569">
          <cell r="A2569" t="str">
            <v>59:18:3730103:1879</v>
          </cell>
          <cell r="B2569" t="str">
            <v>13</v>
          </cell>
          <cell r="C2569">
            <v>2405</v>
          </cell>
          <cell r="D2569">
            <v>9.3200000000000005E-2</v>
          </cell>
          <cell r="E2569">
            <v>932</v>
          </cell>
          <cell r="F2569">
            <v>100</v>
          </cell>
          <cell r="G2569" t="str">
            <v>59:18-6.345</v>
          </cell>
        </row>
        <row r="2570">
          <cell r="A2570" t="str">
            <v>59:18:3730103:1880</v>
          </cell>
          <cell r="B2570" t="str">
            <v>13</v>
          </cell>
          <cell r="C2570">
            <v>2448</v>
          </cell>
          <cell r="D2570">
            <v>8.43E-2</v>
          </cell>
          <cell r="E2570">
            <v>843</v>
          </cell>
          <cell r="F2570">
            <v>100</v>
          </cell>
          <cell r="G2570" t="str">
            <v>59:18-6.345</v>
          </cell>
        </row>
        <row r="2571">
          <cell r="A2571" t="str">
            <v>59:18:3730103:1895</v>
          </cell>
          <cell r="B2571" t="str">
            <v>13</v>
          </cell>
          <cell r="C2571">
            <v>2504</v>
          </cell>
          <cell r="D2571">
            <v>2.2000000000000001E-3</v>
          </cell>
          <cell r="E2571">
            <v>500</v>
          </cell>
          <cell r="F2571">
            <v>4.3999999999999995</v>
          </cell>
          <cell r="G2571" t="str">
            <v>59:18-6.345</v>
          </cell>
        </row>
        <row r="2572">
          <cell r="A2572" t="str">
            <v>59:18:3730103:1896</v>
          </cell>
          <cell r="B2572" t="str">
            <v>13</v>
          </cell>
          <cell r="C2572">
            <v>2505</v>
          </cell>
          <cell r="D2572">
            <v>0.2873</v>
          </cell>
          <cell r="E2572">
            <v>3425</v>
          </cell>
          <cell r="F2572">
            <v>83.883211678832112</v>
          </cell>
          <cell r="G2572" t="str">
            <v>59:18-6.345</v>
          </cell>
        </row>
        <row r="2573">
          <cell r="A2573" t="str">
            <v>59:18:3730103:237</v>
          </cell>
          <cell r="B2573" t="str">
            <v>92</v>
          </cell>
          <cell r="C2573">
            <v>2336</v>
          </cell>
          <cell r="D2573">
            <v>1.3587</v>
          </cell>
          <cell r="E2573">
            <v>13586</v>
          </cell>
          <cell r="F2573">
            <v>100.00736051818049</v>
          </cell>
          <cell r="G2573"/>
        </row>
        <row r="2574">
          <cell r="A2574" t="str">
            <v>59:18:3730103:240</v>
          </cell>
          <cell r="B2574" t="str">
            <v>13</v>
          </cell>
          <cell r="C2574">
            <v>2362</v>
          </cell>
          <cell r="D2574">
            <v>1.17E-2</v>
          </cell>
          <cell r="E2574">
            <v>117</v>
          </cell>
          <cell r="F2574">
            <v>100</v>
          </cell>
          <cell r="G2574" t="str">
            <v>59:18-6.345</v>
          </cell>
        </row>
        <row r="2575">
          <cell r="A2575" t="str">
            <v>59:18:3730103:241</v>
          </cell>
          <cell r="B2575" t="str">
            <v>13</v>
          </cell>
          <cell r="C2575">
            <v>2355</v>
          </cell>
          <cell r="D2575">
            <v>2.41E-2</v>
          </cell>
          <cell r="E2575">
            <v>241</v>
          </cell>
          <cell r="F2575">
            <v>100</v>
          </cell>
          <cell r="G2575" t="str">
            <v>59:18-6.345</v>
          </cell>
        </row>
        <row r="2576">
          <cell r="A2576" t="str">
            <v>59:18:3730103:242</v>
          </cell>
          <cell r="B2576" t="str">
            <v>13</v>
          </cell>
          <cell r="C2576">
            <v>2356</v>
          </cell>
          <cell r="D2576">
            <v>2.1899999999999999E-2</v>
          </cell>
          <cell r="E2576">
            <v>219</v>
          </cell>
          <cell r="F2576">
            <v>100</v>
          </cell>
          <cell r="G2576" t="str">
            <v>59:18-6.345</v>
          </cell>
        </row>
        <row r="2577">
          <cell r="A2577" t="str">
            <v>59:18:3730103:243</v>
          </cell>
          <cell r="B2577" t="str">
            <v>13</v>
          </cell>
          <cell r="C2577">
            <v>2350</v>
          </cell>
          <cell r="D2577">
            <v>2.1899999999999999E-2</v>
          </cell>
          <cell r="E2577">
            <v>219</v>
          </cell>
          <cell r="F2577">
            <v>100</v>
          </cell>
          <cell r="G2577" t="str">
            <v>59:18-6.345</v>
          </cell>
        </row>
        <row r="2578">
          <cell r="A2578" t="str">
            <v>59:18:3730103:244</v>
          </cell>
          <cell r="B2578" t="str">
            <v>13</v>
          </cell>
          <cell r="C2578">
            <v>2352</v>
          </cell>
          <cell r="D2578">
            <v>2.18E-2</v>
          </cell>
          <cell r="E2578">
            <v>219</v>
          </cell>
          <cell r="F2578">
            <v>99.543378995433784</v>
          </cell>
          <cell r="G2578" t="str">
            <v>59:18-6.345</v>
          </cell>
        </row>
        <row r="2579">
          <cell r="A2579" t="str">
            <v>59:18:3730103:245</v>
          </cell>
          <cell r="B2579" t="str">
            <v>13</v>
          </cell>
          <cell r="C2579">
            <v>2375</v>
          </cell>
          <cell r="D2579">
            <v>2.18E-2</v>
          </cell>
          <cell r="E2579">
            <v>219</v>
          </cell>
          <cell r="F2579">
            <v>99.543378995433784</v>
          </cell>
          <cell r="G2579" t="str">
            <v>59:18-6.345</v>
          </cell>
        </row>
        <row r="2580">
          <cell r="A2580" t="str">
            <v>59:18:3730103:247</v>
          </cell>
          <cell r="B2580" t="str">
            <v>13</v>
          </cell>
          <cell r="C2580">
            <v>2373</v>
          </cell>
          <cell r="D2580">
            <v>8.0999999999999996E-3</v>
          </cell>
          <cell r="E2580">
            <v>81</v>
          </cell>
          <cell r="F2580">
            <v>100</v>
          </cell>
          <cell r="G2580" t="str">
            <v>59:18-6.345</v>
          </cell>
        </row>
        <row r="2581">
          <cell r="A2581" t="str">
            <v>59:18:3730103:248</v>
          </cell>
          <cell r="B2581" t="str">
            <v>13</v>
          </cell>
          <cell r="C2581">
            <v>2374</v>
          </cell>
          <cell r="D2581">
            <v>2.1899999999999999E-2</v>
          </cell>
          <cell r="E2581">
            <v>219</v>
          </cell>
          <cell r="F2581">
            <v>100</v>
          </cell>
          <cell r="G2581" t="str">
            <v>59:18-6.345</v>
          </cell>
        </row>
        <row r="2582">
          <cell r="A2582" t="str">
            <v>59:18:3730103:249</v>
          </cell>
          <cell r="B2582" t="str">
            <v>13</v>
          </cell>
          <cell r="C2582">
            <v>2370</v>
          </cell>
          <cell r="D2582">
            <v>2.18E-2</v>
          </cell>
          <cell r="E2582">
            <v>219</v>
          </cell>
          <cell r="F2582">
            <v>99.543378995433784</v>
          </cell>
          <cell r="G2582" t="str">
            <v>59:18-6.345</v>
          </cell>
        </row>
        <row r="2583">
          <cell r="A2583" t="str">
            <v>59:18:3730103:251</v>
          </cell>
          <cell r="B2583" t="str">
            <v>13</v>
          </cell>
          <cell r="C2583">
            <v>2411</v>
          </cell>
          <cell r="D2583">
            <v>2.1899999999999999E-2</v>
          </cell>
          <cell r="E2583">
            <v>219</v>
          </cell>
          <cell r="F2583">
            <v>100</v>
          </cell>
          <cell r="G2583" t="str">
            <v>59:18-6.345</v>
          </cell>
        </row>
        <row r="2584">
          <cell r="A2584" t="str">
            <v>59:18:3730103:252</v>
          </cell>
          <cell r="B2584" t="str">
            <v>13</v>
          </cell>
          <cell r="C2584">
            <v>2403</v>
          </cell>
          <cell r="D2584">
            <v>2.1899999999999999E-2</v>
          </cell>
          <cell r="E2584">
            <v>219</v>
          </cell>
          <cell r="F2584">
            <v>100</v>
          </cell>
          <cell r="G2584" t="str">
            <v>59:18-6.345</v>
          </cell>
        </row>
        <row r="2585">
          <cell r="A2585" t="str">
            <v>59:18:3730103:253</v>
          </cell>
          <cell r="B2585" t="str">
            <v>13</v>
          </cell>
          <cell r="C2585">
            <v>2406</v>
          </cell>
          <cell r="D2585">
            <v>2.1899999999999999E-2</v>
          </cell>
          <cell r="E2585">
            <v>219</v>
          </cell>
          <cell r="F2585">
            <v>100</v>
          </cell>
          <cell r="G2585" t="str">
            <v>59:18-6.345</v>
          </cell>
        </row>
        <row r="2586">
          <cell r="A2586" t="str">
            <v>59:18:3730103:254</v>
          </cell>
          <cell r="B2586" t="str">
            <v>13</v>
          </cell>
          <cell r="C2586">
            <v>2398</v>
          </cell>
          <cell r="D2586">
            <v>2.1899999999999999E-2</v>
          </cell>
          <cell r="E2586">
            <v>219</v>
          </cell>
          <cell r="F2586">
            <v>100</v>
          </cell>
          <cell r="G2586" t="str">
            <v>59:18-6.345</v>
          </cell>
        </row>
        <row r="2587">
          <cell r="A2587" t="str">
            <v>59:18:3730103:255</v>
          </cell>
          <cell r="B2587" t="str">
            <v>13</v>
          </cell>
          <cell r="C2587">
            <v>2400</v>
          </cell>
          <cell r="D2587">
            <v>2.18E-2</v>
          </cell>
          <cell r="E2587">
            <v>219</v>
          </cell>
          <cell r="F2587">
            <v>99.543378995433784</v>
          </cell>
          <cell r="G2587" t="str">
            <v>59:18-6.345</v>
          </cell>
        </row>
        <row r="2588">
          <cell r="A2588" t="str">
            <v>59:18:3730103:256</v>
          </cell>
          <cell r="B2588" t="str">
            <v>13</v>
          </cell>
          <cell r="C2588">
            <v>2424</v>
          </cell>
          <cell r="D2588">
            <v>2.1899999999999999E-2</v>
          </cell>
          <cell r="E2588">
            <v>219</v>
          </cell>
          <cell r="F2588">
            <v>100</v>
          </cell>
          <cell r="G2588" t="str">
            <v>59:18-6.345</v>
          </cell>
        </row>
        <row r="2589">
          <cell r="A2589" t="str">
            <v>59:18:3730103:257</v>
          </cell>
          <cell r="B2589" t="str">
            <v>13</v>
          </cell>
          <cell r="C2589">
            <v>2426</v>
          </cell>
          <cell r="D2589">
            <v>2.1899999999999999E-2</v>
          </cell>
          <cell r="E2589">
            <v>218</v>
          </cell>
          <cell r="F2589">
            <v>100.45871559633028</v>
          </cell>
          <cell r="G2589" t="str">
            <v>59:18-6.345</v>
          </cell>
        </row>
        <row r="2590">
          <cell r="A2590" t="str">
            <v>59:18:3730103:258</v>
          </cell>
          <cell r="B2590" t="str">
            <v>13</v>
          </cell>
          <cell r="C2590">
            <v>2420</v>
          </cell>
          <cell r="D2590">
            <v>2.18E-2</v>
          </cell>
          <cell r="E2590">
            <v>219</v>
          </cell>
          <cell r="F2590">
            <v>99.543378995433784</v>
          </cell>
          <cell r="G2590" t="str">
            <v>59:18-6.345</v>
          </cell>
        </row>
        <row r="2591">
          <cell r="A2591" t="str">
            <v>59:18:3730103:259</v>
          </cell>
          <cell r="B2591" t="str">
            <v>13</v>
          </cell>
          <cell r="C2591">
            <v>2422</v>
          </cell>
          <cell r="D2591">
            <v>2.1899999999999999E-2</v>
          </cell>
          <cell r="E2591">
            <v>219</v>
          </cell>
          <cell r="F2591">
            <v>100</v>
          </cell>
          <cell r="G2591" t="str">
            <v>59:18-6.345</v>
          </cell>
        </row>
        <row r="2592">
          <cell r="A2592" t="str">
            <v>59:18:3730103:260</v>
          </cell>
          <cell r="B2592" t="str">
            <v>13</v>
          </cell>
          <cell r="C2592">
            <v>2469</v>
          </cell>
          <cell r="D2592">
            <v>2.18E-2</v>
          </cell>
          <cell r="E2592">
            <v>218</v>
          </cell>
          <cell r="F2592">
            <v>100</v>
          </cell>
          <cell r="G2592" t="str">
            <v>59:18-6.345</v>
          </cell>
        </row>
        <row r="2593">
          <cell r="A2593" t="str">
            <v>59:18:3730103:261</v>
          </cell>
          <cell r="B2593" t="str">
            <v>13</v>
          </cell>
          <cell r="C2593">
            <v>2463</v>
          </cell>
          <cell r="D2593">
            <v>2.1899999999999999E-2</v>
          </cell>
          <cell r="E2593">
            <v>219</v>
          </cell>
          <cell r="F2593">
            <v>100</v>
          </cell>
          <cell r="G2593" t="str">
            <v>59:18-6.345</v>
          </cell>
        </row>
        <row r="2594">
          <cell r="A2594" t="str">
            <v>59:18:3730103:262</v>
          </cell>
          <cell r="B2594" t="str">
            <v>13</v>
          </cell>
          <cell r="C2594">
            <v>2466</v>
          </cell>
          <cell r="D2594">
            <v>2.18E-2</v>
          </cell>
          <cell r="E2594">
            <v>219</v>
          </cell>
          <cell r="F2594">
            <v>99.543378995433784</v>
          </cell>
          <cell r="G2594" t="str">
            <v>59:18-6.345</v>
          </cell>
        </row>
        <row r="2595">
          <cell r="A2595" t="str">
            <v>59:18:3730103:263</v>
          </cell>
          <cell r="B2595" t="str">
            <v>13</v>
          </cell>
          <cell r="C2595">
            <v>2458</v>
          </cell>
          <cell r="D2595">
            <v>1.7500000000000002E-2</v>
          </cell>
          <cell r="E2595">
            <v>175</v>
          </cell>
          <cell r="F2595">
            <v>100.00000000000003</v>
          </cell>
          <cell r="G2595" t="str">
            <v>59:18-6.345</v>
          </cell>
        </row>
        <row r="2596">
          <cell r="A2596" t="str">
            <v>59:18:3730103:264</v>
          </cell>
          <cell r="B2596" t="str">
            <v>13</v>
          </cell>
          <cell r="C2596">
            <v>2461</v>
          </cell>
          <cell r="D2596">
            <v>2.07E-2</v>
          </cell>
          <cell r="E2596">
            <v>219</v>
          </cell>
          <cell r="F2596">
            <v>94.520547945205479</v>
          </cell>
          <cell r="G2596" t="str">
            <v>59:18-6.345</v>
          </cell>
        </row>
        <row r="2597">
          <cell r="A2597" t="str">
            <v>59:18:3730103:265</v>
          </cell>
          <cell r="B2597" t="str">
            <v>13</v>
          </cell>
          <cell r="C2597">
            <v>2455</v>
          </cell>
          <cell r="D2597">
            <v>2.1899999999999999E-2</v>
          </cell>
          <cell r="E2597">
            <v>219</v>
          </cell>
          <cell r="F2597">
            <v>100</v>
          </cell>
          <cell r="G2597" t="str">
            <v>59:18-6.345</v>
          </cell>
        </row>
        <row r="2598">
          <cell r="A2598" t="str">
            <v>59:18:3730103:266</v>
          </cell>
          <cell r="B2598" t="str">
            <v>13</v>
          </cell>
          <cell r="C2598">
            <v>2456</v>
          </cell>
          <cell r="D2598">
            <v>2.18E-2</v>
          </cell>
          <cell r="E2598">
            <v>219</v>
          </cell>
          <cell r="F2598">
            <v>99.543378995433784</v>
          </cell>
          <cell r="G2598" t="str">
            <v>59:18-6.345</v>
          </cell>
        </row>
        <row r="2599">
          <cell r="A2599" t="str">
            <v>59:18:3730103:267</v>
          </cell>
          <cell r="B2599" t="str">
            <v>13</v>
          </cell>
          <cell r="C2599">
            <v>2475</v>
          </cell>
          <cell r="D2599">
            <v>2.1999999999999999E-2</v>
          </cell>
          <cell r="E2599">
            <v>220</v>
          </cell>
          <cell r="F2599">
            <v>100</v>
          </cell>
          <cell r="G2599" t="str">
            <v>59:18-6.345</v>
          </cell>
        </row>
        <row r="2600">
          <cell r="A2600" t="str">
            <v>59:18:3730103:268</v>
          </cell>
          <cell r="B2600" t="str">
            <v>13</v>
          </cell>
          <cell r="C2600">
            <v>2477</v>
          </cell>
          <cell r="D2600">
            <v>1.4200000000000001E-2</v>
          </cell>
          <cell r="E2600">
            <v>142</v>
          </cell>
          <cell r="F2600">
            <v>100</v>
          </cell>
          <cell r="G2600" t="str">
            <v>59:18-6.345</v>
          </cell>
        </row>
        <row r="2601">
          <cell r="A2601" t="str">
            <v>59:18:3730103:269</v>
          </cell>
          <cell r="B2601" t="str">
            <v>13</v>
          </cell>
          <cell r="C2601">
            <v>2474</v>
          </cell>
          <cell r="D2601">
            <v>2.1899999999999999E-2</v>
          </cell>
          <cell r="E2601">
            <v>219</v>
          </cell>
          <cell r="F2601">
            <v>100</v>
          </cell>
          <cell r="G2601" t="str">
            <v>59:18-6.345</v>
          </cell>
        </row>
        <row r="2602">
          <cell r="A2602" t="str">
            <v>59:18:3730103:270</v>
          </cell>
          <cell r="B2602" t="str">
            <v>13</v>
          </cell>
          <cell r="C2602">
            <v>2501</v>
          </cell>
          <cell r="D2602">
            <v>3.8999999999999998E-3</v>
          </cell>
          <cell r="E2602">
            <v>39</v>
          </cell>
          <cell r="F2602">
            <v>100</v>
          </cell>
          <cell r="G2602" t="str">
            <v>59:18-6.345</v>
          </cell>
        </row>
        <row r="2603">
          <cell r="A2603" t="str">
            <v>59:18:3730103:271</v>
          </cell>
          <cell r="B2603" t="str">
            <v>13</v>
          </cell>
          <cell r="C2603">
            <v>2502</v>
          </cell>
          <cell r="D2603">
            <v>2.7E-2</v>
          </cell>
          <cell r="E2603">
            <v>270</v>
          </cell>
          <cell r="F2603">
            <v>100</v>
          </cell>
          <cell r="G2603" t="str">
            <v>59:18-6.345</v>
          </cell>
        </row>
        <row r="2604">
          <cell r="A2604" t="str">
            <v>59:18:3730103:273</v>
          </cell>
          <cell r="B2604" t="str">
            <v>13</v>
          </cell>
          <cell r="C2604">
            <v>2500</v>
          </cell>
          <cell r="D2604">
            <v>2.1999999999999999E-2</v>
          </cell>
          <cell r="E2604">
            <v>220</v>
          </cell>
          <cell r="F2604">
            <v>100</v>
          </cell>
          <cell r="G2604" t="str">
            <v>59:18-6.345</v>
          </cell>
        </row>
        <row r="2605">
          <cell r="A2605" t="str">
            <v>59:18:3730103:293</v>
          </cell>
          <cell r="B2605" t="str">
            <v>13</v>
          </cell>
          <cell r="C2605">
            <v>2553</v>
          </cell>
          <cell r="D2605">
            <v>9.2700000000000005E-2</v>
          </cell>
          <cell r="E2605">
            <v>3523</v>
          </cell>
          <cell r="F2605">
            <v>26.312801589554358</v>
          </cell>
          <cell r="G2605" t="str">
            <v>59:18-6.345</v>
          </cell>
        </row>
        <row r="2606">
          <cell r="A2606" t="str">
            <v>59:18:3730103:294</v>
          </cell>
          <cell r="B2606" t="str">
            <v>13</v>
          </cell>
          <cell r="C2606">
            <v>2547</v>
          </cell>
          <cell r="D2606">
            <v>6.3600000000000004E-2</v>
          </cell>
          <cell r="E2606">
            <v>15315</v>
          </cell>
          <cell r="F2606">
            <v>4.1527913809990205</v>
          </cell>
          <cell r="G2606" t="str">
            <v>59:18-6.345</v>
          </cell>
        </row>
        <row r="2607">
          <cell r="A2607" t="str">
            <v>59:18:3730103:295</v>
          </cell>
          <cell r="B2607" t="str">
            <v>13</v>
          </cell>
          <cell r="C2607">
            <v>2548</v>
          </cell>
          <cell r="D2607">
            <v>6.3600000000000004E-2</v>
          </cell>
          <cell r="E2607">
            <v>3037</v>
          </cell>
          <cell r="F2607">
            <v>20.941718801448797</v>
          </cell>
          <cell r="G2607"/>
        </row>
        <row r="2608">
          <cell r="A2608" t="str">
            <v>59:18:3730103:296</v>
          </cell>
          <cell r="B2608" t="str">
            <v>13</v>
          </cell>
          <cell r="C2608">
            <v>2543</v>
          </cell>
          <cell r="D2608">
            <v>5.8700000000000002E-2</v>
          </cell>
          <cell r="E2608">
            <v>909</v>
          </cell>
          <cell r="F2608">
            <v>64.576457645764577</v>
          </cell>
          <cell r="G2608"/>
        </row>
        <row r="2609">
          <cell r="A2609" t="str">
            <v>59:18:3730103:303</v>
          </cell>
          <cell r="B2609" t="str">
            <v>13</v>
          </cell>
          <cell r="C2609">
            <v>1911</v>
          </cell>
          <cell r="D2609">
            <v>0.1109</v>
          </cell>
          <cell r="E2609">
            <v>2220</v>
          </cell>
          <cell r="F2609">
            <v>49.954954954954957</v>
          </cell>
          <cell r="G2609" t="str">
            <v>59:18-6.345</v>
          </cell>
        </row>
        <row r="2610">
          <cell r="A2610" t="str">
            <v>59:18:3730103:304</v>
          </cell>
          <cell r="B2610" t="str">
            <v>13</v>
          </cell>
          <cell r="C2610">
            <v>1908</v>
          </cell>
          <cell r="D2610">
            <v>0.1166</v>
          </cell>
          <cell r="E2610">
            <v>2883</v>
          </cell>
          <cell r="F2610">
            <v>40.443981963232744</v>
          </cell>
          <cell r="G2610" t="str">
            <v>59:18-6.345</v>
          </cell>
        </row>
        <row r="2611">
          <cell r="A2611" t="str">
            <v>59:18:3730103:305</v>
          </cell>
          <cell r="B2611" t="str">
            <v>13</v>
          </cell>
          <cell r="C2611">
            <v>1909</v>
          </cell>
          <cell r="D2611">
            <v>0.1081</v>
          </cell>
          <cell r="E2611">
            <v>1905</v>
          </cell>
          <cell r="F2611">
            <v>56.745406824146983</v>
          </cell>
          <cell r="G2611" t="str">
            <v>59:18-6.345</v>
          </cell>
        </row>
        <row r="2612">
          <cell r="A2612" t="str">
            <v>59:18:3730103:306</v>
          </cell>
          <cell r="B2612" t="str">
            <v>13</v>
          </cell>
          <cell r="C2612">
            <v>1905</v>
          </cell>
          <cell r="D2612">
            <v>9.9199999999999997E-2</v>
          </cell>
          <cell r="E2612">
            <v>1749</v>
          </cell>
          <cell r="F2612">
            <v>56.718124642652946</v>
          </cell>
          <cell r="G2612" t="str">
            <v>59:18-6.345</v>
          </cell>
        </row>
        <row r="2613">
          <cell r="A2613" t="str">
            <v>59:18:3730103:307</v>
          </cell>
          <cell r="B2613" t="str">
            <v>13</v>
          </cell>
          <cell r="C2613">
            <v>1907</v>
          </cell>
          <cell r="D2613">
            <v>8.0699999999999994E-2</v>
          </cell>
          <cell r="E2613">
            <v>1942</v>
          </cell>
          <cell r="F2613">
            <v>41.555097837281146</v>
          </cell>
          <cell r="G2613" t="str">
            <v>59:18-6.345</v>
          </cell>
        </row>
        <row r="2614">
          <cell r="A2614" t="str">
            <v>59:18:3730103:308</v>
          </cell>
          <cell r="B2614" t="str">
            <v>13</v>
          </cell>
          <cell r="C2614">
            <v>1920</v>
          </cell>
          <cell r="D2614">
            <v>5.4899999999999997E-2</v>
          </cell>
          <cell r="E2614">
            <v>2508</v>
          </cell>
          <cell r="F2614">
            <v>21.889952153110048</v>
          </cell>
          <cell r="G2614" t="str">
            <v>59:18-6.345</v>
          </cell>
        </row>
        <row r="2615">
          <cell r="A2615" t="str">
            <v>59:18:3730103:314</v>
          </cell>
          <cell r="B2615" t="str">
            <v>92</v>
          </cell>
          <cell r="C2615">
            <v>1943</v>
          </cell>
          <cell r="D2615">
            <v>2.0013999999999998</v>
          </cell>
          <cell r="E2615">
            <v>20000</v>
          </cell>
          <cell r="F2615">
            <v>100.07</v>
          </cell>
          <cell r="G2615"/>
        </row>
        <row r="2616">
          <cell r="A2616" t="str">
            <v>59:18:3730103:35</v>
          </cell>
          <cell r="B2616" t="str">
            <v>13</v>
          </cell>
          <cell r="C2616">
            <v>1349</v>
          </cell>
          <cell r="D2616">
            <v>2.7799999999999998E-2</v>
          </cell>
          <cell r="E2616">
            <v>1483.3</v>
          </cell>
          <cell r="F2616">
            <v>18.741994202116903</v>
          </cell>
          <cell r="G2616" t="str">
            <v>59:18-6.345</v>
          </cell>
        </row>
        <row r="2617">
          <cell r="A2617" t="str">
            <v>59:18:3730103:581</v>
          </cell>
          <cell r="B2617" t="str">
            <v>13</v>
          </cell>
          <cell r="C2617">
            <v>196</v>
          </cell>
          <cell r="D2617">
            <v>8.3999999999999995E-3</v>
          </cell>
          <cell r="E2617">
            <v>1471</v>
          </cell>
          <cell r="F2617">
            <v>5.7104010876954447</v>
          </cell>
          <cell r="G2617"/>
        </row>
        <row r="2618">
          <cell r="A2618" t="str">
            <v>59:18:3730103:582</v>
          </cell>
          <cell r="B2618" t="str">
            <v>13</v>
          </cell>
          <cell r="C2618">
            <v>194</v>
          </cell>
          <cell r="D2618">
            <v>8.9999999999999998E-4</v>
          </cell>
          <cell r="E2618">
            <v>1384</v>
          </cell>
          <cell r="F2618">
            <v>0.6502890173410405</v>
          </cell>
          <cell r="G2618"/>
        </row>
        <row r="2619">
          <cell r="A2619" t="str">
            <v>59:18:3730103:590</v>
          </cell>
          <cell r="B2619" t="str">
            <v>13</v>
          </cell>
          <cell r="C2619">
            <v>213</v>
          </cell>
          <cell r="D2619">
            <v>1.4E-2</v>
          </cell>
          <cell r="E2619">
            <v>1500</v>
          </cell>
          <cell r="F2619">
            <v>9.3333333333333339</v>
          </cell>
          <cell r="G2619"/>
        </row>
        <row r="2620">
          <cell r="A2620" t="str">
            <v>59:18:3730103:593</v>
          </cell>
          <cell r="B2620" t="str">
            <v>13</v>
          </cell>
          <cell r="C2620">
            <v>209</v>
          </cell>
          <cell r="D2620">
            <v>6.6100000000000006E-2</v>
          </cell>
          <cell r="E2620">
            <v>1561</v>
          </cell>
          <cell r="F2620">
            <v>42.34465086483025</v>
          </cell>
          <cell r="G2620"/>
        </row>
        <row r="2621">
          <cell r="A2621" t="str">
            <v>59:18:3730103:6</v>
          </cell>
          <cell r="B2621" t="str">
            <v>13</v>
          </cell>
          <cell r="C2621">
            <v>862</v>
          </cell>
          <cell r="D2621">
            <v>0.1704</v>
          </cell>
          <cell r="E2621">
            <v>40335</v>
          </cell>
          <cell r="F2621">
            <v>4.2246188174042398</v>
          </cell>
          <cell r="G2621" t="str">
            <v>59:18-6.345</v>
          </cell>
        </row>
        <row r="2622">
          <cell r="A2622" t="str">
            <v>59:18:3730103:63</v>
          </cell>
          <cell r="B2622" t="str">
            <v>13</v>
          </cell>
          <cell r="C2622">
            <v>1436</v>
          </cell>
          <cell r="D2622">
            <v>0.22800000000000001</v>
          </cell>
          <cell r="E2622">
            <v>2509.4</v>
          </cell>
          <cell r="F2622">
            <v>90.858372519327318</v>
          </cell>
          <cell r="G2622" t="str">
            <v>59:18-6.345</v>
          </cell>
        </row>
        <row r="2623">
          <cell r="A2623" t="str">
            <v>59:18:3730103:64</v>
          </cell>
          <cell r="B2623" t="str">
            <v>13</v>
          </cell>
          <cell r="C2623">
            <v>1437</v>
          </cell>
          <cell r="D2623">
            <v>0.51980000000000004</v>
          </cell>
          <cell r="E2623">
            <v>5159.8999999999996</v>
          </cell>
          <cell r="F2623">
            <v>100.73838640283728</v>
          </cell>
          <cell r="G2623" t="str">
            <v>59:18-6.345</v>
          </cell>
        </row>
        <row r="2624">
          <cell r="A2624" t="str">
            <v>59:18:3730103:644</v>
          </cell>
          <cell r="B2624" t="str">
            <v>13</v>
          </cell>
          <cell r="C2624">
            <v>2650</v>
          </cell>
          <cell r="D2624">
            <v>4.3999999999999997E-2</v>
          </cell>
          <cell r="E2624">
            <v>440</v>
          </cell>
          <cell r="F2624">
            <v>100</v>
          </cell>
          <cell r="G2624" t="str">
            <v>59:18-6.345</v>
          </cell>
        </row>
        <row r="2625">
          <cell r="A2625" t="str">
            <v>59:18:3730103:648</v>
          </cell>
          <cell r="B2625" t="str">
            <v>13</v>
          </cell>
          <cell r="C2625">
            <v>2648</v>
          </cell>
          <cell r="D2625">
            <v>6.3500000000000001E-2</v>
          </cell>
          <cell r="E2625">
            <v>635</v>
          </cell>
          <cell r="F2625">
            <v>100</v>
          </cell>
          <cell r="G2625" t="str">
            <v>59:18-6.345</v>
          </cell>
        </row>
        <row r="2626">
          <cell r="A2626" t="str">
            <v>59:18:3730103:649</v>
          </cell>
          <cell r="B2626" t="str">
            <v>13</v>
          </cell>
          <cell r="C2626">
            <v>2652</v>
          </cell>
          <cell r="D2626">
            <v>5.67E-2</v>
          </cell>
          <cell r="E2626">
            <v>567</v>
          </cell>
          <cell r="F2626">
            <v>100</v>
          </cell>
          <cell r="G2626" t="str">
            <v>59:18-6.345</v>
          </cell>
        </row>
        <row r="2627">
          <cell r="A2627" t="str">
            <v>59:18:3730103:65</v>
          </cell>
          <cell r="B2627" t="str">
            <v>13</v>
          </cell>
          <cell r="C2627">
            <v>1433</v>
          </cell>
          <cell r="D2627">
            <v>1.6492</v>
          </cell>
          <cell r="E2627">
            <v>17000</v>
          </cell>
          <cell r="F2627">
            <v>97.011764705882356</v>
          </cell>
          <cell r="G2627" t="str">
            <v>59:18-6.345</v>
          </cell>
        </row>
        <row r="2628">
          <cell r="A2628" t="str">
            <v>59:18:3730103:8</v>
          </cell>
          <cell r="B2628" t="str">
            <v>13</v>
          </cell>
          <cell r="C2628">
            <v>857</v>
          </cell>
          <cell r="D2628">
            <v>0.38579999999999998</v>
          </cell>
          <cell r="E2628">
            <v>9991.7000000000007</v>
          </cell>
          <cell r="F2628">
            <v>38.612047999839859</v>
          </cell>
          <cell r="G2628" t="str">
            <v>59:18-6.345</v>
          </cell>
        </row>
        <row r="2629">
          <cell r="A2629" t="str">
            <v>59:18:3730103:987</v>
          </cell>
          <cell r="B2629" t="str">
            <v>13</v>
          </cell>
          <cell r="C2629">
            <v>402</v>
          </cell>
          <cell r="D2629">
            <v>8.1500000000000003E-2</v>
          </cell>
          <cell r="E2629">
            <v>4721</v>
          </cell>
          <cell r="F2629">
            <v>17.263291675492482</v>
          </cell>
          <cell r="G2629"/>
        </row>
        <row r="2630">
          <cell r="A2630" t="str">
            <v>59:18:3730103:989</v>
          </cell>
          <cell r="B2630" t="str">
            <v>651</v>
          </cell>
          <cell r="C2630">
            <v>401</v>
          </cell>
          <cell r="D2630">
            <v>9.01E-2</v>
          </cell>
          <cell r="E2630">
            <v>3948</v>
          </cell>
          <cell r="F2630">
            <v>22.821681864235053</v>
          </cell>
          <cell r="G2630"/>
        </row>
        <row r="2631">
          <cell r="A2631" t="str">
            <v>59:18:3730103:991</v>
          </cell>
          <cell r="B2631" t="str">
            <v>13</v>
          </cell>
          <cell r="C2631">
            <v>408</v>
          </cell>
          <cell r="D2631">
            <v>0.28039999999999998</v>
          </cell>
          <cell r="E2631">
            <v>33371</v>
          </cell>
          <cell r="F2631">
            <v>8.4025051691588502</v>
          </cell>
          <cell r="G2631"/>
        </row>
        <row r="2632">
          <cell r="A2632" t="str">
            <v>59:18:3730103:991</v>
          </cell>
          <cell r="B2632" t="str">
            <v>651</v>
          </cell>
          <cell r="C2632">
            <v>408</v>
          </cell>
          <cell r="D2632">
            <v>1.4E-2</v>
          </cell>
          <cell r="E2632">
            <v>33371</v>
          </cell>
          <cell r="F2632">
            <v>0.41952593569266727</v>
          </cell>
          <cell r="G2632"/>
        </row>
        <row r="2633">
          <cell r="A2633" t="str">
            <v>59:18:3730103:991</v>
          </cell>
          <cell r="B2633" t="str">
            <v>656</v>
          </cell>
          <cell r="C2633">
            <v>408</v>
          </cell>
          <cell r="D2633">
            <v>1.46E-2</v>
          </cell>
          <cell r="E2633">
            <v>33371</v>
          </cell>
          <cell r="F2633">
            <v>0.43750561865092441</v>
          </cell>
          <cell r="G2633"/>
        </row>
        <row r="2634">
          <cell r="A2634" t="str">
            <v>59:18:3740404:12</v>
          </cell>
          <cell r="B2634" t="str">
            <v>8</v>
          </cell>
          <cell r="C2634">
            <v>2430</v>
          </cell>
          <cell r="D2634">
            <v>9.2999999999999992E-3</v>
          </cell>
          <cell r="E2634">
            <v>1033</v>
          </cell>
          <cell r="F2634">
            <v>9.0029041626331061</v>
          </cell>
          <cell r="G2634"/>
        </row>
        <row r="2635">
          <cell r="A2635" t="str">
            <v>59:18:3740404:3</v>
          </cell>
          <cell r="B2635" t="str">
            <v>8</v>
          </cell>
          <cell r="C2635">
            <v>2054</v>
          </cell>
          <cell r="D2635">
            <v>8.9999999999999998E-4</v>
          </cell>
          <cell r="E2635">
            <v>975</v>
          </cell>
          <cell r="F2635">
            <v>0.92307692307692313</v>
          </cell>
          <cell r="G2635"/>
        </row>
        <row r="2636">
          <cell r="A2636" t="str">
            <v>59:18:3740404:56</v>
          </cell>
          <cell r="B2636" t="str">
            <v>8</v>
          </cell>
          <cell r="C2636">
            <v>2564</v>
          </cell>
          <cell r="D2636">
            <v>6.7000000000000002E-3</v>
          </cell>
          <cell r="E2636">
            <v>703</v>
          </cell>
          <cell r="F2636">
            <v>9.5305832147937402</v>
          </cell>
          <cell r="G2636"/>
        </row>
        <row r="2637">
          <cell r="A2637" t="str">
            <v>59:18:3740404:60</v>
          </cell>
          <cell r="B2637" t="str">
            <v>8</v>
          </cell>
          <cell r="C2637">
            <v>2592</v>
          </cell>
          <cell r="D2637">
            <v>2.0000000000000001E-4</v>
          </cell>
          <cell r="E2637">
            <v>898</v>
          </cell>
          <cell r="F2637">
            <v>0.22271714922048996</v>
          </cell>
          <cell r="G2637"/>
        </row>
        <row r="2638">
          <cell r="A2638" t="str">
            <v>59:18:3740404:61</v>
          </cell>
          <cell r="B2638" t="str">
            <v>8</v>
          </cell>
          <cell r="C2638">
            <v>2593</v>
          </cell>
          <cell r="D2638">
            <v>1E-4</v>
          </cell>
          <cell r="E2638">
            <v>739</v>
          </cell>
          <cell r="F2638">
            <v>0.13531799729364005</v>
          </cell>
          <cell r="G2638"/>
        </row>
        <row r="2639">
          <cell r="A2639" t="str">
            <v>59:18:3740404:72</v>
          </cell>
          <cell r="B2639" t="str">
            <v>8</v>
          </cell>
          <cell r="C2639">
            <v>2622</v>
          </cell>
          <cell r="D2639">
            <v>5.8999999999999999E-3</v>
          </cell>
          <cell r="E2639">
            <v>736</v>
          </cell>
          <cell r="F2639">
            <v>8.016304347826086</v>
          </cell>
          <cell r="G2639"/>
        </row>
        <row r="2640">
          <cell r="A2640" t="str">
            <v>59:18:3740501:5</v>
          </cell>
          <cell r="B2640" t="str">
            <v>1</v>
          </cell>
          <cell r="C2640">
            <v>2151</v>
          </cell>
          <cell r="D2640">
            <v>1.0001</v>
          </cell>
          <cell r="E2640">
            <v>10000</v>
          </cell>
          <cell r="F2640">
            <v>100.01</v>
          </cell>
          <cell r="G2640"/>
        </row>
        <row r="2641">
          <cell r="A2641" t="str">
            <v>59:18:3740601:218</v>
          </cell>
          <cell r="B2641" t="str">
            <v>1</v>
          </cell>
          <cell r="C2641">
            <v>699</v>
          </cell>
          <cell r="D2641">
            <v>3.7499999999999999E-2</v>
          </cell>
          <cell r="E2641">
            <v>375</v>
          </cell>
          <cell r="F2641">
            <v>100</v>
          </cell>
          <cell r="G2641"/>
        </row>
        <row r="2642">
          <cell r="A2642" t="str">
            <v>59:18:3750106:10</v>
          </cell>
          <cell r="B2642" t="str">
            <v>8</v>
          </cell>
          <cell r="C2642">
            <v>326</v>
          </cell>
          <cell r="D2642">
            <v>0.1608</v>
          </cell>
          <cell r="E2642">
            <v>22753.9</v>
          </cell>
          <cell r="F2642">
            <v>7.0669203960639706</v>
          </cell>
          <cell r="G2642"/>
        </row>
        <row r="2643">
          <cell r="A2643" t="str">
            <v>59:18:3750106:13</v>
          </cell>
          <cell r="B2643" t="str">
            <v>15</v>
          </cell>
          <cell r="C2643">
            <v>340</v>
          </cell>
          <cell r="D2643">
            <v>0.69520000000000004</v>
          </cell>
          <cell r="E2643">
            <v>8620</v>
          </cell>
          <cell r="F2643">
            <v>80.64965197215777</v>
          </cell>
          <cell r="G2643"/>
        </row>
        <row r="2644">
          <cell r="A2644" t="str">
            <v>59:18:3750106:32</v>
          </cell>
          <cell r="B2644" t="str">
            <v>64</v>
          </cell>
          <cell r="C2644">
            <v>694</v>
          </cell>
          <cell r="D2644">
            <v>5.8000000000000003E-2</v>
          </cell>
          <cell r="E2644">
            <v>31541</v>
          </cell>
          <cell r="F2644">
            <v>1.8388763831203829</v>
          </cell>
          <cell r="G2644"/>
        </row>
        <row r="2645">
          <cell r="A2645" t="str">
            <v>59:18:3750106:543</v>
          </cell>
          <cell r="B2645" t="str">
            <v>9</v>
          </cell>
          <cell r="C2645">
            <v>1177</v>
          </cell>
          <cell r="D2645">
            <v>0.7379</v>
          </cell>
          <cell r="E2645">
            <v>60000</v>
          </cell>
          <cell r="F2645">
            <v>12.298333333333334</v>
          </cell>
          <cell r="G2645"/>
        </row>
        <row r="2646">
          <cell r="A2646" t="str">
            <v>59:18:3750106:544</v>
          </cell>
          <cell r="B2646" t="str">
            <v>9</v>
          </cell>
          <cell r="C2646">
            <v>1179</v>
          </cell>
          <cell r="D2646">
            <v>3.8632</v>
          </cell>
          <cell r="E2646">
            <v>40000</v>
          </cell>
          <cell r="F2646">
            <v>96.58</v>
          </cell>
          <cell r="G2646"/>
        </row>
        <row r="2647">
          <cell r="A2647" t="str">
            <v>59:18:3750106:556</v>
          </cell>
          <cell r="B2647" t="str">
            <v>9</v>
          </cell>
          <cell r="C2647">
            <v>1213</v>
          </cell>
          <cell r="D2647">
            <v>0.45019999999999999</v>
          </cell>
          <cell r="E2647">
            <v>5496.2</v>
          </cell>
          <cell r="F2647">
            <v>81.911138604854258</v>
          </cell>
          <cell r="G2647"/>
        </row>
        <row r="2648">
          <cell r="A2648" t="str">
            <v>59:18:3750106:564</v>
          </cell>
          <cell r="B2648" t="str">
            <v>619</v>
          </cell>
          <cell r="C2648">
            <v>1223</v>
          </cell>
          <cell r="D2648">
            <v>3.4099999999999998E-2</v>
          </cell>
          <cell r="E2648">
            <v>5000</v>
          </cell>
          <cell r="F2648">
            <v>6.8199999999999994</v>
          </cell>
          <cell r="G2648"/>
        </row>
        <row r="2649">
          <cell r="A2649" t="str">
            <v>59:18:3750106:584</v>
          </cell>
          <cell r="B2649" t="str">
            <v>15</v>
          </cell>
          <cell r="C2649">
            <v>1271</v>
          </cell>
          <cell r="D2649">
            <v>4.1099999999999998E-2</v>
          </cell>
          <cell r="E2649">
            <v>34226</v>
          </cell>
          <cell r="F2649">
            <v>1.2008414655525039</v>
          </cell>
          <cell r="G2649"/>
        </row>
        <row r="2650">
          <cell r="A2650" t="str">
            <v>59:18:3750106:60</v>
          </cell>
          <cell r="B2650" t="str">
            <v>5</v>
          </cell>
          <cell r="C2650">
            <v>758</v>
          </cell>
          <cell r="D2650">
            <v>3.4851999999999999</v>
          </cell>
          <cell r="E2650">
            <v>40000</v>
          </cell>
          <cell r="F2650">
            <v>87.13</v>
          </cell>
          <cell r="G2650"/>
        </row>
        <row r="2651">
          <cell r="A2651" t="str">
            <v>59:18:3750106:716</v>
          </cell>
          <cell r="B2651" t="str">
            <v>273</v>
          </cell>
          <cell r="C2651">
            <v>2852</v>
          </cell>
          <cell r="D2651">
            <v>4.2000000000000003E-2</v>
          </cell>
          <cell r="E2651">
            <v>5000</v>
          </cell>
          <cell r="F2651">
            <v>8.4</v>
          </cell>
          <cell r="G2651"/>
        </row>
        <row r="2652">
          <cell r="A2652" t="str">
            <v>59:18:3750106:717</v>
          </cell>
          <cell r="B2652" t="str">
            <v>273</v>
          </cell>
          <cell r="C2652">
            <v>2854</v>
          </cell>
          <cell r="D2652">
            <v>1E-4</v>
          </cell>
          <cell r="E2652">
            <v>5000</v>
          </cell>
          <cell r="F2652">
            <v>0.02</v>
          </cell>
          <cell r="G2652"/>
        </row>
        <row r="2653">
          <cell r="A2653" t="str">
            <v>59:18:3750201:10</v>
          </cell>
          <cell r="B2653" t="str">
            <v>5</v>
          </cell>
          <cell r="C2653">
            <v>2000</v>
          </cell>
          <cell r="D2653">
            <v>1.5100000000000001E-2</v>
          </cell>
          <cell r="E2653">
            <v>2264</v>
          </cell>
          <cell r="F2653">
            <v>6.669611307420495</v>
          </cell>
          <cell r="G2653"/>
        </row>
        <row r="2654">
          <cell r="A2654" t="str">
            <v>59:18:3750201:14</v>
          </cell>
          <cell r="B2654" t="str">
            <v>5</v>
          </cell>
          <cell r="C2654">
            <v>1997</v>
          </cell>
          <cell r="D2654">
            <v>4.3999999999999997E-2</v>
          </cell>
          <cell r="E2654">
            <v>1000</v>
          </cell>
          <cell r="F2654">
            <v>44</v>
          </cell>
          <cell r="G2654"/>
        </row>
        <row r="2655">
          <cell r="A2655" t="str">
            <v>59:18:3750201:15</v>
          </cell>
          <cell r="B2655" t="str">
            <v>5</v>
          </cell>
          <cell r="C2655">
            <v>2010</v>
          </cell>
          <cell r="D2655">
            <v>0.10199999999999999</v>
          </cell>
          <cell r="E2655">
            <v>1020</v>
          </cell>
          <cell r="F2655">
            <v>99.999999999999986</v>
          </cell>
          <cell r="G2655"/>
        </row>
        <row r="2656">
          <cell r="A2656" t="str">
            <v>59:18:3750201:16</v>
          </cell>
          <cell r="B2656" t="str">
            <v>5</v>
          </cell>
          <cell r="C2656">
            <v>2011</v>
          </cell>
          <cell r="D2656">
            <v>2.76E-2</v>
          </cell>
          <cell r="E2656">
            <v>538</v>
          </cell>
          <cell r="F2656">
            <v>51.301115241635685</v>
          </cell>
          <cell r="G2656"/>
        </row>
        <row r="2657">
          <cell r="A2657" t="str">
            <v>59:18:3750201:2</v>
          </cell>
          <cell r="B2657" t="str">
            <v>5</v>
          </cell>
          <cell r="C2657">
            <v>1899</v>
          </cell>
          <cell r="D2657">
            <v>0.1045</v>
          </cell>
          <cell r="E2657">
            <v>1045</v>
          </cell>
          <cell r="F2657">
            <v>100</v>
          </cell>
          <cell r="G2657"/>
        </row>
        <row r="2658">
          <cell r="A2658" t="str">
            <v>59:18:3750201:4</v>
          </cell>
          <cell r="B2658" t="str">
            <v>5</v>
          </cell>
          <cell r="C2658">
            <v>1895</v>
          </cell>
          <cell r="D2658">
            <v>2.2200000000000001E-2</v>
          </cell>
          <cell r="E2658">
            <v>1056</v>
          </cell>
          <cell r="F2658">
            <v>21.022727272727273</v>
          </cell>
          <cell r="G2658"/>
        </row>
        <row r="2659">
          <cell r="A2659" t="str">
            <v>59:18:3750201:7</v>
          </cell>
          <cell r="B2659" t="str">
            <v>5</v>
          </cell>
          <cell r="C2659">
            <v>1893</v>
          </cell>
          <cell r="D2659">
            <v>6.9199999999999998E-2</v>
          </cell>
          <cell r="E2659">
            <v>1397</v>
          </cell>
          <cell r="F2659">
            <v>49.534717251252687</v>
          </cell>
          <cell r="G2659"/>
        </row>
        <row r="2660">
          <cell r="A2660" t="str">
            <v>59:18:3750201:8</v>
          </cell>
          <cell r="B2660" t="str">
            <v>5</v>
          </cell>
          <cell r="C2660">
            <v>1887</v>
          </cell>
          <cell r="D2660">
            <v>0.10630000000000001</v>
          </cell>
          <cell r="E2660">
            <v>1284</v>
          </cell>
          <cell r="F2660">
            <v>82.788161993769478</v>
          </cell>
          <cell r="G2660"/>
        </row>
        <row r="2661">
          <cell r="A2661" t="str">
            <v>59:18:3750201:9</v>
          </cell>
          <cell r="B2661" t="str">
            <v>5</v>
          </cell>
          <cell r="C2661">
            <v>1890</v>
          </cell>
          <cell r="D2661">
            <v>4.7899999999999998E-2</v>
          </cell>
          <cell r="E2661">
            <v>1469</v>
          </cell>
          <cell r="F2661">
            <v>32.607215793056497</v>
          </cell>
          <cell r="G2661"/>
        </row>
        <row r="2662">
          <cell r="A2662" t="str">
            <v>59:18:3750202:105</v>
          </cell>
          <cell r="B2662" t="str">
            <v>5</v>
          </cell>
          <cell r="C2662">
            <v>2864</v>
          </cell>
          <cell r="D2662">
            <v>9.4000000000000004E-3</v>
          </cell>
          <cell r="E2662">
            <v>314</v>
          </cell>
          <cell r="F2662">
            <v>29.936305732484076</v>
          </cell>
          <cell r="G2662"/>
        </row>
        <row r="2663">
          <cell r="A2663" t="str">
            <v>59:18:3750202:106</v>
          </cell>
          <cell r="B2663" t="str">
            <v>5</v>
          </cell>
          <cell r="C2663">
            <v>2857</v>
          </cell>
          <cell r="D2663">
            <v>3.15E-2</v>
          </cell>
          <cell r="E2663">
            <v>346</v>
          </cell>
          <cell r="F2663">
            <v>91.040462427745666</v>
          </cell>
          <cell r="G2663"/>
        </row>
        <row r="2664">
          <cell r="A2664" t="str">
            <v>59:18:3750202:107</v>
          </cell>
          <cell r="B2664" t="str">
            <v>5</v>
          </cell>
          <cell r="C2664">
            <v>2860</v>
          </cell>
          <cell r="D2664">
            <v>5.1700000000000003E-2</v>
          </cell>
          <cell r="E2664">
            <v>517</v>
          </cell>
          <cell r="F2664">
            <v>100</v>
          </cell>
          <cell r="G2664"/>
        </row>
        <row r="2665">
          <cell r="A2665" t="str">
            <v>59:18:3750202:108</v>
          </cell>
          <cell r="B2665" t="str">
            <v>5</v>
          </cell>
          <cell r="C2665">
            <v>2873</v>
          </cell>
          <cell r="D2665">
            <v>6.4999999999999997E-3</v>
          </cell>
          <cell r="E2665">
            <v>765</v>
          </cell>
          <cell r="F2665">
            <v>8.4967320261437909</v>
          </cell>
          <cell r="G2665"/>
        </row>
        <row r="2666">
          <cell r="A2666" t="str">
            <v>59:18:3750202:110</v>
          </cell>
          <cell r="B2666" t="str">
            <v>5</v>
          </cell>
          <cell r="C2666">
            <v>2883</v>
          </cell>
          <cell r="D2666">
            <v>4.41E-2</v>
          </cell>
          <cell r="E2666">
            <v>755</v>
          </cell>
          <cell r="F2666">
            <v>58.410596026490069</v>
          </cell>
          <cell r="G2666"/>
        </row>
        <row r="2667">
          <cell r="A2667" t="str">
            <v>59:18:3750202:111</v>
          </cell>
          <cell r="B2667" t="str">
            <v>5</v>
          </cell>
          <cell r="C2667">
            <v>22</v>
          </cell>
          <cell r="D2667">
            <v>2.9999999999999997E-4</v>
          </cell>
          <cell r="E2667">
            <v>615</v>
          </cell>
          <cell r="F2667">
            <v>0.48780487804878042</v>
          </cell>
          <cell r="G2667"/>
        </row>
        <row r="2668">
          <cell r="A2668" t="str">
            <v>59:18:3750202:128</v>
          </cell>
          <cell r="B2668" t="str">
            <v>5</v>
          </cell>
          <cell r="C2668">
            <v>2518</v>
          </cell>
          <cell r="D2668">
            <v>3.5000000000000003E-2</v>
          </cell>
          <cell r="E2668">
            <v>913</v>
          </cell>
          <cell r="F2668">
            <v>38.335158817086537</v>
          </cell>
          <cell r="G2668"/>
        </row>
        <row r="2669">
          <cell r="A2669" t="str">
            <v>59:18:3750202:129</v>
          </cell>
          <cell r="B2669" t="str">
            <v>5</v>
          </cell>
          <cell r="C2669">
            <v>2519</v>
          </cell>
          <cell r="D2669">
            <v>4.1000000000000002E-2</v>
          </cell>
          <cell r="E2669">
            <v>1093</v>
          </cell>
          <cell r="F2669">
            <v>37.511436413540714</v>
          </cell>
          <cell r="G2669"/>
        </row>
        <row r="2670">
          <cell r="A2670" t="str">
            <v>59:18:3750202:133</v>
          </cell>
          <cell r="B2670" t="str">
            <v>5</v>
          </cell>
          <cell r="C2670">
            <v>2558</v>
          </cell>
          <cell r="D2670">
            <v>7.4000000000000003E-3</v>
          </cell>
          <cell r="E2670">
            <v>440</v>
          </cell>
          <cell r="F2670">
            <v>16.818181818181817</v>
          </cell>
          <cell r="G2670"/>
        </row>
        <row r="2671">
          <cell r="A2671" t="str">
            <v>59:18:3750202:134</v>
          </cell>
          <cell r="B2671" t="str">
            <v>5</v>
          </cell>
          <cell r="C2671">
            <v>2560</v>
          </cell>
          <cell r="D2671">
            <v>2.4E-2</v>
          </cell>
          <cell r="E2671">
            <v>374</v>
          </cell>
          <cell r="F2671">
            <v>64.171122994652407</v>
          </cell>
          <cell r="G2671"/>
        </row>
        <row r="2672">
          <cell r="A2672" t="str">
            <v>59:18:3750202:135</v>
          </cell>
          <cell r="B2672" t="str">
            <v>5</v>
          </cell>
          <cell r="C2672">
            <v>2554</v>
          </cell>
          <cell r="D2672">
            <v>6.08E-2</v>
          </cell>
          <cell r="E2672">
            <v>608</v>
          </cell>
          <cell r="F2672">
            <v>100</v>
          </cell>
          <cell r="G2672"/>
        </row>
        <row r="2673">
          <cell r="A2673" t="str">
            <v>59:18:3750202:136</v>
          </cell>
          <cell r="B2673" t="str">
            <v>5</v>
          </cell>
          <cell r="C2673">
            <v>2556</v>
          </cell>
          <cell r="D2673">
            <v>4.4299999999999999E-2</v>
          </cell>
          <cell r="E2673">
            <v>443</v>
          </cell>
          <cell r="F2673">
            <v>100</v>
          </cell>
          <cell r="G2673"/>
        </row>
        <row r="2674">
          <cell r="A2674" t="str">
            <v>59:18:3750202:137</v>
          </cell>
          <cell r="B2674" t="str">
            <v>5</v>
          </cell>
          <cell r="C2674">
            <v>2550</v>
          </cell>
          <cell r="D2674">
            <v>8.1500000000000003E-2</v>
          </cell>
          <cell r="E2674">
            <v>819</v>
          </cell>
          <cell r="F2674">
            <v>99.511599511599513</v>
          </cell>
          <cell r="G2674"/>
        </row>
        <row r="2675">
          <cell r="A2675" t="str">
            <v>59:18:3750202:138</v>
          </cell>
          <cell r="B2675" t="str">
            <v>5</v>
          </cell>
          <cell r="C2675">
            <v>2552</v>
          </cell>
          <cell r="D2675">
            <v>1.1599999999999999E-2</v>
          </cell>
          <cell r="E2675">
            <v>552</v>
          </cell>
          <cell r="F2675">
            <v>21.014492753623184</v>
          </cell>
          <cell r="G2675"/>
        </row>
        <row r="2676">
          <cell r="A2676" t="str">
            <v>59:18:3750202:139</v>
          </cell>
          <cell r="B2676" t="str">
            <v>5</v>
          </cell>
          <cell r="C2676">
            <v>2545</v>
          </cell>
          <cell r="D2676">
            <v>5.5E-2</v>
          </cell>
          <cell r="E2676">
            <v>801</v>
          </cell>
          <cell r="F2676">
            <v>68.664169787765289</v>
          </cell>
          <cell r="G2676"/>
        </row>
        <row r="2677">
          <cell r="A2677" t="str">
            <v>59:18:3750202:140</v>
          </cell>
          <cell r="B2677" t="str">
            <v>5</v>
          </cell>
          <cell r="C2677">
            <v>2581</v>
          </cell>
          <cell r="D2677">
            <v>6.4999999999999997E-3</v>
          </cell>
          <cell r="E2677">
            <v>390</v>
          </cell>
          <cell r="F2677">
            <v>16.666666666666664</v>
          </cell>
          <cell r="G2677"/>
        </row>
        <row r="2678">
          <cell r="A2678" t="str">
            <v>59:18:3750202:154</v>
          </cell>
          <cell r="B2678" t="str">
            <v>5</v>
          </cell>
          <cell r="C2678">
            <v>2611</v>
          </cell>
          <cell r="D2678">
            <v>1.5E-3</v>
          </cell>
          <cell r="E2678">
            <v>313</v>
          </cell>
          <cell r="F2678">
            <v>4.7923322683706067</v>
          </cell>
          <cell r="G2678"/>
        </row>
        <row r="2679">
          <cell r="A2679" t="str">
            <v>59:18:3750202:21</v>
          </cell>
          <cell r="B2679" t="str">
            <v>5</v>
          </cell>
          <cell r="C2679">
            <v>1012</v>
          </cell>
          <cell r="D2679">
            <v>1.5599999999999999E-2</v>
          </cell>
          <cell r="E2679">
            <v>1091</v>
          </cell>
          <cell r="F2679">
            <v>14.298808432630613</v>
          </cell>
          <cell r="G2679"/>
        </row>
        <row r="2680">
          <cell r="A2680" t="str">
            <v>59:18:3750202:219</v>
          </cell>
          <cell r="B2680" t="str">
            <v>5</v>
          </cell>
          <cell r="C2680">
            <v>2050</v>
          </cell>
          <cell r="D2680">
            <v>3.1099999999999999E-2</v>
          </cell>
          <cell r="E2680">
            <v>494</v>
          </cell>
          <cell r="F2680">
            <v>62.955465587044536</v>
          </cell>
          <cell r="G2680"/>
        </row>
        <row r="2681">
          <cell r="A2681" t="str">
            <v>59:18:3750202:222</v>
          </cell>
          <cell r="B2681" t="str">
            <v>5</v>
          </cell>
          <cell r="C2681">
            <v>2066</v>
          </cell>
          <cell r="D2681">
            <v>5.8099999999999999E-2</v>
          </cell>
          <cell r="E2681">
            <v>581</v>
          </cell>
          <cell r="F2681">
            <v>100</v>
          </cell>
          <cell r="G2681"/>
        </row>
        <row r="2682">
          <cell r="A2682" t="str">
            <v>59:18:3750202:234</v>
          </cell>
          <cell r="B2682" t="str">
            <v>5</v>
          </cell>
          <cell r="C2682">
            <v>2093</v>
          </cell>
          <cell r="D2682">
            <v>0</v>
          </cell>
          <cell r="E2682">
            <v>668</v>
          </cell>
          <cell r="F2682">
            <v>0</v>
          </cell>
          <cell r="G2682"/>
        </row>
        <row r="2683">
          <cell r="A2683" t="str">
            <v>59:18:3750202:235</v>
          </cell>
          <cell r="B2683" t="str">
            <v>5</v>
          </cell>
          <cell r="C2683">
            <v>2094</v>
          </cell>
          <cell r="D2683">
            <v>7.5600000000000001E-2</v>
          </cell>
          <cell r="E2683">
            <v>756</v>
          </cell>
          <cell r="F2683">
            <v>100</v>
          </cell>
          <cell r="G2683"/>
        </row>
        <row r="2684">
          <cell r="A2684" t="str">
            <v>59:18:3750202:236</v>
          </cell>
          <cell r="B2684" t="str">
            <v>5</v>
          </cell>
          <cell r="C2684">
            <v>2090</v>
          </cell>
          <cell r="D2684">
            <v>1.7500000000000002E-2</v>
          </cell>
          <cell r="E2684">
            <v>732</v>
          </cell>
          <cell r="F2684">
            <v>23.907103825136616</v>
          </cell>
          <cell r="G2684"/>
        </row>
        <row r="2685">
          <cell r="A2685" t="str">
            <v>59:18:3750202:239</v>
          </cell>
          <cell r="B2685" t="str">
            <v>5</v>
          </cell>
          <cell r="C2685">
            <v>2087</v>
          </cell>
          <cell r="D2685">
            <v>1.01E-2</v>
          </cell>
          <cell r="E2685">
            <v>756</v>
          </cell>
          <cell r="F2685">
            <v>13.359788359788361</v>
          </cell>
          <cell r="G2685"/>
        </row>
        <row r="2686">
          <cell r="A2686" t="str">
            <v>59:18:3750202:28</v>
          </cell>
          <cell r="B2686" t="str">
            <v>5</v>
          </cell>
          <cell r="C2686">
            <v>1017</v>
          </cell>
          <cell r="D2686">
            <v>2.5000000000000001E-3</v>
          </cell>
          <cell r="E2686">
            <v>510</v>
          </cell>
          <cell r="F2686">
            <v>4.9019607843137258</v>
          </cell>
          <cell r="G2686"/>
        </row>
        <row r="2687">
          <cell r="A2687" t="str">
            <v>59:18:3750202:37</v>
          </cell>
          <cell r="B2687" t="str">
            <v>5</v>
          </cell>
          <cell r="C2687">
            <v>1030</v>
          </cell>
          <cell r="D2687">
            <v>9.7999999999999997E-3</v>
          </cell>
          <cell r="E2687">
            <v>518</v>
          </cell>
          <cell r="F2687">
            <v>18.918918918918919</v>
          </cell>
          <cell r="G2687"/>
        </row>
        <row r="2688">
          <cell r="A2688" t="str">
            <v>59:18:3750202:4</v>
          </cell>
          <cell r="B2688" t="str">
            <v>5</v>
          </cell>
          <cell r="C2688">
            <v>1157</v>
          </cell>
          <cell r="D2688">
            <v>2.7900000000000001E-2</v>
          </cell>
          <cell r="E2688">
            <v>495.5</v>
          </cell>
          <cell r="F2688">
            <v>56.306760847628659</v>
          </cell>
          <cell r="G2688"/>
        </row>
        <row r="2689">
          <cell r="A2689" t="str">
            <v>59:18:3750202:41</v>
          </cell>
          <cell r="B2689" t="str">
            <v>5</v>
          </cell>
          <cell r="C2689">
            <v>1074</v>
          </cell>
          <cell r="D2689">
            <v>9.3899999999999997E-2</v>
          </cell>
          <cell r="E2689">
            <v>939</v>
          </cell>
          <cell r="F2689">
            <v>100</v>
          </cell>
          <cell r="G2689"/>
        </row>
        <row r="2690">
          <cell r="A2690" t="str">
            <v>59:18:3750202:428</v>
          </cell>
          <cell r="B2690" t="str">
            <v>5</v>
          </cell>
          <cell r="C2690">
            <v>563</v>
          </cell>
          <cell r="D2690">
            <v>4.5999999999999999E-2</v>
          </cell>
          <cell r="E2690">
            <v>1286</v>
          </cell>
          <cell r="F2690">
            <v>35.769828926905134</v>
          </cell>
          <cell r="G2690"/>
        </row>
        <row r="2691">
          <cell r="A2691" t="str">
            <v>59:18:3750202:48</v>
          </cell>
          <cell r="B2691" t="str">
            <v>5</v>
          </cell>
          <cell r="C2691">
            <v>1064</v>
          </cell>
          <cell r="D2691">
            <v>3.9800000000000002E-2</v>
          </cell>
          <cell r="E2691">
            <v>398</v>
          </cell>
          <cell r="F2691">
            <v>100</v>
          </cell>
          <cell r="G2691"/>
        </row>
        <row r="2692">
          <cell r="A2692" t="str">
            <v>59:18:3750202:49</v>
          </cell>
          <cell r="B2692" t="str">
            <v>5</v>
          </cell>
          <cell r="C2692">
            <v>1082</v>
          </cell>
          <cell r="D2692">
            <v>3.3799999999999997E-2</v>
          </cell>
          <cell r="E2692">
            <v>542</v>
          </cell>
          <cell r="F2692">
            <v>62.361623616236152</v>
          </cell>
          <cell r="G2692"/>
        </row>
        <row r="2693">
          <cell r="A2693" t="str">
            <v>59:18:3750202:50</v>
          </cell>
          <cell r="B2693" t="str">
            <v>5</v>
          </cell>
          <cell r="C2693">
            <v>1091</v>
          </cell>
          <cell r="D2693">
            <v>8.6999999999999994E-3</v>
          </cell>
          <cell r="E2693">
            <v>651</v>
          </cell>
          <cell r="F2693">
            <v>13.364055299539171</v>
          </cell>
          <cell r="G2693"/>
        </row>
        <row r="2694">
          <cell r="A2694" t="str">
            <v>59:18:3750202:53</v>
          </cell>
          <cell r="B2694" t="str">
            <v>5</v>
          </cell>
          <cell r="C2694">
            <v>1115</v>
          </cell>
          <cell r="D2694">
            <v>3.6999999999999998E-2</v>
          </cell>
          <cell r="E2694">
            <v>633.5</v>
          </cell>
          <cell r="F2694">
            <v>58.405682715074981</v>
          </cell>
          <cell r="G2694"/>
        </row>
        <row r="2695">
          <cell r="A2695" t="str">
            <v>59:18:3750202:60</v>
          </cell>
          <cell r="B2695" t="str">
            <v>5</v>
          </cell>
          <cell r="C2695">
            <v>1136</v>
          </cell>
          <cell r="D2695">
            <v>0</v>
          </cell>
          <cell r="E2695">
            <v>729</v>
          </cell>
          <cell r="F2695">
            <v>0</v>
          </cell>
          <cell r="G2695"/>
        </row>
        <row r="2696">
          <cell r="A2696" t="str">
            <v>59:18:3750202:68</v>
          </cell>
          <cell r="B2696" t="str">
            <v>5</v>
          </cell>
          <cell r="C2696">
            <v>1148</v>
          </cell>
          <cell r="D2696">
            <v>6.7199999999999996E-2</v>
          </cell>
          <cell r="E2696">
            <v>672.5</v>
          </cell>
          <cell r="F2696">
            <v>99.925650557620813</v>
          </cell>
          <cell r="G2696"/>
        </row>
        <row r="2697">
          <cell r="A2697" t="str">
            <v>59:18:3750202:69</v>
          </cell>
          <cell r="B2697" t="str">
            <v>5</v>
          </cell>
          <cell r="C2697">
            <v>1142</v>
          </cell>
          <cell r="D2697">
            <v>4.6100000000000002E-2</v>
          </cell>
          <cell r="E2697">
            <v>670</v>
          </cell>
          <cell r="F2697">
            <v>68.805970149253739</v>
          </cell>
          <cell r="G2697"/>
        </row>
        <row r="2698">
          <cell r="A2698" t="str">
            <v>59:18:3750202:70</v>
          </cell>
          <cell r="B2698" t="str">
            <v>5</v>
          </cell>
          <cell r="C2698">
            <v>1181</v>
          </cell>
          <cell r="D2698">
            <v>6.1499999999999999E-2</v>
          </cell>
          <cell r="E2698">
            <v>615</v>
          </cell>
          <cell r="F2698">
            <v>100</v>
          </cell>
          <cell r="G2698"/>
        </row>
        <row r="2699">
          <cell r="A2699" t="str">
            <v>59:18:3750202:75</v>
          </cell>
          <cell r="B2699" t="str">
            <v>5</v>
          </cell>
          <cell r="C2699">
            <v>1190</v>
          </cell>
          <cell r="D2699">
            <v>8.5000000000000006E-2</v>
          </cell>
          <cell r="E2699">
            <v>850</v>
          </cell>
          <cell r="F2699">
            <v>100.00000000000003</v>
          </cell>
          <cell r="G2699"/>
        </row>
        <row r="2700">
          <cell r="A2700" t="str">
            <v>59:18:3750202:76</v>
          </cell>
          <cell r="B2700" t="str">
            <v>5</v>
          </cell>
          <cell r="C2700">
            <v>1188</v>
          </cell>
          <cell r="D2700">
            <v>2.0000000000000001E-4</v>
          </cell>
          <cell r="E2700">
            <v>480</v>
          </cell>
          <cell r="F2700">
            <v>0.41666666666666669</v>
          </cell>
          <cell r="G2700"/>
        </row>
        <row r="2701">
          <cell r="A2701" t="str">
            <v>59:18:3750202:77</v>
          </cell>
          <cell r="B2701" t="str">
            <v>5</v>
          </cell>
          <cell r="C2701">
            <v>1189</v>
          </cell>
          <cell r="D2701">
            <v>3.3599999999999998E-2</v>
          </cell>
          <cell r="E2701">
            <v>336</v>
          </cell>
          <cell r="F2701">
            <v>100</v>
          </cell>
          <cell r="G2701"/>
        </row>
        <row r="2702">
          <cell r="A2702" t="str">
            <v>59:18:3750202:79</v>
          </cell>
          <cell r="B2702" t="str">
            <v>5</v>
          </cell>
          <cell r="C2702">
            <v>1187</v>
          </cell>
          <cell r="D2702">
            <v>0.01</v>
          </cell>
          <cell r="E2702">
            <v>653</v>
          </cell>
          <cell r="F2702">
            <v>15.313935681470136</v>
          </cell>
          <cell r="G2702"/>
        </row>
        <row r="2703">
          <cell r="A2703" t="str">
            <v>59:18:3750202:85</v>
          </cell>
          <cell r="B2703" t="str">
            <v>5</v>
          </cell>
          <cell r="C2703">
            <v>1212</v>
          </cell>
          <cell r="D2703">
            <v>1.1900000000000001E-2</v>
          </cell>
          <cell r="E2703">
            <v>595</v>
          </cell>
          <cell r="F2703">
            <v>20</v>
          </cell>
          <cell r="G2703"/>
        </row>
        <row r="2704">
          <cell r="A2704" t="str">
            <v>59:18:3750204:613</v>
          </cell>
          <cell r="B2704" t="str">
            <v>11</v>
          </cell>
          <cell r="C2704">
            <v>499</v>
          </cell>
          <cell r="D2704">
            <v>1.06E-2</v>
          </cell>
          <cell r="E2704">
            <v>699</v>
          </cell>
          <cell r="F2704">
            <v>15.164520743919885</v>
          </cell>
          <cell r="G2704"/>
        </row>
        <row r="2705">
          <cell r="A2705" t="str">
            <v>59:18:3750204:703</v>
          </cell>
          <cell r="B2705" t="str">
            <v>11</v>
          </cell>
          <cell r="C2705">
            <v>2655</v>
          </cell>
          <cell r="D2705">
            <v>0</v>
          </cell>
          <cell r="E2705">
            <v>559</v>
          </cell>
          <cell r="F2705">
            <v>0</v>
          </cell>
          <cell r="G2705"/>
        </row>
        <row r="2706">
          <cell r="A2706" t="str">
            <v>59:18:3750206:10</v>
          </cell>
          <cell r="B2706" t="str">
            <v>1</v>
          </cell>
          <cell r="C2706">
            <v>1678</v>
          </cell>
          <cell r="D2706">
            <v>0.15859999999999999</v>
          </cell>
          <cell r="E2706">
            <v>1586</v>
          </cell>
          <cell r="F2706">
            <v>100</v>
          </cell>
          <cell r="G2706"/>
        </row>
        <row r="2707">
          <cell r="A2707" t="str">
            <v>59:18:3750206:11</v>
          </cell>
          <cell r="B2707" t="str">
            <v>1</v>
          </cell>
          <cell r="C2707">
            <v>1680</v>
          </cell>
          <cell r="D2707">
            <v>6.6100000000000006E-2</v>
          </cell>
          <cell r="E2707">
            <v>1578</v>
          </cell>
          <cell r="F2707">
            <v>41.888466413181249</v>
          </cell>
          <cell r="G2707"/>
        </row>
        <row r="2708">
          <cell r="A2708" t="str">
            <v>59:18:3750206:2</v>
          </cell>
          <cell r="B2708" t="str">
            <v>1</v>
          </cell>
          <cell r="C2708">
            <v>2027</v>
          </cell>
          <cell r="D2708">
            <v>0.1099</v>
          </cell>
          <cell r="E2708">
            <v>1377</v>
          </cell>
          <cell r="F2708">
            <v>79.811183732752355</v>
          </cell>
          <cell r="G2708"/>
        </row>
        <row r="2709">
          <cell r="A2709" t="str">
            <v>59:18:3750206:21</v>
          </cell>
          <cell r="B2709" t="str">
            <v>1</v>
          </cell>
          <cell r="C2709">
            <v>1699</v>
          </cell>
          <cell r="D2709">
            <v>1E-4</v>
          </cell>
          <cell r="E2709">
            <v>1535</v>
          </cell>
          <cell r="F2709">
            <v>6.5146579804560262E-2</v>
          </cell>
          <cell r="G2709"/>
        </row>
        <row r="2710">
          <cell r="A2710" t="str">
            <v>59:18:3750206:3</v>
          </cell>
          <cell r="B2710" t="str">
            <v>1</v>
          </cell>
          <cell r="C2710">
            <v>2026</v>
          </cell>
          <cell r="D2710">
            <v>8.2100000000000006E-2</v>
          </cell>
          <cell r="E2710">
            <v>1565</v>
          </cell>
          <cell r="F2710">
            <v>52.46006389776359</v>
          </cell>
          <cell r="G2710"/>
        </row>
        <row r="2711">
          <cell r="A2711" t="str">
            <v>59:18:3750206:37</v>
          </cell>
          <cell r="B2711" t="str">
            <v>1</v>
          </cell>
          <cell r="C2711">
            <v>1721</v>
          </cell>
          <cell r="D2711">
            <v>1.8800000000000001E-2</v>
          </cell>
          <cell r="E2711">
            <v>188</v>
          </cell>
          <cell r="F2711">
            <v>100</v>
          </cell>
          <cell r="G2711"/>
        </row>
        <row r="2712">
          <cell r="A2712" t="str">
            <v>59:18:3750206:38</v>
          </cell>
          <cell r="B2712" t="str">
            <v>1</v>
          </cell>
          <cell r="C2712">
            <v>1718</v>
          </cell>
          <cell r="D2712">
            <v>0.1414</v>
          </cell>
          <cell r="E2712">
            <v>1414</v>
          </cell>
          <cell r="F2712">
            <v>100</v>
          </cell>
          <cell r="G2712"/>
        </row>
        <row r="2713">
          <cell r="A2713" t="str">
            <v>59:18:3750206:5</v>
          </cell>
          <cell r="B2713" t="str">
            <v>1</v>
          </cell>
          <cell r="C2713">
            <v>2032</v>
          </cell>
          <cell r="D2713">
            <v>8.9399999999999993E-2</v>
          </cell>
          <cell r="E2713">
            <v>1595</v>
          </cell>
          <cell r="F2713">
            <v>56.050156739811911</v>
          </cell>
          <cell r="G2713"/>
        </row>
        <row r="2714">
          <cell r="A2714" t="str">
            <v>59:18:3750206:6</v>
          </cell>
          <cell r="B2714" t="str">
            <v>1</v>
          </cell>
          <cell r="C2714">
            <v>2033</v>
          </cell>
          <cell r="D2714">
            <v>8.4900000000000003E-2</v>
          </cell>
          <cell r="E2714">
            <v>1558</v>
          </cell>
          <cell r="F2714">
            <v>54.492939666238769</v>
          </cell>
          <cell r="G2714"/>
        </row>
        <row r="2715">
          <cell r="A2715" t="str">
            <v>59:18:3750206:7</v>
          </cell>
          <cell r="B2715" t="str">
            <v>1</v>
          </cell>
          <cell r="C2715">
            <v>2030</v>
          </cell>
          <cell r="D2715">
            <v>8.2400000000000001E-2</v>
          </cell>
          <cell r="E2715">
            <v>1552</v>
          </cell>
          <cell r="F2715">
            <v>53.092783505154642</v>
          </cell>
          <cell r="G2715"/>
        </row>
        <row r="2716">
          <cell r="A2716" t="str">
            <v>59:18:3750206:8</v>
          </cell>
          <cell r="B2716" t="str">
            <v>1</v>
          </cell>
          <cell r="C2716">
            <v>2031</v>
          </cell>
          <cell r="D2716">
            <v>8.1799999999999998E-2</v>
          </cell>
          <cell r="E2716">
            <v>1524</v>
          </cell>
          <cell r="F2716">
            <v>53.674540682414694</v>
          </cell>
          <cell r="G2716"/>
        </row>
        <row r="2717">
          <cell r="A2717" t="str">
            <v>59:18:3750206:9</v>
          </cell>
          <cell r="B2717" t="str">
            <v>1</v>
          </cell>
          <cell r="C2717">
            <v>2028</v>
          </cell>
          <cell r="D2717">
            <v>8.77E-2</v>
          </cell>
          <cell r="E2717">
            <v>1564</v>
          </cell>
          <cell r="F2717">
            <v>56.074168797953959</v>
          </cell>
          <cell r="G2717"/>
        </row>
        <row r="2718">
          <cell r="A2718" t="str">
            <v>59:18:3750207:205</v>
          </cell>
          <cell r="B2718" t="str">
            <v>11</v>
          </cell>
          <cell r="C2718">
            <v>555</v>
          </cell>
          <cell r="D2718">
            <v>5.4999999999999997E-3</v>
          </cell>
          <cell r="E2718">
            <v>786</v>
          </cell>
          <cell r="F2718">
            <v>6.997455470737914</v>
          </cell>
          <cell r="G2718"/>
        </row>
        <row r="2719">
          <cell r="A2719" t="str">
            <v>59:18:3750209:10</v>
          </cell>
          <cell r="B2719" t="str">
            <v>5</v>
          </cell>
          <cell r="C2719">
            <v>2246</v>
          </cell>
          <cell r="D2719">
            <v>0.114</v>
          </cell>
          <cell r="E2719">
            <v>1140</v>
          </cell>
          <cell r="F2719">
            <v>100</v>
          </cell>
          <cell r="G2719"/>
        </row>
        <row r="2720">
          <cell r="A2720" t="str">
            <v>59:18:3750209:11</v>
          </cell>
          <cell r="B2720" t="str">
            <v>5</v>
          </cell>
          <cell r="C2720">
            <v>2242</v>
          </cell>
          <cell r="D2720">
            <v>3.73E-2</v>
          </cell>
          <cell r="E2720">
            <v>1299</v>
          </cell>
          <cell r="F2720">
            <v>28.714395688991534</v>
          </cell>
          <cell r="G2720"/>
        </row>
        <row r="2721">
          <cell r="A2721" t="str">
            <v>59:18:3750209:12</v>
          </cell>
          <cell r="B2721" t="str">
            <v>5</v>
          </cell>
          <cell r="C2721">
            <v>2244</v>
          </cell>
          <cell r="D2721">
            <v>0.1149</v>
          </cell>
          <cell r="E2721">
            <v>1148</v>
          </cell>
          <cell r="F2721">
            <v>100.08710801393728</v>
          </cell>
          <cell r="G2721"/>
        </row>
        <row r="2722">
          <cell r="A2722" t="str">
            <v>59:18:3750209:13</v>
          </cell>
          <cell r="B2722" t="str">
            <v>5</v>
          </cell>
          <cell r="C2722">
            <v>2240</v>
          </cell>
          <cell r="D2722">
            <v>9.2200000000000004E-2</v>
          </cell>
          <cell r="E2722">
            <v>922.1</v>
          </cell>
          <cell r="F2722">
            <v>99.989155189241941</v>
          </cell>
          <cell r="G2722"/>
        </row>
        <row r="2723">
          <cell r="A2723" t="str">
            <v>59:18:3750209:16</v>
          </cell>
          <cell r="B2723" t="str">
            <v>5</v>
          </cell>
          <cell r="C2723">
            <v>2254</v>
          </cell>
          <cell r="D2723">
            <v>0.1</v>
          </cell>
          <cell r="E2723">
            <v>1000</v>
          </cell>
          <cell r="F2723">
            <v>100</v>
          </cell>
          <cell r="G2723"/>
        </row>
        <row r="2724">
          <cell r="A2724" t="str">
            <v>59:18:3750209:17</v>
          </cell>
          <cell r="B2724" t="str">
            <v>5</v>
          </cell>
          <cell r="C2724">
            <v>2251</v>
          </cell>
          <cell r="D2724">
            <v>0.1019</v>
          </cell>
          <cell r="E2724">
            <v>1200</v>
          </cell>
          <cell r="F2724">
            <v>84.916666666666657</v>
          </cell>
          <cell r="G2724"/>
        </row>
        <row r="2725">
          <cell r="A2725" t="str">
            <v>59:18:3750209:18</v>
          </cell>
          <cell r="B2725" t="str">
            <v>5</v>
          </cell>
          <cell r="C2725">
            <v>2252</v>
          </cell>
          <cell r="D2725">
            <v>9.1399999999999995E-2</v>
          </cell>
          <cell r="E2725">
            <v>915</v>
          </cell>
          <cell r="F2725">
            <v>99.89071038251366</v>
          </cell>
          <cell r="G2725"/>
        </row>
        <row r="2726">
          <cell r="A2726" t="str">
            <v>59:18:3750209:19</v>
          </cell>
          <cell r="B2726" t="str">
            <v>5</v>
          </cell>
          <cell r="C2726">
            <v>2249</v>
          </cell>
          <cell r="D2726">
            <v>9.5899999999999999E-2</v>
          </cell>
          <cell r="E2726">
            <v>1188</v>
          </cell>
          <cell r="F2726">
            <v>80.723905723905716</v>
          </cell>
          <cell r="G2726"/>
        </row>
        <row r="2727">
          <cell r="A2727" t="str">
            <v>59:18:3750209:20</v>
          </cell>
          <cell r="B2727" t="str">
            <v>5</v>
          </cell>
          <cell r="C2727">
            <v>2272</v>
          </cell>
          <cell r="D2727">
            <v>9.8699999999999996E-2</v>
          </cell>
          <cell r="E2727">
            <v>987</v>
          </cell>
          <cell r="F2727">
            <v>100</v>
          </cell>
          <cell r="G2727"/>
        </row>
        <row r="2728">
          <cell r="A2728" t="str">
            <v>59:18:3750209:21</v>
          </cell>
          <cell r="B2728" t="str">
            <v>5</v>
          </cell>
          <cell r="C2728">
            <v>2274</v>
          </cell>
          <cell r="D2728">
            <v>9.7299999999999998E-2</v>
          </cell>
          <cell r="E2728">
            <v>980</v>
          </cell>
          <cell r="F2728">
            <v>99.285714285714292</v>
          </cell>
          <cell r="G2728"/>
        </row>
        <row r="2729">
          <cell r="A2729" t="str">
            <v>59:18:3750209:210</v>
          </cell>
          <cell r="B2729" t="str">
            <v>5</v>
          </cell>
          <cell r="C2729">
            <v>245</v>
          </cell>
          <cell r="D2729">
            <v>0.12720000000000001</v>
          </cell>
          <cell r="E2729">
            <v>1816</v>
          </cell>
          <cell r="F2729">
            <v>70.044052863436121</v>
          </cell>
          <cell r="G2729"/>
        </row>
        <row r="2730">
          <cell r="A2730" t="str">
            <v>59:18:3750209:22</v>
          </cell>
          <cell r="B2730" t="str">
            <v>5</v>
          </cell>
          <cell r="C2730">
            <v>2269</v>
          </cell>
          <cell r="D2730">
            <v>8.9099999999999999E-2</v>
          </cell>
          <cell r="E2730">
            <v>890</v>
          </cell>
          <cell r="F2730">
            <v>100.11235955056179</v>
          </cell>
          <cell r="G2730"/>
        </row>
        <row r="2731">
          <cell r="A2731" t="str">
            <v>59:18:3750209:23</v>
          </cell>
          <cell r="B2731" t="str">
            <v>5</v>
          </cell>
          <cell r="C2731">
            <v>2271</v>
          </cell>
          <cell r="D2731">
            <v>0.106</v>
          </cell>
          <cell r="E2731">
            <v>1060</v>
          </cell>
          <cell r="F2731">
            <v>100</v>
          </cell>
          <cell r="G2731"/>
        </row>
        <row r="2732">
          <cell r="A2732" t="str">
            <v>59:18:3750209:24</v>
          </cell>
          <cell r="B2732" t="str">
            <v>5</v>
          </cell>
          <cell r="C2732">
            <v>2265</v>
          </cell>
          <cell r="D2732">
            <v>0.11609999999999999</v>
          </cell>
          <cell r="E2732">
            <v>1160</v>
          </cell>
          <cell r="F2732">
            <v>100.08620689655172</v>
          </cell>
          <cell r="G2732"/>
        </row>
        <row r="2733">
          <cell r="A2733" t="str">
            <v>59:18:3750209:25</v>
          </cell>
          <cell r="B2733" t="str">
            <v>5</v>
          </cell>
          <cell r="C2733">
            <v>2266</v>
          </cell>
          <cell r="D2733">
            <v>0.13500000000000001</v>
          </cell>
          <cell r="E2733">
            <v>1371</v>
          </cell>
          <cell r="F2733">
            <v>98.468271334792121</v>
          </cell>
          <cell r="G2733"/>
        </row>
        <row r="2734">
          <cell r="A2734" t="str">
            <v>59:18:3750209:26</v>
          </cell>
          <cell r="B2734" t="str">
            <v>5</v>
          </cell>
          <cell r="C2734">
            <v>2282</v>
          </cell>
          <cell r="D2734">
            <v>0.1026</v>
          </cell>
          <cell r="E2734">
            <v>1026</v>
          </cell>
          <cell r="F2734">
            <v>100</v>
          </cell>
          <cell r="G2734"/>
        </row>
        <row r="2735">
          <cell r="A2735" t="str">
            <v>59:18:3750209:28</v>
          </cell>
          <cell r="B2735" t="str">
            <v>5</v>
          </cell>
          <cell r="C2735">
            <v>2278</v>
          </cell>
          <cell r="D2735">
            <v>0.1057</v>
          </cell>
          <cell r="E2735">
            <v>1057</v>
          </cell>
          <cell r="F2735">
            <v>100</v>
          </cell>
          <cell r="G2735"/>
        </row>
        <row r="2736">
          <cell r="A2736" t="str">
            <v>59:18:3750209:29</v>
          </cell>
          <cell r="B2736" t="str">
            <v>5</v>
          </cell>
          <cell r="C2736">
            <v>2281</v>
          </cell>
          <cell r="D2736">
            <v>5.91E-2</v>
          </cell>
          <cell r="E2736">
            <v>979.34</v>
          </cell>
          <cell r="F2736">
            <v>60.346764147282862</v>
          </cell>
          <cell r="G2736"/>
        </row>
        <row r="2737">
          <cell r="A2737" t="str">
            <v>59:18:3750209:30</v>
          </cell>
          <cell r="B2737" t="str">
            <v>5</v>
          </cell>
          <cell r="C2737">
            <v>2306</v>
          </cell>
          <cell r="D2737">
            <v>9.2100000000000001E-2</v>
          </cell>
          <cell r="E2737">
            <v>920</v>
          </cell>
          <cell r="F2737">
            <v>100.10869565217391</v>
          </cell>
          <cell r="G2737"/>
        </row>
        <row r="2738">
          <cell r="A2738" t="str">
            <v>59:18:3750209:31</v>
          </cell>
          <cell r="B2738" t="str">
            <v>5</v>
          </cell>
          <cell r="C2738">
            <v>2304</v>
          </cell>
          <cell r="D2738">
            <v>5.8700000000000002E-2</v>
          </cell>
          <cell r="E2738">
            <v>1014</v>
          </cell>
          <cell r="F2738">
            <v>57.88954635108481</v>
          </cell>
          <cell r="G2738"/>
        </row>
        <row r="2739">
          <cell r="A2739" t="str">
            <v>59:18:3750209:32</v>
          </cell>
          <cell r="B2739" t="str">
            <v>5</v>
          </cell>
          <cell r="C2739">
            <v>2305</v>
          </cell>
          <cell r="D2739">
            <v>0.11219999999999999</v>
          </cell>
          <cell r="E2739">
            <v>1122</v>
          </cell>
          <cell r="F2739">
            <v>100</v>
          </cell>
          <cell r="G2739"/>
        </row>
        <row r="2740">
          <cell r="A2740" t="str">
            <v>59:18:3750209:33</v>
          </cell>
          <cell r="B2740" t="str">
            <v>5</v>
          </cell>
          <cell r="C2740">
            <v>2302</v>
          </cell>
          <cell r="D2740">
            <v>0.1067</v>
          </cell>
          <cell r="E2740">
            <v>1067</v>
          </cell>
          <cell r="F2740">
            <v>100</v>
          </cell>
          <cell r="G2740"/>
        </row>
        <row r="2741">
          <cell r="A2741" t="str">
            <v>59:18:3750209:36</v>
          </cell>
          <cell r="B2741" t="str">
            <v>5</v>
          </cell>
          <cell r="C2741">
            <v>2301</v>
          </cell>
          <cell r="D2741">
            <v>9.8100000000000007E-2</v>
          </cell>
          <cell r="E2741">
            <v>980</v>
          </cell>
          <cell r="F2741">
            <v>100.10204081632654</v>
          </cell>
          <cell r="G2741"/>
        </row>
        <row r="2742">
          <cell r="A2742" t="str">
            <v>59:18:3750209:37</v>
          </cell>
          <cell r="B2742" t="str">
            <v>5</v>
          </cell>
          <cell r="C2742">
            <v>2312</v>
          </cell>
          <cell r="D2742">
            <v>7.6100000000000001E-2</v>
          </cell>
          <cell r="E2742">
            <v>761</v>
          </cell>
          <cell r="F2742">
            <v>100</v>
          </cell>
          <cell r="G2742"/>
        </row>
        <row r="2743">
          <cell r="A2743" t="str">
            <v>59:18:3750209:38</v>
          </cell>
          <cell r="B2743" t="str">
            <v>5</v>
          </cell>
          <cell r="C2743">
            <v>2314</v>
          </cell>
          <cell r="D2743">
            <v>0.1</v>
          </cell>
          <cell r="E2743">
            <v>1000</v>
          </cell>
          <cell r="F2743">
            <v>100</v>
          </cell>
          <cell r="G2743"/>
        </row>
        <row r="2744">
          <cell r="A2744" t="str">
            <v>59:18:3750209:39</v>
          </cell>
          <cell r="B2744" t="str">
            <v>5</v>
          </cell>
          <cell r="C2744">
            <v>2308</v>
          </cell>
          <cell r="D2744">
            <v>9.2999999999999999E-2</v>
          </cell>
          <cell r="E2744">
            <v>930</v>
          </cell>
          <cell r="F2744">
            <v>100</v>
          </cell>
          <cell r="G2744"/>
        </row>
        <row r="2745">
          <cell r="A2745" t="str">
            <v>59:18:3750209:40</v>
          </cell>
          <cell r="B2745" t="str">
            <v>5</v>
          </cell>
          <cell r="C2745">
            <v>2333</v>
          </cell>
          <cell r="D2745">
            <v>0.1041</v>
          </cell>
          <cell r="E2745">
            <v>1041</v>
          </cell>
          <cell r="F2745">
            <v>100</v>
          </cell>
          <cell r="G2745"/>
        </row>
        <row r="2746">
          <cell r="A2746" t="str">
            <v>59:18:3750209:41</v>
          </cell>
          <cell r="B2746" t="str">
            <v>5</v>
          </cell>
          <cell r="C2746">
            <v>2334</v>
          </cell>
          <cell r="D2746">
            <v>0.10199999999999999</v>
          </cell>
          <cell r="E2746">
            <v>1020</v>
          </cell>
          <cell r="F2746">
            <v>99.999999999999986</v>
          </cell>
          <cell r="G2746"/>
        </row>
        <row r="2747">
          <cell r="A2747" t="str">
            <v>59:18:3750209:42</v>
          </cell>
          <cell r="B2747" t="str">
            <v>5</v>
          </cell>
          <cell r="C2747">
            <v>2329</v>
          </cell>
          <cell r="D2747">
            <v>0.1118</v>
          </cell>
          <cell r="E2747">
            <v>1118</v>
          </cell>
          <cell r="F2747">
            <v>100</v>
          </cell>
          <cell r="G2747"/>
        </row>
        <row r="2748">
          <cell r="A2748" t="str">
            <v>59:18:3750209:43</v>
          </cell>
          <cell r="B2748" t="str">
            <v>5</v>
          </cell>
          <cell r="C2748">
            <v>2331</v>
          </cell>
          <cell r="D2748">
            <v>0.11749999999999999</v>
          </cell>
          <cell r="E2748">
            <v>1175</v>
          </cell>
          <cell r="F2748">
            <v>100</v>
          </cell>
          <cell r="G2748"/>
        </row>
        <row r="2749">
          <cell r="A2749" t="str">
            <v>59:18:3750209:44</v>
          </cell>
          <cell r="B2749" t="str">
            <v>5</v>
          </cell>
          <cell r="C2749">
            <v>2325</v>
          </cell>
          <cell r="D2749">
            <v>0.1042</v>
          </cell>
          <cell r="E2749">
            <v>1042</v>
          </cell>
          <cell r="F2749">
            <v>100</v>
          </cell>
          <cell r="G2749"/>
        </row>
        <row r="2750">
          <cell r="A2750" t="str">
            <v>59:18:3750209:45</v>
          </cell>
          <cell r="B2750" t="str">
            <v>5</v>
          </cell>
          <cell r="C2750">
            <v>2328</v>
          </cell>
          <cell r="D2750">
            <v>0.1002</v>
          </cell>
          <cell r="E2750">
            <v>1000</v>
          </cell>
          <cell r="F2750">
            <v>100.2</v>
          </cell>
          <cell r="G2750"/>
        </row>
        <row r="2751">
          <cell r="A2751" t="str">
            <v>59:18:3750209:46</v>
          </cell>
          <cell r="B2751" t="str">
            <v>5</v>
          </cell>
          <cell r="C2751">
            <v>2323</v>
          </cell>
          <cell r="D2751">
            <v>0.105</v>
          </cell>
          <cell r="E2751">
            <v>1050</v>
          </cell>
          <cell r="F2751">
            <v>100</v>
          </cell>
          <cell r="G2751"/>
        </row>
        <row r="2752">
          <cell r="A2752" t="str">
            <v>59:18:3750209:48</v>
          </cell>
          <cell r="B2752" t="str">
            <v>5</v>
          </cell>
          <cell r="C2752">
            <v>2339</v>
          </cell>
          <cell r="D2752">
            <v>9.4600000000000004E-2</v>
          </cell>
          <cell r="E2752">
            <v>946</v>
          </cell>
          <cell r="F2752">
            <v>100</v>
          </cell>
          <cell r="G2752"/>
        </row>
        <row r="2753">
          <cell r="A2753" t="str">
            <v>59:18:3750209:49</v>
          </cell>
          <cell r="B2753" t="str">
            <v>5</v>
          </cell>
          <cell r="C2753">
            <v>2341</v>
          </cell>
          <cell r="D2753">
            <v>0.1148</v>
          </cell>
          <cell r="E2753">
            <v>1448</v>
          </cell>
          <cell r="F2753">
            <v>79.281767955801115</v>
          </cell>
          <cell r="G2753"/>
        </row>
        <row r="2754">
          <cell r="A2754" t="str">
            <v>59:18:3750209:50</v>
          </cell>
          <cell r="B2754" t="str">
            <v>5</v>
          </cell>
          <cell r="C2754">
            <v>1360</v>
          </cell>
          <cell r="D2754">
            <v>9.01E-2</v>
          </cell>
          <cell r="E2754">
            <v>901</v>
          </cell>
          <cell r="F2754">
            <v>100</v>
          </cell>
          <cell r="G2754"/>
        </row>
        <row r="2755">
          <cell r="A2755" t="str">
            <v>59:18:3750209:51</v>
          </cell>
          <cell r="B2755" t="str">
            <v>5</v>
          </cell>
          <cell r="C2755">
            <v>1377</v>
          </cell>
          <cell r="D2755">
            <v>0.1265</v>
          </cell>
          <cell r="E2755">
            <v>1267.5999999999999</v>
          </cell>
          <cell r="F2755">
            <v>99.794887977279913</v>
          </cell>
          <cell r="G2755"/>
        </row>
        <row r="2756">
          <cell r="A2756" t="str">
            <v>59:18:3750209:52</v>
          </cell>
          <cell r="B2756" t="str">
            <v>5</v>
          </cell>
          <cell r="C2756">
            <v>1378</v>
          </cell>
          <cell r="D2756">
            <v>9.4799999999999995E-2</v>
          </cell>
          <cell r="E2756">
            <v>948</v>
          </cell>
          <cell r="F2756">
            <v>100</v>
          </cell>
          <cell r="G2756"/>
        </row>
        <row r="2757">
          <cell r="A2757" t="str">
            <v>59:18:3750209:53</v>
          </cell>
          <cell r="B2757" t="str">
            <v>5</v>
          </cell>
          <cell r="C2757">
            <v>1372</v>
          </cell>
          <cell r="D2757">
            <v>0.13139999999999999</v>
          </cell>
          <cell r="E2757">
            <v>1314</v>
          </cell>
          <cell r="F2757">
            <v>100</v>
          </cell>
          <cell r="G2757"/>
        </row>
        <row r="2758">
          <cell r="A2758" t="str">
            <v>59:18:3750209:54</v>
          </cell>
          <cell r="B2758" t="str">
            <v>5</v>
          </cell>
          <cell r="C2758">
            <v>1374</v>
          </cell>
          <cell r="D2758">
            <v>0.08</v>
          </cell>
          <cell r="E2758">
            <v>800</v>
          </cell>
          <cell r="F2758">
            <v>100</v>
          </cell>
          <cell r="G2758"/>
        </row>
        <row r="2759">
          <cell r="A2759" t="str">
            <v>59:18:3750209:55</v>
          </cell>
          <cell r="B2759" t="str">
            <v>5</v>
          </cell>
          <cell r="C2759">
            <v>1368</v>
          </cell>
          <cell r="D2759">
            <v>8.1000000000000003E-2</v>
          </cell>
          <cell r="E2759">
            <v>810</v>
          </cell>
          <cell r="F2759">
            <v>100</v>
          </cell>
          <cell r="G2759"/>
        </row>
        <row r="2760">
          <cell r="A2760" t="str">
            <v>59:18:3750209:56</v>
          </cell>
          <cell r="B2760" t="str">
            <v>5</v>
          </cell>
          <cell r="C2760">
            <v>1370</v>
          </cell>
          <cell r="D2760">
            <v>0.08</v>
          </cell>
          <cell r="E2760">
            <v>800</v>
          </cell>
          <cell r="F2760">
            <v>100</v>
          </cell>
          <cell r="G2760"/>
        </row>
        <row r="2761">
          <cell r="A2761" t="str">
            <v>59:18:3750209:57</v>
          </cell>
          <cell r="B2761" t="str">
            <v>5</v>
          </cell>
          <cell r="C2761">
            <v>1366</v>
          </cell>
          <cell r="D2761">
            <v>8.43E-2</v>
          </cell>
          <cell r="E2761">
            <v>1619.9</v>
          </cell>
          <cell r="F2761">
            <v>52.040249398110994</v>
          </cell>
          <cell r="G2761"/>
        </row>
        <row r="2762">
          <cell r="A2762" t="str">
            <v>59:18:3750209:60</v>
          </cell>
          <cell r="B2762" t="str">
            <v>5</v>
          </cell>
          <cell r="C2762">
            <v>1387</v>
          </cell>
          <cell r="D2762">
            <v>3.73E-2</v>
          </cell>
          <cell r="E2762">
            <v>373</v>
          </cell>
          <cell r="F2762">
            <v>100</v>
          </cell>
          <cell r="G2762"/>
        </row>
        <row r="2763">
          <cell r="A2763" t="str">
            <v>59:18:3750209:9</v>
          </cell>
          <cell r="B2763" t="str">
            <v>5</v>
          </cell>
          <cell r="C2763">
            <v>141</v>
          </cell>
          <cell r="D2763">
            <v>0.1222</v>
          </cell>
          <cell r="E2763">
            <v>1321</v>
          </cell>
          <cell r="F2763">
            <v>92.505677517032552</v>
          </cell>
          <cell r="G2763"/>
        </row>
        <row r="2764">
          <cell r="A2764" t="str">
            <v>59:18:3750211:6</v>
          </cell>
          <cell r="B2764" t="str">
            <v>5</v>
          </cell>
          <cell r="C2764">
            <v>842</v>
          </cell>
          <cell r="D2764">
            <v>5.4199999999999998E-2</v>
          </cell>
          <cell r="E2764">
            <v>934.6</v>
          </cell>
          <cell r="F2764">
            <v>57.992724160068477</v>
          </cell>
          <cell r="G2764"/>
        </row>
        <row r="2765">
          <cell r="A2765" t="str">
            <v>59:18:3750213:13</v>
          </cell>
          <cell r="B2765" t="str">
            <v>1</v>
          </cell>
          <cell r="C2765">
            <v>417</v>
          </cell>
          <cell r="D2765">
            <v>0.1123</v>
          </cell>
          <cell r="E2765">
            <v>1123</v>
          </cell>
          <cell r="F2765">
            <v>100</v>
          </cell>
          <cell r="G2765"/>
        </row>
        <row r="2766">
          <cell r="A2766" t="str">
            <v>59:18:3750213:14</v>
          </cell>
          <cell r="B2766" t="str">
            <v>1</v>
          </cell>
          <cell r="C2766">
            <v>413</v>
          </cell>
          <cell r="D2766">
            <v>0.11609999999999999</v>
          </cell>
          <cell r="E2766">
            <v>1160</v>
          </cell>
          <cell r="F2766">
            <v>100.08620689655172</v>
          </cell>
          <cell r="G2766"/>
        </row>
        <row r="2767">
          <cell r="A2767" t="str">
            <v>59:18:3750213:278</v>
          </cell>
          <cell r="B2767" t="str">
            <v>5</v>
          </cell>
          <cell r="C2767">
            <v>672</v>
          </cell>
          <cell r="D2767">
            <v>4.9399999999999999E-2</v>
          </cell>
          <cell r="E2767">
            <v>600.70000000000005</v>
          </cell>
          <cell r="F2767">
            <v>82.237389712002667</v>
          </cell>
          <cell r="G2767"/>
        </row>
        <row r="2768">
          <cell r="A2768" t="str">
            <v>59:18:3750213:286</v>
          </cell>
          <cell r="B2768" t="str">
            <v>5</v>
          </cell>
          <cell r="C2768">
            <v>682</v>
          </cell>
          <cell r="D2768">
            <v>6.3899999999999998E-2</v>
          </cell>
          <cell r="E2768">
            <v>8000</v>
          </cell>
          <cell r="F2768">
            <v>7.9874999999999998</v>
          </cell>
          <cell r="G2768"/>
        </row>
        <row r="2769">
          <cell r="A2769" t="str">
            <v>59:18:3750213:294</v>
          </cell>
          <cell r="B2769" t="str">
            <v>5</v>
          </cell>
          <cell r="C2769">
            <v>702</v>
          </cell>
          <cell r="D2769">
            <v>9.7999999999999997E-3</v>
          </cell>
          <cell r="E2769">
            <v>9009</v>
          </cell>
          <cell r="F2769">
            <v>1.0878010878010878</v>
          </cell>
          <cell r="G2769"/>
        </row>
        <row r="2770">
          <cell r="A2770" t="str">
            <v>59:18:3750213:681</v>
          </cell>
          <cell r="B2770" t="str">
            <v>1</v>
          </cell>
          <cell r="C2770">
            <v>847</v>
          </cell>
          <cell r="D2770">
            <v>0.1303</v>
          </cell>
          <cell r="E2770">
            <v>1302</v>
          </cell>
          <cell r="F2770">
            <v>100.07680491551459</v>
          </cell>
          <cell r="G2770"/>
        </row>
        <row r="2771">
          <cell r="A2771" t="str">
            <v>59:18:3750213:687</v>
          </cell>
          <cell r="B2771" t="str">
            <v>5</v>
          </cell>
          <cell r="C2771">
            <v>854</v>
          </cell>
          <cell r="D2771">
            <v>0.13919999999999999</v>
          </cell>
          <cell r="E2771">
            <v>43000</v>
          </cell>
          <cell r="F2771">
            <v>3.237209302325581</v>
          </cell>
          <cell r="G2771"/>
        </row>
        <row r="2772">
          <cell r="A2772" t="str">
            <v>59:18:3750213:688</v>
          </cell>
          <cell r="B2772" t="str">
            <v>172</v>
          </cell>
          <cell r="C2772">
            <v>855</v>
          </cell>
          <cell r="D2772">
            <v>5.7999999999999996E-3</v>
          </cell>
          <cell r="E2772">
            <v>58</v>
          </cell>
          <cell r="F2772">
            <v>99.999999999999986</v>
          </cell>
          <cell r="G2772"/>
        </row>
        <row r="2773">
          <cell r="A2773" t="str">
            <v>59:18:3750213:693</v>
          </cell>
          <cell r="B2773" t="str">
            <v>1</v>
          </cell>
          <cell r="C2773">
            <v>880</v>
          </cell>
          <cell r="D2773">
            <v>0.5857</v>
          </cell>
          <cell r="E2773">
            <v>5858</v>
          </cell>
          <cell r="F2773">
            <v>99.982929327415505</v>
          </cell>
          <cell r="G2773"/>
        </row>
        <row r="2774">
          <cell r="A2774" t="str">
            <v>59:18:3750213:694</v>
          </cell>
          <cell r="B2774" t="str">
            <v>5</v>
          </cell>
          <cell r="C2774">
            <v>885</v>
          </cell>
          <cell r="D2774">
            <v>2.2311000000000001</v>
          </cell>
          <cell r="E2774">
            <v>92142</v>
          </cell>
          <cell r="F2774">
            <v>24.213713615940613</v>
          </cell>
          <cell r="G2774"/>
        </row>
        <row r="2775">
          <cell r="A2775" t="str">
            <v>59:18:3750213:8</v>
          </cell>
          <cell r="B2775" t="str">
            <v>5</v>
          </cell>
          <cell r="C2775">
            <v>2672</v>
          </cell>
          <cell r="D2775">
            <v>4.0500000000000001E-2</v>
          </cell>
          <cell r="E2775">
            <v>533</v>
          </cell>
          <cell r="F2775">
            <v>75.984990619136966</v>
          </cell>
          <cell r="G2775"/>
        </row>
        <row r="2776">
          <cell r="A2776" t="str">
            <v>59:18:3750213:821</v>
          </cell>
          <cell r="B2776" t="str">
            <v>1</v>
          </cell>
          <cell r="C2776">
            <v>1740</v>
          </cell>
          <cell r="D2776">
            <v>0.1016</v>
          </cell>
          <cell r="E2776">
            <v>1016</v>
          </cell>
          <cell r="F2776">
            <v>100</v>
          </cell>
          <cell r="G2776"/>
        </row>
        <row r="2777">
          <cell r="A2777" t="str">
            <v>59:18:3750213:823</v>
          </cell>
          <cell r="B2777" t="str">
            <v>1</v>
          </cell>
          <cell r="C2777">
            <v>1754</v>
          </cell>
          <cell r="D2777">
            <v>3.0999999999999999E-3</v>
          </cell>
          <cell r="E2777">
            <v>1032</v>
          </cell>
          <cell r="F2777">
            <v>3.0038759689922481</v>
          </cell>
          <cell r="G2777"/>
        </row>
        <row r="2778">
          <cell r="A2778" t="str">
            <v>59:18:3750213:834</v>
          </cell>
          <cell r="B2778" t="str">
            <v>5</v>
          </cell>
          <cell r="C2778">
            <v>1784</v>
          </cell>
          <cell r="D2778">
            <v>4.3999999999999997E-2</v>
          </cell>
          <cell r="E2778">
            <v>1625</v>
          </cell>
          <cell r="F2778">
            <v>27.076923076923077</v>
          </cell>
          <cell r="G2778"/>
        </row>
        <row r="2779">
          <cell r="A2779" t="str">
            <v>59:18:3750405:11</v>
          </cell>
          <cell r="B2779" t="str">
            <v>5</v>
          </cell>
          <cell r="C2779">
            <v>1607</v>
          </cell>
          <cell r="D2779">
            <v>1.04E-2</v>
          </cell>
          <cell r="E2779">
            <v>616</v>
          </cell>
          <cell r="F2779">
            <v>16.883116883116884</v>
          </cell>
          <cell r="G2779"/>
        </row>
        <row r="2780">
          <cell r="A2780" t="str">
            <v>59:18:3750405:24</v>
          </cell>
          <cell r="B2780" t="str">
            <v>5</v>
          </cell>
          <cell r="C2780">
            <v>1628</v>
          </cell>
          <cell r="D2780">
            <v>9.11E-2</v>
          </cell>
          <cell r="E2780">
            <v>911</v>
          </cell>
          <cell r="F2780">
            <v>100</v>
          </cell>
          <cell r="G2780"/>
        </row>
        <row r="2781">
          <cell r="A2781" t="str">
            <v>59:18:3750405:8</v>
          </cell>
          <cell r="B2781" t="str">
            <v>5</v>
          </cell>
          <cell r="C2781">
            <v>1755</v>
          </cell>
          <cell r="D2781">
            <v>7.6E-3</v>
          </cell>
          <cell r="E2781">
            <v>613</v>
          </cell>
          <cell r="F2781">
            <v>12.398042414355629</v>
          </cell>
          <cell r="G2781"/>
        </row>
        <row r="2782">
          <cell r="A2782" t="str">
            <v>59:18:3750405:9</v>
          </cell>
          <cell r="B2782" t="str">
            <v>5</v>
          </cell>
          <cell r="C2782">
            <v>1756</v>
          </cell>
          <cell r="D2782">
            <v>1.9400000000000001E-2</v>
          </cell>
          <cell r="E2782">
            <v>695</v>
          </cell>
          <cell r="F2782">
            <v>27.913669064748202</v>
          </cell>
          <cell r="G2782"/>
        </row>
        <row r="2783">
          <cell r="A2783" t="str">
            <v>59:18:3750408:400</v>
          </cell>
          <cell r="B2783" t="str">
            <v>11</v>
          </cell>
          <cell r="C2783">
            <v>1514</v>
          </cell>
          <cell r="D2783">
            <v>9.3899999999999997E-2</v>
          </cell>
          <cell r="E2783">
            <v>25026</v>
          </cell>
          <cell r="F2783">
            <v>3.7520978182690006</v>
          </cell>
          <cell r="G2783"/>
        </row>
        <row r="2784">
          <cell r="A2784" t="str">
            <v>59:18:3750411:75</v>
          </cell>
          <cell r="B2784" t="str">
            <v>5</v>
          </cell>
          <cell r="C2784">
            <v>1499</v>
          </cell>
          <cell r="D2784">
            <v>5.0000000000000001E-4</v>
          </cell>
          <cell r="E2784">
            <v>598</v>
          </cell>
          <cell r="F2784">
            <v>0.83612040133779264</v>
          </cell>
          <cell r="G2784"/>
        </row>
        <row r="2785">
          <cell r="A2785" t="str">
            <v>59:18:3750411:94</v>
          </cell>
          <cell r="B2785" t="str">
            <v>5</v>
          </cell>
          <cell r="C2785">
            <v>1537</v>
          </cell>
          <cell r="D2785">
            <v>1E-4</v>
          </cell>
          <cell r="E2785">
            <v>1107</v>
          </cell>
          <cell r="F2785">
            <v>9.0334236675700091E-2</v>
          </cell>
          <cell r="G2785"/>
        </row>
        <row r="2786">
          <cell r="A2786" t="str">
            <v>59:18:3750411:95</v>
          </cell>
          <cell r="B2786" t="str">
            <v>5</v>
          </cell>
          <cell r="C2786">
            <v>1538</v>
          </cell>
          <cell r="D2786">
            <v>5.9999999999999995E-4</v>
          </cell>
          <cell r="E2786">
            <v>1147</v>
          </cell>
          <cell r="F2786">
            <v>0.52310374891020051</v>
          </cell>
          <cell r="G2786"/>
        </row>
        <row r="2787">
          <cell r="A2787" t="str">
            <v>59:18:3750412:10</v>
          </cell>
          <cell r="B2787" t="str">
            <v>5</v>
          </cell>
          <cell r="C2787">
            <v>305</v>
          </cell>
          <cell r="D2787">
            <v>3.0000000000000001E-3</v>
          </cell>
          <cell r="E2787">
            <v>771</v>
          </cell>
          <cell r="F2787">
            <v>3.8910505836575875</v>
          </cell>
          <cell r="G2787"/>
        </row>
        <row r="2788">
          <cell r="A2788" t="str">
            <v>59:18:3750412:20</v>
          </cell>
          <cell r="B2788" t="str">
            <v>5</v>
          </cell>
          <cell r="C2788">
            <v>325</v>
          </cell>
          <cell r="D2788">
            <v>1E-4</v>
          </cell>
          <cell r="E2788">
            <v>629</v>
          </cell>
          <cell r="F2788">
            <v>0.1589825119236884</v>
          </cell>
          <cell r="G2788"/>
        </row>
        <row r="2789">
          <cell r="A2789" t="str">
            <v>59:18:3750412:25</v>
          </cell>
          <cell r="B2789" t="str">
            <v>5</v>
          </cell>
          <cell r="C2789">
            <v>322</v>
          </cell>
          <cell r="D2789">
            <v>4.5999999999999999E-3</v>
          </cell>
          <cell r="E2789">
            <v>824</v>
          </cell>
          <cell r="F2789">
            <v>5.5825242718446608</v>
          </cell>
          <cell r="G2789"/>
        </row>
        <row r="2790">
          <cell r="A2790" t="str">
            <v>59:18:3750412:3</v>
          </cell>
          <cell r="B2790" t="str">
            <v>5</v>
          </cell>
          <cell r="C2790">
            <v>190</v>
          </cell>
          <cell r="D2790">
            <v>6.8999999999999999E-3</v>
          </cell>
          <cell r="E2790">
            <v>637</v>
          </cell>
          <cell r="F2790">
            <v>10.832025117739404</v>
          </cell>
          <cell r="G2790"/>
        </row>
        <row r="2791">
          <cell r="A2791" t="str">
            <v>59:18:3750412:35</v>
          </cell>
          <cell r="B2791" t="str">
            <v>5</v>
          </cell>
          <cell r="C2791">
            <v>362</v>
          </cell>
          <cell r="D2791">
            <v>1.11E-2</v>
          </cell>
          <cell r="E2791">
            <v>697</v>
          </cell>
          <cell r="F2791">
            <v>15.925394548063126</v>
          </cell>
          <cell r="G2791"/>
        </row>
        <row r="2792">
          <cell r="A2792" t="str">
            <v>59:18:3750412:4</v>
          </cell>
          <cell r="B2792" t="str">
            <v>5</v>
          </cell>
          <cell r="C2792">
            <v>188</v>
          </cell>
          <cell r="D2792">
            <v>3.0000000000000001E-3</v>
          </cell>
          <cell r="E2792">
            <v>642</v>
          </cell>
          <cell r="F2792">
            <v>4.6728971962616823</v>
          </cell>
          <cell r="G2792"/>
        </row>
        <row r="2793">
          <cell r="A2793" t="str">
            <v>59:18:3750412:51</v>
          </cell>
          <cell r="B2793" t="str">
            <v>5</v>
          </cell>
          <cell r="C2793">
            <v>701</v>
          </cell>
          <cell r="D2793">
            <v>2.8E-3</v>
          </cell>
          <cell r="E2793">
            <v>934</v>
          </cell>
          <cell r="F2793">
            <v>2.9978586723768736</v>
          </cell>
          <cell r="G2793"/>
        </row>
        <row r="2794">
          <cell r="A2794" t="str">
            <v>59:18:3750412:78</v>
          </cell>
          <cell r="B2794" t="str">
            <v>5</v>
          </cell>
          <cell r="C2794">
            <v>750</v>
          </cell>
          <cell r="D2794">
            <v>3.0000000000000001E-3</v>
          </cell>
          <cell r="E2794">
            <v>617</v>
          </cell>
          <cell r="F2794">
            <v>4.8622366288492707</v>
          </cell>
          <cell r="G2794"/>
        </row>
        <row r="2795">
          <cell r="A2795" t="str">
            <v>59:18:3750412:85</v>
          </cell>
          <cell r="B2795" t="str">
            <v>5</v>
          </cell>
          <cell r="C2795">
            <v>760</v>
          </cell>
          <cell r="D2795">
            <v>6.7999999999999996E-3</v>
          </cell>
          <cell r="E2795">
            <v>400</v>
          </cell>
          <cell r="F2795">
            <v>17</v>
          </cell>
          <cell r="G2795"/>
        </row>
        <row r="2796">
          <cell r="A2796" t="str">
            <v>59:18:3750413:65</v>
          </cell>
          <cell r="B2796" t="str">
            <v>5</v>
          </cell>
          <cell r="C2796">
            <v>170</v>
          </cell>
          <cell r="D2796">
            <v>1.3899999999999999E-2</v>
          </cell>
          <cell r="E2796">
            <v>982</v>
          </cell>
          <cell r="F2796">
            <v>14.15478615071283</v>
          </cell>
          <cell r="G2796"/>
        </row>
        <row r="2797">
          <cell r="A2797" t="str">
            <v>59:18:3750413:71</v>
          </cell>
          <cell r="B2797" t="str">
            <v>5</v>
          </cell>
          <cell r="C2797">
            <v>176</v>
          </cell>
          <cell r="D2797">
            <v>1.23E-2</v>
          </cell>
          <cell r="E2797">
            <v>603.48</v>
          </cell>
          <cell r="F2797">
            <v>20.381785643269041</v>
          </cell>
          <cell r="G2797"/>
        </row>
        <row r="2798">
          <cell r="A2798" t="str">
            <v>59:18:3750415:32</v>
          </cell>
          <cell r="B2798" t="str">
            <v>5</v>
          </cell>
          <cell r="C2798">
            <v>1352</v>
          </cell>
          <cell r="D2798">
            <v>2.5899999999999999E-2</v>
          </cell>
          <cell r="E2798">
            <v>486</v>
          </cell>
          <cell r="F2798">
            <v>53.292181069958843</v>
          </cell>
          <cell r="G2798"/>
        </row>
        <row r="2799">
          <cell r="A2799" t="str">
            <v>59:18:3750415:33</v>
          </cell>
          <cell r="B2799" t="str">
            <v>5</v>
          </cell>
          <cell r="C2799">
            <v>1353</v>
          </cell>
          <cell r="D2799">
            <v>4.1700000000000001E-2</v>
          </cell>
          <cell r="E2799">
            <v>571</v>
          </cell>
          <cell r="F2799">
            <v>73.029772329246939</v>
          </cell>
          <cell r="G2799"/>
        </row>
        <row r="2800">
          <cell r="A2800" t="str">
            <v>59:18:3750415:34</v>
          </cell>
          <cell r="B2800" t="str">
            <v>5</v>
          </cell>
          <cell r="C2800">
            <v>1367</v>
          </cell>
          <cell r="D2800">
            <v>2.53E-2</v>
          </cell>
          <cell r="E2800">
            <v>560</v>
          </cell>
          <cell r="F2800">
            <v>45.178571428571431</v>
          </cell>
          <cell r="G2800"/>
        </row>
        <row r="2801">
          <cell r="A2801" t="str">
            <v>59:18:3750415:44</v>
          </cell>
          <cell r="B2801" t="str">
            <v>5</v>
          </cell>
          <cell r="C2801">
            <v>1384</v>
          </cell>
          <cell r="D2801">
            <v>5.16E-2</v>
          </cell>
          <cell r="E2801">
            <v>516</v>
          </cell>
          <cell r="F2801">
            <v>100</v>
          </cell>
          <cell r="G2801"/>
        </row>
        <row r="2802">
          <cell r="A2802" t="str">
            <v>59:18:3750415:45</v>
          </cell>
          <cell r="B2802" t="str">
            <v>5</v>
          </cell>
          <cell r="C2802">
            <v>1392</v>
          </cell>
          <cell r="D2802">
            <v>5.7500000000000002E-2</v>
          </cell>
          <cell r="E2802">
            <v>575</v>
          </cell>
          <cell r="F2802">
            <v>100</v>
          </cell>
          <cell r="G2802"/>
        </row>
        <row r="2803">
          <cell r="A2803" t="str">
            <v>59:18:3750415:46</v>
          </cell>
          <cell r="B2803" t="str">
            <v>5</v>
          </cell>
          <cell r="C2803">
            <v>1394</v>
          </cell>
          <cell r="D2803">
            <v>3.2899999999999999E-2</v>
          </cell>
          <cell r="E2803">
            <v>570</v>
          </cell>
          <cell r="F2803">
            <v>57.719298245614034</v>
          </cell>
          <cell r="G2803"/>
        </row>
        <row r="2804">
          <cell r="A2804" t="str">
            <v>59:18:3750415:54</v>
          </cell>
          <cell r="B2804" t="str">
            <v>5</v>
          </cell>
          <cell r="C2804">
            <v>1403</v>
          </cell>
          <cell r="D2804">
            <v>5.2999999999999999E-2</v>
          </cell>
          <cell r="E2804">
            <v>530</v>
          </cell>
          <cell r="F2804">
            <v>100</v>
          </cell>
          <cell r="G2804"/>
        </row>
        <row r="2805">
          <cell r="A2805" t="str">
            <v>59:18:3750415:55</v>
          </cell>
          <cell r="B2805" t="str">
            <v>5</v>
          </cell>
          <cell r="C2805">
            <v>1404</v>
          </cell>
          <cell r="D2805">
            <v>6.0499999999999998E-2</v>
          </cell>
          <cell r="E2805">
            <v>605</v>
          </cell>
          <cell r="F2805">
            <v>100</v>
          </cell>
          <cell r="G2805"/>
        </row>
        <row r="2806">
          <cell r="A2806" t="str">
            <v>59:18:3750415:56</v>
          </cell>
          <cell r="B2806" t="str">
            <v>5</v>
          </cell>
          <cell r="C2806">
            <v>1420</v>
          </cell>
          <cell r="D2806">
            <v>3.2000000000000001E-2</v>
          </cell>
          <cell r="E2806">
            <v>538</v>
          </cell>
          <cell r="F2806">
            <v>59.479553903345725</v>
          </cell>
          <cell r="G2806"/>
        </row>
        <row r="2807">
          <cell r="A2807" t="str">
            <v>59:18:3750415:64</v>
          </cell>
          <cell r="B2807" t="str">
            <v>5</v>
          </cell>
          <cell r="C2807">
            <v>1438</v>
          </cell>
          <cell r="D2807">
            <v>5.57E-2</v>
          </cell>
          <cell r="E2807">
            <v>810</v>
          </cell>
          <cell r="F2807">
            <v>68.76543209876543</v>
          </cell>
          <cell r="G2807"/>
        </row>
        <row r="2808">
          <cell r="A2808" t="str">
            <v>59:18:3750415:67</v>
          </cell>
          <cell r="B2808" t="str">
            <v>5</v>
          </cell>
          <cell r="C2808">
            <v>1445</v>
          </cell>
          <cell r="D2808">
            <v>6.2399999999999997E-2</v>
          </cell>
          <cell r="E2808">
            <v>624</v>
          </cell>
          <cell r="F2808">
            <v>100</v>
          </cell>
          <cell r="G2808"/>
        </row>
        <row r="2809">
          <cell r="A2809" t="str">
            <v>59:18:3750416:64</v>
          </cell>
          <cell r="B2809" t="str">
            <v>11</v>
          </cell>
          <cell r="C2809">
            <v>698</v>
          </cell>
          <cell r="D2809">
            <v>2.0000000000000001E-4</v>
          </cell>
          <cell r="E2809">
            <v>999.5</v>
          </cell>
          <cell r="F2809">
            <v>0.20010005002501249</v>
          </cell>
          <cell r="G2809"/>
        </row>
        <row r="2810">
          <cell r="A2810" t="str">
            <v>59:18:3750416:76</v>
          </cell>
          <cell r="B2810" t="str">
            <v>11</v>
          </cell>
          <cell r="C2810">
            <v>712</v>
          </cell>
          <cell r="D2810">
            <v>8.6999999999999994E-3</v>
          </cell>
          <cell r="E2810">
            <v>1059</v>
          </cell>
          <cell r="F2810">
            <v>8.2152974504249308</v>
          </cell>
          <cell r="G2810"/>
        </row>
        <row r="2811">
          <cell r="A2811" t="str">
            <v>59:18:3750416:82</v>
          </cell>
          <cell r="B2811" t="str">
            <v>11</v>
          </cell>
          <cell r="C2811">
            <v>2653</v>
          </cell>
          <cell r="D2811">
            <v>6.6E-3</v>
          </cell>
          <cell r="E2811">
            <v>1086</v>
          </cell>
          <cell r="F2811">
            <v>6.0773480662983426</v>
          </cell>
          <cell r="G2811"/>
        </row>
        <row r="2812">
          <cell r="A2812" t="str">
            <v>59:18:3750416:86</v>
          </cell>
          <cell r="B2812" t="str">
            <v>11</v>
          </cell>
          <cell r="C2812">
            <v>2651</v>
          </cell>
          <cell r="D2812">
            <v>7.4999999999999997E-3</v>
          </cell>
          <cell r="E2812">
            <v>1142</v>
          </cell>
          <cell r="F2812">
            <v>6.5674255691768826</v>
          </cell>
          <cell r="G2812"/>
        </row>
        <row r="2813">
          <cell r="A2813" t="str">
            <v>59:18:3750417:31</v>
          </cell>
          <cell r="B2813" t="str">
            <v>11</v>
          </cell>
          <cell r="C2813">
            <v>73</v>
          </cell>
          <cell r="D2813">
            <v>5.0000000000000001E-4</v>
          </cell>
          <cell r="E2813">
            <v>630</v>
          </cell>
          <cell r="F2813">
            <v>0.79365079365079361</v>
          </cell>
          <cell r="G2813"/>
        </row>
        <row r="2814">
          <cell r="A2814" t="str">
            <v>59:18:3750417:49</v>
          </cell>
          <cell r="B2814" t="str">
            <v>11</v>
          </cell>
          <cell r="C2814">
            <v>91</v>
          </cell>
          <cell r="D2814">
            <v>1.6000000000000001E-3</v>
          </cell>
          <cell r="E2814">
            <v>744</v>
          </cell>
          <cell r="F2814">
            <v>2.1505376344086025</v>
          </cell>
          <cell r="G2814"/>
        </row>
        <row r="2815">
          <cell r="A2815" t="str">
            <v>59:18:3750418:244</v>
          </cell>
          <cell r="B2815" t="str">
            <v>5</v>
          </cell>
          <cell r="C2815">
            <v>2148</v>
          </cell>
          <cell r="D2815">
            <v>2.69E-2</v>
          </cell>
          <cell r="E2815">
            <v>950</v>
          </cell>
          <cell r="F2815">
            <v>28.315789473684212</v>
          </cell>
          <cell r="G2815"/>
        </row>
        <row r="2816">
          <cell r="A2816" t="str">
            <v>59:18:3750418:248</v>
          </cell>
          <cell r="B2816" t="str">
            <v>5</v>
          </cell>
          <cell r="C2816">
            <v>2144</v>
          </cell>
          <cell r="D2816">
            <v>2.2800000000000001E-2</v>
          </cell>
          <cell r="E2816">
            <v>789</v>
          </cell>
          <cell r="F2816">
            <v>28.897338403041822</v>
          </cell>
          <cell r="G2816"/>
        </row>
        <row r="2817">
          <cell r="A2817" t="str">
            <v>59:18:3750418:257</v>
          </cell>
          <cell r="B2817" t="str">
            <v>5</v>
          </cell>
          <cell r="C2817">
            <v>2159</v>
          </cell>
          <cell r="D2817">
            <v>1.72E-2</v>
          </cell>
          <cell r="E2817">
            <v>453</v>
          </cell>
          <cell r="F2817">
            <v>37.969094922737305</v>
          </cell>
          <cell r="G2817"/>
        </row>
        <row r="2818">
          <cell r="A2818" t="str">
            <v>59:18:3750418:265</v>
          </cell>
          <cell r="B2818" t="str">
            <v>5</v>
          </cell>
          <cell r="C2818">
            <v>2187</v>
          </cell>
          <cell r="D2818">
            <v>2.76E-2</v>
          </cell>
          <cell r="E2818">
            <v>630</v>
          </cell>
          <cell r="F2818">
            <v>43.80952380952381</v>
          </cell>
          <cell r="G2818"/>
        </row>
        <row r="2819">
          <cell r="A2819" t="str">
            <v>59:18:3750418:277</v>
          </cell>
          <cell r="B2819" t="str">
            <v>5</v>
          </cell>
          <cell r="C2819">
            <v>2223</v>
          </cell>
          <cell r="D2819">
            <v>2.7799999999999998E-2</v>
          </cell>
          <cell r="E2819">
            <v>567</v>
          </cell>
          <cell r="F2819">
            <v>49.029982363315696</v>
          </cell>
          <cell r="G2819"/>
        </row>
        <row r="2820">
          <cell r="A2820" t="str">
            <v>59:18:3750418:281</v>
          </cell>
          <cell r="B2820" t="str">
            <v>5</v>
          </cell>
          <cell r="C2820">
            <v>2239</v>
          </cell>
          <cell r="D2820">
            <v>3.1099999999999999E-2</v>
          </cell>
          <cell r="E2820">
            <v>655</v>
          </cell>
          <cell r="F2820">
            <v>47.480916030534353</v>
          </cell>
          <cell r="G2820"/>
        </row>
        <row r="2821">
          <cell r="A2821" t="str">
            <v>59:18:3750418:289</v>
          </cell>
          <cell r="B2821" t="str">
            <v>5</v>
          </cell>
          <cell r="C2821">
            <v>2248</v>
          </cell>
          <cell r="D2821">
            <v>2.5499999999999998E-2</v>
          </cell>
          <cell r="E2821">
            <v>600</v>
          </cell>
          <cell r="F2821">
            <v>42.499999999999993</v>
          </cell>
          <cell r="G2821"/>
        </row>
        <row r="2822">
          <cell r="A2822" t="str">
            <v>59:18:3750419:13</v>
          </cell>
          <cell r="B2822" t="str">
            <v>5</v>
          </cell>
          <cell r="C2822">
            <v>508</v>
          </cell>
          <cell r="D2822">
            <v>1.5E-3</v>
          </cell>
          <cell r="E2822">
            <v>700</v>
          </cell>
          <cell r="F2822">
            <v>2.1428571428571428</v>
          </cell>
          <cell r="G2822"/>
        </row>
        <row r="2823">
          <cell r="A2823" t="str">
            <v>59:18:3750419:14</v>
          </cell>
          <cell r="B2823" t="str">
            <v>5</v>
          </cell>
          <cell r="C2823">
            <v>504</v>
          </cell>
          <cell r="D2823">
            <v>1.8E-3</v>
          </cell>
          <cell r="E2823">
            <v>1212</v>
          </cell>
          <cell r="F2823">
            <v>1.4851485148514851</v>
          </cell>
          <cell r="G2823"/>
        </row>
        <row r="2824">
          <cell r="A2824" t="str">
            <v>59:18:3750419:17</v>
          </cell>
          <cell r="B2824" t="str">
            <v>5</v>
          </cell>
          <cell r="C2824">
            <v>521</v>
          </cell>
          <cell r="D2824">
            <v>5.4000000000000003E-3</v>
          </cell>
          <cell r="E2824">
            <v>965</v>
          </cell>
          <cell r="F2824">
            <v>5.5958549222797931</v>
          </cell>
          <cell r="G2824"/>
        </row>
        <row r="2825">
          <cell r="A2825" t="str">
            <v>59:18:3750419:24</v>
          </cell>
          <cell r="B2825" t="str">
            <v>5</v>
          </cell>
          <cell r="C2825">
            <v>534</v>
          </cell>
          <cell r="D2825">
            <v>0</v>
          </cell>
          <cell r="E2825">
            <v>723</v>
          </cell>
          <cell r="F2825">
            <v>0</v>
          </cell>
          <cell r="G2825"/>
        </row>
        <row r="2826">
          <cell r="A2826" t="str">
            <v>59:18:3750419:26</v>
          </cell>
          <cell r="B2826" t="str">
            <v>5</v>
          </cell>
          <cell r="C2826">
            <v>532</v>
          </cell>
          <cell r="D2826">
            <v>1.1000000000000001E-3</v>
          </cell>
          <cell r="E2826">
            <v>965</v>
          </cell>
          <cell r="F2826">
            <v>1.1398963730569949</v>
          </cell>
          <cell r="G2826"/>
        </row>
        <row r="2827">
          <cell r="A2827" t="str">
            <v>59:18:3750419:27</v>
          </cell>
          <cell r="B2827" t="str">
            <v>5</v>
          </cell>
          <cell r="C2827">
            <v>550</v>
          </cell>
          <cell r="D2827">
            <v>3.1699999999999999E-2</v>
          </cell>
          <cell r="E2827">
            <v>1575</v>
          </cell>
          <cell r="F2827">
            <v>20.126984126984127</v>
          </cell>
          <cell r="G2827"/>
        </row>
        <row r="2828">
          <cell r="A2828" t="str">
            <v>59:18:3750419:28</v>
          </cell>
          <cell r="B2828" t="str">
            <v>5</v>
          </cell>
          <cell r="C2828">
            <v>551</v>
          </cell>
          <cell r="D2828">
            <v>2.69E-2</v>
          </cell>
          <cell r="E2828">
            <v>1321</v>
          </cell>
          <cell r="F2828">
            <v>20.36336109008327</v>
          </cell>
          <cell r="G2828"/>
        </row>
        <row r="2829">
          <cell r="A2829" t="str">
            <v>59:18:3750419:29</v>
          </cell>
          <cell r="B2829" t="str">
            <v>5</v>
          </cell>
          <cell r="C2829">
            <v>549</v>
          </cell>
          <cell r="D2829">
            <v>1.0999999999999999E-2</v>
          </cell>
          <cell r="E2829">
            <v>799</v>
          </cell>
          <cell r="F2829">
            <v>13.767209011264081</v>
          </cell>
          <cell r="G2829"/>
        </row>
        <row r="2830">
          <cell r="A2830" t="str">
            <v>59:18:3750419:3</v>
          </cell>
          <cell r="B2830" t="str">
            <v>5</v>
          </cell>
          <cell r="C2830">
            <v>909</v>
          </cell>
          <cell r="D2830">
            <v>7.0400000000000004E-2</v>
          </cell>
          <cell r="E2830">
            <v>885</v>
          </cell>
          <cell r="F2830">
            <v>79.548022598870062</v>
          </cell>
          <cell r="G2830"/>
        </row>
        <row r="2831">
          <cell r="A2831" t="str">
            <v>59:18:3750419:32</v>
          </cell>
          <cell r="B2831" t="str">
            <v>5</v>
          </cell>
          <cell r="C2831">
            <v>565</v>
          </cell>
          <cell r="D2831">
            <v>8.9999999999999998E-4</v>
          </cell>
          <cell r="E2831">
            <v>871</v>
          </cell>
          <cell r="F2831">
            <v>1.0332950631458095</v>
          </cell>
          <cell r="G2831"/>
        </row>
        <row r="2832">
          <cell r="A2832" t="str">
            <v>59:18:3750419:6</v>
          </cell>
          <cell r="B2832" t="str">
            <v>5</v>
          </cell>
          <cell r="C2832">
            <v>907</v>
          </cell>
          <cell r="D2832">
            <v>7.0000000000000001E-3</v>
          </cell>
          <cell r="E2832">
            <v>659</v>
          </cell>
          <cell r="F2832">
            <v>10.62215477996965</v>
          </cell>
          <cell r="G2832"/>
        </row>
        <row r="2833">
          <cell r="A2833" t="str">
            <v>59:18:3750420:23</v>
          </cell>
          <cell r="B2833" t="str">
            <v>5</v>
          </cell>
          <cell r="C2833">
            <v>1508</v>
          </cell>
          <cell r="D2833">
            <v>2.0000000000000001E-4</v>
          </cell>
          <cell r="E2833">
            <v>750</v>
          </cell>
          <cell r="F2833">
            <v>0.26666666666666666</v>
          </cell>
          <cell r="G2833"/>
        </row>
        <row r="2834">
          <cell r="A2834" t="str">
            <v>59:18:3750421:2</v>
          </cell>
          <cell r="B2834" t="str">
            <v>5</v>
          </cell>
          <cell r="C2834">
            <v>2101</v>
          </cell>
          <cell r="D2834">
            <v>9.7000000000000003E-3</v>
          </cell>
          <cell r="E2834">
            <v>1095</v>
          </cell>
          <cell r="F2834">
            <v>8.8584474885844759</v>
          </cell>
          <cell r="G2834"/>
        </row>
        <row r="2835">
          <cell r="A2835" t="str">
            <v>59:18:3750422:107</v>
          </cell>
          <cell r="B2835" t="str">
            <v>52</v>
          </cell>
          <cell r="C2835">
            <v>634</v>
          </cell>
          <cell r="D2835">
            <v>5.5999999999999999E-3</v>
          </cell>
          <cell r="E2835">
            <v>935</v>
          </cell>
          <cell r="F2835">
            <v>5.9893048128342246</v>
          </cell>
          <cell r="G2835"/>
        </row>
        <row r="2836">
          <cell r="A2836" t="str">
            <v>59:18:3750422:108</v>
          </cell>
          <cell r="B2836" t="str">
            <v>52</v>
          </cell>
          <cell r="C2836">
            <v>647</v>
          </cell>
          <cell r="D2836">
            <v>2.4199999999999999E-2</v>
          </cell>
          <cell r="E2836">
            <v>936</v>
          </cell>
          <cell r="F2836">
            <v>25.854700854700859</v>
          </cell>
          <cell r="G2836"/>
        </row>
        <row r="2837">
          <cell r="A2837" t="str">
            <v>59:18:3750422:109</v>
          </cell>
          <cell r="B2837" t="str">
            <v>52</v>
          </cell>
          <cell r="C2837">
            <v>649</v>
          </cell>
          <cell r="D2837">
            <v>1.2E-2</v>
          </cell>
          <cell r="E2837">
            <v>698</v>
          </cell>
          <cell r="F2837">
            <v>17.191977077363894</v>
          </cell>
          <cell r="G2837"/>
        </row>
        <row r="2838">
          <cell r="A2838" t="str">
            <v>59:18:3750422:110</v>
          </cell>
          <cell r="B2838" t="str">
            <v>52</v>
          </cell>
          <cell r="C2838">
            <v>660</v>
          </cell>
          <cell r="D2838">
            <v>0</v>
          </cell>
          <cell r="E2838">
            <v>654</v>
          </cell>
          <cell r="F2838">
            <v>0</v>
          </cell>
          <cell r="G2838"/>
        </row>
        <row r="2839">
          <cell r="A2839" t="str">
            <v>59:18:3750422:14</v>
          </cell>
          <cell r="B2839" t="str">
            <v>52</v>
          </cell>
          <cell r="C2839">
            <v>2107</v>
          </cell>
          <cell r="D2839">
            <v>2.5399999999999999E-2</v>
          </cell>
          <cell r="E2839">
            <v>435</v>
          </cell>
          <cell r="F2839">
            <v>58.390804597701148</v>
          </cell>
          <cell r="G2839"/>
        </row>
        <row r="2840">
          <cell r="A2840" t="str">
            <v>59:18:3750422:141</v>
          </cell>
          <cell r="B2840" t="str">
            <v>52</v>
          </cell>
          <cell r="C2840">
            <v>411</v>
          </cell>
          <cell r="D2840">
            <v>5.5300000000000002E-2</v>
          </cell>
          <cell r="E2840">
            <v>850</v>
          </cell>
          <cell r="F2840">
            <v>65.058823529411768</v>
          </cell>
          <cell r="G2840"/>
        </row>
        <row r="2841">
          <cell r="A2841" t="str">
            <v>59:18:3750422:15</v>
          </cell>
          <cell r="B2841" t="str">
            <v>52</v>
          </cell>
          <cell r="C2841">
            <v>2108</v>
          </cell>
          <cell r="D2841">
            <v>5.4000000000000003E-3</v>
          </cell>
          <cell r="E2841">
            <v>675</v>
          </cell>
          <cell r="F2841">
            <v>8</v>
          </cell>
          <cell r="G2841"/>
        </row>
        <row r="2842">
          <cell r="A2842" t="str">
            <v>59:18:3750422:191</v>
          </cell>
          <cell r="B2842" t="str">
            <v>52</v>
          </cell>
          <cell r="C2842">
            <v>507</v>
          </cell>
          <cell r="D2842">
            <v>6.6000000000000003E-2</v>
          </cell>
          <cell r="E2842">
            <v>660</v>
          </cell>
          <cell r="F2842">
            <v>100</v>
          </cell>
          <cell r="G2842"/>
        </row>
        <row r="2843">
          <cell r="A2843" t="str">
            <v>59:18:3750422:193</v>
          </cell>
          <cell r="B2843" t="str">
            <v>52</v>
          </cell>
          <cell r="C2843">
            <v>503</v>
          </cell>
          <cell r="D2843">
            <v>2.9700000000000001E-2</v>
          </cell>
          <cell r="E2843">
            <v>499</v>
          </cell>
          <cell r="F2843">
            <v>59.519038076152306</v>
          </cell>
          <cell r="G2843"/>
        </row>
        <row r="2844">
          <cell r="A2844" t="str">
            <v>59:18:3750422:194</v>
          </cell>
          <cell r="B2844" t="str">
            <v>52</v>
          </cell>
          <cell r="C2844">
            <v>505</v>
          </cell>
          <cell r="D2844">
            <v>6.1999999999999998E-3</v>
          </cell>
          <cell r="E2844">
            <v>121</v>
          </cell>
          <cell r="F2844">
            <v>51.239669421487598</v>
          </cell>
          <cell r="G2844"/>
        </row>
        <row r="2845">
          <cell r="A2845" t="str">
            <v>59:18:3750422:23</v>
          </cell>
          <cell r="B2845" t="str">
            <v>52</v>
          </cell>
          <cell r="C2845">
            <v>2118</v>
          </cell>
          <cell r="D2845">
            <v>2.1999999999999999E-2</v>
          </cell>
          <cell r="E2845">
            <v>928</v>
          </cell>
          <cell r="F2845">
            <v>23.706896551724139</v>
          </cell>
          <cell r="G2845"/>
        </row>
        <row r="2846">
          <cell r="A2846" t="str">
            <v>59:18:3750422:323</v>
          </cell>
          <cell r="B2846" t="str">
            <v>52</v>
          </cell>
          <cell r="C2846">
            <v>2056</v>
          </cell>
          <cell r="D2846">
            <v>8.2340999999999998</v>
          </cell>
          <cell r="E2846">
            <v>111633</v>
          </cell>
          <cell r="F2846">
            <v>73.760447179597435</v>
          </cell>
          <cell r="G2846"/>
        </row>
        <row r="2847">
          <cell r="A2847" t="str">
            <v>59:18:3750422:323</v>
          </cell>
          <cell r="B2847" t="str">
            <v>52</v>
          </cell>
          <cell r="C2847">
            <v>2056</v>
          </cell>
          <cell r="D2847">
            <v>0</v>
          </cell>
          <cell r="E2847">
            <v>111633</v>
          </cell>
          <cell r="F2847">
            <v>0</v>
          </cell>
          <cell r="G2847"/>
        </row>
        <row r="2848">
          <cell r="A2848" t="str">
            <v>59:18:3750422:60</v>
          </cell>
          <cell r="B2848" t="str">
            <v>52</v>
          </cell>
          <cell r="C2848">
            <v>2155</v>
          </cell>
          <cell r="D2848">
            <v>1.7399999999999999E-2</v>
          </cell>
          <cell r="E2848">
            <v>1290</v>
          </cell>
          <cell r="F2848">
            <v>13.488372093023257</v>
          </cell>
          <cell r="G2848"/>
        </row>
        <row r="2849">
          <cell r="A2849" t="str">
            <v>59:18:3750422:62</v>
          </cell>
          <cell r="B2849" t="str">
            <v>52</v>
          </cell>
          <cell r="C2849">
            <v>2153</v>
          </cell>
          <cell r="D2849">
            <v>1.0699999999999999E-2</v>
          </cell>
          <cell r="E2849">
            <v>1200</v>
          </cell>
          <cell r="F2849">
            <v>8.9166666666666679</v>
          </cell>
          <cell r="G2849"/>
        </row>
        <row r="2850">
          <cell r="A2850" t="str">
            <v>59:18:3750422:66</v>
          </cell>
          <cell r="B2850" t="str">
            <v>52</v>
          </cell>
          <cell r="C2850">
            <v>2162</v>
          </cell>
          <cell r="D2850">
            <v>2.0799999999999999E-2</v>
          </cell>
          <cell r="E2850">
            <v>1474</v>
          </cell>
          <cell r="F2850">
            <v>14.111261872455902</v>
          </cell>
          <cell r="G2850"/>
        </row>
        <row r="2851">
          <cell r="A2851" t="str">
            <v>59:18:3750422:71</v>
          </cell>
          <cell r="B2851" t="str">
            <v>52</v>
          </cell>
          <cell r="C2851">
            <v>2189</v>
          </cell>
          <cell r="D2851">
            <v>3.1300000000000001E-2</v>
          </cell>
          <cell r="E2851">
            <v>1024</v>
          </cell>
          <cell r="F2851">
            <v>30.56640625</v>
          </cell>
          <cell r="G2851"/>
        </row>
        <row r="2852">
          <cell r="A2852" t="str">
            <v>59:18:3750422:82</v>
          </cell>
          <cell r="B2852" t="str">
            <v>52</v>
          </cell>
          <cell r="C2852">
            <v>2689</v>
          </cell>
          <cell r="D2852">
            <v>1.0999999999999999E-2</v>
          </cell>
          <cell r="E2852">
            <v>1153</v>
          </cell>
          <cell r="F2852">
            <v>9.5403295750216834</v>
          </cell>
          <cell r="G2852"/>
        </row>
        <row r="2853">
          <cell r="A2853" t="str">
            <v>59:18:3750422:95</v>
          </cell>
          <cell r="B2853" t="str">
            <v>52</v>
          </cell>
          <cell r="C2853">
            <v>2709</v>
          </cell>
          <cell r="D2853">
            <v>8.6E-3</v>
          </cell>
          <cell r="E2853">
            <v>803</v>
          </cell>
          <cell r="F2853">
            <v>10.709838107098381</v>
          </cell>
          <cell r="G2853"/>
        </row>
        <row r="2854">
          <cell r="A2854" t="str">
            <v>59:18:3750424:4</v>
          </cell>
          <cell r="B2854" t="str">
            <v>5</v>
          </cell>
          <cell r="C2854">
            <v>846</v>
          </cell>
          <cell r="D2854">
            <v>1.5809</v>
          </cell>
          <cell r="E2854">
            <v>34100</v>
          </cell>
          <cell r="F2854">
            <v>46.360703812316714</v>
          </cell>
          <cell r="G2854"/>
        </row>
        <row r="2855">
          <cell r="A2855" t="str">
            <v>59:18:3750502:101</v>
          </cell>
          <cell r="B2855" t="str">
            <v>5</v>
          </cell>
          <cell r="C2855">
            <v>2720</v>
          </cell>
          <cell r="D2855">
            <v>1.8E-3</v>
          </cell>
          <cell r="E2855">
            <v>996</v>
          </cell>
          <cell r="F2855">
            <v>1.8072289156626504</v>
          </cell>
          <cell r="G2855"/>
        </row>
        <row r="2856">
          <cell r="A2856" t="str">
            <v>59:18:3750502:104</v>
          </cell>
          <cell r="B2856" t="str">
            <v>5</v>
          </cell>
          <cell r="C2856">
            <v>2717</v>
          </cell>
          <cell r="D2856">
            <v>4.6100000000000002E-2</v>
          </cell>
          <cell r="E2856">
            <v>814</v>
          </cell>
          <cell r="F2856">
            <v>56.633906633906641</v>
          </cell>
          <cell r="G2856"/>
        </row>
        <row r="2857">
          <cell r="A2857" t="str">
            <v>59:18:3750502:118</v>
          </cell>
          <cell r="B2857" t="str">
            <v>5</v>
          </cell>
          <cell r="C2857">
            <v>2751</v>
          </cell>
          <cell r="D2857">
            <v>5.8999999999999999E-3</v>
          </cell>
          <cell r="E2857">
            <v>828</v>
          </cell>
          <cell r="F2857">
            <v>7.1256038647342992</v>
          </cell>
          <cell r="G2857"/>
        </row>
        <row r="2858">
          <cell r="A2858" t="str">
            <v>59:18:3750502:122</v>
          </cell>
          <cell r="B2858" t="str">
            <v>5</v>
          </cell>
          <cell r="C2858">
            <v>2767</v>
          </cell>
          <cell r="D2858">
            <v>3.95E-2</v>
          </cell>
          <cell r="E2858">
            <v>924</v>
          </cell>
          <cell r="F2858">
            <v>42.748917748917748</v>
          </cell>
          <cell r="G2858"/>
        </row>
        <row r="2859">
          <cell r="A2859" t="str">
            <v>59:18:3750502:138</v>
          </cell>
          <cell r="B2859" t="str">
            <v>5</v>
          </cell>
          <cell r="C2859">
            <v>2810</v>
          </cell>
          <cell r="D2859">
            <v>2.5999999999999999E-3</v>
          </cell>
          <cell r="E2859">
            <v>730</v>
          </cell>
          <cell r="F2859">
            <v>3.5616438356164384</v>
          </cell>
          <cell r="G2859"/>
        </row>
        <row r="2860">
          <cell r="A2860" t="str">
            <v>59:18:3750502:83</v>
          </cell>
          <cell r="B2860" t="str">
            <v>5</v>
          </cell>
          <cell r="C2860">
            <v>1505</v>
          </cell>
          <cell r="D2860">
            <v>4.4999999999999997E-3</v>
          </cell>
          <cell r="E2860">
            <v>664</v>
          </cell>
          <cell r="F2860">
            <v>6.7771084337349397</v>
          </cell>
          <cell r="G2860"/>
        </row>
        <row r="2861">
          <cell r="A2861" t="str">
            <v>59:18:3750502:84</v>
          </cell>
          <cell r="B2861" t="str">
            <v>5</v>
          </cell>
          <cell r="C2861">
            <v>1501</v>
          </cell>
          <cell r="D2861">
            <v>8.8000000000000005E-3</v>
          </cell>
          <cell r="E2861">
            <v>1060</v>
          </cell>
          <cell r="F2861">
            <v>8.3018867924528301</v>
          </cell>
          <cell r="G2861"/>
        </row>
        <row r="2862">
          <cell r="A2862" t="str">
            <v>59:18:3750503:65</v>
          </cell>
          <cell r="B2862" t="str">
            <v>33</v>
          </cell>
          <cell r="C2862">
            <v>709</v>
          </cell>
          <cell r="D2862">
            <v>3.0000000000000001E-3</v>
          </cell>
          <cell r="E2862">
            <v>885</v>
          </cell>
          <cell r="F2862">
            <v>3.3898305084745761</v>
          </cell>
          <cell r="G2862"/>
        </row>
        <row r="2863">
          <cell r="A2863" t="str">
            <v>59:18:3750503:66</v>
          </cell>
          <cell r="B2863" t="str">
            <v>33</v>
          </cell>
          <cell r="C2863">
            <v>711</v>
          </cell>
          <cell r="D2863">
            <v>5.2999999999999999E-2</v>
          </cell>
          <cell r="E2863">
            <v>535.98</v>
          </cell>
          <cell r="F2863">
            <v>98.884286727116674</v>
          </cell>
          <cell r="G2863"/>
        </row>
        <row r="2864">
          <cell r="A2864" t="str">
            <v>59:18:3750503:67</v>
          </cell>
          <cell r="B2864" t="str">
            <v>33</v>
          </cell>
          <cell r="C2864">
            <v>714</v>
          </cell>
          <cell r="D2864">
            <v>0.1142</v>
          </cell>
          <cell r="E2864">
            <v>1142</v>
          </cell>
          <cell r="F2864">
            <v>100</v>
          </cell>
          <cell r="G2864"/>
        </row>
        <row r="2865">
          <cell r="A2865" t="str">
            <v>59:18:3750503:71</v>
          </cell>
          <cell r="B2865" t="str">
            <v>33</v>
          </cell>
          <cell r="C2865">
            <v>725</v>
          </cell>
          <cell r="D2865">
            <v>2.4400000000000002E-2</v>
          </cell>
          <cell r="E2865">
            <v>10721</v>
          </cell>
          <cell r="F2865">
            <v>2.2759070982184499</v>
          </cell>
          <cell r="G2865"/>
        </row>
        <row r="2866">
          <cell r="A2866" t="str">
            <v>59:18:3750504:1</v>
          </cell>
          <cell r="B2866" t="str">
            <v>5</v>
          </cell>
          <cell r="C2866">
            <v>1543</v>
          </cell>
          <cell r="D2866">
            <v>1.5100000000000001E-2</v>
          </cell>
          <cell r="E2866">
            <v>1467</v>
          </cell>
          <cell r="F2866">
            <v>10.293115201090661</v>
          </cell>
          <cell r="G2866"/>
        </row>
        <row r="2867">
          <cell r="A2867" t="str">
            <v>59:18:3750504:125</v>
          </cell>
          <cell r="B2867" t="str">
            <v>5</v>
          </cell>
          <cell r="C2867">
            <v>111</v>
          </cell>
          <cell r="D2867">
            <v>0.16020000000000001</v>
          </cell>
          <cell r="E2867">
            <v>1610</v>
          </cell>
          <cell r="F2867">
            <v>99.50310559006212</v>
          </cell>
          <cell r="G2867"/>
        </row>
        <row r="2868">
          <cell r="A2868" t="str">
            <v>59:18:3750504:126</v>
          </cell>
          <cell r="B2868" t="str">
            <v>5</v>
          </cell>
          <cell r="C2868">
            <v>113</v>
          </cell>
          <cell r="D2868">
            <v>2.5999999999999999E-3</v>
          </cell>
          <cell r="E2868">
            <v>1011</v>
          </cell>
          <cell r="F2868">
            <v>2.571711177052423</v>
          </cell>
          <cell r="G2868"/>
        </row>
        <row r="2869">
          <cell r="A2869" t="str">
            <v>59:18:3750504:2</v>
          </cell>
          <cell r="B2869" t="str">
            <v>5</v>
          </cell>
          <cell r="C2869">
            <v>1541</v>
          </cell>
          <cell r="D2869">
            <v>5.3E-3</v>
          </cell>
          <cell r="E2869">
            <v>1000</v>
          </cell>
          <cell r="F2869">
            <v>5.3</v>
          </cell>
          <cell r="G2869"/>
        </row>
        <row r="2870">
          <cell r="A2870" t="str">
            <v>59:18:3750504:3</v>
          </cell>
          <cell r="B2870" t="str">
            <v>5</v>
          </cell>
          <cell r="C2870">
            <v>1542</v>
          </cell>
          <cell r="D2870">
            <v>6.7999999999999996E-3</v>
          </cell>
          <cell r="E2870">
            <v>1000</v>
          </cell>
          <cell r="F2870">
            <v>6.8000000000000007</v>
          </cell>
          <cell r="G2870"/>
        </row>
        <row r="2871">
          <cell r="A2871" t="str">
            <v>59:18:3750504:4</v>
          </cell>
          <cell r="B2871" t="str">
            <v>5</v>
          </cell>
          <cell r="C2871">
            <v>1552</v>
          </cell>
          <cell r="D2871">
            <v>8.3999999999999995E-3</v>
          </cell>
          <cell r="E2871">
            <v>1000</v>
          </cell>
          <cell r="F2871">
            <v>8.4</v>
          </cell>
          <cell r="G2871"/>
        </row>
        <row r="2872">
          <cell r="A2872" t="str">
            <v>59:18:3750504:5</v>
          </cell>
          <cell r="B2872" t="str">
            <v>5</v>
          </cell>
          <cell r="C2872">
            <v>1553</v>
          </cell>
          <cell r="D2872">
            <v>1.04E-2</v>
          </cell>
          <cell r="E2872">
            <v>1000</v>
          </cell>
          <cell r="F2872">
            <v>10.4</v>
          </cell>
          <cell r="G2872"/>
        </row>
        <row r="2873">
          <cell r="A2873" t="str">
            <v>59:18:3750504:6</v>
          </cell>
          <cell r="B2873" t="str">
            <v>5</v>
          </cell>
          <cell r="C2873">
            <v>1549</v>
          </cell>
          <cell r="D2873">
            <v>1.0699999999999999E-2</v>
          </cell>
          <cell r="E2873">
            <v>1000</v>
          </cell>
          <cell r="F2873">
            <v>10.7</v>
          </cell>
          <cell r="G2873"/>
        </row>
        <row r="2874">
          <cell r="A2874" t="str">
            <v>59:18:3750504:7</v>
          </cell>
          <cell r="B2874" t="str">
            <v>5</v>
          </cell>
          <cell r="C2874">
            <v>1551</v>
          </cell>
          <cell r="D2874">
            <v>4.2299999999999997E-2</v>
          </cell>
          <cell r="E2874">
            <v>1000</v>
          </cell>
          <cell r="F2874">
            <v>42.3</v>
          </cell>
          <cell r="G2874"/>
        </row>
        <row r="2875">
          <cell r="A2875" t="str">
            <v>59:18:3750505:26</v>
          </cell>
          <cell r="B2875" t="str">
            <v>5</v>
          </cell>
          <cell r="C2875">
            <v>1238</v>
          </cell>
          <cell r="D2875">
            <v>1E-4</v>
          </cell>
          <cell r="E2875">
            <v>813</v>
          </cell>
          <cell r="F2875">
            <v>0.12300123001230012</v>
          </cell>
          <cell r="G2875"/>
        </row>
        <row r="2876">
          <cell r="A2876" t="str">
            <v>59:18:3750505:27</v>
          </cell>
          <cell r="B2876" t="str">
            <v>5</v>
          </cell>
          <cell r="C2876">
            <v>1231</v>
          </cell>
          <cell r="D2876">
            <v>7.0000000000000001E-3</v>
          </cell>
          <cell r="E2876">
            <v>760</v>
          </cell>
          <cell r="F2876">
            <v>9.2105263157894726</v>
          </cell>
          <cell r="G2876"/>
        </row>
        <row r="2877">
          <cell r="A2877" t="str">
            <v>59:18:3750505:28</v>
          </cell>
          <cell r="B2877" t="str">
            <v>5</v>
          </cell>
          <cell r="C2877">
            <v>1234</v>
          </cell>
          <cell r="D2877">
            <v>9.1000000000000004E-3</v>
          </cell>
          <cell r="E2877">
            <v>805</v>
          </cell>
          <cell r="F2877">
            <v>11.304347826086957</v>
          </cell>
          <cell r="G2877"/>
        </row>
        <row r="2878">
          <cell r="A2878" t="str">
            <v>59:18:3750505:29</v>
          </cell>
          <cell r="B2878" t="str">
            <v>5</v>
          </cell>
          <cell r="C2878">
            <v>1229</v>
          </cell>
          <cell r="D2878">
            <v>1.1000000000000001E-3</v>
          </cell>
          <cell r="E2878">
            <v>760</v>
          </cell>
          <cell r="F2878">
            <v>1.4473684210526316</v>
          </cell>
          <cell r="G2878"/>
        </row>
        <row r="2879">
          <cell r="A2879" t="str">
            <v>59:18:3750505:30</v>
          </cell>
          <cell r="B2879" t="str">
            <v>5</v>
          </cell>
          <cell r="C2879">
            <v>1255</v>
          </cell>
          <cell r="D2879">
            <v>4.4999999999999997E-3</v>
          </cell>
          <cell r="E2879">
            <v>794.03</v>
          </cell>
          <cell r="F2879">
            <v>5.6672921678022243</v>
          </cell>
          <cell r="G2879"/>
        </row>
        <row r="2880">
          <cell r="A2880" t="str">
            <v>59:18:3750505:31</v>
          </cell>
          <cell r="B2880" t="str">
            <v>5</v>
          </cell>
          <cell r="C2880">
            <v>1257</v>
          </cell>
          <cell r="D2880">
            <v>8.6E-3</v>
          </cell>
          <cell r="E2880">
            <v>759</v>
          </cell>
          <cell r="F2880">
            <v>11.330698287220025</v>
          </cell>
          <cell r="G2880"/>
        </row>
        <row r="2881">
          <cell r="A2881" t="str">
            <v>59:18:3750505:32</v>
          </cell>
          <cell r="B2881" t="str">
            <v>5</v>
          </cell>
          <cell r="C2881">
            <v>1251</v>
          </cell>
          <cell r="D2881">
            <v>7.4000000000000003E-3</v>
          </cell>
          <cell r="E2881">
            <v>792.76</v>
          </cell>
          <cell r="F2881">
            <v>9.334477017003886</v>
          </cell>
          <cell r="G2881"/>
        </row>
        <row r="2882">
          <cell r="A2882" t="str">
            <v>59:18:3750505:33</v>
          </cell>
          <cell r="B2882" t="str">
            <v>5</v>
          </cell>
          <cell r="C2882">
            <v>1253</v>
          </cell>
          <cell r="D2882">
            <v>5.7000000000000002E-3</v>
          </cell>
          <cell r="E2882">
            <v>760</v>
          </cell>
          <cell r="F2882">
            <v>7.5</v>
          </cell>
          <cell r="G2882"/>
        </row>
        <row r="2883">
          <cell r="A2883" t="str">
            <v>59:18:3750506:1</v>
          </cell>
          <cell r="B2883" t="str">
            <v>5</v>
          </cell>
          <cell r="C2883">
            <v>28</v>
          </cell>
          <cell r="D2883">
            <v>4.0000000000000002E-4</v>
          </cell>
          <cell r="E2883">
            <v>2391</v>
          </cell>
          <cell r="F2883">
            <v>0.16729401923881221</v>
          </cell>
          <cell r="G2883"/>
        </row>
        <row r="2884">
          <cell r="A2884" t="str">
            <v>59:18:3750506:14</v>
          </cell>
          <cell r="B2884" t="str">
            <v>5</v>
          </cell>
          <cell r="C2884">
            <v>529</v>
          </cell>
          <cell r="D2884">
            <v>1E-3</v>
          </cell>
          <cell r="E2884">
            <v>682</v>
          </cell>
          <cell r="F2884">
            <v>1.466275659824047</v>
          </cell>
          <cell r="G2884"/>
        </row>
        <row r="2885">
          <cell r="A2885" t="str">
            <v>59:18:3750506:20</v>
          </cell>
          <cell r="B2885" t="str">
            <v>5</v>
          </cell>
          <cell r="C2885">
            <v>559</v>
          </cell>
          <cell r="D2885">
            <v>0</v>
          </cell>
          <cell r="E2885">
            <v>627</v>
          </cell>
          <cell r="F2885">
            <v>0</v>
          </cell>
          <cell r="G2885"/>
        </row>
        <row r="2886">
          <cell r="A2886" t="str">
            <v>59:18:3750506:34</v>
          </cell>
          <cell r="B2886" t="str">
            <v>5</v>
          </cell>
          <cell r="C2886">
            <v>577</v>
          </cell>
          <cell r="D2886">
            <v>1.41E-2</v>
          </cell>
          <cell r="E2886">
            <v>682</v>
          </cell>
          <cell r="F2886">
            <v>20.674486803519063</v>
          </cell>
          <cell r="G2886"/>
        </row>
        <row r="2887">
          <cell r="A2887" t="str">
            <v>59:18:3750506:43</v>
          </cell>
          <cell r="B2887" t="str">
            <v>5</v>
          </cell>
          <cell r="C2887">
            <v>593</v>
          </cell>
          <cell r="D2887">
            <v>1.9E-3</v>
          </cell>
          <cell r="E2887">
            <v>665</v>
          </cell>
          <cell r="F2887">
            <v>2.8571428571428572</v>
          </cell>
          <cell r="G2887"/>
        </row>
        <row r="2888">
          <cell r="A2888" t="str">
            <v>59:18:3750506:51</v>
          </cell>
          <cell r="B2888" t="str">
            <v>5</v>
          </cell>
          <cell r="C2888">
            <v>609</v>
          </cell>
          <cell r="D2888">
            <v>1E-4</v>
          </cell>
          <cell r="E2888">
            <v>671</v>
          </cell>
          <cell r="F2888">
            <v>0.14903129657228018</v>
          </cell>
          <cell r="G2888"/>
        </row>
        <row r="2889">
          <cell r="A2889" t="str">
            <v>59:18:3750507:40</v>
          </cell>
          <cell r="B2889" t="str">
            <v>137</v>
          </cell>
          <cell r="C2889">
            <v>2513</v>
          </cell>
          <cell r="D2889">
            <v>0</v>
          </cell>
          <cell r="E2889">
            <v>1203</v>
          </cell>
          <cell r="F2889">
            <v>0</v>
          </cell>
          <cell r="G2889"/>
        </row>
        <row r="2890">
          <cell r="A2890" t="str">
            <v>59:18:3750508:11</v>
          </cell>
          <cell r="B2890" t="str">
            <v>52</v>
          </cell>
          <cell r="C2890">
            <v>1762</v>
          </cell>
          <cell r="D2890">
            <v>3.8E-3</v>
          </cell>
          <cell r="E2890">
            <v>445</v>
          </cell>
          <cell r="F2890">
            <v>8.5393258426966288</v>
          </cell>
          <cell r="G2890"/>
        </row>
        <row r="2891">
          <cell r="A2891" t="str">
            <v>59:18:3750508:12</v>
          </cell>
          <cell r="B2891" t="str">
            <v>52</v>
          </cell>
          <cell r="C2891">
            <v>1763</v>
          </cell>
          <cell r="D2891">
            <v>4.3E-3</v>
          </cell>
          <cell r="E2891">
            <v>513</v>
          </cell>
          <cell r="F2891">
            <v>8.3820662768031191</v>
          </cell>
          <cell r="G2891"/>
        </row>
        <row r="2892">
          <cell r="A2892" t="str">
            <v>59:18:3750508:13</v>
          </cell>
          <cell r="B2892" t="str">
            <v>52</v>
          </cell>
          <cell r="C2892">
            <v>1759</v>
          </cell>
          <cell r="D2892">
            <v>8.3000000000000001E-3</v>
          </cell>
          <cell r="E2892">
            <v>506</v>
          </cell>
          <cell r="F2892">
            <v>16.403162055335969</v>
          </cell>
          <cell r="G2892"/>
        </row>
        <row r="2893">
          <cell r="A2893" t="str">
            <v>59:18:3750508:14</v>
          </cell>
          <cell r="B2893" t="str">
            <v>52</v>
          </cell>
          <cell r="C2893">
            <v>1761</v>
          </cell>
          <cell r="D2893">
            <v>1.3899999999999999E-2</v>
          </cell>
          <cell r="E2893">
            <v>575</v>
          </cell>
          <cell r="F2893">
            <v>24.173913043478258</v>
          </cell>
          <cell r="G2893"/>
        </row>
        <row r="2894">
          <cell r="A2894" t="str">
            <v>59:18:3750508:15</v>
          </cell>
          <cell r="B2894" t="str">
            <v>52</v>
          </cell>
          <cell r="C2894">
            <v>1757</v>
          </cell>
          <cell r="D2894">
            <v>1.8599999999999998E-2</v>
          </cell>
          <cell r="E2894">
            <v>436</v>
          </cell>
          <cell r="F2894">
            <v>42.660550458715591</v>
          </cell>
          <cell r="G2894"/>
        </row>
        <row r="2895">
          <cell r="A2895" t="str">
            <v>59:18:3750508:17</v>
          </cell>
          <cell r="B2895" t="str">
            <v>52</v>
          </cell>
          <cell r="C2895">
            <v>1768</v>
          </cell>
          <cell r="D2895">
            <v>2.9999999999999997E-4</v>
          </cell>
          <cell r="E2895">
            <v>880</v>
          </cell>
          <cell r="F2895">
            <v>0.34090909090909083</v>
          </cell>
          <cell r="G2895"/>
        </row>
        <row r="2896">
          <cell r="A2896" t="str">
            <v>59:18:3750508:18</v>
          </cell>
          <cell r="B2896" t="str">
            <v>52</v>
          </cell>
          <cell r="C2896">
            <v>1770</v>
          </cell>
          <cell r="D2896">
            <v>8.6999999999999994E-3</v>
          </cell>
          <cell r="E2896">
            <v>801</v>
          </cell>
          <cell r="F2896">
            <v>10.861423220973784</v>
          </cell>
          <cell r="G2896"/>
        </row>
        <row r="2897">
          <cell r="A2897" t="str">
            <v>59:18:3750508:2</v>
          </cell>
          <cell r="B2897" t="str">
            <v>52</v>
          </cell>
          <cell r="C2897">
            <v>903</v>
          </cell>
          <cell r="D2897">
            <v>8.2000000000000007E-3</v>
          </cell>
          <cell r="E2897">
            <v>342</v>
          </cell>
          <cell r="F2897">
            <v>23.976608187134502</v>
          </cell>
          <cell r="G2897"/>
        </row>
        <row r="2898">
          <cell r="A2898" t="str">
            <v>59:18:3750508:20</v>
          </cell>
          <cell r="B2898" t="str">
            <v>52</v>
          </cell>
          <cell r="C2898">
            <v>1787</v>
          </cell>
          <cell r="D2898">
            <v>1.03E-2</v>
          </cell>
          <cell r="E2898">
            <v>552</v>
          </cell>
          <cell r="F2898">
            <v>18.659420289855071</v>
          </cell>
          <cell r="G2898"/>
        </row>
        <row r="2899">
          <cell r="A2899" t="str">
            <v>59:18:3750508:23</v>
          </cell>
          <cell r="B2899" t="str">
            <v>52</v>
          </cell>
          <cell r="C2899">
            <v>1786</v>
          </cell>
          <cell r="D2899">
            <v>0.01</v>
          </cell>
          <cell r="E2899">
            <v>561</v>
          </cell>
          <cell r="F2899">
            <v>17.825311942959001</v>
          </cell>
          <cell r="G2899"/>
        </row>
        <row r="2900">
          <cell r="A2900" t="str">
            <v>59:18:3750508:3</v>
          </cell>
          <cell r="B2900" t="str">
            <v>52</v>
          </cell>
          <cell r="C2900">
            <v>904</v>
          </cell>
          <cell r="D2900">
            <v>8.2000000000000007E-3</v>
          </cell>
          <cell r="E2900">
            <v>442</v>
          </cell>
          <cell r="F2900">
            <v>18.552036199095024</v>
          </cell>
          <cell r="G2900"/>
        </row>
        <row r="2901">
          <cell r="A2901" t="str">
            <v>59:18:3750508:4</v>
          </cell>
          <cell r="B2901" t="str">
            <v>52</v>
          </cell>
          <cell r="C2901">
            <v>902</v>
          </cell>
          <cell r="D2901">
            <v>8.3999999999999995E-3</v>
          </cell>
          <cell r="E2901">
            <v>632</v>
          </cell>
          <cell r="F2901">
            <v>13.291139240506327</v>
          </cell>
          <cell r="G2901"/>
        </row>
        <row r="2902">
          <cell r="A2902" t="str">
            <v>59:18:3750508:66</v>
          </cell>
          <cell r="B2902" t="str">
            <v>52</v>
          </cell>
          <cell r="C2902">
            <v>1879</v>
          </cell>
          <cell r="D2902">
            <v>4.5999999999999999E-3</v>
          </cell>
          <cell r="E2902">
            <v>46</v>
          </cell>
          <cell r="F2902">
            <v>100</v>
          </cell>
          <cell r="G2902"/>
        </row>
        <row r="2903">
          <cell r="A2903" t="str">
            <v>59:18:3750509:3</v>
          </cell>
          <cell r="B2903" t="str">
            <v>52</v>
          </cell>
          <cell r="C2903">
            <v>186</v>
          </cell>
          <cell r="D2903">
            <v>1.9112</v>
          </cell>
          <cell r="E2903">
            <v>20134.8</v>
          </cell>
          <cell r="F2903">
            <v>94.92023759858553</v>
          </cell>
          <cell r="G2903"/>
        </row>
        <row r="2904">
          <cell r="A2904" t="str">
            <v>59:18:3750509:35</v>
          </cell>
          <cell r="B2904" t="str">
            <v>52</v>
          </cell>
          <cell r="C2904">
            <v>1222</v>
          </cell>
          <cell r="D2904">
            <v>1.865</v>
          </cell>
          <cell r="E2904">
            <v>23325</v>
          </cell>
          <cell r="F2904">
            <v>79.957127545551984</v>
          </cell>
          <cell r="G2904"/>
        </row>
        <row r="2905">
          <cell r="A2905" t="str">
            <v>59:18:3750512:12</v>
          </cell>
          <cell r="B2905" t="str">
            <v>5</v>
          </cell>
          <cell r="C2905">
            <v>82</v>
          </cell>
          <cell r="D2905">
            <v>2.2000000000000001E-3</v>
          </cell>
          <cell r="E2905">
            <v>567</v>
          </cell>
          <cell r="F2905">
            <v>3.8800705467372132</v>
          </cell>
          <cell r="G2905"/>
        </row>
        <row r="2906">
          <cell r="A2906" t="str">
            <v>59:18:3750512:149</v>
          </cell>
          <cell r="B2906" t="str">
            <v>5</v>
          </cell>
          <cell r="C2906">
            <v>74</v>
          </cell>
          <cell r="D2906">
            <v>2.76E-2</v>
          </cell>
          <cell r="E2906">
            <v>1564</v>
          </cell>
          <cell r="F2906">
            <v>17.647058823529413</v>
          </cell>
          <cell r="G2906"/>
        </row>
        <row r="2907">
          <cell r="A2907" t="str">
            <v>59:18:3750512:24</v>
          </cell>
          <cell r="B2907" t="str">
            <v>5</v>
          </cell>
          <cell r="C2907">
            <v>110</v>
          </cell>
          <cell r="D2907">
            <v>1.6999999999999999E-3</v>
          </cell>
          <cell r="E2907">
            <v>518</v>
          </cell>
          <cell r="F2907">
            <v>3.2818532818532815</v>
          </cell>
          <cell r="G2907"/>
        </row>
        <row r="2908">
          <cell r="A2908" t="str">
            <v>59:18:3750512:26</v>
          </cell>
          <cell r="B2908" t="str">
            <v>5</v>
          </cell>
          <cell r="C2908">
            <v>107</v>
          </cell>
          <cell r="D2908">
            <v>7.0300000000000001E-2</v>
          </cell>
          <cell r="E2908">
            <v>702</v>
          </cell>
          <cell r="F2908">
            <v>100.14245014245013</v>
          </cell>
          <cell r="G2908"/>
        </row>
        <row r="2909">
          <cell r="A2909" t="str">
            <v>59:18:3750512:27</v>
          </cell>
          <cell r="B2909" t="str">
            <v>5</v>
          </cell>
          <cell r="C2909">
            <v>104</v>
          </cell>
          <cell r="D2909">
            <v>1.09E-2</v>
          </cell>
          <cell r="E2909">
            <v>785</v>
          </cell>
          <cell r="F2909">
            <v>13.885350318471337</v>
          </cell>
          <cell r="G2909"/>
        </row>
        <row r="2910">
          <cell r="A2910" t="str">
            <v>59:18:3750512:6</v>
          </cell>
          <cell r="B2910" t="str">
            <v>5</v>
          </cell>
          <cell r="C2910">
            <v>1999</v>
          </cell>
          <cell r="D2910">
            <v>7.5399999999999995E-2</v>
          </cell>
          <cell r="E2910">
            <v>754</v>
          </cell>
          <cell r="F2910">
            <v>100</v>
          </cell>
          <cell r="G2910"/>
        </row>
        <row r="2911">
          <cell r="A2911" t="str">
            <v>59:18:3750512:7</v>
          </cell>
          <cell r="B2911" t="str">
            <v>5</v>
          </cell>
          <cell r="C2911">
            <v>2012</v>
          </cell>
          <cell r="D2911">
            <v>7.5700000000000003E-2</v>
          </cell>
          <cell r="E2911">
            <v>761</v>
          </cell>
          <cell r="F2911">
            <v>99.474375821287779</v>
          </cell>
          <cell r="G2911"/>
        </row>
        <row r="2912">
          <cell r="A2912" t="str">
            <v>59:18:3750512:8</v>
          </cell>
          <cell r="B2912" t="str">
            <v>5</v>
          </cell>
          <cell r="C2912">
            <v>2013</v>
          </cell>
          <cell r="D2912">
            <v>7.2300000000000003E-2</v>
          </cell>
          <cell r="E2912">
            <v>875</v>
          </cell>
          <cell r="F2912">
            <v>82.628571428571433</v>
          </cell>
          <cell r="G2912"/>
        </row>
        <row r="2913">
          <cell r="A2913" t="str">
            <v>59:18:3290101:9</v>
          </cell>
          <cell r="B2913" t="str">
            <v>539</v>
          </cell>
          <cell r="C2913">
            <v>1867</v>
          </cell>
          <cell r="D2913">
            <v>1.6500000000000001E-2</v>
          </cell>
          <cell r="E2913">
            <v>134000</v>
          </cell>
          <cell r="F2913">
            <v>0.12313432835820896</v>
          </cell>
          <cell r="G2913"/>
        </row>
        <row r="2914">
          <cell r="A2914" t="str">
            <v>59:18:3680101:516</v>
          </cell>
          <cell r="B2914" t="str">
            <v>33</v>
          </cell>
          <cell r="C2914">
            <v>1045</v>
          </cell>
          <cell r="D2914">
            <v>7.3300000000000004E-2</v>
          </cell>
          <cell r="E2914">
            <v>67000</v>
          </cell>
          <cell r="F2914">
            <v>1.0940298507462687</v>
          </cell>
          <cell r="G2914"/>
        </row>
        <row r="2915">
          <cell r="A2915" t="str">
            <v>59:18:3630101:1662</v>
          </cell>
          <cell r="B2915" t="str">
            <v>35</v>
          </cell>
          <cell r="C2915">
            <v>827</v>
          </cell>
          <cell r="D2915">
            <v>0</v>
          </cell>
          <cell r="E2915">
            <v>1525</v>
          </cell>
          <cell r="F2915">
            <v>0</v>
          </cell>
          <cell r="G2915"/>
        </row>
        <row r="2916">
          <cell r="A2916" t="str">
            <v>59:18:3630101:3694</v>
          </cell>
          <cell r="B2916" t="str">
            <v>35</v>
          </cell>
          <cell r="C2916">
            <v>2803</v>
          </cell>
          <cell r="D2916">
            <v>1E-4</v>
          </cell>
          <cell r="E2916">
            <v>795</v>
          </cell>
          <cell r="F2916">
            <v>0.12578616352201258</v>
          </cell>
          <cell r="G2916"/>
        </row>
        <row r="2917">
          <cell r="A2917" t="str">
            <v>59:18:3630202:3031</v>
          </cell>
          <cell r="B2917" t="str">
            <v>59</v>
          </cell>
          <cell r="C2917">
            <v>498</v>
          </cell>
          <cell r="D2917">
            <v>0</v>
          </cell>
          <cell r="E2917">
            <v>1422</v>
          </cell>
          <cell r="F2917">
            <v>0</v>
          </cell>
          <cell r="G2917"/>
        </row>
        <row r="2918">
          <cell r="A2918" t="str">
            <v>59:18:3630202:241</v>
          </cell>
          <cell r="B2918" t="str">
            <v>59</v>
          </cell>
          <cell r="C2918">
            <v>2267</v>
          </cell>
          <cell r="D2918">
            <v>1.5299999999999999E-2</v>
          </cell>
          <cell r="E2918">
            <v>40031</v>
          </cell>
          <cell r="F2918">
            <v>0.38220379206115263</v>
          </cell>
          <cell r="G2918"/>
        </row>
        <row r="2919">
          <cell r="A2919" t="str">
            <v>59:18:3630201:667</v>
          </cell>
          <cell r="B2919" t="str">
            <v>107</v>
          </cell>
          <cell r="C2919">
            <v>399</v>
          </cell>
          <cell r="D2919">
            <v>1.6000000000000001E-3</v>
          </cell>
          <cell r="E2919">
            <v>967</v>
          </cell>
          <cell r="F2919">
            <v>1.6546018614270943</v>
          </cell>
          <cell r="G2919"/>
        </row>
        <row r="2920">
          <cell r="A2920" t="str">
            <v>59:18:3630101:3610</v>
          </cell>
          <cell r="B2920" t="str">
            <v>222</v>
          </cell>
          <cell r="C2920">
            <v>721</v>
          </cell>
          <cell r="D2920">
            <v>1E-4</v>
          </cell>
          <cell r="E2920">
            <v>7140</v>
          </cell>
          <cell r="F2920">
            <v>1.4005602240896357E-2</v>
          </cell>
          <cell r="G2920"/>
        </row>
        <row r="2921">
          <cell r="A2921" t="str">
            <v>59:18:3630101:4249</v>
          </cell>
          <cell r="B2921" t="str">
            <v>222</v>
          </cell>
          <cell r="C2921">
            <v>1801</v>
          </cell>
          <cell r="D2921">
            <v>4.0000000000000002E-4</v>
          </cell>
          <cell r="E2921">
            <v>2490</v>
          </cell>
          <cell r="F2921">
            <v>0.1606425702811245</v>
          </cell>
          <cell r="G2921"/>
        </row>
        <row r="2922">
          <cell r="A2922" t="str">
            <v>59:18:0270101:1149</v>
          </cell>
          <cell r="B2922" t="str">
            <v>2</v>
          </cell>
          <cell r="C2922">
            <v>719</v>
          </cell>
          <cell r="D2922">
            <v>4.0000000000000002E-4</v>
          </cell>
          <cell r="E2922">
            <v>1560</v>
          </cell>
          <cell r="F2922">
            <v>0.25641025641025639</v>
          </cell>
          <cell r="G2922"/>
        </row>
        <row r="2923">
          <cell r="A2923" t="str">
            <v>59:18:3500101:996</v>
          </cell>
          <cell r="B2923" t="str">
            <v>44</v>
          </cell>
          <cell r="C2923">
            <v>656</v>
          </cell>
          <cell r="D2923">
            <v>5.9999999999999995E-4</v>
          </cell>
          <cell r="E2923">
            <v>4041</v>
          </cell>
          <cell r="F2923">
            <v>0.14847809948032661</v>
          </cell>
          <cell r="G2923" t="str">
            <v>59:18-6.300</v>
          </cell>
        </row>
        <row r="2924">
          <cell r="A2924" t="str">
            <v>59:18:3500203:131</v>
          </cell>
          <cell r="B2924" t="str">
            <v>49</v>
          </cell>
          <cell r="C2924">
            <v>1428</v>
          </cell>
          <cell r="D2924">
            <v>2.3999999999999998E-3</v>
          </cell>
          <cell r="E2924">
            <v>62000</v>
          </cell>
          <cell r="F2924">
            <v>3.8709677419354833E-2</v>
          </cell>
          <cell r="G2924"/>
        </row>
        <row r="2925">
          <cell r="A2925" t="str">
            <v>59:18:3500112:20</v>
          </cell>
          <cell r="B2925" t="str">
            <v>63</v>
          </cell>
          <cell r="C2925">
            <v>2794</v>
          </cell>
          <cell r="D2925">
            <v>1.1000000000000001E-3</v>
          </cell>
          <cell r="E2925">
            <v>1989</v>
          </cell>
          <cell r="F2925">
            <v>0.55304172951231778</v>
          </cell>
          <cell r="G2925"/>
        </row>
        <row r="2926">
          <cell r="A2926" t="str">
            <v>59:18:3630101:1976</v>
          </cell>
          <cell r="B2926" t="str">
            <v>136</v>
          </cell>
          <cell r="C2926">
            <v>1832</v>
          </cell>
          <cell r="D2926">
            <v>0</v>
          </cell>
          <cell r="E2926">
            <v>2387</v>
          </cell>
          <cell r="F2926">
            <v>0</v>
          </cell>
          <cell r="G2926"/>
        </row>
        <row r="2927">
          <cell r="A2927" t="str">
            <v>59:18:3260202:174</v>
          </cell>
          <cell r="B2927" t="str">
            <v>162</v>
          </cell>
          <cell r="C2927">
            <v>643</v>
          </cell>
          <cell r="D2927">
            <v>0.1036</v>
          </cell>
          <cell r="E2927">
            <v>134000</v>
          </cell>
          <cell r="F2927">
            <v>0.77313432835820894</v>
          </cell>
          <cell r="G2927"/>
        </row>
        <row r="2928">
          <cell r="A2928" t="str">
            <v>59:18:3580101:1409</v>
          </cell>
          <cell r="B2928" t="str">
            <v>69</v>
          </cell>
          <cell r="C2928">
            <v>1659</v>
          </cell>
          <cell r="D2928">
            <v>1.11E-2</v>
          </cell>
          <cell r="E2928">
            <v>4078</v>
          </cell>
          <cell r="F2928">
            <v>2.7219225110348209</v>
          </cell>
          <cell r="G2928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O1408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24.109375" customWidth="1"/>
    <col min="2" max="2" width="24.109375" style="2" customWidth="1"/>
    <col min="3" max="3" width="18.109375" customWidth="1"/>
    <col min="4" max="4" width="24.109375" style="2" customWidth="1"/>
    <col min="5" max="5" width="22.88671875" customWidth="1"/>
    <col min="6" max="6" width="18.21875" customWidth="1"/>
    <col min="7" max="7" width="8.88671875" customWidth="1"/>
    <col min="8" max="8" width="21.44140625" customWidth="1"/>
    <col min="9" max="9" width="26.88671875" customWidth="1"/>
    <col min="10" max="10" width="28.109375" customWidth="1"/>
    <col min="11" max="11" width="46.21875" customWidth="1"/>
    <col min="12" max="12" width="19.5546875" customWidth="1"/>
    <col min="16" max="16" width="27.88671875" style="3" customWidth="1"/>
    <col min="17" max="17" width="38.109375" customWidth="1"/>
    <col min="18" max="18" width="24.88671875" customWidth="1"/>
    <col min="19" max="19" width="17.33203125" customWidth="1"/>
    <col min="20" max="20" width="30" customWidth="1"/>
  </cols>
  <sheetData>
    <row r="1" spans="1:35" x14ac:dyDescent="0.3">
      <c r="A1" t="s">
        <v>0</v>
      </c>
      <c r="B1" s="10" t="s">
        <v>4870</v>
      </c>
      <c r="C1" t="s">
        <v>4872</v>
      </c>
      <c r="D1" s="11" t="s">
        <v>4871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s="3" t="s">
        <v>4869</v>
      </c>
      <c r="Q1" t="s">
        <v>4868</v>
      </c>
      <c r="R1" t="s">
        <v>4691</v>
      </c>
      <c r="S1" t="s">
        <v>4692</v>
      </c>
      <c r="T1" t="s">
        <v>3647</v>
      </c>
    </row>
    <row r="2" spans="1:35" x14ac:dyDescent="0.3">
      <c r="A2" t="s">
        <v>489</v>
      </c>
      <c r="B2" s="2">
        <f>VLOOKUP(A2,[1]сумма!$A$2:$K$2075,2,FALSE)</f>
        <v>655</v>
      </c>
      <c r="C2">
        <v>1112.9000000000001</v>
      </c>
      <c r="D2" s="2">
        <f>VLOOKUP(A2,[1]сумма!$A$2:$K$2075,8,FALSE)</f>
        <v>1E-4</v>
      </c>
      <c r="E2" s="1">
        <v>38070</v>
      </c>
      <c r="F2" t="s">
        <v>13</v>
      </c>
      <c r="G2" t="s">
        <v>14</v>
      </c>
      <c r="H2" t="s">
        <v>15</v>
      </c>
      <c r="I2" t="s">
        <v>26</v>
      </c>
      <c r="J2" t="s">
        <v>26</v>
      </c>
      <c r="K2" t="s">
        <v>490</v>
      </c>
      <c r="L2" t="s">
        <v>19</v>
      </c>
      <c r="M2" t="s">
        <v>84</v>
      </c>
      <c r="N2" t="s">
        <v>490</v>
      </c>
      <c r="P2" s="3" t="s">
        <v>491</v>
      </c>
      <c r="Q2" t="s">
        <v>4811</v>
      </c>
      <c r="R2" s="1">
        <v>38174.958333333336</v>
      </c>
      <c r="S2" s="1">
        <v>39132</v>
      </c>
      <c r="T2" t="s">
        <v>3649</v>
      </c>
      <c r="Z2" s="5"/>
    </row>
    <row r="3" spans="1:35" x14ac:dyDescent="0.3">
      <c r="A3" t="s">
        <v>302</v>
      </c>
      <c r="B3" s="2">
        <f>VLOOKUP(A3,[1]сумма!$A$2:$K$2075,2,FALSE)</f>
        <v>431</v>
      </c>
      <c r="C3">
        <v>645</v>
      </c>
      <c r="D3" s="2">
        <f>VLOOKUP(A3,[1]сумма!$A$2:$K$2075,8,FALSE)</f>
        <v>1E-4</v>
      </c>
      <c r="E3" s="1">
        <v>42545.724629629629</v>
      </c>
      <c r="F3" t="s">
        <v>13</v>
      </c>
      <c r="G3" t="s">
        <v>14</v>
      </c>
      <c r="H3" t="s">
        <v>15</v>
      </c>
      <c r="I3" t="s">
        <v>26</v>
      </c>
      <c r="J3" t="s">
        <v>26</v>
      </c>
      <c r="K3" t="s">
        <v>141</v>
      </c>
      <c r="L3" t="s">
        <v>19</v>
      </c>
      <c r="M3" t="s">
        <v>20</v>
      </c>
      <c r="N3" t="s">
        <v>141</v>
      </c>
      <c r="P3" s="3" t="s">
        <v>303</v>
      </c>
      <c r="Q3" t="s">
        <v>3719</v>
      </c>
      <c r="R3" s="1">
        <v>42557.796747685185</v>
      </c>
      <c r="T3" t="s">
        <v>3649</v>
      </c>
      <c r="Y3" s="5"/>
    </row>
    <row r="4" spans="1:35" x14ac:dyDescent="0.3">
      <c r="A4" s="3" t="s">
        <v>3544</v>
      </c>
      <c r="B4" s="2">
        <f>VLOOKUP(A4,[1]сумма!$A$2:$K$2075,2,FALSE)</f>
        <v>2088</v>
      </c>
      <c r="C4" s="3">
        <v>1108</v>
      </c>
      <c r="D4" s="2">
        <f>VLOOKUP(A4,[1]сумма!$A$2:$K$2075,8,FALSE)</f>
        <v>1E-4</v>
      </c>
      <c r="E4" s="4">
        <v>43046.360648148147</v>
      </c>
      <c r="F4" s="3" t="s">
        <v>13</v>
      </c>
      <c r="G4" s="3" t="s">
        <v>14</v>
      </c>
      <c r="H4" s="3" t="s">
        <v>15</v>
      </c>
      <c r="I4" s="3" t="s">
        <v>16</v>
      </c>
      <c r="J4" s="3" t="s">
        <v>17</v>
      </c>
      <c r="K4" s="3" t="s">
        <v>3543</v>
      </c>
      <c r="L4" s="3" t="s">
        <v>19</v>
      </c>
      <c r="M4" s="3" t="s">
        <v>20</v>
      </c>
      <c r="N4" s="3" t="s">
        <v>3543</v>
      </c>
      <c r="O4" s="3"/>
      <c r="P4" s="3" t="s">
        <v>3545</v>
      </c>
      <c r="Q4" s="3" t="s">
        <v>4659</v>
      </c>
      <c r="R4" s="4">
        <v>43046.736087962963</v>
      </c>
      <c r="S4" s="3"/>
      <c r="T4" s="3" t="s">
        <v>3652</v>
      </c>
      <c r="U4" s="3"/>
      <c r="V4" s="3"/>
      <c r="W4" s="3"/>
      <c r="X4" s="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35" x14ac:dyDescent="0.3">
      <c r="A5" s="3" t="s">
        <v>741</v>
      </c>
      <c r="B5" s="2">
        <f>VLOOKUP(A5,[1]сумма!$A$2:$K$2075,2,FALSE)</f>
        <v>1035</v>
      </c>
      <c r="C5" s="3">
        <v>1121</v>
      </c>
      <c r="D5" s="2">
        <f>VLOOKUP(A5,[1]сумма!$A$2:$K$2075,8,FALSE)</f>
        <v>1E-4</v>
      </c>
      <c r="E5" s="4">
        <v>41241.612361111111</v>
      </c>
      <c r="F5" s="3" t="s">
        <v>13</v>
      </c>
      <c r="G5" s="3" t="s">
        <v>14</v>
      </c>
      <c r="H5" s="3" t="s">
        <v>15</v>
      </c>
      <c r="I5" s="3" t="s">
        <v>16</v>
      </c>
      <c r="J5" s="3" t="s">
        <v>17</v>
      </c>
      <c r="K5" s="3" t="s">
        <v>695</v>
      </c>
      <c r="L5" s="3" t="s">
        <v>19</v>
      </c>
      <c r="M5" s="3" t="s">
        <v>20</v>
      </c>
      <c r="N5" s="3" t="s">
        <v>695</v>
      </c>
      <c r="O5" s="3"/>
      <c r="P5" s="3" t="s">
        <v>742</v>
      </c>
      <c r="Q5" s="3" t="s">
        <v>3843</v>
      </c>
      <c r="R5" s="4">
        <v>41261.958333333336</v>
      </c>
      <c r="S5" s="4">
        <v>41297.958333333336</v>
      </c>
      <c r="T5" s="3" t="s">
        <v>3649</v>
      </c>
      <c r="U5" s="3"/>
      <c r="V5" s="3"/>
      <c r="W5" s="3"/>
      <c r="X5" s="3"/>
      <c r="Y5" s="3"/>
      <c r="Z5" s="7"/>
      <c r="AA5" s="3"/>
      <c r="AB5" s="3"/>
      <c r="AC5" s="3"/>
      <c r="AD5" s="3"/>
      <c r="AE5" s="3"/>
      <c r="AF5" s="3"/>
      <c r="AG5" s="3"/>
      <c r="AH5" s="3"/>
      <c r="AI5" s="3"/>
    </row>
    <row r="6" spans="1:35" x14ac:dyDescent="0.3">
      <c r="A6" s="3" t="s">
        <v>739</v>
      </c>
      <c r="B6" s="2">
        <f>VLOOKUP(A6,[1]сумма!$A$2:$K$2075,2,FALSE)</f>
        <v>1034</v>
      </c>
      <c r="C6" s="3">
        <v>883</v>
      </c>
      <c r="D6" s="2">
        <f>VLOOKUP(A6,[1]сумма!$A$2:$K$2075,8,FALSE)</f>
        <v>1E-4</v>
      </c>
      <c r="E6" s="4">
        <v>41241.612361111111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695</v>
      </c>
      <c r="L6" s="3" t="s">
        <v>19</v>
      </c>
      <c r="M6" s="3" t="s">
        <v>20</v>
      </c>
      <c r="N6" s="3" t="s">
        <v>695</v>
      </c>
      <c r="O6" s="3"/>
      <c r="P6" s="3" t="s">
        <v>740</v>
      </c>
      <c r="Q6" s="3" t="s">
        <v>3842</v>
      </c>
      <c r="R6" s="4">
        <v>41261.958333333336</v>
      </c>
      <c r="S6" s="4">
        <v>41297.958333333336</v>
      </c>
      <c r="T6" s="3" t="s">
        <v>3649</v>
      </c>
      <c r="U6" s="3"/>
      <c r="V6" s="3"/>
      <c r="W6" s="3"/>
      <c r="X6" s="3"/>
      <c r="Y6" s="3"/>
      <c r="Z6" s="7"/>
      <c r="AA6" s="3"/>
      <c r="AB6" s="3"/>
      <c r="AC6" s="3"/>
      <c r="AD6" s="3"/>
      <c r="AE6" s="3"/>
      <c r="AF6" s="3"/>
      <c r="AG6" s="3"/>
      <c r="AH6" s="3"/>
      <c r="AI6" s="3"/>
    </row>
    <row r="7" spans="1:35" x14ac:dyDescent="0.3">
      <c r="A7" s="3" t="s">
        <v>121</v>
      </c>
      <c r="B7" s="2">
        <f>VLOOKUP(A7,[1]сумма!$A$2:$K$2075,2,FALSE)</f>
        <v>71</v>
      </c>
      <c r="C7" s="3">
        <v>1064</v>
      </c>
      <c r="D7" s="2">
        <f>VLOOKUP(A7,[1]сумма!$A$2:$K$2075,8,FALSE)</f>
        <v>1E-4</v>
      </c>
      <c r="E7" s="4">
        <v>42223.45034722222</v>
      </c>
      <c r="F7" s="3" t="s">
        <v>13</v>
      </c>
      <c r="G7" s="3" t="s">
        <v>14</v>
      </c>
      <c r="H7" s="3" t="s">
        <v>15</v>
      </c>
      <c r="I7" s="3" t="s">
        <v>114</v>
      </c>
      <c r="J7" s="3" t="s">
        <v>17</v>
      </c>
      <c r="K7" s="3" t="s">
        <v>118</v>
      </c>
      <c r="L7" s="3" t="s">
        <v>19</v>
      </c>
      <c r="M7" s="3" t="s">
        <v>20</v>
      </c>
      <c r="N7" s="3" t="s">
        <v>118</v>
      </c>
      <c r="O7" s="3" t="s">
        <v>122</v>
      </c>
      <c r="P7" s="3" t="s">
        <v>123</v>
      </c>
      <c r="Q7" s="3" t="s">
        <v>3675</v>
      </c>
      <c r="R7" s="4">
        <v>42416.686377314814</v>
      </c>
      <c r="S7" s="3"/>
      <c r="T7" s="3" t="s">
        <v>3649</v>
      </c>
      <c r="U7" s="3"/>
      <c r="V7" s="3"/>
      <c r="W7" s="3"/>
      <c r="X7" s="7"/>
      <c r="Y7" s="3"/>
      <c r="Z7" s="3"/>
      <c r="AA7" s="7"/>
      <c r="AB7" s="3"/>
      <c r="AC7" s="3"/>
      <c r="AD7" s="3"/>
      <c r="AE7" s="3"/>
      <c r="AF7" s="3"/>
      <c r="AG7" s="3"/>
      <c r="AH7" s="3"/>
      <c r="AI7" s="3"/>
    </row>
    <row r="8" spans="1:35" x14ac:dyDescent="0.3">
      <c r="A8" s="3" t="s">
        <v>3507</v>
      </c>
      <c r="B8" s="2">
        <f>VLOOKUP(A8,[1]сумма!$A$2:$K$2075,2,FALSE)</f>
        <v>1674</v>
      </c>
      <c r="C8" s="3">
        <v>2050</v>
      </c>
      <c r="D8" s="2">
        <f>VLOOKUP(A8,[1]сумма!$A$2:$K$2075,8,FALSE)</f>
        <v>1E-4</v>
      </c>
      <c r="E8" s="4">
        <v>42958.639016203706</v>
      </c>
      <c r="F8" s="3" t="s">
        <v>13</v>
      </c>
      <c r="G8" s="3" t="s">
        <v>14</v>
      </c>
      <c r="H8" s="3" t="s">
        <v>15</v>
      </c>
      <c r="I8" s="3" t="s">
        <v>31</v>
      </c>
      <c r="J8" s="3" t="s">
        <v>17</v>
      </c>
      <c r="K8" s="3" t="s">
        <v>3508</v>
      </c>
      <c r="L8" s="3" t="s">
        <v>19</v>
      </c>
      <c r="M8" s="3" t="s">
        <v>20</v>
      </c>
      <c r="N8" s="3" t="s">
        <v>3508</v>
      </c>
      <c r="O8" s="3"/>
      <c r="P8" s="3" t="s">
        <v>3509</v>
      </c>
      <c r="Q8" s="3" t="s">
        <v>4656</v>
      </c>
      <c r="R8" s="4">
        <v>42958.686122685183</v>
      </c>
      <c r="S8" s="4">
        <v>43250.707395833335</v>
      </c>
      <c r="T8" s="3" t="s">
        <v>3649</v>
      </c>
      <c r="U8" s="3"/>
      <c r="V8" s="3"/>
      <c r="W8" s="3"/>
      <c r="X8" s="3"/>
      <c r="Y8" s="7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x14ac:dyDescent="0.3">
      <c r="A9" s="3" t="s">
        <v>701</v>
      </c>
      <c r="B9" s="2">
        <f>VLOOKUP(A9,[1]сумма!$A$2:$K$2075,2,FALSE)</f>
        <v>984</v>
      </c>
      <c r="C9" s="3">
        <v>2354</v>
      </c>
      <c r="D9" s="2">
        <f>VLOOKUP(A9,[1]сумма!$A$2:$K$2075,8,FALSE)</f>
        <v>1E-4</v>
      </c>
      <c r="E9" s="4">
        <v>41509.677476851852</v>
      </c>
      <c r="F9" s="3" t="s">
        <v>13</v>
      </c>
      <c r="G9" s="3" t="s">
        <v>14</v>
      </c>
      <c r="H9" s="3" t="s">
        <v>15</v>
      </c>
      <c r="I9" s="3" t="s">
        <v>31</v>
      </c>
      <c r="J9" s="3" t="s">
        <v>17</v>
      </c>
      <c r="K9" s="3" t="s">
        <v>699</v>
      </c>
      <c r="L9" s="3" t="s">
        <v>19</v>
      </c>
      <c r="M9" s="3" t="s">
        <v>20</v>
      </c>
      <c r="N9" s="3" t="s">
        <v>699</v>
      </c>
      <c r="O9" s="3"/>
      <c r="P9" s="3" t="s">
        <v>702</v>
      </c>
      <c r="Q9" s="3" t="s">
        <v>3829</v>
      </c>
      <c r="R9" s="4">
        <v>41781.958333333336</v>
      </c>
      <c r="S9" s="3"/>
      <c r="T9" s="3" t="s">
        <v>3649</v>
      </c>
      <c r="U9" s="3"/>
      <c r="V9" s="3"/>
      <c r="W9" s="3"/>
      <c r="X9" s="3"/>
      <c r="Y9" s="7"/>
      <c r="Z9" s="3"/>
      <c r="AA9" s="3"/>
      <c r="AB9" s="7"/>
      <c r="AC9" s="3"/>
      <c r="AD9" s="3"/>
      <c r="AE9" s="3"/>
      <c r="AF9" s="3"/>
      <c r="AG9" s="3"/>
      <c r="AH9" s="3"/>
      <c r="AI9" s="3"/>
    </row>
    <row r="10" spans="1:35" x14ac:dyDescent="0.3">
      <c r="A10" t="s">
        <v>2835</v>
      </c>
      <c r="B10" s="2">
        <f>VLOOKUP(A10,[1]сумма!$A$2:$K$2075,2,FALSE)</f>
        <v>1647</v>
      </c>
      <c r="C10">
        <v>2372</v>
      </c>
      <c r="D10" s="2">
        <f>VLOOKUP(A10,[1]сумма!$A$2:$K$2075,8,FALSE)</f>
        <v>1E-4</v>
      </c>
      <c r="E10" s="1">
        <v>39624.958333333336</v>
      </c>
      <c r="F10" t="s">
        <v>13</v>
      </c>
      <c r="G10" t="s">
        <v>14</v>
      </c>
      <c r="H10" t="s">
        <v>15</v>
      </c>
      <c r="I10" t="s">
        <v>16</v>
      </c>
      <c r="J10" t="s">
        <v>17</v>
      </c>
      <c r="K10" t="s">
        <v>2836</v>
      </c>
      <c r="L10" t="s">
        <v>19</v>
      </c>
      <c r="M10" t="s">
        <v>20</v>
      </c>
      <c r="N10" t="s">
        <v>2837</v>
      </c>
      <c r="P10" s="3" t="s">
        <v>2838</v>
      </c>
      <c r="Q10" t="s">
        <v>4472</v>
      </c>
      <c r="R10" s="1">
        <v>39689.958333333336</v>
      </c>
      <c r="S10" s="1">
        <v>40249</v>
      </c>
      <c r="T10" t="s">
        <v>3649</v>
      </c>
      <c r="Y10" s="5"/>
    </row>
    <row r="11" spans="1:35" x14ac:dyDescent="0.3">
      <c r="A11" s="3" t="s">
        <v>2564</v>
      </c>
      <c r="B11" s="2">
        <f>VLOOKUP(A11,[1]сумма!$A$2:$K$2075,2,FALSE)</f>
        <v>992</v>
      </c>
      <c r="C11" s="3">
        <v>2503</v>
      </c>
      <c r="D11" s="2">
        <f>VLOOKUP(A11,[1]сумма!$A$2:$K$2075,8,FALSE)</f>
        <v>1E-4</v>
      </c>
      <c r="E11" s="4">
        <v>39764</v>
      </c>
      <c r="F11" s="3" t="s">
        <v>13</v>
      </c>
      <c r="G11" s="3" t="s">
        <v>14</v>
      </c>
      <c r="H11" s="3" t="s">
        <v>15</v>
      </c>
      <c r="I11" s="3" t="s">
        <v>26</v>
      </c>
      <c r="J11" s="3" t="s">
        <v>26</v>
      </c>
      <c r="K11" s="3" t="s">
        <v>2528</v>
      </c>
      <c r="L11" s="3" t="s">
        <v>19</v>
      </c>
      <c r="M11" s="3" t="s">
        <v>20</v>
      </c>
      <c r="N11" s="3" t="s">
        <v>2528</v>
      </c>
      <c r="O11" s="3"/>
      <c r="P11" s="3" t="s">
        <v>2565</v>
      </c>
      <c r="Q11" s="3" t="s">
        <v>4376</v>
      </c>
      <c r="R11" s="4">
        <v>39784</v>
      </c>
      <c r="S11" s="4">
        <v>40063.958333333336</v>
      </c>
      <c r="T11" s="3" t="s">
        <v>3649</v>
      </c>
      <c r="U11" s="3"/>
      <c r="V11" s="3"/>
      <c r="W11" s="3"/>
      <c r="X11" s="3"/>
      <c r="Y11" s="7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x14ac:dyDescent="0.3">
      <c r="A12" s="3" t="s">
        <v>3607</v>
      </c>
      <c r="B12" s="2">
        <f>VLOOKUP(A12,[1]сумма!$A$2:$K$2075,2,FALSE)</f>
        <v>2642</v>
      </c>
      <c r="C12" s="3">
        <v>1616</v>
      </c>
      <c r="D12" s="2">
        <f>VLOOKUP(A12,[1]сумма!$A$2:$K$2075,8,FALSE)</f>
        <v>1E-4</v>
      </c>
      <c r="E12" s="4">
        <v>42970.413414351853</v>
      </c>
      <c r="F12" s="3" t="s">
        <v>13</v>
      </c>
      <c r="G12" s="3" t="s">
        <v>14</v>
      </c>
      <c r="H12" s="3" t="s">
        <v>15</v>
      </c>
      <c r="I12" s="3" t="s">
        <v>16</v>
      </c>
      <c r="J12" s="3" t="s">
        <v>17</v>
      </c>
      <c r="K12" s="3" t="s">
        <v>3402</v>
      </c>
      <c r="L12" s="3" t="s">
        <v>19</v>
      </c>
      <c r="M12" s="3" t="s">
        <v>20</v>
      </c>
      <c r="N12" s="3" t="s">
        <v>3402</v>
      </c>
      <c r="O12" s="3" t="s">
        <v>3608</v>
      </c>
      <c r="P12" s="3" t="s">
        <v>3609</v>
      </c>
      <c r="Q12" s="3" t="s">
        <v>4679</v>
      </c>
      <c r="R12" s="4">
        <v>42970.734537037039</v>
      </c>
      <c r="S12" s="3"/>
      <c r="T12" s="3" t="s">
        <v>3652</v>
      </c>
      <c r="U12" s="3"/>
      <c r="V12" s="3"/>
      <c r="W12" s="3"/>
      <c r="X12" s="7"/>
      <c r="Y12" s="3"/>
      <c r="Z12" s="3"/>
      <c r="AA12" s="7"/>
      <c r="AB12" s="3"/>
      <c r="AC12" s="3"/>
      <c r="AD12" s="7"/>
      <c r="AE12" s="3"/>
      <c r="AF12" s="3"/>
      <c r="AG12" s="3"/>
      <c r="AH12" s="3"/>
      <c r="AI12" s="3"/>
    </row>
    <row r="13" spans="1:35" x14ac:dyDescent="0.3">
      <c r="A13" s="3" t="s">
        <v>1332</v>
      </c>
      <c r="B13" s="2">
        <f>VLOOKUP(A13,[1]сумма!$A$2:$K$2075,2,FALSE)</f>
        <v>1876</v>
      </c>
      <c r="C13" s="3">
        <v>2238</v>
      </c>
      <c r="D13" s="2">
        <f>VLOOKUP(A13,[1]сумма!$A$2:$K$2075,8,FALSE)</f>
        <v>2.0000000000000001E-4</v>
      </c>
      <c r="E13" s="4">
        <v>41290.307083333333</v>
      </c>
      <c r="F13" s="3" t="s">
        <v>13</v>
      </c>
      <c r="G13" s="3" t="s">
        <v>14</v>
      </c>
      <c r="H13" s="3" t="s">
        <v>15</v>
      </c>
      <c r="I13" s="3" t="s">
        <v>133</v>
      </c>
      <c r="J13" s="3" t="s">
        <v>26</v>
      </c>
      <c r="K13" s="3" t="s">
        <v>1333</v>
      </c>
      <c r="L13" s="3" t="s">
        <v>19</v>
      </c>
      <c r="M13" s="3" t="s">
        <v>84</v>
      </c>
      <c r="N13" s="3" t="s">
        <v>1333</v>
      </c>
      <c r="O13" s="3" t="s">
        <v>1334</v>
      </c>
      <c r="P13" s="3" t="s">
        <v>1335</v>
      </c>
      <c r="Q13" s="3" t="s">
        <v>4003</v>
      </c>
      <c r="R13" s="4">
        <v>41798.958333333336</v>
      </c>
      <c r="S13" s="3"/>
      <c r="T13" s="3" t="s">
        <v>3652</v>
      </c>
      <c r="U13" s="3"/>
      <c r="V13" s="3"/>
      <c r="W13" s="3"/>
      <c r="X13" s="3"/>
      <c r="Y13" s="7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x14ac:dyDescent="0.3">
      <c r="A14" s="3" t="s">
        <v>1981</v>
      </c>
      <c r="B14" s="2">
        <f>VLOOKUP(A14,[1]сумма!$A$2:$K$2075,2,FALSE)</f>
        <v>2557</v>
      </c>
      <c r="C14" s="3">
        <v>1279</v>
      </c>
      <c r="D14" s="2">
        <f>VLOOKUP(A14,[1]сумма!$A$2:$K$2075,8,FALSE)</f>
        <v>2.0000000000000001E-4</v>
      </c>
      <c r="E14" s="4">
        <v>40645.958333333336</v>
      </c>
      <c r="F14" s="3" t="s">
        <v>13</v>
      </c>
      <c r="G14" s="3" t="s">
        <v>14</v>
      </c>
      <c r="H14" s="3" t="s">
        <v>15</v>
      </c>
      <c r="I14" s="3" t="s">
        <v>31</v>
      </c>
      <c r="J14" s="3" t="s">
        <v>17</v>
      </c>
      <c r="K14" s="3" t="s">
        <v>1982</v>
      </c>
      <c r="L14" s="3" t="s">
        <v>19</v>
      </c>
      <c r="M14" s="3" t="s">
        <v>84</v>
      </c>
      <c r="N14" s="3" t="s">
        <v>1982</v>
      </c>
      <c r="O14" s="3" t="s">
        <v>1983</v>
      </c>
      <c r="P14" s="3" t="s">
        <v>1984</v>
      </c>
      <c r="Q14" s="3" t="s">
        <v>4197</v>
      </c>
      <c r="R14" s="4">
        <v>41868.958333333336</v>
      </c>
      <c r="S14" s="3"/>
      <c r="T14" s="3" t="s">
        <v>3652</v>
      </c>
      <c r="U14" s="3"/>
      <c r="V14" s="3"/>
      <c r="W14" s="3"/>
      <c r="X14" s="3"/>
      <c r="Y14" s="7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x14ac:dyDescent="0.3">
      <c r="A15" t="s">
        <v>3194</v>
      </c>
      <c r="B15" s="2">
        <f>VLOOKUP(A15,[1]сумма!$A$2:$K$2075,2,FALSE)</f>
        <v>2625</v>
      </c>
      <c r="C15">
        <v>2500</v>
      </c>
      <c r="D15" s="2">
        <f>VLOOKUP(A15,[1]сумма!$A$2:$K$2075,8,FALSE)</f>
        <v>2.0000000000000001E-4</v>
      </c>
      <c r="E15" s="1">
        <v>39554.958333333336</v>
      </c>
      <c r="F15" t="s">
        <v>13</v>
      </c>
      <c r="G15" t="s">
        <v>14</v>
      </c>
      <c r="H15" t="s">
        <v>15</v>
      </c>
      <c r="I15" t="s">
        <v>26</v>
      </c>
      <c r="J15" t="s">
        <v>26</v>
      </c>
      <c r="K15" t="s">
        <v>3195</v>
      </c>
      <c r="L15" t="s">
        <v>19</v>
      </c>
      <c r="M15" t="s">
        <v>84</v>
      </c>
      <c r="N15" t="s">
        <v>3195</v>
      </c>
      <c r="P15" s="3" t="s">
        <v>3196</v>
      </c>
      <c r="Q15" t="s">
        <v>4589</v>
      </c>
      <c r="R15" s="1">
        <v>40476.958333333336</v>
      </c>
      <c r="S15" s="1">
        <v>40508</v>
      </c>
      <c r="T15" t="s">
        <v>3649</v>
      </c>
      <c r="Z15" s="5"/>
    </row>
    <row r="16" spans="1:35" x14ac:dyDescent="0.3">
      <c r="A16" t="s">
        <v>1482</v>
      </c>
      <c r="B16" s="2">
        <f>VLOOKUP(A16,[1]сумма!$A$2:$K$2075,2,FALSE)</f>
        <v>2025</v>
      </c>
      <c r="C16">
        <v>908</v>
      </c>
      <c r="D16" s="2">
        <f>VLOOKUP(A16,[1]сумма!$A$2:$K$2075,8,FALSE)</f>
        <v>2.0000000000000001E-4</v>
      </c>
      <c r="E16" s="1">
        <v>37725.958333333336</v>
      </c>
      <c r="F16" t="s">
        <v>13</v>
      </c>
      <c r="G16" t="s">
        <v>14</v>
      </c>
      <c r="H16" t="s">
        <v>15</v>
      </c>
      <c r="I16" t="s">
        <v>16</v>
      </c>
      <c r="J16" t="s">
        <v>17</v>
      </c>
      <c r="K16" t="s">
        <v>1271</v>
      </c>
      <c r="L16" t="s">
        <v>19</v>
      </c>
      <c r="M16" t="s">
        <v>20</v>
      </c>
      <c r="N16" t="s">
        <v>93</v>
      </c>
      <c r="P16" s="3" t="s">
        <v>1483</v>
      </c>
      <c r="Q16" t="s">
        <v>4841</v>
      </c>
      <c r="R16" s="1">
        <v>36675.958333333336</v>
      </c>
      <c r="S16" s="1">
        <v>36675.958333333336</v>
      </c>
      <c r="T16" t="s">
        <v>3649</v>
      </c>
      <c r="Z16" s="5"/>
    </row>
    <row r="17" spans="1:35" x14ac:dyDescent="0.3">
      <c r="A17" t="s">
        <v>2201</v>
      </c>
      <c r="B17" s="2">
        <f>VLOOKUP(A17,[1]сумма!$A$2:$K$2075,2,FALSE)</f>
        <v>2810</v>
      </c>
      <c r="C17">
        <v>730</v>
      </c>
      <c r="D17" s="2">
        <f>VLOOKUP(A17,[1]сумма!$A$2:$K$2075,8,FALSE)</f>
        <v>2.0000000000000001E-4</v>
      </c>
      <c r="E17" s="1">
        <v>38314</v>
      </c>
      <c r="F17" t="s">
        <v>13</v>
      </c>
      <c r="G17" t="s">
        <v>14</v>
      </c>
      <c r="H17" t="s">
        <v>15</v>
      </c>
      <c r="I17" t="s">
        <v>31</v>
      </c>
      <c r="J17" t="s">
        <v>17</v>
      </c>
      <c r="K17" t="s">
        <v>986</v>
      </c>
      <c r="L17" t="s">
        <v>19</v>
      </c>
      <c r="M17" t="s">
        <v>20</v>
      </c>
      <c r="N17" t="s">
        <v>2202</v>
      </c>
      <c r="P17" s="3" t="s">
        <v>2203</v>
      </c>
      <c r="Q17" t="s">
        <v>4867</v>
      </c>
      <c r="R17" s="1">
        <v>40168</v>
      </c>
      <c r="S17" s="1">
        <v>40168</v>
      </c>
      <c r="T17" t="s">
        <v>3649</v>
      </c>
      <c r="Z17" s="5"/>
    </row>
    <row r="18" spans="1:35" x14ac:dyDescent="0.3">
      <c r="A18" t="s">
        <v>3197</v>
      </c>
      <c r="B18" s="2">
        <f>VLOOKUP(A18,[1]сумма!$A$2:$K$2075,2,FALSE)</f>
        <v>2626</v>
      </c>
      <c r="C18">
        <v>2500</v>
      </c>
      <c r="D18" s="2">
        <f>VLOOKUP(A18,[1]сумма!$A$2:$K$2075,8,FALSE)</f>
        <v>4.0000000000000002E-4</v>
      </c>
      <c r="E18" s="1">
        <v>39554.958333333336</v>
      </c>
      <c r="F18" t="s">
        <v>13</v>
      </c>
      <c r="G18" t="s">
        <v>14</v>
      </c>
      <c r="H18" t="s">
        <v>15</v>
      </c>
      <c r="I18" t="s">
        <v>26</v>
      </c>
      <c r="J18" t="s">
        <v>26</v>
      </c>
      <c r="K18" t="s">
        <v>3198</v>
      </c>
      <c r="L18" t="s">
        <v>19</v>
      </c>
      <c r="M18" t="s">
        <v>84</v>
      </c>
      <c r="N18" t="s">
        <v>3198</v>
      </c>
      <c r="P18" s="3" t="s">
        <v>3199</v>
      </c>
      <c r="Q18" t="s">
        <v>4590</v>
      </c>
      <c r="R18" s="1">
        <v>40476.958333333336</v>
      </c>
      <c r="S18" s="1">
        <v>40508</v>
      </c>
      <c r="T18" t="s">
        <v>3649</v>
      </c>
      <c r="Z18" s="5"/>
    </row>
    <row r="19" spans="1:35" x14ac:dyDescent="0.3">
      <c r="A19" s="3" t="s">
        <v>1541</v>
      </c>
      <c r="B19" s="2">
        <f>VLOOKUP(A19,[1]сумма!$A$2:$K$2075,2,FALSE)</f>
        <v>2098</v>
      </c>
      <c r="C19" s="3">
        <v>1060</v>
      </c>
      <c r="D19" s="2">
        <f>VLOOKUP(A19,[1]сумма!$A$2:$K$2075,8,FALSE)</f>
        <v>4.0000000000000002E-4</v>
      </c>
      <c r="E19" s="4">
        <v>41032.344756944447</v>
      </c>
      <c r="F19" s="3" t="s">
        <v>13</v>
      </c>
      <c r="G19" s="3" t="s">
        <v>14</v>
      </c>
      <c r="H19" s="3" t="s">
        <v>15</v>
      </c>
      <c r="I19" s="3" t="s">
        <v>16</v>
      </c>
      <c r="J19" s="3" t="s">
        <v>17</v>
      </c>
      <c r="K19" s="3" t="s">
        <v>561</v>
      </c>
      <c r="L19" s="3" t="s">
        <v>19</v>
      </c>
      <c r="M19" s="3" t="s">
        <v>20</v>
      </c>
      <c r="N19" s="3" t="s">
        <v>561</v>
      </c>
      <c r="O19" s="3"/>
      <c r="P19" s="3" t="s">
        <v>1542</v>
      </c>
      <c r="Q19" s="3" t="s">
        <v>4060</v>
      </c>
      <c r="R19" s="4">
        <v>41064.958333333336</v>
      </c>
      <c r="S19" s="4">
        <v>41960</v>
      </c>
      <c r="T19" s="3" t="s">
        <v>3649</v>
      </c>
      <c r="U19" s="3"/>
      <c r="V19" s="3"/>
      <c r="W19" s="3"/>
      <c r="X19" s="3"/>
      <c r="Y19" s="3"/>
      <c r="Z19" s="7"/>
      <c r="AA19" s="3"/>
      <c r="AB19" s="3"/>
      <c r="AC19" s="3"/>
      <c r="AD19" s="3"/>
      <c r="AE19" s="3"/>
      <c r="AF19" s="3"/>
      <c r="AG19" s="3"/>
      <c r="AH19" s="3"/>
      <c r="AI19" s="3"/>
    </row>
    <row r="20" spans="1:35" x14ac:dyDescent="0.3">
      <c r="A20" s="3" t="s">
        <v>400</v>
      </c>
      <c r="B20" s="2">
        <f>VLOOKUP(A20,[1]сумма!$A$2:$K$2075,2,FALSE)</f>
        <v>512</v>
      </c>
      <c r="C20" s="3">
        <v>14065</v>
      </c>
      <c r="D20" s="2">
        <f>VLOOKUP(A20,[1]сумма!$A$2:$K$2075,8,FALSE)</f>
        <v>4.0000000000000002E-4</v>
      </c>
      <c r="E20" s="4">
        <v>41075.640752314815</v>
      </c>
      <c r="F20" s="3" t="s">
        <v>13</v>
      </c>
      <c r="G20" s="3" t="s">
        <v>14</v>
      </c>
      <c r="H20" s="3" t="s">
        <v>15</v>
      </c>
      <c r="I20" s="3" t="s">
        <v>16</v>
      </c>
      <c r="J20" s="3" t="s">
        <v>17</v>
      </c>
      <c r="K20" s="3" t="s">
        <v>388</v>
      </c>
      <c r="L20" s="3" t="s">
        <v>19</v>
      </c>
      <c r="M20" s="3" t="s">
        <v>20</v>
      </c>
      <c r="N20" s="3" t="s">
        <v>388</v>
      </c>
      <c r="O20" s="3"/>
      <c r="P20" s="3" t="s">
        <v>401</v>
      </c>
      <c r="Q20" s="3" t="s">
        <v>3753</v>
      </c>
      <c r="R20" s="4">
        <v>41098.958333333336</v>
      </c>
      <c r="S20" s="4">
        <v>41141.958333333336</v>
      </c>
      <c r="T20" s="3" t="s">
        <v>3649</v>
      </c>
      <c r="U20" s="3"/>
      <c r="V20" s="3"/>
      <c r="W20" s="3"/>
      <c r="X20" s="3"/>
      <c r="Y20" s="3"/>
      <c r="Z20" s="7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3">
      <c r="A21" t="s">
        <v>2865</v>
      </c>
      <c r="B21" s="2">
        <f>VLOOKUP(A21,[1]сумма!$A$2:$K$2075,2,FALSE)</f>
        <v>1692</v>
      </c>
      <c r="C21">
        <v>1028.44</v>
      </c>
      <c r="D21" s="2">
        <f>VLOOKUP(A21,[1]сумма!$A$2:$K$2075,8,FALSE)</f>
        <v>4.0000000000000002E-4</v>
      </c>
      <c r="E21" s="1">
        <v>39066</v>
      </c>
      <c r="F21" t="s">
        <v>13</v>
      </c>
      <c r="G21" t="s">
        <v>14</v>
      </c>
      <c r="H21" t="s">
        <v>15</v>
      </c>
      <c r="I21" t="s">
        <v>31</v>
      </c>
      <c r="J21" t="s">
        <v>17</v>
      </c>
      <c r="K21" t="s">
        <v>2855</v>
      </c>
      <c r="L21" t="s">
        <v>19</v>
      </c>
      <c r="M21" t="s">
        <v>20</v>
      </c>
      <c r="N21" t="s">
        <v>2856</v>
      </c>
      <c r="P21" s="3" t="s">
        <v>2866</v>
      </c>
      <c r="Q21" t="s">
        <v>4483</v>
      </c>
      <c r="R21" s="1">
        <v>39128</v>
      </c>
      <c r="S21" s="1">
        <v>39188.958333333336</v>
      </c>
      <c r="T21" t="s">
        <v>3649</v>
      </c>
      <c r="Y21" s="5"/>
    </row>
    <row r="22" spans="1:35" x14ac:dyDescent="0.3">
      <c r="A22" t="s">
        <v>634</v>
      </c>
      <c r="B22" s="2">
        <f>VLOOKUP(A22,[1]сумма!$A$2:$K$2075,2,FALSE)</f>
        <v>811</v>
      </c>
      <c r="C22">
        <v>958</v>
      </c>
      <c r="D22" s="2">
        <f>VLOOKUP(A22,[1]сумма!$A$2:$K$2075,8,FALSE)</f>
        <v>4.0000000000000002E-4</v>
      </c>
      <c r="E22" s="1">
        <v>37888.958333333336</v>
      </c>
      <c r="F22" t="s">
        <v>13</v>
      </c>
      <c r="G22" t="s">
        <v>14</v>
      </c>
      <c r="H22" t="s">
        <v>15</v>
      </c>
      <c r="I22" t="s">
        <v>31</v>
      </c>
      <c r="J22" t="s">
        <v>17</v>
      </c>
      <c r="K22" t="s">
        <v>635</v>
      </c>
      <c r="L22" t="s">
        <v>19</v>
      </c>
      <c r="M22" t="s">
        <v>20</v>
      </c>
      <c r="N22" t="s">
        <v>635</v>
      </c>
      <c r="P22" s="3" t="s">
        <v>636</v>
      </c>
      <c r="Q22" t="s">
        <v>4813</v>
      </c>
      <c r="R22" s="1">
        <v>39306.958333333336</v>
      </c>
      <c r="T22" t="s">
        <v>3649</v>
      </c>
      <c r="Y22" s="5"/>
    </row>
    <row r="23" spans="1:35" x14ac:dyDescent="0.3">
      <c r="A23" t="s">
        <v>1222</v>
      </c>
      <c r="B23" s="2">
        <f>VLOOKUP(A23,[1]сумма!$A$2:$K$2075,2,FALSE)</f>
        <v>1755</v>
      </c>
      <c r="C23">
        <v>613</v>
      </c>
      <c r="D23" s="2">
        <f>VLOOKUP(A23,[1]сумма!$A$2:$K$2075,8,FALSE)</f>
        <v>4.0000000000000002E-4</v>
      </c>
      <c r="E23" s="1">
        <v>38356</v>
      </c>
      <c r="F23" t="s">
        <v>13</v>
      </c>
      <c r="G23" t="s">
        <v>14</v>
      </c>
      <c r="H23" t="s">
        <v>15</v>
      </c>
      <c r="I23" t="s">
        <v>31</v>
      </c>
      <c r="J23" t="s">
        <v>17</v>
      </c>
      <c r="K23" t="s">
        <v>1096</v>
      </c>
      <c r="L23" t="s">
        <v>19</v>
      </c>
      <c r="M23" t="s">
        <v>20</v>
      </c>
      <c r="N23" t="s">
        <v>1223</v>
      </c>
      <c r="P23" s="3" t="s">
        <v>1224</v>
      </c>
      <c r="Q23" t="s">
        <v>4835</v>
      </c>
      <c r="R23" s="1">
        <v>43005.437685185185</v>
      </c>
      <c r="T23" t="s">
        <v>3649</v>
      </c>
      <c r="X23" s="5"/>
    </row>
    <row r="24" spans="1:35" x14ac:dyDescent="0.3">
      <c r="A24" t="s">
        <v>1014</v>
      </c>
      <c r="B24" s="2">
        <f>VLOOKUP(A24,[1]сумма!$A$2:$K$2075,2,FALSE)</f>
        <v>1552</v>
      </c>
      <c r="C24">
        <v>1000</v>
      </c>
      <c r="D24" s="2">
        <f>VLOOKUP(A24,[1]сумма!$A$2:$K$2075,8,FALSE)</f>
        <v>4.0000000000000002E-4</v>
      </c>
      <c r="E24" s="1">
        <v>38104.958333333336</v>
      </c>
      <c r="F24" t="s">
        <v>13</v>
      </c>
      <c r="G24" t="s">
        <v>14</v>
      </c>
      <c r="H24" t="s">
        <v>15</v>
      </c>
      <c r="I24" t="s">
        <v>16</v>
      </c>
      <c r="J24" t="s">
        <v>17</v>
      </c>
      <c r="K24" t="s">
        <v>1015</v>
      </c>
      <c r="L24" t="s">
        <v>19</v>
      </c>
      <c r="M24" t="s">
        <v>20</v>
      </c>
      <c r="N24" t="s">
        <v>1015</v>
      </c>
      <c r="O24" t="s">
        <v>1016</v>
      </c>
      <c r="P24" s="3" t="s">
        <v>1017</v>
      </c>
      <c r="Q24" t="s">
        <v>3920</v>
      </c>
      <c r="R24" s="1">
        <v>36696.958333333336</v>
      </c>
      <c r="S24" s="1">
        <v>36696.958333333336</v>
      </c>
      <c r="T24" t="s">
        <v>3649</v>
      </c>
      <c r="Z24" s="5"/>
    </row>
    <row r="25" spans="1:35" x14ac:dyDescent="0.3">
      <c r="A25" s="3" t="s">
        <v>3502</v>
      </c>
      <c r="B25" s="2">
        <f>VLOOKUP(A25,[1]сумма!$A$2:$K$2075,2,FALSE)</f>
        <v>1530</v>
      </c>
      <c r="C25" s="3">
        <v>1042</v>
      </c>
      <c r="D25" s="2">
        <f>VLOOKUP(A25,[1]сумма!$A$2:$K$2075,8,FALSE)</f>
        <v>5.0000000000000001E-4</v>
      </c>
      <c r="E25" s="4">
        <v>43755.425428240742</v>
      </c>
      <c r="F25" s="3" t="s">
        <v>13</v>
      </c>
      <c r="G25" s="3" t="s">
        <v>14</v>
      </c>
      <c r="H25" s="3" t="s">
        <v>15</v>
      </c>
      <c r="I25" s="3" t="s">
        <v>26</v>
      </c>
      <c r="J25" s="3" t="s">
        <v>26</v>
      </c>
      <c r="K25" s="3" t="s">
        <v>3503</v>
      </c>
      <c r="L25" s="3" t="s">
        <v>19</v>
      </c>
      <c r="M25" s="3" t="s">
        <v>84</v>
      </c>
      <c r="N25" s="3" t="s">
        <v>3503</v>
      </c>
      <c r="O25" s="3" t="s">
        <v>3504</v>
      </c>
      <c r="P25" s="3" t="s">
        <v>3505</v>
      </c>
      <c r="Q25" s="3" t="s">
        <v>4655</v>
      </c>
      <c r="R25" s="4">
        <v>43809.407453703701</v>
      </c>
      <c r="S25" s="3"/>
      <c r="T25" s="3" t="s">
        <v>3652</v>
      </c>
      <c r="U25" s="3"/>
      <c r="V25" s="3"/>
      <c r="W25" s="3"/>
      <c r="X25" s="3"/>
      <c r="Y25" s="3"/>
      <c r="Z25" s="3"/>
      <c r="AA25" s="7"/>
      <c r="AB25" s="3"/>
      <c r="AC25" s="3"/>
      <c r="AD25" s="7"/>
      <c r="AE25" s="3"/>
      <c r="AF25" s="3"/>
      <c r="AG25" s="3"/>
      <c r="AH25" s="7"/>
      <c r="AI25" s="3"/>
    </row>
    <row r="26" spans="1:35" x14ac:dyDescent="0.3">
      <c r="A26" t="s">
        <v>2584</v>
      </c>
      <c r="B26" s="2">
        <f>VLOOKUP(A26,[1]сумма!$A$2:$K$2075,2,FALSE)</f>
        <v>1010</v>
      </c>
      <c r="C26">
        <v>63500</v>
      </c>
      <c r="D26" s="2">
        <f>VLOOKUP(A26,[1]сумма!$A$2:$K$2075,8,FALSE)</f>
        <v>5.0000000000000001E-4</v>
      </c>
      <c r="E26" s="1">
        <v>38961.958333333336</v>
      </c>
      <c r="F26" t="s">
        <v>13</v>
      </c>
      <c r="G26" t="s">
        <v>14</v>
      </c>
      <c r="H26" t="s">
        <v>15</v>
      </c>
      <c r="I26" t="s">
        <v>26</v>
      </c>
      <c r="J26" t="s">
        <v>26</v>
      </c>
      <c r="K26" t="s">
        <v>2585</v>
      </c>
      <c r="L26" t="s">
        <v>19</v>
      </c>
      <c r="M26" t="s">
        <v>20</v>
      </c>
      <c r="N26" t="s">
        <v>2585</v>
      </c>
      <c r="P26" s="3" t="s">
        <v>2586</v>
      </c>
      <c r="Q26" t="s">
        <v>4384</v>
      </c>
      <c r="R26" s="1">
        <v>39024</v>
      </c>
      <c r="S26" s="1">
        <v>39066</v>
      </c>
      <c r="T26" t="s">
        <v>3649</v>
      </c>
      <c r="Y26" s="5"/>
    </row>
    <row r="27" spans="1:35" x14ac:dyDescent="0.3">
      <c r="A27" s="3" t="s">
        <v>785</v>
      </c>
      <c r="B27" s="2">
        <f>VLOOKUP(A27,[1]сумма!$A$2:$K$2075,2,FALSE)</f>
        <v>1152</v>
      </c>
      <c r="C27" s="3">
        <v>709</v>
      </c>
      <c r="D27" s="2">
        <f>VLOOKUP(A27,[1]сумма!$A$2:$K$2075,8,FALSE)</f>
        <v>5.0000000000000001E-4</v>
      </c>
      <c r="E27" s="4">
        <v>41649.539675925924</v>
      </c>
      <c r="F27" s="3" t="s">
        <v>13</v>
      </c>
      <c r="G27" s="3" t="s">
        <v>14</v>
      </c>
      <c r="H27" s="3" t="s">
        <v>15</v>
      </c>
      <c r="I27" s="3" t="s">
        <v>101</v>
      </c>
      <c r="J27" s="3" t="s">
        <v>17</v>
      </c>
      <c r="K27" s="3" t="s">
        <v>528</v>
      </c>
      <c r="L27" s="3" t="s">
        <v>19</v>
      </c>
      <c r="M27" s="3" t="s">
        <v>20</v>
      </c>
      <c r="N27" s="3" t="s">
        <v>528</v>
      </c>
      <c r="O27" s="3"/>
      <c r="P27" s="3" t="s">
        <v>786</v>
      </c>
      <c r="Q27" s="3" t="s">
        <v>3862</v>
      </c>
      <c r="R27" s="4">
        <v>41682.958333333336</v>
      </c>
      <c r="S27" s="3"/>
      <c r="T27" s="3" t="s">
        <v>3649</v>
      </c>
      <c r="U27" s="3"/>
      <c r="V27" s="3"/>
      <c r="W27" s="3"/>
      <c r="X27" s="3"/>
      <c r="Y27" s="7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3">
      <c r="A28" s="3" t="s">
        <v>1655</v>
      </c>
      <c r="B28" s="2">
        <f>VLOOKUP(A28,[1]сумма!$A$2:$K$2075,2,FALSE)</f>
        <v>2217</v>
      </c>
      <c r="C28" s="3">
        <v>909</v>
      </c>
      <c r="D28" s="2">
        <f>VLOOKUP(A28,[1]сумма!$A$2:$K$2075,8,FALSE)</f>
        <v>5.0000000000000001E-4</v>
      </c>
      <c r="E28" s="4">
        <v>41491.632430555554</v>
      </c>
      <c r="F28" s="3" t="s">
        <v>13</v>
      </c>
      <c r="G28" s="3" t="s">
        <v>14</v>
      </c>
      <c r="H28" s="3" t="s">
        <v>15</v>
      </c>
      <c r="I28" s="3" t="s">
        <v>16</v>
      </c>
      <c r="J28" s="3" t="s">
        <v>17</v>
      </c>
      <c r="K28" s="3" t="s">
        <v>1594</v>
      </c>
      <c r="L28" s="3" t="s">
        <v>19</v>
      </c>
      <c r="M28" s="3" t="s">
        <v>20</v>
      </c>
      <c r="N28" s="3" t="s">
        <v>1594</v>
      </c>
      <c r="O28" s="3"/>
      <c r="P28" s="3" t="s">
        <v>1656</v>
      </c>
      <c r="Q28" s="3" t="s">
        <v>4091</v>
      </c>
      <c r="R28" s="4">
        <v>41515.958333333336</v>
      </c>
      <c r="S28" s="4">
        <v>41896.958333333336</v>
      </c>
      <c r="T28" s="3" t="s">
        <v>3649</v>
      </c>
      <c r="U28" s="3"/>
      <c r="V28" s="3"/>
      <c r="W28" s="3"/>
      <c r="X28" s="3"/>
      <c r="Y28" s="7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x14ac:dyDescent="0.3">
      <c r="A29" s="3" t="s">
        <v>1169</v>
      </c>
      <c r="B29" s="2">
        <f>VLOOKUP(A29,[1]сумма!$A$2:$K$2075,2,FALSE)</f>
        <v>1676</v>
      </c>
      <c r="C29" s="3">
        <v>1346</v>
      </c>
      <c r="D29" s="2">
        <f>VLOOKUP(A29,[1]сумма!$A$2:$K$2075,8,FALSE)</f>
        <v>5.0000000000000001E-4</v>
      </c>
      <c r="E29" s="4">
        <v>40826.592928240738</v>
      </c>
      <c r="F29" s="3" t="s">
        <v>13</v>
      </c>
      <c r="G29" s="3" t="s">
        <v>14</v>
      </c>
      <c r="H29" s="3" t="s">
        <v>15</v>
      </c>
      <c r="I29" s="3" t="s">
        <v>1063</v>
      </c>
      <c r="J29" s="3" t="s">
        <v>17</v>
      </c>
      <c r="K29" s="3"/>
      <c r="L29" s="3" t="s">
        <v>19</v>
      </c>
      <c r="M29" s="3" t="s">
        <v>20</v>
      </c>
      <c r="N29" s="3"/>
      <c r="O29" s="3"/>
      <c r="P29" s="3" t="s">
        <v>1170</v>
      </c>
      <c r="Q29" s="3" t="s">
        <v>3959</v>
      </c>
      <c r="R29" s="4">
        <v>41014.958333333336</v>
      </c>
      <c r="S29" s="3"/>
      <c r="T29" s="3" t="s">
        <v>3649</v>
      </c>
      <c r="U29" s="3"/>
      <c r="V29" s="3"/>
      <c r="W29" s="3"/>
      <c r="X29" s="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x14ac:dyDescent="0.3">
      <c r="A30" s="3" t="s">
        <v>1438</v>
      </c>
      <c r="B30" s="2">
        <f>VLOOKUP(A30,[1]сумма!$A$2:$K$2075,2,FALSE)</f>
        <v>1968</v>
      </c>
      <c r="C30" s="3">
        <v>2234</v>
      </c>
      <c r="D30" s="2">
        <f>VLOOKUP(A30,[1]сумма!$A$2:$K$2075,8,FALSE)</f>
        <v>5.0000000000000001E-4</v>
      </c>
      <c r="E30" s="4">
        <v>42054.456018518518</v>
      </c>
      <c r="F30" s="3" t="s">
        <v>13</v>
      </c>
      <c r="G30" s="3" t="s">
        <v>14</v>
      </c>
      <c r="H30" s="3" t="s">
        <v>15</v>
      </c>
      <c r="I30" s="3" t="s">
        <v>45</v>
      </c>
      <c r="J30" s="3" t="s">
        <v>17</v>
      </c>
      <c r="K30" s="3" t="s">
        <v>68</v>
      </c>
      <c r="L30" s="3" t="s">
        <v>19</v>
      </c>
      <c r="M30" s="3" t="s">
        <v>20</v>
      </c>
      <c r="N30" s="3" t="s">
        <v>68</v>
      </c>
      <c r="O30" s="3"/>
      <c r="P30" s="3" t="s">
        <v>1439</v>
      </c>
      <c r="Q30" s="3" t="s">
        <v>4039</v>
      </c>
      <c r="R30" s="4">
        <v>42075.730787037035</v>
      </c>
      <c r="S30" s="4">
        <v>43312.458460648151</v>
      </c>
      <c r="T30" s="3" t="s">
        <v>3649</v>
      </c>
      <c r="U30" s="3"/>
      <c r="V30" s="3"/>
      <c r="W30" s="3"/>
      <c r="X30" s="3"/>
      <c r="Y30" s="3"/>
      <c r="Z30" s="7"/>
      <c r="AA30" s="3"/>
      <c r="AB30" s="3"/>
      <c r="AC30" s="3"/>
      <c r="AD30" s="3"/>
      <c r="AE30" s="3"/>
      <c r="AF30" s="3"/>
      <c r="AG30" s="3"/>
      <c r="AH30" s="3"/>
      <c r="AI30" s="3"/>
    </row>
    <row r="31" spans="1:35" x14ac:dyDescent="0.3">
      <c r="A31" s="3" t="s">
        <v>3384</v>
      </c>
      <c r="B31" s="2">
        <f>VLOOKUP(A31,[1]сумма!$A$2:$K$2075,2,FALSE)</f>
        <v>498</v>
      </c>
      <c r="C31" s="3">
        <v>1422</v>
      </c>
      <c r="D31" s="2">
        <f>VLOOKUP(A31,[1]сумма!$A$2:$K$2075,8,FALSE)</f>
        <v>5.0000000000000001E-4</v>
      </c>
      <c r="E31" s="4">
        <v>42884.600069444445</v>
      </c>
      <c r="F31" s="3" t="s">
        <v>13</v>
      </c>
      <c r="G31" s="3" t="s">
        <v>14</v>
      </c>
      <c r="H31" s="3" t="s">
        <v>15</v>
      </c>
      <c r="I31" s="3" t="s">
        <v>139</v>
      </c>
      <c r="J31" s="3" t="s">
        <v>140</v>
      </c>
      <c r="K31" s="3" t="s">
        <v>3298</v>
      </c>
      <c r="L31" s="3" t="s">
        <v>19</v>
      </c>
      <c r="M31" s="3" t="s">
        <v>20</v>
      </c>
      <c r="N31" s="3" t="s">
        <v>3298</v>
      </c>
      <c r="O31" s="3"/>
      <c r="P31" s="3" t="s">
        <v>3385</v>
      </c>
      <c r="Q31" s="3" t="s">
        <v>4632</v>
      </c>
      <c r="R31" s="4">
        <v>42886.452997685185</v>
      </c>
      <c r="S31" s="3"/>
      <c r="T31" s="3" t="s">
        <v>3652</v>
      </c>
      <c r="U31" s="3"/>
      <c r="V31" s="3"/>
      <c r="W31" s="3"/>
      <c r="X31" s="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x14ac:dyDescent="0.3">
      <c r="A32" s="3" t="s">
        <v>3297</v>
      </c>
      <c r="B32" s="2">
        <f>VLOOKUP(A32,[1]сумма!$A$2:$K$2075,2,FALSE)</f>
        <v>185</v>
      </c>
      <c r="C32" s="3">
        <v>1369</v>
      </c>
      <c r="D32" s="2">
        <f>VLOOKUP(A32,[1]сумма!$A$2:$K$2075,8,FALSE)</f>
        <v>5.0000000000000001E-4</v>
      </c>
      <c r="E32" s="4">
        <v>42884.600081018521</v>
      </c>
      <c r="F32" s="3" t="s">
        <v>13</v>
      </c>
      <c r="G32" s="3" t="s">
        <v>14</v>
      </c>
      <c r="H32" s="3" t="s">
        <v>15</v>
      </c>
      <c r="I32" s="3" t="s">
        <v>139</v>
      </c>
      <c r="J32" s="3" t="s">
        <v>140</v>
      </c>
      <c r="K32" s="3" t="s">
        <v>3298</v>
      </c>
      <c r="L32" s="3" t="s">
        <v>19</v>
      </c>
      <c r="M32" s="3" t="s">
        <v>20</v>
      </c>
      <c r="N32" s="3" t="s">
        <v>3298</v>
      </c>
      <c r="O32" s="3"/>
      <c r="P32" s="3" t="s">
        <v>3299</v>
      </c>
      <c r="Q32" s="3" t="s">
        <v>4620</v>
      </c>
      <c r="R32" s="4">
        <v>42886.553460648145</v>
      </c>
      <c r="S32" s="4">
        <v>43312.629942129628</v>
      </c>
      <c r="T32" s="3" t="s">
        <v>3649</v>
      </c>
      <c r="U32" s="3"/>
      <c r="V32" s="3"/>
      <c r="W32" s="3"/>
      <c r="X32" s="3"/>
      <c r="Y32" s="7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x14ac:dyDescent="0.3">
      <c r="A33" t="s">
        <v>1496</v>
      </c>
      <c r="B33" s="2">
        <f>VLOOKUP(A33,[1]сумма!$A$2:$K$2075,2,FALSE)</f>
        <v>2032</v>
      </c>
      <c r="C33">
        <v>1595</v>
      </c>
      <c r="D33" s="2">
        <f>VLOOKUP(A33,[1]сумма!$A$2:$K$2075,8,FALSE)</f>
        <v>5.0000000000000001E-4</v>
      </c>
      <c r="E33" s="1">
        <v>38414</v>
      </c>
      <c r="F33" t="s">
        <v>13</v>
      </c>
      <c r="G33" t="s">
        <v>14</v>
      </c>
      <c r="H33" t="s">
        <v>15</v>
      </c>
      <c r="I33" t="s">
        <v>31</v>
      </c>
      <c r="J33" t="s">
        <v>17</v>
      </c>
      <c r="K33" t="s">
        <v>1177</v>
      </c>
      <c r="L33" t="s">
        <v>19</v>
      </c>
      <c r="M33" t="s">
        <v>20</v>
      </c>
      <c r="N33" t="s">
        <v>1497</v>
      </c>
      <c r="O33" t="s">
        <v>1498</v>
      </c>
      <c r="P33" s="3" t="s">
        <v>1499</v>
      </c>
      <c r="Q33" t="s">
        <v>4052</v>
      </c>
      <c r="R33" s="1">
        <v>39008.958333333336</v>
      </c>
      <c r="S33" s="1">
        <v>39008.958333333336</v>
      </c>
      <c r="T33" t="s">
        <v>3649</v>
      </c>
      <c r="Z33" s="5"/>
    </row>
    <row r="34" spans="1:35" x14ac:dyDescent="0.3">
      <c r="A34" s="3" t="s">
        <v>3578</v>
      </c>
      <c r="B34" s="2">
        <f>VLOOKUP(A34,[1]сумма!$A$2:$K$2075,2,FALSE)</f>
        <v>2330</v>
      </c>
      <c r="C34" s="3">
        <v>1991</v>
      </c>
      <c r="D34" s="2">
        <f>VLOOKUP(A34,[1]сумма!$A$2:$K$2075,8,FALSE)</f>
        <v>5.9999999999999995E-4</v>
      </c>
      <c r="E34" s="4">
        <v>42892.356759259259</v>
      </c>
      <c r="F34" s="3" t="s">
        <v>13</v>
      </c>
      <c r="G34" s="3" t="s">
        <v>14</v>
      </c>
      <c r="H34" s="3" t="s">
        <v>15</v>
      </c>
      <c r="I34" s="3" t="s">
        <v>114</v>
      </c>
      <c r="J34" s="3" t="s">
        <v>17</v>
      </c>
      <c r="K34" s="3" t="s">
        <v>3555</v>
      </c>
      <c r="L34" s="3" t="s">
        <v>19</v>
      </c>
      <c r="M34" s="3" t="s">
        <v>20</v>
      </c>
      <c r="N34" s="3" t="s">
        <v>3555</v>
      </c>
      <c r="O34" s="3"/>
      <c r="P34" s="3" t="s">
        <v>3579</v>
      </c>
      <c r="Q34" s="3" t="s">
        <v>4674</v>
      </c>
      <c r="R34" s="4">
        <v>42893.488518518519</v>
      </c>
      <c r="S34" s="3"/>
      <c r="T34" s="3" t="s">
        <v>3652</v>
      </c>
      <c r="U34" s="3"/>
      <c r="V34" s="3"/>
      <c r="W34" s="3"/>
      <c r="X34" s="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x14ac:dyDescent="0.3">
      <c r="A35" s="3" t="s">
        <v>1293</v>
      </c>
      <c r="B35" s="2">
        <f>VLOOKUP(A35,[1]сумма!$A$2:$K$2075,2,FALSE)</f>
        <v>1841</v>
      </c>
      <c r="C35" s="3">
        <v>576</v>
      </c>
      <c r="D35" s="2">
        <f>VLOOKUP(A35,[1]сумма!$A$2:$K$2075,8,FALSE)</f>
        <v>5.9999999999999995E-4</v>
      </c>
      <c r="E35" s="4">
        <v>41918.353634259256</v>
      </c>
      <c r="F35" s="3" t="s">
        <v>13</v>
      </c>
      <c r="G35" s="3" t="s">
        <v>14</v>
      </c>
      <c r="H35" s="3" t="s">
        <v>15</v>
      </c>
      <c r="I35" s="3" t="s">
        <v>101</v>
      </c>
      <c r="J35" s="3" t="s">
        <v>17</v>
      </c>
      <c r="K35" s="3" t="s">
        <v>1294</v>
      </c>
      <c r="L35" s="3" t="s">
        <v>19</v>
      </c>
      <c r="M35" s="3" t="s">
        <v>20</v>
      </c>
      <c r="N35" s="3" t="s">
        <v>1294</v>
      </c>
      <c r="O35" s="3"/>
      <c r="P35" s="3" t="s">
        <v>1295</v>
      </c>
      <c r="Q35" s="3" t="s">
        <v>3987</v>
      </c>
      <c r="R35" s="4">
        <v>41933.958333333336</v>
      </c>
      <c r="S35" s="3"/>
      <c r="T35" s="3" t="s">
        <v>3649</v>
      </c>
      <c r="U35" s="3"/>
      <c r="V35" s="3"/>
      <c r="W35" s="3"/>
      <c r="X35" s="3"/>
      <c r="Y35" s="7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x14ac:dyDescent="0.3">
      <c r="A36" t="s">
        <v>456</v>
      </c>
      <c r="B36" s="2">
        <f>VLOOKUP(A36,[1]сумма!$A$2:$K$2075,2,FALSE)</f>
        <v>598</v>
      </c>
      <c r="C36">
        <v>1135.9000000000001</v>
      </c>
      <c r="D36" s="2">
        <f>VLOOKUP(A36,[1]сумма!$A$2:$K$2075,8,FALSE)</f>
        <v>5.9999999999999995E-4</v>
      </c>
      <c r="E36" s="1">
        <v>37362.958333333336</v>
      </c>
      <c r="F36" t="s">
        <v>13</v>
      </c>
      <c r="G36" t="s">
        <v>14</v>
      </c>
      <c r="H36" t="s">
        <v>15</v>
      </c>
      <c r="I36" t="s">
        <v>26</v>
      </c>
      <c r="J36" t="s">
        <v>26</v>
      </c>
      <c r="K36" t="s">
        <v>457</v>
      </c>
      <c r="L36" t="s">
        <v>19</v>
      </c>
      <c r="M36" t="s">
        <v>20</v>
      </c>
      <c r="N36" t="s">
        <v>94</v>
      </c>
      <c r="P36" s="3" t="s">
        <v>458</v>
      </c>
      <c r="Q36" t="s">
        <v>3767</v>
      </c>
      <c r="R36" s="1">
        <v>37409.958333333336</v>
      </c>
      <c r="S36" s="1">
        <v>38139.958333333336</v>
      </c>
      <c r="T36" t="s">
        <v>3649</v>
      </c>
      <c r="Z36" s="5"/>
    </row>
    <row r="37" spans="1:35" x14ac:dyDescent="0.3">
      <c r="A37" t="s">
        <v>1029</v>
      </c>
      <c r="B37" s="2">
        <f>VLOOKUP(A37,[1]сумма!$A$2:$K$2075,2,FALSE)</f>
        <v>1567</v>
      </c>
      <c r="C37">
        <v>600</v>
      </c>
      <c r="D37" s="2">
        <f>VLOOKUP(A37,[1]сумма!$A$2:$K$2075,8,FALSE)</f>
        <v>6.9999999999999999E-4</v>
      </c>
      <c r="E37" s="1">
        <v>37928</v>
      </c>
      <c r="F37" t="s">
        <v>13</v>
      </c>
      <c r="G37" t="s">
        <v>14</v>
      </c>
      <c r="H37" t="s">
        <v>15</v>
      </c>
      <c r="I37" t="s">
        <v>693</v>
      </c>
      <c r="J37" t="s">
        <v>17</v>
      </c>
      <c r="K37" t="s">
        <v>1030</v>
      </c>
      <c r="L37" t="s">
        <v>19</v>
      </c>
      <c r="M37" t="s">
        <v>84</v>
      </c>
      <c r="N37" t="s">
        <v>1031</v>
      </c>
      <c r="O37" t="s">
        <v>1032</v>
      </c>
      <c r="P37" s="3" t="s">
        <v>1033</v>
      </c>
      <c r="Q37" t="s">
        <v>3923</v>
      </c>
      <c r="R37" s="1">
        <v>40346.958333333336</v>
      </c>
      <c r="T37" t="s">
        <v>3649</v>
      </c>
      <c r="Y37" s="5"/>
    </row>
    <row r="38" spans="1:35" x14ac:dyDescent="0.3">
      <c r="A38" s="3" t="s">
        <v>2927</v>
      </c>
      <c r="B38" s="2">
        <f>VLOOKUP(A38,[1]сумма!$A$2:$K$2075,2,FALSE)</f>
        <v>1772</v>
      </c>
      <c r="C38" s="3">
        <v>19109</v>
      </c>
      <c r="D38" s="2">
        <f>VLOOKUP(A38,[1]сумма!$A$2:$K$2075,8,FALSE)</f>
        <v>6.9999999999999999E-4</v>
      </c>
      <c r="E38" s="4">
        <v>40024.958333333336</v>
      </c>
      <c r="F38" s="3" t="s">
        <v>13</v>
      </c>
      <c r="G38" s="3" t="s">
        <v>14</v>
      </c>
      <c r="H38" s="3" t="s">
        <v>15</v>
      </c>
      <c r="I38" s="3" t="s">
        <v>26</v>
      </c>
      <c r="J38" s="3" t="s">
        <v>26</v>
      </c>
      <c r="K38" s="3" t="s">
        <v>2928</v>
      </c>
      <c r="L38" s="3" t="s">
        <v>19</v>
      </c>
      <c r="M38" s="3" t="s">
        <v>20</v>
      </c>
      <c r="N38" s="3" t="s">
        <v>2928</v>
      </c>
      <c r="O38" s="3"/>
      <c r="P38" s="3" t="s">
        <v>2929</v>
      </c>
      <c r="Q38" s="3" t="s">
        <v>4504</v>
      </c>
      <c r="R38" s="4">
        <v>40041.958333333336</v>
      </c>
      <c r="S38" s="4">
        <v>40079.958333333336</v>
      </c>
      <c r="T38" s="3" t="s">
        <v>3649</v>
      </c>
      <c r="U38" s="3"/>
      <c r="V38" s="3"/>
      <c r="W38" s="3"/>
      <c r="X38" s="3"/>
      <c r="Y38" s="3"/>
      <c r="Z38" s="7"/>
      <c r="AA38" s="3"/>
      <c r="AB38" s="3"/>
      <c r="AC38" s="7"/>
      <c r="AD38" s="3"/>
      <c r="AE38" s="3"/>
      <c r="AF38" s="7"/>
      <c r="AG38" s="3"/>
      <c r="AH38" s="3"/>
      <c r="AI38" s="3"/>
    </row>
    <row r="39" spans="1:35" x14ac:dyDescent="0.3">
      <c r="A39" t="s">
        <v>3169</v>
      </c>
      <c r="B39" s="2">
        <f>VLOOKUP(A39,[1]сумма!$A$2:$K$2075,2,FALSE)</f>
        <v>2552</v>
      </c>
      <c r="C39">
        <v>552</v>
      </c>
      <c r="D39" s="2">
        <f>VLOOKUP(A39,[1]сумма!$A$2:$K$2075,8,FALSE)</f>
        <v>6.9999999999999999E-4</v>
      </c>
      <c r="E39" s="1">
        <v>39330.958333333336</v>
      </c>
      <c r="F39" t="s">
        <v>13</v>
      </c>
      <c r="G39" t="s">
        <v>14</v>
      </c>
      <c r="H39" t="s">
        <v>15</v>
      </c>
      <c r="I39" t="s">
        <v>16</v>
      </c>
      <c r="J39" t="s">
        <v>17</v>
      </c>
      <c r="K39" t="s">
        <v>2228</v>
      </c>
      <c r="L39" t="s">
        <v>19</v>
      </c>
      <c r="M39" t="s">
        <v>20</v>
      </c>
      <c r="N39" t="s">
        <v>2228</v>
      </c>
      <c r="O39" t="s">
        <v>3170</v>
      </c>
      <c r="P39" s="3" t="s">
        <v>3171</v>
      </c>
      <c r="Q39" t="s">
        <v>4580</v>
      </c>
      <c r="R39" s="1">
        <v>39409</v>
      </c>
      <c r="T39" t="s">
        <v>3652</v>
      </c>
      <c r="X39" s="5"/>
      <c r="AB39" s="5"/>
    </row>
    <row r="40" spans="1:35" x14ac:dyDescent="0.3">
      <c r="A40" s="3" t="s">
        <v>1861</v>
      </c>
      <c r="B40" s="2">
        <f>VLOOKUP(A40,[1]сумма!$A$2:$K$2075,2,FALSE)</f>
        <v>2415</v>
      </c>
      <c r="C40" s="3">
        <v>465</v>
      </c>
      <c r="D40" s="2">
        <f>VLOOKUP(A40,[1]сумма!$A$2:$K$2075,8,FALSE)</f>
        <v>8.0000000000000004E-4</v>
      </c>
      <c r="E40" s="4">
        <v>41922.657800925925</v>
      </c>
      <c r="F40" s="3" t="s">
        <v>13</v>
      </c>
      <c r="G40" s="3" t="s">
        <v>14</v>
      </c>
      <c r="H40" s="3" t="s">
        <v>15</v>
      </c>
      <c r="I40" s="3" t="s">
        <v>31</v>
      </c>
      <c r="J40" s="3" t="s">
        <v>17</v>
      </c>
      <c r="K40" s="3" t="s">
        <v>1862</v>
      </c>
      <c r="L40" s="3" t="s">
        <v>19</v>
      </c>
      <c r="M40" s="3" t="s">
        <v>20</v>
      </c>
      <c r="N40" s="3" t="s">
        <v>1862</v>
      </c>
      <c r="O40" s="3"/>
      <c r="P40" s="3" t="s">
        <v>1863</v>
      </c>
      <c r="Q40" s="3" t="s">
        <v>4156</v>
      </c>
      <c r="R40" s="4">
        <v>41934.958333333336</v>
      </c>
      <c r="S40" s="4">
        <v>43669.71634259259</v>
      </c>
      <c r="T40" s="3" t="s">
        <v>3649</v>
      </c>
      <c r="U40" s="3"/>
      <c r="V40" s="3"/>
      <c r="W40" s="3"/>
      <c r="X40" s="3"/>
      <c r="Y40" s="3"/>
      <c r="Z40" s="7"/>
      <c r="AA40" s="3"/>
      <c r="AB40" s="3"/>
      <c r="AC40" s="3"/>
      <c r="AD40" s="3"/>
      <c r="AE40" s="3"/>
      <c r="AF40" s="3"/>
      <c r="AG40" s="3"/>
      <c r="AH40" s="3"/>
      <c r="AI40" s="3"/>
    </row>
    <row r="41" spans="1:35" x14ac:dyDescent="0.3">
      <c r="A41" s="3" t="s">
        <v>102</v>
      </c>
      <c r="B41" s="2">
        <f>VLOOKUP(A41,[1]сумма!$A$2:$K$2075,2,FALSE)</f>
        <v>56</v>
      </c>
      <c r="C41" s="3">
        <v>1521</v>
      </c>
      <c r="D41" s="2">
        <f>VLOOKUP(A41,[1]сумма!$A$2:$K$2075,8,FALSE)</f>
        <v>8.0000000000000004E-4</v>
      </c>
      <c r="E41" s="4">
        <v>41634.342326388891</v>
      </c>
      <c r="F41" s="3" t="s">
        <v>13</v>
      </c>
      <c r="G41" s="3" t="s">
        <v>14</v>
      </c>
      <c r="H41" s="3" t="s">
        <v>15</v>
      </c>
      <c r="I41" s="3" t="s">
        <v>103</v>
      </c>
      <c r="J41" s="3" t="s">
        <v>89</v>
      </c>
      <c r="K41" s="3" t="s">
        <v>104</v>
      </c>
      <c r="L41" s="3" t="s">
        <v>19</v>
      </c>
      <c r="M41" s="3" t="s">
        <v>84</v>
      </c>
      <c r="N41" s="3" t="s">
        <v>104</v>
      </c>
      <c r="O41" s="3"/>
      <c r="P41" s="3" t="s">
        <v>105</v>
      </c>
      <c r="Q41" s="3" t="s">
        <v>3669</v>
      </c>
      <c r="R41" s="4">
        <v>41819.958333333336</v>
      </c>
      <c r="S41" s="4">
        <v>42243.470069444447</v>
      </c>
      <c r="T41" s="3" t="s">
        <v>3649</v>
      </c>
      <c r="U41" s="3"/>
      <c r="V41" s="3"/>
      <c r="W41" s="3"/>
      <c r="X41" s="3"/>
      <c r="Y41" s="7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x14ac:dyDescent="0.3">
      <c r="A42" s="3" t="s">
        <v>575</v>
      </c>
      <c r="B42" s="2">
        <f>VLOOKUP(A42,[1]сумма!$A$2:$K$2075,2,FALSE)</f>
        <v>728</v>
      </c>
      <c r="C42" s="3">
        <v>1111</v>
      </c>
      <c r="D42" s="2">
        <f>VLOOKUP(A42,[1]сумма!$A$2:$K$2075,8,FALSE)</f>
        <v>8.0000000000000004E-4</v>
      </c>
      <c r="E42" s="4">
        <v>40843.958333333336</v>
      </c>
      <c r="F42" s="3" t="s">
        <v>13</v>
      </c>
      <c r="G42" s="3" t="s">
        <v>14</v>
      </c>
      <c r="H42" s="3" t="s">
        <v>15</v>
      </c>
      <c r="I42" s="3" t="s">
        <v>31</v>
      </c>
      <c r="J42" s="3" t="s">
        <v>17</v>
      </c>
      <c r="K42" s="3" t="s">
        <v>555</v>
      </c>
      <c r="L42" s="3" t="s">
        <v>19</v>
      </c>
      <c r="M42" s="3" t="s">
        <v>20</v>
      </c>
      <c r="N42" s="3" t="s">
        <v>555</v>
      </c>
      <c r="O42" s="3" t="s">
        <v>576</v>
      </c>
      <c r="P42" s="3" t="s">
        <v>577</v>
      </c>
      <c r="Q42" s="3" t="s">
        <v>3797</v>
      </c>
      <c r="R42" s="4">
        <v>40877.958333333336</v>
      </c>
      <c r="S42" s="4">
        <v>40883.958333333336</v>
      </c>
      <c r="T42" s="3" t="s">
        <v>3649</v>
      </c>
      <c r="U42" s="3"/>
      <c r="V42" s="3"/>
      <c r="W42" s="3"/>
      <c r="X42" s="3"/>
      <c r="Y42" s="7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x14ac:dyDescent="0.3">
      <c r="A43" t="s">
        <v>1500</v>
      </c>
      <c r="B43" s="2">
        <f>VLOOKUP(A43,[1]сумма!$A$2:$K$2075,2,FALSE)</f>
        <v>2033</v>
      </c>
      <c r="C43">
        <v>1558</v>
      </c>
      <c r="D43" s="2">
        <f>VLOOKUP(A43,[1]сумма!$A$2:$K$2075,8,FALSE)</f>
        <v>8.0000000000000004E-4</v>
      </c>
      <c r="E43" s="1">
        <v>38414</v>
      </c>
      <c r="F43" t="s">
        <v>13</v>
      </c>
      <c r="G43" t="s">
        <v>14</v>
      </c>
      <c r="H43" t="s">
        <v>15</v>
      </c>
      <c r="I43" t="s">
        <v>31</v>
      </c>
      <c r="J43" t="s">
        <v>17</v>
      </c>
      <c r="K43" t="s">
        <v>1177</v>
      </c>
      <c r="L43" t="s">
        <v>19</v>
      </c>
      <c r="M43" t="s">
        <v>20</v>
      </c>
      <c r="N43" t="s">
        <v>1501</v>
      </c>
      <c r="P43" s="3" t="s">
        <v>1502</v>
      </c>
      <c r="Q43" t="s">
        <v>4844</v>
      </c>
      <c r="R43" s="1">
        <v>38946.958333333336</v>
      </c>
      <c r="S43" s="1">
        <v>38946.958333333336</v>
      </c>
      <c r="T43" t="s">
        <v>3649</v>
      </c>
      <c r="Y43" s="5"/>
    </row>
    <row r="44" spans="1:35" x14ac:dyDescent="0.3">
      <c r="A44" t="s">
        <v>1007</v>
      </c>
      <c r="B44" s="2">
        <f>VLOOKUP(A44,[1]сумма!$A$2:$K$2075,2,FALSE)</f>
        <v>1549</v>
      </c>
      <c r="C44">
        <v>1000</v>
      </c>
      <c r="D44" s="2">
        <f>VLOOKUP(A44,[1]сумма!$A$2:$K$2075,8,FALSE)</f>
        <v>8.0000000000000004E-4</v>
      </c>
      <c r="E44" s="1">
        <v>38104.958333333336</v>
      </c>
      <c r="F44" t="s">
        <v>13</v>
      </c>
      <c r="G44" t="s">
        <v>14</v>
      </c>
      <c r="H44" t="s">
        <v>15</v>
      </c>
      <c r="I44" t="s">
        <v>16</v>
      </c>
      <c r="J44" t="s">
        <v>17</v>
      </c>
      <c r="K44" t="s">
        <v>1008</v>
      </c>
      <c r="L44" t="s">
        <v>19</v>
      </c>
      <c r="M44" t="s">
        <v>20</v>
      </c>
      <c r="N44" t="s">
        <v>1008</v>
      </c>
      <c r="O44" t="s">
        <v>1009</v>
      </c>
      <c r="P44" s="3" t="s">
        <v>1010</v>
      </c>
      <c r="Q44" t="s">
        <v>3919</v>
      </c>
      <c r="R44" s="1">
        <v>36387.958333333336</v>
      </c>
      <c r="S44" s="1">
        <v>36387.958333333336</v>
      </c>
      <c r="T44" t="s">
        <v>3649</v>
      </c>
      <c r="Z44" s="5"/>
    </row>
    <row r="45" spans="1:35" x14ac:dyDescent="0.3">
      <c r="A45" t="s">
        <v>2934</v>
      </c>
      <c r="B45" s="2">
        <f>VLOOKUP(A45,[1]сумма!$A$2:$K$2075,2,FALSE)</f>
        <v>1795</v>
      </c>
      <c r="C45">
        <v>891</v>
      </c>
      <c r="D45" s="2">
        <f>VLOOKUP(A45,[1]сумма!$A$2:$K$2075,8,FALSE)</f>
        <v>8.9999999999999998E-4</v>
      </c>
      <c r="E45" s="1">
        <v>39050</v>
      </c>
      <c r="F45" t="s">
        <v>13</v>
      </c>
      <c r="G45" t="s">
        <v>14</v>
      </c>
      <c r="H45" t="s">
        <v>15</v>
      </c>
      <c r="I45" t="s">
        <v>2935</v>
      </c>
      <c r="J45" t="s">
        <v>17</v>
      </c>
      <c r="K45" t="s">
        <v>2936</v>
      </c>
      <c r="L45" t="s">
        <v>19</v>
      </c>
      <c r="M45" t="s">
        <v>20</v>
      </c>
      <c r="N45" t="s">
        <v>2936</v>
      </c>
      <c r="P45" s="3" t="s">
        <v>2937</v>
      </c>
      <c r="Q45" t="s">
        <v>4506</v>
      </c>
      <c r="R45" s="1">
        <v>39436</v>
      </c>
      <c r="T45" t="s">
        <v>3652</v>
      </c>
      <c r="Y45" s="5"/>
      <c r="AC45" s="5"/>
      <c r="AG45" s="5"/>
    </row>
    <row r="46" spans="1:35" x14ac:dyDescent="0.3">
      <c r="A46" s="3" t="s">
        <v>1555</v>
      </c>
      <c r="B46" s="2">
        <f>VLOOKUP(A46,[1]сумма!$A$2:$K$2075,2,FALSE)</f>
        <v>2114</v>
      </c>
      <c r="C46" s="3">
        <v>1781</v>
      </c>
      <c r="D46" s="2">
        <f>VLOOKUP(A46,[1]сумма!$A$2:$K$2075,8,FALSE)</f>
        <v>8.9999999999999998E-4</v>
      </c>
      <c r="E46" s="4">
        <v>41509.677476851852</v>
      </c>
      <c r="F46" s="3" t="s">
        <v>13</v>
      </c>
      <c r="G46" s="3" t="s">
        <v>14</v>
      </c>
      <c r="H46" s="3" t="s">
        <v>15</v>
      </c>
      <c r="I46" s="3" t="s">
        <v>31</v>
      </c>
      <c r="J46" s="3" t="s">
        <v>17</v>
      </c>
      <c r="K46" s="3" t="s">
        <v>699</v>
      </c>
      <c r="L46" s="3" t="s">
        <v>19</v>
      </c>
      <c r="M46" s="3" t="s">
        <v>20</v>
      </c>
      <c r="N46" s="3" t="s">
        <v>699</v>
      </c>
      <c r="O46" s="3"/>
      <c r="P46" s="3" t="s">
        <v>1556</v>
      </c>
      <c r="Q46" s="3" t="s">
        <v>4063</v>
      </c>
      <c r="R46" s="4">
        <v>41781.958333333336</v>
      </c>
      <c r="S46" s="3"/>
      <c r="T46" s="3" t="s">
        <v>3652</v>
      </c>
      <c r="U46" s="3"/>
      <c r="V46" s="3"/>
      <c r="W46" s="3"/>
      <c r="X46" s="3"/>
      <c r="Y46" s="7"/>
      <c r="Z46" s="3"/>
      <c r="AA46" s="3"/>
      <c r="AB46" s="7"/>
      <c r="AC46" s="3"/>
      <c r="AD46" s="3"/>
      <c r="AE46" s="3"/>
      <c r="AF46" s="3"/>
      <c r="AG46" s="3"/>
      <c r="AH46" s="3"/>
      <c r="AI46" s="3"/>
    </row>
    <row r="47" spans="1:35" x14ac:dyDescent="0.3">
      <c r="A47" s="3" t="s">
        <v>1537</v>
      </c>
      <c r="B47" s="2">
        <f>VLOOKUP(A47,[1]сумма!$A$2:$K$2075,2,FALSE)</f>
        <v>2087</v>
      </c>
      <c r="C47" s="3">
        <v>756</v>
      </c>
      <c r="D47" s="2">
        <f>VLOOKUP(A47,[1]сумма!$A$2:$K$2075,8,FALSE)</f>
        <v>8.9999999999999998E-4</v>
      </c>
      <c r="E47" s="4">
        <v>40872.640243055554</v>
      </c>
      <c r="F47" s="3" t="s">
        <v>13</v>
      </c>
      <c r="G47" s="3" t="s">
        <v>14</v>
      </c>
      <c r="H47" s="3" t="s">
        <v>15</v>
      </c>
      <c r="I47" s="3" t="s">
        <v>16</v>
      </c>
      <c r="J47" s="3" t="s">
        <v>17</v>
      </c>
      <c r="K47" s="3"/>
      <c r="L47" s="3" t="s">
        <v>19</v>
      </c>
      <c r="M47" s="3" t="s">
        <v>20</v>
      </c>
      <c r="N47" s="3"/>
      <c r="O47" s="3" t="s">
        <v>1538</v>
      </c>
      <c r="P47" s="3" t="s">
        <v>1539</v>
      </c>
      <c r="Q47" s="3" t="s">
        <v>4059</v>
      </c>
      <c r="R47" s="4">
        <v>40979.958333333336</v>
      </c>
      <c r="S47" s="3"/>
      <c r="T47" s="3" t="s">
        <v>3652</v>
      </c>
      <c r="U47" s="3"/>
      <c r="V47" s="3"/>
      <c r="W47" s="3"/>
      <c r="X47" s="7"/>
      <c r="Y47" s="3"/>
      <c r="Z47" s="3"/>
      <c r="AA47" s="3"/>
      <c r="AB47" s="7"/>
      <c r="AC47" s="3"/>
      <c r="AD47" s="3"/>
      <c r="AE47" s="3"/>
      <c r="AF47" s="3"/>
      <c r="AG47" s="3"/>
      <c r="AH47" s="3"/>
      <c r="AI47" s="3"/>
    </row>
    <row r="48" spans="1:35" x14ac:dyDescent="0.3">
      <c r="A48" t="s">
        <v>1488</v>
      </c>
      <c r="B48" s="2">
        <f>VLOOKUP(A48,[1]сумма!$A$2:$K$2075,2,FALSE)</f>
        <v>2028</v>
      </c>
      <c r="C48">
        <v>1564</v>
      </c>
      <c r="D48" s="2">
        <f>VLOOKUP(A48,[1]сумма!$A$2:$K$2075,8,FALSE)</f>
        <v>8.9999999999999998E-4</v>
      </c>
      <c r="E48" s="1">
        <v>38414</v>
      </c>
      <c r="F48" t="s">
        <v>13</v>
      </c>
      <c r="G48" t="s">
        <v>14</v>
      </c>
      <c r="H48" t="s">
        <v>15</v>
      </c>
      <c r="I48" t="s">
        <v>31</v>
      </c>
      <c r="J48" t="s">
        <v>17</v>
      </c>
      <c r="K48" t="s">
        <v>1177</v>
      </c>
      <c r="L48" t="s">
        <v>19</v>
      </c>
      <c r="M48" t="s">
        <v>20</v>
      </c>
      <c r="N48" t="s">
        <v>1489</v>
      </c>
      <c r="P48" s="3" t="s">
        <v>1490</v>
      </c>
      <c r="Q48" t="s">
        <v>4842</v>
      </c>
      <c r="R48" s="1">
        <v>41813.958333333336</v>
      </c>
      <c r="T48" t="s">
        <v>3652</v>
      </c>
      <c r="X48" s="5"/>
    </row>
    <row r="49" spans="1:35" x14ac:dyDescent="0.3">
      <c r="A49" s="3" t="s">
        <v>2009</v>
      </c>
      <c r="B49" s="2">
        <f>VLOOKUP(A49,[1]сумма!$A$2:$K$2075,2,FALSE)</f>
        <v>2596</v>
      </c>
      <c r="C49" s="3">
        <v>1130</v>
      </c>
      <c r="D49" s="2">
        <f>VLOOKUP(A49,[1]сумма!$A$2:$K$2075,8,FALSE)</f>
        <v>1E-3</v>
      </c>
      <c r="E49" s="4">
        <v>42444.569155092591</v>
      </c>
      <c r="F49" s="3" t="s">
        <v>13</v>
      </c>
      <c r="G49" s="3" t="s">
        <v>14</v>
      </c>
      <c r="H49" s="3" t="s">
        <v>15</v>
      </c>
      <c r="I49" s="3" t="s">
        <v>31</v>
      </c>
      <c r="J49" s="3" t="s">
        <v>17</v>
      </c>
      <c r="K49" s="3" t="s">
        <v>1791</v>
      </c>
      <c r="L49" s="3" t="s">
        <v>19</v>
      </c>
      <c r="M49" s="3" t="s">
        <v>20</v>
      </c>
      <c r="N49" s="3" t="s">
        <v>1791</v>
      </c>
      <c r="O49" s="3"/>
      <c r="P49" s="3" t="s">
        <v>2010</v>
      </c>
      <c r="Q49" s="3" t="s">
        <v>4206</v>
      </c>
      <c r="R49" s="4">
        <v>42454.434270833335</v>
      </c>
      <c r="S49" s="4">
        <v>42570.50104166667</v>
      </c>
      <c r="T49" s="3" t="s">
        <v>3649</v>
      </c>
      <c r="U49" s="3"/>
      <c r="V49" s="3"/>
      <c r="W49" s="3"/>
      <c r="X49" s="3"/>
      <c r="Y49" s="3"/>
      <c r="Z49" s="3"/>
      <c r="AA49" s="7"/>
      <c r="AB49" s="3"/>
      <c r="AC49" s="3"/>
      <c r="AD49" s="3"/>
      <c r="AE49" s="3"/>
      <c r="AF49" s="3"/>
      <c r="AG49" s="3"/>
      <c r="AH49" s="3"/>
      <c r="AI49" s="3"/>
    </row>
    <row r="50" spans="1:35" x14ac:dyDescent="0.3">
      <c r="A50" t="s">
        <v>233</v>
      </c>
      <c r="B50" s="2">
        <f>VLOOKUP(A50,[1]сумма!$A$2:$K$2075,2,FALSE)</f>
        <v>260</v>
      </c>
      <c r="C50">
        <v>620</v>
      </c>
      <c r="D50" s="2">
        <f>VLOOKUP(A50,[1]сумма!$A$2:$K$2075,8,FALSE)</f>
        <v>1E-3</v>
      </c>
      <c r="E50" s="1">
        <v>38397</v>
      </c>
      <c r="F50" t="s">
        <v>13</v>
      </c>
      <c r="G50" t="s">
        <v>14</v>
      </c>
      <c r="H50" t="s">
        <v>15</v>
      </c>
      <c r="I50" t="s">
        <v>31</v>
      </c>
      <c r="J50" t="s">
        <v>17</v>
      </c>
      <c r="K50" t="s">
        <v>234</v>
      </c>
      <c r="L50" t="s">
        <v>19</v>
      </c>
      <c r="M50" t="s">
        <v>20</v>
      </c>
      <c r="N50" t="s">
        <v>234</v>
      </c>
      <c r="P50" s="3" t="s">
        <v>235</v>
      </c>
      <c r="Q50" t="s">
        <v>4804</v>
      </c>
      <c r="R50" s="1">
        <v>41556.958333333336</v>
      </c>
      <c r="T50" t="s">
        <v>3649</v>
      </c>
      <c r="Y50" s="5"/>
    </row>
    <row r="51" spans="1:35" x14ac:dyDescent="0.3">
      <c r="A51" s="3" t="s">
        <v>3101</v>
      </c>
      <c r="B51" s="2">
        <f>VLOOKUP(A51,[1]сумма!$A$2:$K$2075,2,FALSE)</f>
        <v>2277</v>
      </c>
      <c r="C51" s="3">
        <v>1207</v>
      </c>
      <c r="D51" s="2">
        <f>VLOOKUP(A51,[1]сумма!$A$2:$K$2075,8,FALSE)</f>
        <v>1E-3</v>
      </c>
      <c r="E51" s="4">
        <v>40315.958333333336</v>
      </c>
      <c r="F51" s="3" t="s">
        <v>13</v>
      </c>
      <c r="G51" s="3" t="s">
        <v>14</v>
      </c>
      <c r="H51" s="3" t="s">
        <v>15</v>
      </c>
      <c r="I51" s="3" t="s">
        <v>114</v>
      </c>
      <c r="J51" s="3" t="s">
        <v>17</v>
      </c>
      <c r="K51" s="3" t="s">
        <v>3102</v>
      </c>
      <c r="L51" s="3" t="s">
        <v>19</v>
      </c>
      <c r="M51" s="3" t="s">
        <v>20</v>
      </c>
      <c r="N51" s="3" t="s">
        <v>3103</v>
      </c>
      <c r="O51" s="3" t="s">
        <v>3104</v>
      </c>
      <c r="P51" s="3" t="s">
        <v>3105</v>
      </c>
      <c r="Q51" s="3" t="s">
        <v>4559</v>
      </c>
      <c r="R51" s="4">
        <v>40381.958333333336</v>
      </c>
      <c r="S51" s="4">
        <v>40426.958333333336</v>
      </c>
      <c r="T51" s="3" t="s">
        <v>3712</v>
      </c>
      <c r="U51" s="3"/>
      <c r="V51" s="3"/>
      <c r="W51" s="3"/>
      <c r="X51" s="3"/>
      <c r="Y51" s="7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x14ac:dyDescent="0.3">
      <c r="A52" s="3" t="s">
        <v>774</v>
      </c>
      <c r="B52" s="2">
        <f>VLOOKUP(A52,[1]сумма!$A$2:$K$2075,2,FALSE)</f>
        <v>1132</v>
      </c>
      <c r="C52" s="3">
        <v>1041</v>
      </c>
      <c r="D52" s="2">
        <f>VLOOKUP(A52,[1]сумма!$A$2:$K$2075,8,FALSE)</f>
        <v>1E-3</v>
      </c>
      <c r="E52" s="4">
        <v>41408.699571759258</v>
      </c>
      <c r="F52" s="3" t="s">
        <v>13</v>
      </c>
      <c r="G52" s="3" t="s">
        <v>14</v>
      </c>
      <c r="H52" s="3" t="s">
        <v>15</v>
      </c>
      <c r="I52" s="3" t="s">
        <v>45</v>
      </c>
      <c r="J52" s="3" t="s">
        <v>17</v>
      </c>
      <c r="K52" s="3" t="s">
        <v>399</v>
      </c>
      <c r="L52" s="3" t="s">
        <v>19</v>
      </c>
      <c r="M52" s="3" t="s">
        <v>20</v>
      </c>
      <c r="N52" s="3" t="s">
        <v>399</v>
      </c>
      <c r="O52" s="3"/>
      <c r="P52" s="3" t="s">
        <v>775</v>
      </c>
      <c r="Q52" s="3" t="s">
        <v>3857</v>
      </c>
      <c r="R52" s="4">
        <v>41430.958333333336</v>
      </c>
      <c r="S52" s="4">
        <v>41988</v>
      </c>
      <c r="T52" s="3" t="s">
        <v>3649</v>
      </c>
      <c r="U52" s="3"/>
      <c r="V52" s="3"/>
      <c r="W52" s="3"/>
      <c r="X52" s="3"/>
      <c r="Y52" s="3"/>
      <c r="Z52" s="7"/>
      <c r="AA52" s="3"/>
      <c r="AB52" s="3"/>
      <c r="AC52" s="3"/>
      <c r="AD52" s="7"/>
      <c r="AE52" s="3"/>
      <c r="AF52" s="3"/>
      <c r="AG52" s="7"/>
      <c r="AH52" s="3"/>
      <c r="AI52" s="3"/>
    </row>
    <row r="53" spans="1:35" x14ac:dyDescent="0.3">
      <c r="A53" t="s">
        <v>2615</v>
      </c>
      <c r="B53" s="2">
        <f>VLOOKUP(A53,[1]сумма!$A$2:$K$2075,2,FALSE)</f>
        <v>1091</v>
      </c>
      <c r="C53">
        <v>651</v>
      </c>
      <c r="D53" s="2">
        <f>VLOOKUP(A53,[1]сумма!$A$2:$K$2075,8,FALSE)</f>
        <v>1E-3</v>
      </c>
      <c r="E53" s="1">
        <v>39315.958333333336</v>
      </c>
      <c r="F53" t="s">
        <v>13</v>
      </c>
      <c r="G53" t="s">
        <v>14</v>
      </c>
      <c r="H53" t="s">
        <v>15</v>
      </c>
      <c r="I53" t="s">
        <v>16</v>
      </c>
      <c r="J53" t="s">
        <v>17</v>
      </c>
      <c r="K53" t="s">
        <v>2228</v>
      </c>
      <c r="L53" t="s">
        <v>19</v>
      </c>
      <c r="M53" t="s">
        <v>20</v>
      </c>
      <c r="N53" t="s">
        <v>2228</v>
      </c>
      <c r="P53" s="3" t="s">
        <v>2616</v>
      </c>
      <c r="Q53" t="s">
        <v>4396</v>
      </c>
      <c r="R53" s="1">
        <v>39409</v>
      </c>
      <c r="T53" t="s">
        <v>3652</v>
      </c>
      <c r="X53" s="5"/>
      <c r="AB53" s="5"/>
    </row>
    <row r="54" spans="1:35" x14ac:dyDescent="0.3">
      <c r="A54" s="3" t="s">
        <v>286</v>
      </c>
      <c r="B54" s="2">
        <f>VLOOKUP(A54,[1]сумма!$A$2:$K$2075,2,FALSE)</f>
        <v>406</v>
      </c>
      <c r="C54" s="3">
        <v>1298</v>
      </c>
      <c r="D54" s="2">
        <f>VLOOKUP(A54,[1]сумма!$A$2:$K$2075,8,FALSE)</f>
        <v>1.1000000000000001E-3</v>
      </c>
      <c r="E54" s="4">
        <v>40835.559189814812</v>
      </c>
      <c r="F54" s="3" t="s">
        <v>13</v>
      </c>
      <c r="G54" s="3" t="s">
        <v>14</v>
      </c>
      <c r="H54" s="3" t="s">
        <v>15</v>
      </c>
      <c r="I54" s="3" t="s">
        <v>16</v>
      </c>
      <c r="J54" s="3" t="s">
        <v>17</v>
      </c>
      <c r="K54" s="3"/>
      <c r="L54" s="3" t="s">
        <v>19</v>
      </c>
      <c r="M54" s="3" t="s">
        <v>20</v>
      </c>
      <c r="N54" s="3"/>
      <c r="O54" s="3"/>
      <c r="P54" s="3" t="s">
        <v>287</v>
      </c>
      <c r="Q54" s="3" t="s">
        <v>3714</v>
      </c>
      <c r="R54" s="4">
        <v>40871.958333333336</v>
      </c>
      <c r="S54" s="4">
        <v>41718.958333333336</v>
      </c>
      <c r="T54" s="3" t="s">
        <v>3649</v>
      </c>
      <c r="U54" s="3"/>
      <c r="V54" s="3"/>
      <c r="W54" s="3"/>
      <c r="X54" s="3"/>
      <c r="Y54" s="3"/>
      <c r="Z54" s="7"/>
      <c r="AA54" s="3"/>
      <c r="AB54" s="3"/>
      <c r="AC54" s="3"/>
      <c r="AD54" s="3"/>
      <c r="AE54" s="3"/>
      <c r="AF54" s="3"/>
      <c r="AG54" s="3"/>
      <c r="AH54" s="3"/>
      <c r="AI54" s="3"/>
    </row>
    <row r="55" spans="1:35" x14ac:dyDescent="0.3">
      <c r="A55" s="3" t="s">
        <v>1922</v>
      </c>
      <c r="B55" s="2">
        <f>VLOOKUP(A55,[1]сумма!$A$2:$K$2075,2,FALSE)</f>
        <v>2481</v>
      </c>
      <c r="C55" s="3">
        <v>1865</v>
      </c>
      <c r="D55" s="2">
        <f>VLOOKUP(A55,[1]сумма!$A$2:$K$2075,8,FALSE)</f>
        <v>1.1999999999999999E-3</v>
      </c>
      <c r="E55" s="4">
        <v>41565.658842592595</v>
      </c>
      <c r="F55" s="3" t="s">
        <v>13</v>
      </c>
      <c r="G55" s="3" t="s">
        <v>14</v>
      </c>
      <c r="H55" s="3" t="s">
        <v>15</v>
      </c>
      <c r="I55" s="3" t="s">
        <v>31</v>
      </c>
      <c r="J55" s="3" t="s">
        <v>17</v>
      </c>
      <c r="K55" s="3" t="s">
        <v>1288</v>
      </c>
      <c r="L55" s="3" t="s">
        <v>19</v>
      </c>
      <c r="M55" s="3" t="s">
        <v>20</v>
      </c>
      <c r="N55" s="3" t="s">
        <v>1288</v>
      </c>
      <c r="O55" s="3"/>
      <c r="P55" s="3" t="s">
        <v>1923</v>
      </c>
      <c r="Q55" s="3" t="s">
        <v>4174</v>
      </c>
      <c r="R55" s="4">
        <v>41620.958333333336</v>
      </c>
      <c r="S55" s="4">
        <v>41985</v>
      </c>
      <c r="T55" s="3" t="s">
        <v>3649</v>
      </c>
      <c r="U55" s="3"/>
      <c r="V55" s="3"/>
      <c r="W55" s="3"/>
      <c r="X55" s="3"/>
      <c r="Y55" s="3"/>
      <c r="Z55" s="7"/>
      <c r="AA55" s="3"/>
      <c r="AB55" s="3"/>
      <c r="AC55" s="7"/>
      <c r="AD55" s="3"/>
      <c r="AE55" s="3"/>
      <c r="AF55" s="7"/>
      <c r="AG55" s="3"/>
      <c r="AH55" s="3"/>
      <c r="AI55" s="3"/>
    </row>
    <row r="56" spans="1:35" x14ac:dyDescent="0.3">
      <c r="A56" s="3" t="s">
        <v>1855</v>
      </c>
      <c r="B56" s="2">
        <f>VLOOKUP(A56,[1]сумма!$A$2:$K$2075,2,FALSE)</f>
        <v>2409</v>
      </c>
      <c r="C56" s="3">
        <v>1836</v>
      </c>
      <c r="D56" s="2">
        <f>VLOOKUP(A56,[1]сумма!$A$2:$K$2075,8,FALSE)</f>
        <v>1.2999999999999999E-3</v>
      </c>
      <c r="E56" s="4">
        <v>42444.569131944445</v>
      </c>
      <c r="F56" s="3" t="s">
        <v>13</v>
      </c>
      <c r="G56" s="3" t="s">
        <v>14</v>
      </c>
      <c r="H56" s="3" t="s">
        <v>15</v>
      </c>
      <c r="I56" s="3" t="s">
        <v>31</v>
      </c>
      <c r="J56" s="3" t="s">
        <v>17</v>
      </c>
      <c r="K56" s="3" t="s">
        <v>1791</v>
      </c>
      <c r="L56" s="3" t="s">
        <v>19</v>
      </c>
      <c r="M56" s="3" t="s">
        <v>20</v>
      </c>
      <c r="N56" s="3" t="s">
        <v>1791</v>
      </c>
      <c r="O56" s="3"/>
      <c r="P56" s="3" t="s">
        <v>1856</v>
      </c>
      <c r="Q56" s="3" t="s">
        <v>4153</v>
      </c>
      <c r="R56" s="4">
        <v>42454.582303240742</v>
      </c>
      <c r="S56" s="3"/>
      <c r="T56" s="3" t="s">
        <v>3652</v>
      </c>
      <c r="U56" s="3"/>
      <c r="V56" s="3"/>
      <c r="W56" s="3"/>
      <c r="X56" s="3"/>
      <c r="Y56" s="3"/>
      <c r="Z56" s="7"/>
      <c r="AA56" s="3"/>
      <c r="AB56" s="3"/>
      <c r="AC56" s="3"/>
      <c r="AD56" s="3"/>
      <c r="AE56" s="3"/>
      <c r="AF56" s="3"/>
      <c r="AG56" s="3"/>
      <c r="AH56" s="3"/>
      <c r="AI56" s="3"/>
    </row>
    <row r="57" spans="1:35" x14ac:dyDescent="0.3">
      <c r="A57" t="s">
        <v>1018</v>
      </c>
      <c r="B57" s="2">
        <f>VLOOKUP(A57,[1]сумма!$A$2:$K$2075,2,FALSE)</f>
        <v>1553</v>
      </c>
      <c r="C57">
        <v>1000</v>
      </c>
      <c r="D57" s="2">
        <f>VLOOKUP(A57,[1]сумма!$A$2:$K$2075,8,FALSE)</f>
        <v>1.2999999999999999E-3</v>
      </c>
      <c r="E57" s="1">
        <v>38104.958333333336</v>
      </c>
      <c r="F57" t="s">
        <v>13</v>
      </c>
      <c r="G57" t="s">
        <v>14</v>
      </c>
      <c r="H57" t="s">
        <v>15</v>
      </c>
      <c r="I57" t="s">
        <v>16</v>
      </c>
      <c r="J57" t="s">
        <v>17</v>
      </c>
      <c r="K57" t="s">
        <v>1019</v>
      </c>
      <c r="L57" t="s">
        <v>19</v>
      </c>
      <c r="M57" t="s">
        <v>20</v>
      </c>
      <c r="N57" t="s">
        <v>1019</v>
      </c>
      <c r="O57" t="s">
        <v>1020</v>
      </c>
      <c r="P57" s="3" t="s">
        <v>1021</v>
      </c>
      <c r="Q57" t="s">
        <v>3921</v>
      </c>
      <c r="R57" s="1">
        <v>39932.958333333336</v>
      </c>
      <c r="S57" s="1">
        <v>44053.872303240743</v>
      </c>
      <c r="T57" t="s">
        <v>3649</v>
      </c>
      <c r="Z57" s="5"/>
    </row>
    <row r="58" spans="1:35" x14ac:dyDescent="0.3">
      <c r="A58" s="3" t="s">
        <v>1563</v>
      </c>
      <c r="B58" s="2">
        <f>VLOOKUP(A58,[1]сумма!$A$2:$K$2075,2,FALSE)</f>
        <v>2131</v>
      </c>
      <c r="C58" s="3">
        <v>1445</v>
      </c>
      <c r="D58" s="2">
        <f>VLOOKUP(A58,[1]сумма!$A$2:$K$2075,8,FALSE)</f>
        <v>1.4E-3</v>
      </c>
      <c r="E58" s="4">
        <v>41102.522106481483</v>
      </c>
      <c r="F58" s="3" t="s">
        <v>13</v>
      </c>
      <c r="G58" s="3" t="s">
        <v>14</v>
      </c>
      <c r="H58" s="3" t="s">
        <v>15</v>
      </c>
      <c r="I58" s="3" t="s">
        <v>16</v>
      </c>
      <c r="J58" s="3" t="s">
        <v>17</v>
      </c>
      <c r="K58" s="3" t="s">
        <v>1540</v>
      </c>
      <c r="L58" s="3" t="s">
        <v>19</v>
      </c>
      <c r="M58" s="3" t="s">
        <v>20</v>
      </c>
      <c r="N58" s="3" t="s">
        <v>1540</v>
      </c>
      <c r="O58" s="3"/>
      <c r="P58" s="3" t="s">
        <v>1564</v>
      </c>
      <c r="Q58" s="3" t="s">
        <v>4065</v>
      </c>
      <c r="R58" s="4">
        <v>41120.958333333336</v>
      </c>
      <c r="S58" s="4">
        <v>44113.60738425926</v>
      </c>
      <c r="T58" s="3" t="s">
        <v>3649</v>
      </c>
      <c r="U58" s="3"/>
      <c r="V58" s="3"/>
      <c r="W58" s="3"/>
      <c r="X58" s="3"/>
      <c r="Y58" s="3"/>
      <c r="Z58" s="7"/>
      <c r="AA58" s="3"/>
      <c r="AB58" s="3"/>
      <c r="AC58" s="3"/>
      <c r="AD58" s="7"/>
      <c r="AE58" s="3"/>
      <c r="AF58" s="3"/>
      <c r="AG58" s="3"/>
      <c r="AH58" s="3"/>
      <c r="AI58" s="3"/>
    </row>
    <row r="59" spans="1:35" x14ac:dyDescent="0.3">
      <c r="A59" s="3" t="s">
        <v>152</v>
      </c>
      <c r="B59" s="2">
        <f>VLOOKUP(A59,[1]сумма!$A$2:$K$2075,2,FALSE)</f>
        <v>119</v>
      </c>
      <c r="C59" s="3">
        <v>1652</v>
      </c>
      <c r="D59" s="2">
        <f>VLOOKUP(A59,[1]сумма!$A$2:$K$2075,8,FALSE)</f>
        <v>1.4E-3</v>
      </c>
      <c r="E59" s="4">
        <v>41857.585868055554</v>
      </c>
      <c r="F59" s="3" t="s">
        <v>13</v>
      </c>
      <c r="G59" s="3" t="s">
        <v>14</v>
      </c>
      <c r="H59" s="3" t="s">
        <v>15</v>
      </c>
      <c r="I59" s="3" t="s">
        <v>133</v>
      </c>
      <c r="J59" s="3" t="s">
        <v>26</v>
      </c>
      <c r="K59" s="3" t="s">
        <v>153</v>
      </c>
      <c r="L59" s="3" t="s">
        <v>19</v>
      </c>
      <c r="M59" s="3" t="s">
        <v>20</v>
      </c>
      <c r="N59" s="3" t="s">
        <v>153</v>
      </c>
      <c r="O59" s="3"/>
      <c r="P59" s="3" t="s">
        <v>154</v>
      </c>
      <c r="Q59" s="3" t="s">
        <v>3682</v>
      </c>
      <c r="R59" s="4">
        <v>41863.958333333336</v>
      </c>
      <c r="S59" s="4">
        <v>41863.958333333336</v>
      </c>
      <c r="T59" s="3" t="s">
        <v>3649</v>
      </c>
      <c r="U59" s="3"/>
      <c r="V59" s="3"/>
      <c r="W59" s="3"/>
      <c r="X59" s="3"/>
      <c r="Y59" s="3"/>
      <c r="Z59" s="7"/>
      <c r="AA59" s="3"/>
      <c r="AB59" s="3"/>
      <c r="AC59" s="3"/>
      <c r="AD59" s="3"/>
      <c r="AE59" s="3"/>
      <c r="AF59" s="3"/>
      <c r="AG59" s="3"/>
      <c r="AH59" s="3"/>
      <c r="AI59" s="3"/>
    </row>
    <row r="60" spans="1:35" x14ac:dyDescent="0.3">
      <c r="A60" t="s">
        <v>1105</v>
      </c>
      <c r="B60" s="2">
        <f>VLOOKUP(A60,[1]сумма!$A$2:$K$2075,2,FALSE)</f>
        <v>1619</v>
      </c>
      <c r="C60">
        <v>55615</v>
      </c>
      <c r="D60" s="2">
        <f>VLOOKUP(A60,[1]сумма!$A$2:$K$2075,8,FALSE)</f>
        <v>1.5E-3</v>
      </c>
      <c r="E60" s="1">
        <v>37523.958333333336</v>
      </c>
      <c r="F60" t="s">
        <v>13</v>
      </c>
      <c r="G60" t="s">
        <v>14</v>
      </c>
      <c r="H60" t="s">
        <v>15</v>
      </c>
      <c r="I60" t="s">
        <v>26</v>
      </c>
      <c r="J60" t="s">
        <v>26</v>
      </c>
      <c r="K60" t="s">
        <v>1106</v>
      </c>
      <c r="L60" t="s">
        <v>19</v>
      </c>
      <c r="M60" t="s">
        <v>20</v>
      </c>
      <c r="N60" t="s">
        <v>1106</v>
      </c>
      <c r="O60" t="s">
        <v>374</v>
      </c>
      <c r="P60" s="3" t="s">
        <v>1107</v>
      </c>
      <c r="Q60" t="s">
        <v>3945</v>
      </c>
      <c r="R60" s="1">
        <v>36874</v>
      </c>
      <c r="S60" s="1">
        <v>44120.493217592593</v>
      </c>
      <c r="T60" t="s">
        <v>3649</v>
      </c>
      <c r="Z60" s="5"/>
    </row>
    <row r="61" spans="1:35" x14ac:dyDescent="0.3">
      <c r="A61" s="3" t="s">
        <v>995</v>
      </c>
      <c r="B61" s="2">
        <f>VLOOKUP(A61,[1]сумма!$A$2:$K$2075,2,FALSE)</f>
        <v>1509</v>
      </c>
      <c r="C61" s="3">
        <v>1089</v>
      </c>
      <c r="D61" s="2">
        <f>VLOOKUP(A61,[1]сумма!$A$2:$K$2075,8,FALSE)</f>
        <v>1.6000000000000001E-3</v>
      </c>
      <c r="E61" s="4">
        <v>41969.518842592595</v>
      </c>
      <c r="F61" s="3" t="s">
        <v>13</v>
      </c>
      <c r="G61" s="3" t="s">
        <v>14</v>
      </c>
      <c r="H61" s="3" t="s">
        <v>15</v>
      </c>
      <c r="I61" s="3" t="s">
        <v>16</v>
      </c>
      <c r="J61" s="3" t="s">
        <v>17</v>
      </c>
      <c r="K61" s="3" t="s">
        <v>990</v>
      </c>
      <c r="L61" s="3" t="s">
        <v>19</v>
      </c>
      <c r="M61" s="3" t="s">
        <v>20</v>
      </c>
      <c r="N61" s="3" t="s">
        <v>990</v>
      </c>
      <c r="O61" s="3" t="s">
        <v>996</v>
      </c>
      <c r="P61" s="3" t="s">
        <v>997</v>
      </c>
      <c r="Q61" s="3" t="s">
        <v>3915</v>
      </c>
      <c r="R61" s="4">
        <v>41998</v>
      </c>
      <c r="S61" s="3"/>
      <c r="T61" s="3" t="s">
        <v>3649</v>
      </c>
      <c r="U61" s="3"/>
      <c r="V61" s="3"/>
      <c r="W61" s="3"/>
      <c r="X61" s="3"/>
      <c r="Y61" s="7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x14ac:dyDescent="0.3">
      <c r="A62" s="3" t="s">
        <v>639</v>
      </c>
      <c r="B62" s="2">
        <f>VLOOKUP(A62,[1]сумма!$A$2:$K$2075,2,FALSE)</f>
        <v>814</v>
      </c>
      <c r="C62" s="3">
        <v>52955</v>
      </c>
      <c r="D62" s="2">
        <f>VLOOKUP(A62,[1]сумма!$A$2:$K$2075,8,FALSE)</f>
        <v>1.6000000000000001E-3</v>
      </c>
      <c r="E62" s="4">
        <v>41023.958333333336</v>
      </c>
      <c r="F62" s="3" t="s">
        <v>13</v>
      </c>
      <c r="G62" s="3" t="s">
        <v>14</v>
      </c>
      <c r="H62" s="3" t="s">
        <v>15</v>
      </c>
      <c r="I62" s="3" t="s">
        <v>31</v>
      </c>
      <c r="J62" s="3" t="s">
        <v>17</v>
      </c>
      <c r="K62" s="3" t="s">
        <v>561</v>
      </c>
      <c r="L62" s="3" t="s">
        <v>19</v>
      </c>
      <c r="M62" s="3" t="s">
        <v>20</v>
      </c>
      <c r="N62" s="3" t="s">
        <v>561</v>
      </c>
      <c r="O62" s="3"/>
      <c r="P62" s="3" t="s">
        <v>640</v>
      </c>
      <c r="Q62" s="3" t="s">
        <v>3815</v>
      </c>
      <c r="R62" s="4">
        <v>41057.958333333336</v>
      </c>
      <c r="S62" s="3"/>
      <c r="T62" s="3" t="s">
        <v>3649</v>
      </c>
      <c r="U62" s="3"/>
      <c r="V62" s="3"/>
      <c r="W62" s="3"/>
      <c r="X62" s="3"/>
      <c r="Y62" s="7"/>
      <c r="Z62" s="3"/>
      <c r="AA62" s="3"/>
      <c r="AB62" s="7"/>
      <c r="AC62" s="3"/>
      <c r="AD62" s="3"/>
      <c r="AE62" s="7"/>
      <c r="AF62" s="3"/>
      <c r="AG62" s="3"/>
      <c r="AH62" s="7"/>
      <c r="AI62" s="3"/>
    </row>
    <row r="63" spans="1:35" x14ac:dyDescent="0.3">
      <c r="A63" t="s">
        <v>1846</v>
      </c>
      <c r="B63" s="2">
        <f>VLOOKUP(A63,[1]сумма!$A$2:$K$2075,2,FALSE)</f>
        <v>2399</v>
      </c>
      <c r="C63">
        <v>1050</v>
      </c>
      <c r="D63" s="2">
        <f>VLOOKUP(A63,[1]сумма!$A$2:$K$2075,8,FALSE)</f>
        <v>1.6000000000000001E-3</v>
      </c>
      <c r="E63" s="1">
        <v>37544.958333333336</v>
      </c>
      <c r="F63" t="s">
        <v>13</v>
      </c>
      <c r="G63" t="s">
        <v>14</v>
      </c>
      <c r="H63" t="s">
        <v>15</v>
      </c>
      <c r="I63" t="s">
        <v>110</v>
      </c>
      <c r="J63" t="s">
        <v>17</v>
      </c>
      <c r="K63" t="s">
        <v>1847</v>
      </c>
      <c r="L63" t="s">
        <v>19</v>
      </c>
      <c r="M63" t="s">
        <v>20</v>
      </c>
      <c r="N63" t="s">
        <v>1847</v>
      </c>
      <c r="O63" t="s">
        <v>1848</v>
      </c>
      <c r="P63" s="3" t="s">
        <v>1849</v>
      </c>
      <c r="Q63" t="s">
        <v>4150</v>
      </c>
      <c r="R63" s="1">
        <v>37229</v>
      </c>
      <c r="S63" s="1">
        <v>37229</v>
      </c>
      <c r="T63" t="s">
        <v>3649</v>
      </c>
      <c r="Y63" s="5"/>
    </row>
    <row r="64" spans="1:35" x14ac:dyDescent="0.3">
      <c r="A64" t="s">
        <v>1850</v>
      </c>
      <c r="B64" s="2">
        <f>VLOOKUP(A64,[1]сумма!$A$2:$K$2075,2,FALSE)</f>
        <v>2401</v>
      </c>
      <c r="C64">
        <v>1993</v>
      </c>
      <c r="D64" s="2">
        <f>VLOOKUP(A64,[1]сумма!$A$2:$K$2075,8,FALSE)</f>
        <v>1.6000000000000001E-3</v>
      </c>
      <c r="E64" s="1">
        <v>37544.958333333336</v>
      </c>
      <c r="F64" t="s">
        <v>13</v>
      </c>
      <c r="G64" t="s">
        <v>14</v>
      </c>
      <c r="H64" t="s">
        <v>15</v>
      </c>
      <c r="I64" t="s">
        <v>26</v>
      </c>
      <c r="J64" t="s">
        <v>26</v>
      </c>
      <c r="K64" t="s">
        <v>1797</v>
      </c>
      <c r="L64" t="s">
        <v>19</v>
      </c>
      <c r="M64" t="s">
        <v>20</v>
      </c>
      <c r="N64" t="s">
        <v>1797</v>
      </c>
      <c r="P64" s="3" t="s">
        <v>1851</v>
      </c>
      <c r="Q64" t="s">
        <v>4151</v>
      </c>
      <c r="R64" s="1">
        <v>39306.958333333336</v>
      </c>
      <c r="T64" t="s">
        <v>3652</v>
      </c>
      <c r="Y64" s="5"/>
    </row>
    <row r="65" spans="1:35" x14ac:dyDescent="0.3">
      <c r="A65" s="3" t="s">
        <v>177</v>
      </c>
      <c r="B65" s="2">
        <f>VLOOKUP(A65,[1]сумма!$A$2:$K$2075,2,FALSE)</f>
        <v>146</v>
      </c>
      <c r="C65" s="3">
        <v>1000</v>
      </c>
      <c r="D65" s="2">
        <f>VLOOKUP(A65,[1]сумма!$A$2:$K$2075,8,FALSE)</f>
        <v>1.6999999999999999E-3</v>
      </c>
      <c r="E65" s="4">
        <v>41858.341840277775</v>
      </c>
      <c r="F65" s="3" t="s">
        <v>13</v>
      </c>
      <c r="G65" s="3" t="s">
        <v>14</v>
      </c>
      <c r="H65" s="3" t="s">
        <v>15</v>
      </c>
      <c r="I65" s="3" t="s">
        <v>133</v>
      </c>
      <c r="J65" s="3" t="s">
        <v>26</v>
      </c>
      <c r="K65" s="3" t="s">
        <v>178</v>
      </c>
      <c r="L65" s="3" t="s">
        <v>19</v>
      </c>
      <c r="M65" s="3" t="s">
        <v>20</v>
      </c>
      <c r="N65" s="3" t="s">
        <v>179</v>
      </c>
      <c r="O65" s="3"/>
      <c r="P65" s="3" t="s">
        <v>180</v>
      </c>
      <c r="Q65" s="3" t="s">
        <v>3692</v>
      </c>
      <c r="R65" s="4">
        <v>41863.958333333336</v>
      </c>
      <c r="S65" s="4">
        <v>41863.958333333336</v>
      </c>
      <c r="T65" s="3" t="s">
        <v>3649</v>
      </c>
      <c r="U65" s="3"/>
      <c r="V65" s="3"/>
      <c r="W65" s="3"/>
      <c r="X65" s="3"/>
      <c r="Y65" s="3"/>
      <c r="Z65" s="7"/>
      <c r="AA65" s="3"/>
      <c r="AB65" s="3"/>
      <c r="AC65" s="3"/>
      <c r="AD65" s="3"/>
      <c r="AE65" s="3"/>
      <c r="AF65" s="3"/>
      <c r="AG65" s="3"/>
      <c r="AH65" s="3"/>
      <c r="AI65" s="3"/>
    </row>
    <row r="66" spans="1:35" x14ac:dyDescent="0.3">
      <c r="A66" s="3" t="s">
        <v>1052</v>
      </c>
      <c r="B66" s="2">
        <f>VLOOKUP(A66,[1]сумма!$A$2:$K$2075,2,FALSE)</f>
        <v>1575</v>
      </c>
      <c r="C66" s="3">
        <v>1058</v>
      </c>
      <c r="D66" s="2">
        <f>VLOOKUP(A66,[1]сумма!$A$2:$K$2075,8,FALSE)</f>
        <v>1.8E-3</v>
      </c>
      <c r="E66" s="4">
        <v>40605</v>
      </c>
      <c r="F66" s="3" t="s">
        <v>13</v>
      </c>
      <c r="G66" s="3" t="s">
        <v>14</v>
      </c>
      <c r="H66" s="3" t="s">
        <v>15</v>
      </c>
      <c r="I66" s="3" t="s">
        <v>31</v>
      </c>
      <c r="J66" s="3" t="s">
        <v>17</v>
      </c>
      <c r="K66" s="3" t="s">
        <v>1006</v>
      </c>
      <c r="L66" s="3" t="s">
        <v>19</v>
      </c>
      <c r="M66" s="3" t="s">
        <v>20</v>
      </c>
      <c r="N66" s="3" t="s">
        <v>1006</v>
      </c>
      <c r="O66" s="3"/>
      <c r="P66" s="3" t="s">
        <v>1053</v>
      </c>
      <c r="Q66" s="3" t="s">
        <v>3929</v>
      </c>
      <c r="R66" s="4">
        <v>40626</v>
      </c>
      <c r="S66" s="4">
        <v>40744.958333333336</v>
      </c>
      <c r="T66" s="3" t="s">
        <v>3649</v>
      </c>
      <c r="U66" s="3"/>
      <c r="V66" s="3"/>
      <c r="W66" s="3"/>
      <c r="X66" s="3"/>
      <c r="Y66" s="7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x14ac:dyDescent="0.3">
      <c r="A67" s="3" t="s">
        <v>597</v>
      </c>
      <c r="B67" s="2">
        <f>VLOOKUP(A67,[1]сумма!$A$2:$K$2075,2,FALSE)</f>
        <v>761</v>
      </c>
      <c r="C67" s="3">
        <v>9348</v>
      </c>
      <c r="D67" s="2">
        <f>VLOOKUP(A67,[1]сумма!$A$2:$K$2075,8,FALSE)</f>
        <v>1.9E-3</v>
      </c>
      <c r="E67" s="4">
        <v>42319.570439814815</v>
      </c>
      <c r="F67" s="3" t="s">
        <v>13</v>
      </c>
      <c r="G67" s="3" t="s">
        <v>14</v>
      </c>
      <c r="H67" s="3" t="s">
        <v>15</v>
      </c>
      <c r="I67" s="3" t="s">
        <v>26</v>
      </c>
      <c r="J67" s="3" t="s">
        <v>26</v>
      </c>
      <c r="K67" s="3" t="s">
        <v>598</v>
      </c>
      <c r="L67" s="3" t="s">
        <v>19</v>
      </c>
      <c r="M67" s="3" t="s">
        <v>20</v>
      </c>
      <c r="N67" s="3" t="s">
        <v>598</v>
      </c>
      <c r="O67" s="3" t="s">
        <v>374</v>
      </c>
      <c r="P67" s="3" t="s">
        <v>599</v>
      </c>
      <c r="Q67" s="3" t="s">
        <v>3802</v>
      </c>
      <c r="R67" s="4">
        <v>42677.41</v>
      </c>
      <c r="S67" s="3"/>
      <c r="T67" s="3" t="s">
        <v>3649</v>
      </c>
      <c r="U67" s="3"/>
      <c r="V67" s="3"/>
      <c r="W67" s="3"/>
      <c r="X67" s="3"/>
      <c r="Y67" s="7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x14ac:dyDescent="0.3">
      <c r="A68" t="s">
        <v>2675</v>
      </c>
      <c r="B68" s="2">
        <f>VLOOKUP(A68,[1]сумма!$A$2:$K$2075,2,FALSE)</f>
        <v>1212</v>
      </c>
      <c r="C68">
        <v>595</v>
      </c>
      <c r="D68" s="2">
        <f>VLOOKUP(A68,[1]сумма!$A$2:$K$2075,8,FALSE)</f>
        <v>1.9E-3</v>
      </c>
      <c r="E68" s="1">
        <v>39327.958333333336</v>
      </c>
      <c r="F68" t="s">
        <v>13</v>
      </c>
      <c r="G68" t="s">
        <v>14</v>
      </c>
      <c r="H68" t="s">
        <v>15</v>
      </c>
      <c r="I68" t="s">
        <v>16</v>
      </c>
      <c r="J68" t="s">
        <v>17</v>
      </c>
      <c r="K68" t="s">
        <v>2228</v>
      </c>
      <c r="L68" t="s">
        <v>19</v>
      </c>
      <c r="M68" t="s">
        <v>20</v>
      </c>
      <c r="N68" t="s">
        <v>2228</v>
      </c>
      <c r="O68" t="s">
        <v>2676</v>
      </c>
      <c r="P68" s="3" t="s">
        <v>2677</v>
      </c>
      <c r="Q68" t="s">
        <v>4422</v>
      </c>
      <c r="R68" s="1">
        <v>39443</v>
      </c>
      <c r="S68" s="1">
        <v>43991.626851851855</v>
      </c>
      <c r="T68" t="s">
        <v>3649</v>
      </c>
      <c r="Y68" s="5"/>
      <c r="AC68" s="5"/>
    </row>
    <row r="69" spans="1:35" x14ac:dyDescent="0.3">
      <c r="A69" s="3" t="s">
        <v>1926</v>
      </c>
      <c r="B69" s="2">
        <f>VLOOKUP(A69,[1]сумма!$A$2:$K$2075,2,FALSE)</f>
        <v>2483</v>
      </c>
      <c r="C69" s="3">
        <v>1736</v>
      </c>
      <c r="D69" s="2">
        <f>VLOOKUP(A69,[1]сумма!$A$2:$K$2075,8,FALSE)</f>
        <v>2E-3</v>
      </c>
      <c r="E69" s="4">
        <v>41291.34814814815</v>
      </c>
      <c r="F69" s="3" t="s">
        <v>13</v>
      </c>
      <c r="G69" s="3" t="s">
        <v>14</v>
      </c>
      <c r="H69" s="3" t="s">
        <v>15</v>
      </c>
      <c r="I69" s="3" t="s">
        <v>101</v>
      </c>
      <c r="J69" s="3" t="s">
        <v>17</v>
      </c>
      <c r="K69" s="3" t="s">
        <v>568</v>
      </c>
      <c r="L69" s="3" t="s">
        <v>19</v>
      </c>
      <c r="M69" s="3" t="s">
        <v>20</v>
      </c>
      <c r="N69" s="3" t="s">
        <v>568</v>
      </c>
      <c r="O69" s="3"/>
      <c r="P69" s="3" t="s">
        <v>1927</v>
      </c>
      <c r="Q69" s="3" t="s">
        <v>4176</v>
      </c>
      <c r="R69" s="4">
        <v>41315.958333333336</v>
      </c>
      <c r="S69" s="3"/>
      <c r="T69" s="3" t="s">
        <v>3652</v>
      </c>
      <c r="U69" s="3"/>
      <c r="V69" s="3"/>
      <c r="W69" s="3"/>
      <c r="X69" s="3"/>
      <c r="Y69" s="7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x14ac:dyDescent="0.3">
      <c r="A70" s="3" t="s">
        <v>3251</v>
      </c>
      <c r="B70" s="2">
        <f>VLOOKUP(A70,[1]сумма!$A$2:$K$2075,2,FALSE)</f>
        <v>2837</v>
      </c>
      <c r="C70" s="3">
        <v>2597</v>
      </c>
      <c r="D70" s="2">
        <f>VLOOKUP(A70,[1]сумма!$A$2:$K$2075,8,FALSE)</f>
        <v>2E-3</v>
      </c>
      <c r="E70" s="4">
        <v>40020.958333333336</v>
      </c>
      <c r="F70" s="3" t="s">
        <v>13</v>
      </c>
      <c r="G70" s="3" t="s">
        <v>14</v>
      </c>
      <c r="H70" s="3" t="s">
        <v>15</v>
      </c>
      <c r="I70" s="3" t="s">
        <v>114</v>
      </c>
      <c r="J70" s="3" t="s">
        <v>17</v>
      </c>
      <c r="K70" s="3" t="s">
        <v>3252</v>
      </c>
      <c r="L70" s="3" t="s">
        <v>19</v>
      </c>
      <c r="M70" s="3" t="s">
        <v>20</v>
      </c>
      <c r="N70" s="3" t="s">
        <v>2227</v>
      </c>
      <c r="O70" s="3"/>
      <c r="P70" s="3" t="s">
        <v>3253</v>
      </c>
      <c r="Q70" s="3" t="s">
        <v>4607</v>
      </c>
      <c r="R70" s="4">
        <v>40625</v>
      </c>
      <c r="S70" s="4">
        <v>41884.958333333336</v>
      </c>
      <c r="T70" s="3" t="s">
        <v>3649</v>
      </c>
      <c r="U70" s="3"/>
      <c r="V70" s="3"/>
      <c r="W70" s="3"/>
      <c r="X70" s="3"/>
      <c r="Y70" s="7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s="3" customFormat="1" x14ac:dyDescent="0.3">
      <c r="A71" s="3" t="s">
        <v>2566</v>
      </c>
      <c r="B71" s="2">
        <f>VLOOKUP(A71,[1]сумма!$A$2:$K$2075,2,FALSE)</f>
        <v>994</v>
      </c>
      <c r="C71" s="3">
        <v>2026</v>
      </c>
      <c r="D71" s="2">
        <f>VLOOKUP(A71,[1]сумма!$A$2:$K$2075,8,FALSE)</f>
        <v>2E-3</v>
      </c>
      <c r="E71" s="4">
        <v>39764</v>
      </c>
      <c r="F71" s="3" t="s">
        <v>13</v>
      </c>
      <c r="G71" s="3" t="s">
        <v>14</v>
      </c>
      <c r="H71" s="3" t="s">
        <v>15</v>
      </c>
      <c r="I71" s="3" t="s">
        <v>26</v>
      </c>
      <c r="J71" s="3" t="s">
        <v>26</v>
      </c>
      <c r="K71" s="3" t="s">
        <v>2528</v>
      </c>
      <c r="L71" s="3" t="s">
        <v>19</v>
      </c>
      <c r="M71" s="3" t="s">
        <v>20</v>
      </c>
      <c r="N71" s="3" t="s">
        <v>2528</v>
      </c>
      <c r="P71" s="3" t="s">
        <v>2567</v>
      </c>
      <c r="Q71" s="3" t="s">
        <v>4377</v>
      </c>
      <c r="R71" s="4">
        <v>39784</v>
      </c>
      <c r="S71" s="4">
        <v>39944.958333333336</v>
      </c>
      <c r="T71" s="3" t="s">
        <v>3649</v>
      </c>
      <c r="Y71" s="7"/>
    </row>
    <row r="72" spans="1:35" x14ac:dyDescent="0.3">
      <c r="A72" s="3" t="s">
        <v>1440</v>
      </c>
      <c r="B72" s="2">
        <f>VLOOKUP(A72,[1]сумма!$A$2:$K$2075,2,FALSE)</f>
        <v>1972</v>
      </c>
      <c r="C72" s="3">
        <v>1859</v>
      </c>
      <c r="D72" s="2">
        <f>VLOOKUP(A72,[1]сумма!$A$2:$K$2075,8,FALSE)</f>
        <v>2E-3</v>
      </c>
      <c r="E72" s="4">
        <v>42054.456018518518</v>
      </c>
      <c r="F72" s="3" t="s">
        <v>13</v>
      </c>
      <c r="G72" s="3" t="s">
        <v>14</v>
      </c>
      <c r="H72" s="3" t="s">
        <v>15</v>
      </c>
      <c r="I72" s="3" t="s">
        <v>45</v>
      </c>
      <c r="J72" s="3" t="s">
        <v>17</v>
      </c>
      <c r="K72" s="3" t="s">
        <v>68</v>
      </c>
      <c r="L72" s="3" t="s">
        <v>19</v>
      </c>
      <c r="M72" s="3" t="s">
        <v>20</v>
      </c>
      <c r="N72" s="3" t="s">
        <v>68</v>
      </c>
      <c r="O72" s="3"/>
      <c r="P72" s="3" t="s">
        <v>1441</v>
      </c>
      <c r="Q72" s="3" t="s">
        <v>4040</v>
      </c>
      <c r="R72" s="4">
        <v>42075.709513888891</v>
      </c>
      <c r="S72" s="4">
        <v>43312.458460648151</v>
      </c>
      <c r="T72" s="3" t="s">
        <v>3649</v>
      </c>
      <c r="U72" s="3"/>
      <c r="V72" s="3"/>
      <c r="W72" s="3"/>
      <c r="X72" s="3"/>
      <c r="Y72" s="3"/>
      <c r="Z72" s="7"/>
      <c r="AA72" s="3"/>
      <c r="AB72" s="3"/>
      <c r="AC72" s="3"/>
      <c r="AD72" s="3"/>
      <c r="AE72" s="3"/>
      <c r="AF72" s="3"/>
      <c r="AG72" s="3"/>
      <c r="AH72" s="3"/>
      <c r="AI72" s="3"/>
    </row>
    <row r="73" spans="1:35" x14ac:dyDescent="0.3">
      <c r="A73" t="s">
        <v>883</v>
      </c>
      <c r="B73" s="2">
        <f>VLOOKUP(A73,[1]сумма!$A$2:$K$2075,2,FALSE)</f>
        <v>1366</v>
      </c>
      <c r="C73">
        <v>1619.9</v>
      </c>
      <c r="D73" s="2">
        <f>VLOOKUP(A73,[1]сумма!$A$2:$K$2075,8,FALSE)</f>
        <v>2E-3</v>
      </c>
      <c r="E73" s="1">
        <v>38302</v>
      </c>
      <c r="F73" t="s">
        <v>13</v>
      </c>
      <c r="G73" t="s">
        <v>14</v>
      </c>
      <c r="H73" t="s">
        <v>15</v>
      </c>
      <c r="I73" t="s">
        <v>16</v>
      </c>
      <c r="J73" t="s">
        <v>17</v>
      </c>
      <c r="K73" t="s">
        <v>884</v>
      </c>
      <c r="L73" t="s">
        <v>19</v>
      </c>
      <c r="M73" t="s">
        <v>20</v>
      </c>
      <c r="N73" t="s">
        <v>885</v>
      </c>
      <c r="P73" s="3" t="s">
        <v>886</v>
      </c>
      <c r="Q73" t="s">
        <v>4819</v>
      </c>
      <c r="R73" s="1">
        <v>38775</v>
      </c>
      <c r="S73" s="1">
        <v>38775</v>
      </c>
      <c r="T73" t="s">
        <v>3649</v>
      </c>
      <c r="AA73" s="5"/>
    </row>
    <row r="74" spans="1:35" s="3" customFormat="1" x14ac:dyDescent="0.3">
      <c r="A74" s="3" t="s">
        <v>111</v>
      </c>
      <c r="B74" s="2">
        <f>VLOOKUP(A74,[1]сумма!$A$2:$K$2075,2,FALSE)</f>
        <v>62</v>
      </c>
      <c r="C74" s="3">
        <v>21</v>
      </c>
      <c r="D74" s="2">
        <f>VLOOKUP(A74,[1]сумма!$A$2:$K$2075,8,FALSE)</f>
        <v>2.0999999999999999E-3</v>
      </c>
      <c r="E74" s="4">
        <v>41631.558518518519</v>
      </c>
      <c r="F74" s="3" t="s">
        <v>13</v>
      </c>
      <c r="G74" s="3" t="s">
        <v>14</v>
      </c>
      <c r="H74" s="3" t="s">
        <v>15</v>
      </c>
      <c r="I74" s="3" t="s">
        <v>103</v>
      </c>
      <c r="J74" s="3" t="s">
        <v>89</v>
      </c>
      <c r="K74" s="3" t="s">
        <v>104</v>
      </c>
      <c r="L74" s="3" t="s">
        <v>19</v>
      </c>
      <c r="M74" s="3" t="s">
        <v>84</v>
      </c>
      <c r="N74" s="3" t="s">
        <v>104</v>
      </c>
      <c r="P74" s="3" t="s">
        <v>112</v>
      </c>
      <c r="Q74" s="3" t="s">
        <v>3672</v>
      </c>
      <c r="R74" s="4">
        <v>41716.958333333336</v>
      </c>
      <c r="S74" s="4">
        <v>41877.958333333336</v>
      </c>
      <c r="T74" s="3" t="s">
        <v>3649</v>
      </c>
      <c r="Z74" s="7"/>
    </row>
    <row r="75" spans="1:35" x14ac:dyDescent="0.3">
      <c r="A75" s="3" t="s">
        <v>2710</v>
      </c>
      <c r="B75" s="2">
        <f>VLOOKUP(A75,[1]сумма!$A$2:$K$2075,2,FALSE)</f>
        <v>1305</v>
      </c>
      <c r="C75" s="3">
        <v>975</v>
      </c>
      <c r="D75" s="2">
        <f>VLOOKUP(A75,[1]сумма!$A$2:$K$2075,8,FALSE)</f>
        <v>2.0999999999999999E-3</v>
      </c>
      <c r="E75" s="4">
        <v>39870</v>
      </c>
      <c r="F75" s="3" t="s">
        <v>13</v>
      </c>
      <c r="G75" s="3" t="s">
        <v>14</v>
      </c>
      <c r="H75" s="3" t="s">
        <v>15</v>
      </c>
      <c r="I75" s="3" t="s">
        <v>16</v>
      </c>
      <c r="J75" s="3" t="s">
        <v>17</v>
      </c>
      <c r="K75" s="3" t="s">
        <v>2711</v>
      </c>
      <c r="L75" s="3" t="s">
        <v>19</v>
      </c>
      <c r="M75" s="3" t="s">
        <v>20</v>
      </c>
      <c r="N75" s="3" t="s">
        <v>2396</v>
      </c>
      <c r="O75" s="3"/>
      <c r="P75" s="3" t="s">
        <v>2712</v>
      </c>
      <c r="Q75" s="3" t="s">
        <v>4432</v>
      </c>
      <c r="R75" s="4">
        <v>39905.958333333336</v>
      </c>
      <c r="S75" s="4">
        <v>41583.958333333336</v>
      </c>
      <c r="T75" s="3" t="s">
        <v>3649</v>
      </c>
      <c r="U75" s="3"/>
      <c r="V75" s="3"/>
      <c r="W75" s="3"/>
      <c r="X75" s="3"/>
      <c r="Y75" s="3"/>
      <c r="Z75" s="7"/>
      <c r="AA75" s="3"/>
      <c r="AB75" s="3"/>
      <c r="AC75" s="3"/>
      <c r="AD75" s="7"/>
      <c r="AE75" s="3"/>
      <c r="AF75" s="3"/>
      <c r="AG75" s="3"/>
      <c r="AH75" s="3"/>
      <c r="AI75" s="3"/>
    </row>
    <row r="76" spans="1:35" x14ac:dyDescent="0.3">
      <c r="A76" s="3" t="s">
        <v>3566</v>
      </c>
      <c r="B76" s="2">
        <f>VLOOKUP(A76,[1]сумма!$A$2:$K$2075,2,FALSE)</f>
        <v>2315</v>
      </c>
      <c r="C76" s="3">
        <v>1654</v>
      </c>
      <c r="D76" s="2">
        <f>VLOOKUP(A76,[1]сумма!$A$2:$K$2075,8,FALSE)</f>
        <v>2.2000000000000001E-3</v>
      </c>
      <c r="E76" s="4">
        <v>42877.596875000003</v>
      </c>
      <c r="F76" s="3" t="s">
        <v>13</v>
      </c>
      <c r="G76" s="3" t="s">
        <v>14</v>
      </c>
      <c r="H76" s="3" t="s">
        <v>15</v>
      </c>
      <c r="I76" s="3" t="s">
        <v>114</v>
      </c>
      <c r="J76" s="3" t="s">
        <v>17</v>
      </c>
      <c r="K76" s="3" t="s">
        <v>3562</v>
      </c>
      <c r="L76" s="3" t="s">
        <v>19</v>
      </c>
      <c r="M76" s="3" t="s">
        <v>20</v>
      </c>
      <c r="N76" s="3" t="s">
        <v>3562</v>
      </c>
      <c r="O76" s="3"/>
      <c r="P76" s="3" t="s">
        <v>3567</v>
      </c>
      <c r="Q76" s="3" t="s">
        <v>4668</v>
      </c>
      <c r="R76" s="4">
        <v>42881.43613425926</v>
      </c>
      <c r="S76" s="3"/>
      <c r="T76" s="3" t="s">
        <v>3652</v>
      </c>
      <c r="U76" s="3"/>
      <c r="V76" s="3"/>
      <c r="W76" s="3"/>
      <c r="X76" s="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x14ac:dyDescent="0.3">
      <c r="A77" s="3" t="s">
        <v>1602</v>
      </c>
      <c r="B77" s="2">
        <f>VLOOKUP(A77,[1]сумма!$A$2:$K$2075,2,FALSE)</f>
        <v>2161</v>
      </c>
      <c r="C77" s="3">
        <v>1548</v>
      </c>
      <c r="D77" s="2">
        <f>VLOOKUP(A77,[1]сумма!$A$2:$K$2075,8,FALSE)</f>
        <v>2.2000000000000001E-3</v>
      </c>
      <c r="E77" s="4">
        <v>41491.632430555554</v>
      </c>
      <c r="F77" s="3" t="s">
        <v>13</v>
      </c>
      <c r="G77" s="3" t="s">
        <v>14</v>
      </c>
      <c r="H77" s="3" t="s">
        <v>15</v>
      </c>
      <c r="I77" s="3" t="s">
        <v>16</v>
      </c>
      <c r="J77" s="3" t="s">
        <v>17</v>
      </c>
      <c r="K77" s="3" t="s">
        <v>1594</v>
      </c>
      <c r="L77" s="3" t="s">
        <v>19</v>
      </c>
      <c r="M77" s="3" t="s">
        <v>20</v>
      </c>
      <c r="N77" s="3" t="s">
        <v>1594</v>
      </c>
      <c r="O77" s="3"/>
      <c r="P77" s="3" t="s">
        <v>1603</v>
      </c>
      <c r="Q77" s="3" t="s">
        <v>4073</v>
      </c>
      <c r="R77" s="4">
        <v>41515.958333333336</v>
      </c>
      <c r="S77" s="4">
        <v>41529.958333333336</v>
      </c>
      <c r="T77" s="3" t="s">
        <v>3649</v>
      </c>
      <c r="U77" s="3"/>
      <c r="V77" s="3"/>
      <c r="W77" s="3"/>
      <c r="X77" s="3"/>
      <c r="Y77" s="7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:35" x14ac:dyDescent="0.3">
      <c r="A78" t="s">
        <v>1572</v>
      </c>
      <c r="B78" s="2">
        <f>VLOOKUP(A78,[1]сумма!$A$2:$K$2075,2,FALSE)</f>
        <v>2144</v>
      </c>
      <c r="C78">
        <v>789</v>
      </c>
      <c r="D78" s="2">
        <f>VLOOKUP(A78,[1]сумма!$A$2:$K$2075,8,FALSE)</f>
        <v>2.2000000000000001E-3</v>
      </c>
      <c r="E78" s="1">
        <v>37706</v>
      </c>
      <c r="F78" t="s">
        <v>13</v>
      </c>
      <c r="G78" t="s">
        <v>14</v>
      </c>
      <c r="H78" t="s">
        <v>15</v>
      </c>
      <c r="I78" t="s">
        <v>31</v>
      </c>
      <c r="J78" t="s">
        <v>17</v>
      </c>
      <c r="K78" t="s">
        <v>1573</v>
      </c>
      <c r="L78" t="s">
        <v>19</v>
      </c>
      <c r="M78" t="s">
        <v>20</v>
      </c>
      <c r="N78" t="s">
        <v>1573</v>
      </c>
      <c r="O78" t="s">
        <v>1574</v>
      </c>
    </row>
    <row r="79" spans="1:35" x14ac:dyDescent="0.3">
      <c r="A79" t="s">
        <v>2216</v>
      </c>
      <c r="B79" s="2">
        <f>VLOOKUP(A79,[1]сумма!$A$2:$K$2075,2,FALSE)</f>
        <v>2868</v>
      </c>
      <c r="C79">
        <v>609</v>
      </c>
      <c r="D79" s="2">
        <f>VLOOKUP(A79,[1]сумма!$A$2:$K$2075,8,FALSE)</f>
        <v>2.3999999999999998E-3</v>
      </c>
      <c r="E79" s="1">
        <v>38414</v>
      </c>
      <c r="F79" t="s">
        <v>13</v>
      </c>
      <c r="G79" t="s">
        <v>14</v>
      </c>
      <c r="H79" t="s">
        <v>15</v>
      </c>
      <c r="I79" t="s">
        <v>31</v>
      </c>
      <c r="J79" t="s">
        <v>17</v>
      </c>
      <c r="K79" t="s">
        <v>2217</v>
      </c>
      <c r="L79" t="s">
        <v>19</v>
      </c>
      <c r="M79" t="s">
        <v>20</v>
      </c>
      <c r="N79" t="s">
        <v>2218</v>
      </c>
      <c r="O79" t="s">
        <v>2219</v>
      </c>
      <c r="P79" s="3" t="s">
        <v>2220</v>
      </c>
      <c r="Q79" t="s">
        <v>4270</v>
      </c>
      <c r="R79" s="1">
        <v>40030.958333333336</v>
      </c>
      <c r="S79" s="1">
        <v>42489.651446759257</v>
      </c>
      <c r="T79" t="s">
        <v>3649</v>
      </c>
      <c r="Z79" s="5"/>
    </row>
    <row r="80" spans="1:35" x14ac:dyDescent="0.3">
      <c r="A80" t="s">
        <v>1491</v>
      </c>
      <c r="B80" s="2">
        <f>VLOOKUP(A80,[1]сумма!$A$2:$K$2075,2,FALSE)</f>
        <v>2030</v>
      </c>
      <c r="C80">
        <v>1552</v>
      </c>
      <c r="D80" s="2">
        <f>VLOOKUP(A80,[1]сумма!$A$2:$K$2075,8,FALSE)</f>
        <v>2.3999999999999998E-3</v>
      </c>
      <c r="E80" s="1">
        <v>38414</v>
      </c>
      <c r="F80" t="s">
        <v>13</v>
      </c>
      <c r="G80" t="s">
        <v>14</v>
      </c>
      <c r="H80" t="s">
        <v>15</v>
      </c>
      <c r="I80" t="s">
        <v>31</v>
      </c>
      <c r="J80" t="s">
        <v>17</v>
      </c>
      <c r="K80" t="s">
        <v>1177</v>
      </c>
      <c r="L80" t="s">
        <v>19</v>
      </c>
      <c r="M80" t="s">
        <v>20</v>
      </c>
      <c r="N80" t="s">
        <v>1492</v>
      </c>
    </row>
    <row r="81" spans="1:35" x14ac:dyDescent="0.3">
      <c r="A81" s="3" t="s">
        <v>2014</v>
      </c>
      <c r="B81" s="2">
        <f>VLOOKUP(A81,[1]сумма!$A$2:$K$2075,2,FALSE)</f>
        <v>2607</v>
      </c>
      <c r="C81" s="3">
        <v>1516</v>
      </c>
      <c r="D81" s="2">
        <f>VLOOKUP(A81,[1]сумма!$A$2:$K$2075,8,FALSE)</f>
        <v>2.5000000000000001E-3</v>
      </c>
      <c r="E81" s="4">
        <v>42584.744085648148</v>
      </c>
      <c r="F81" s="3" t="s">
        <v>13</v>
      </c>
      <c r="G81" s="3" t="s">
        <v>14</v>
      </c>
      <c r="H81" s="3" t="s">
        <v>15</v>
      </c>
      <c r="I81" s="3" t="s">
        <v>617</v>
      </c>
      <c r="J81" s="3" t="s">
        <v>140</v>
      </c>
      <c r="K81" s="3" t="s">
        <v>98</v>
      </c>
      <c r="L81" s="3" t="s">
        <v>19</v>
      </c>
      <c r="M81" s="3" t="s">
        <v>20</v>
      </c>
      <c r="N81" s="3" t="s">
        <v>98</v>
      </c>
      <c r="O81" s="3"/>
      <c r="P81" s="3" t="s">
        <v>2015</v>
      </c>
      <c r="Q81" s="3" t="s">
        <v>4207</v>
      </c>
      <c r="R81" s="4">
        <v>42632.482002314813</v>
      </c>
      <c r="S81" s="4">
        <v>43995.559444444443</v>
      </c>
      <c r="T81" s="3" t="s">
        <v>3649</v>
      </c>
      <c r="U81" s="3"/>
      <c r="V81" s="3"/>
      <c r="W81" s="3"/>
      <c r="X81" s="3"/>
      <c r="Y81" s="7"/>
      <c r="Z81" s="3"/>
      <c r="AA81" s="3"/>
      <c r="AB81" s="3"/>
      <c r="AC81" s="7"/>
      <c r="AD81" s="3"/>
      <c r="AE81" s="3"/>
      <c r="AF81" s="3"/>
      <c r="AG81" s="7"/>
      <c r="AH81" s="3"/>
      <c r="AI81" s="3"/>
    </row>
    <row r="82" spans="1:35" x14ac:dyDescent="0.3">
      <c r="A82" s="3" t="s">
        <v>1075</v>
      </c>
      <c r="B82" s="2">
        <f>VLOOKUP(A82,[1]сумма!$A$2:$K$2075,2,FALSE)</f>
        <v>1588</v>
      </c>
      <c r="C82" s="3">
        <v>785</v>
      </c>
      <c r="D82" s="2">
        <f>VLOOKUP(A82,[1]сумма!$A$2:$K$2075,8,FALSE)</f>
        <v>2.5999999999999999E-3</v>
      </c>
      <c r="E82" s="4">
        <v>40605</v>
      </c>
      <c r="F82" s="3" t="s">
        <v>13</v>
      </c>
      <c r="G82" s="3" t="s">
        <v>14</v>
      </c>
      <c r="H82" s="3" t="s">
        <v>15</v>
      </c>
      <c r="I82" s="3" t="s">
        <v>31</v>
      </c>
      <c r="J82" s="3" t="s">
        <v>17</v>
      </c>
      <c r="K82" s="3" t="s">
        <v>1006</v>
      </c>
      <c r="L82" s="3" t="s">
        <v>19</v>
      </c>
      <c r="M82" s="3" t="s">
        <v>20</v>
      </c>
      <c r="N82" s="3" t="s">
        <v>1006</v>
      </c>
      <c r="O82" s="3"/>
      <c r="P82" s="3" t="s">
        <v>1076</v>
      </c>
      <c r="Q82" s="3" t="s">
        <v>3936</v>
      </c>
      <c r="R82" s="4">
        <v>40626</v>
      </c>
      <c r="S82" s="4">
        <v>40819.958333333336</v>
      </c>
      <c r="T82" s="3" t="s">
        <v>3649</v>
      </c>
      <c r="U82" s="3"/>
      <c r="V82" s="3"/>
      <c r="W82" s="3"/>
      <c r="X82" s="3"/>
      <c r="Y82" s="7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s="3" customFormat="1" x14ac:dyDescent="0.3">
      <c r="A83" s="3" t="s">
        <v>293</v>
      </c>
      <c r="B83" s="2">
        <f>VLOOKUP(A83,[1]сумма!$A$2:$K$2075,2,FALSE)</f>
        <v>414</v>
      </c>
      <c r="C83" s="3">
        <v>1338</v>
      </c>
      <c r="D83" s="2">
        <f>VLOOKUP(A83,[1]сумма!$A$2:$K$2075,8,FALSE)</f>
        <v>2.7000000000000001E-3</v>
      </c>
      <c r="E83" s="4">
        <v>40835.559189814812</v>
      </c>
      <c r="F83" s="3" t="s">
        <v>13</v>
      </c>
      <c r="G83" s="3" t="s">
        <v>14</v>
      </c>
      <c r="H83" s="3" t="s">
        <v>15</v>
      </c>
      <c r="I83" s="3" t="s">
        <v>16</v>
      </c>
      <c r="J83" s="3" t="s">
        <v>17</v>
      </c>
      <c r="L83" s="3" t="s">
        <v>19</v>
      </c>
      <c r="M83" s="3" t="s">
        <v>20</v>
      </c>
      <c r="P83" s="3" t="s">
        <v>294</v>
      </c>
      <c r="Q83" s="3" t="s">
        <v>3716</v>
      </c>
      <c r="R83" s="4">
        <v>40871.958333333336</v>
      </c>
      <c r="S83" s="4">
        <v>41735.958333333336</v>
      </c>
      <c r="T83" s="3" t="s">
        <v>3649</v>
      </c>
      <c r="Z83" s="7"/>
    </row>
    <row r="84" spans="1:35" x14ac:dyDescent="0.3">
      <c r="A84" t="s">
        <v>40</v>
      </c>
      <c r="B84" s="2">
        <f>VLOOKUP(A84,[1]сумма!$A$2:$K$2075,2,FALSE)</f>
        <v>9</v>
      </c>
      <c r="C84">
        <v>622</v>
      </c>
      <c r="D84" s="2">
        <f>VLOOKUP(A84,[1]сумма!$A$2:$K$2075,8,FALSE)</f>
        <v>2.7000000000000001E-3</v>
      </c>
      <c r="E84" s="1">
        <v>38414</v>
      </c>
      <c r="F84" t="s">
        <v>13</v>
      </c>
      <c r="G84" t="s">
        <v>14</v>
      </c>
      <c r="H84" t="s">
        <v>15</v>
      </c>
      <c r="I84" t="s">
        <v>31</v>
      </c>
      <c r="J84" t="s">
        <v>17</v>
      </c>
      <c r="K84" t="s">
        <v>36</v>
      </c>
      <c r="L84" t="s">
        <v>19</v>
      </c>
      <c r="M84" t="s">
        <v>20</v>
      </c>
      <c r="N84" t="s">
        <v>41</v>
      </c>
      <c r="O84" t="s">
        <v>42</v>
      </c>
      <c r="P84" s="3" t="s">
        <v>43</v>
      </c>
      <c r="Q84" t="s">
        <v>3654</v>
      </c>
      <c r="R84" s="1">
        <v>40044.958333333336</v>
      </c>
      <c r="T84" t="s">
        <v>3649</v>
      </c>
      <c r="X84" s="5"/>
      <c r="AA84" s="5"/>
    </row>
    <row r="85" spans="1:35" x14ac:dyDescent="0.3">
      <c r="A85" s="3" t="s">
        <v>3308</v>
      </c>
      <c r="B85" s="2">
        <f>VLOOKUP(A85,[1]сумма!$A$2:$K$2075,2,FALSE)</f>
        <v>204</v>
      </c>
      <c r="C85" s="3">
        <v>1581</v>
      </c>
      <c r="D85" s="2">
        <f>VLOOKUP(A85,[1]сумма!$A$2:$K$2075,8,FALSE)</f>
        <v>2.7000000000000001E-3</v>
      </c>
      <c r="E85" s="4">
        <v>44047.732129629629</v>
      </c>
      <c r="F85" s="3" t="s">
        <v>13</v>
      </c>
      <c r="G85" s="3" t="s">
        <v>14</v>
      </c>
      <c r="H85" s="3" t="s">
        <v>15</v>
      </c>
      <c r="I85" s="3" t="s">
        <v>3301</v>
      </c>
      <c r="J85" s="3" t="s">
        <v>140</v>
      </c>
      <c r="K85" s="3" t="s">
        <v>3302</v>
      </c>
      <c r="L85" s="3" t="s">
        <v>19</v>
      </c>
      <c r="M85" s="3" t="s">
        <v>20</v>
      </c>
      <c r="N85" s="3" t="s">
        <v>3302</v>
      </c>
      <c r="O85" s="3"/>
      <c r="P85" s="3" t="s">
        <v>3309</v>
      </c>
      <c r="Q85" s="3" t="s">
        <v>4624</v>
      </c>
      <c r="R85" s="4">
        <v>44047.732129629629</v>
      </c>
      <c r="S85" s="3"/>
      <c r="T85" s="3" t="s">
        <v>3652</v>
      </c>
      <c r="U85" s="3"/>
      <c r="V85" s="3"/>
      <c r="W85" s="3"/>
      <c r="X85" s="3"/>
      <c r="Y85" s="7"/>
      <c r="Z85" s="3"/>
      <c r="AA85" s="3"/>
      <c r="AB85" s="7"/>
      <c r="AC85" s="3"/>
      <c r="AD85" s="3"/>
      <c r="AE85" s="7"/>
      <c r="AF85" s="3"/>
      <c r="AG85" s="3"/>
      <c r="AH85" s="3"/>
      <c r="AI85" s="3"/>
    </row>
    <row r="86" spans="1:35" x14ac:dyDescent="0.3">
      <c r="A86" t="s">
        <v>2605</v>
      </c>
      <c r="B86" s="2">
        <f>VLOOKUP(A86,[1]сумма!$A$2:$K$2075,2,FALSE)</f>
        <v>1082</v>
      </c>
      <c r="C86">
        <v>542</v>
      </c>
      <c r="D86" s="2">
        <f>VLOOKUP(A86,[1]сумма!$A$2:$K$2075,8,FALSE)</f>
        <v>2.7000000000000001E-3</v>
      </c>
      <c r="E86" s="1">
        <v>39315.958333333336</v>
      </c>
      <c r="F86" t="s">
        <v>13</v>
      </c>
      <c r="G86" t="s">
        <v>14</v>
      </c>
      <c r="H86" t="s">
        <v>15</v>
      </c>
      <c r="I86" t="s">
        <v>16</v>
      </c>
      <c r="J86" t="s">
        <v>17</v>
      </c>
      <c r="K86" t="s">
        <v>2228</v>
      </c>
      <c r="L86" t="s">
        <v>19</v>
      </c>
      <c r="M86" t="s">
        <v>20</v>
      </c>
      <c r="N86" t="s">
        <v>2228</v>
      </c>
      <c r="O86" t="s">
        <v>2606</v>
      </c>
      <c r="P86" s="3" t="s">
        <v>2607</v>
      </c>
      <c r="Q86" t="s">
        <v>4393</v>
      </c>
      <c r="R86" s="1">
        <v>39708.958333333336</v>
      </c>
      <c r="T86" t="s">
        <v>3652</v>
      </c>
      <c r="X86" s="5"/>
      <c r="AB86" s="5"/>
    </row>
    <row r="87" spans="1:35" x14ac:dyDescent="0.3">
      <c r="A87" s="3" t="s">
        <v>719</v>
      </c>
      <c r="B87" s="2">
        <f>VLOOKUP(A87,[1]сумма!$A$2:$K$2075,2,FALSE)</f>
        <v>1003</v>
      </c>
      <c r="C87" s="3">
        <v>2000</v>
      </c>
      <c r="D87" s="2">
        <f>VLOOKUP(A87,[1]сумма!$A$2:$K$2075,8,FALSE)</f>
        <v>2.8E-3</v>
      </c>
      <c r="E87" s="4">
        <v>41408.699560185189</v>
      </c>
      <c r="F87" s="3" t="s">
        <v>13</v>
      </c>
      <c r="G87" s="3" t="s">
        <v>14</v>
      </c>
      <c r="H87" s="3" t="s">
        <v>15</v>
      </c>
      <c r="I87" s="3" t="s">
        <v>45</v>
      </c>
      <c r="J87" s="3" t="s">
        <v>17</v>
      </c>
      <c r="K87" s="3" t="s">
        <v>399</v>
      </c>
      <c r="L87" s="3" t="s">
        <v>19</v>
      </c>
      <c r="M87" s="3" t="s">
        <v>20</v>
      </c>
      <c r="N87" s="3" t="s">
        <v>399</v>
      </c>
      <c r="O87" s="3"/>
      <c r="P87" s="3" t="s">
        <v>720</v>
      </c>
      <c r="Q87" s="3" t="s">
        <v>3834</v>
      </c>
      <c r="R87" s="4">
        <v>41430.958333333336</v>
      </c>
      <c r="S87" s="3"/>
      <c r="T87" s="3" t="s">
        <v>3649</v>
      </c>
      <c r="U87" s="3"/>
      <c r="V87" s="3"/>
      <c r="W87" s="3"/>
      <c r="X87" s="3"/>
      <c r="Y87" s="7"/>
      <c r="Z87" s="3"/>
      <c r="AA87" s="3"/>
      <c r="AB87" s="3"/>
      <c r="AC87" s="7"/>
      <c r="AD87" s="3"/>
      <c r="AE87" s="3"/>
      <c r="AF87" s="7"/>
      <c r="AG87" s="3"/>
      <c r="AH87" s="3"/>
      <c r="AI87" s="3"/>
    </row>
    <row r="88" spans="1:35" x14ac:dyDescent="0.3">
      <c r="A88" t="s">
        <v>935</v>
      </c>
      <c r="B88" s="2">
        <f>VLOOKUP(A88,[1]сумма!$A$2:$K$2075,2,FALSE)</f>
        <v>1394</v>
      </c>
      <c r="C88">
        <v>570</v>
      </c>
      <c r="D88" s="2">
        <f>VLOOKUP(A88,[1]сумма!$A$2:$K$2075,8,FALSE)</f>
        <v>2.8E-3</v>
      </c>
      <c r="E88" s="1">
        <v>38380</v>
      </c>
      <c r="F88" t="s">
        <v>13</v>
      </c>
      <c r="G88" t="s">
        <v>14</v>
      </c>
      <c r="H88" t="s">
        <v>15</v>
      </c>
      <c r="I88" t="s">
        <v>16</v>
      </c>
      <c r="J88" t="s">
        <v>17</v>
      </c>
      <c r="K88" t="s">
        <v>866</v>
      </c>
      <c r="L88" t="s">
        <v>19</v>
      </c>
      <c r="M88" t="s">
        <v>20</v>
      </c>
      <c r="N88" t="s">
        <v>936</v>
      </c>
      <c r="P88" s="3" t="s">
        <v>937</v>
      </c>
      <c r="Q88" t="s">
        <v>4823</v>
      </c>
      <c r="R88" s="1">
        <v>36460.958333333336</v>
      </c>
      <c r="S88" s="1">
        <v>36460.958333333336</v>
      </c>
      <c r="T88" t="s">
        <v>3649</v>
      </c>
      <c r="Z88" s="5"/>
    </row>
    <row r="89" spans="1:35" x14ac:dyDescent="0.3">
      <c r="A89" t="s">
        <v>2555</v>
      </c>
      <c r="B89" s="2">
        <f>VLOOKUP(A89,[1]сумма!$A$2:$K$2075,2,FALSE)</f>
        <v>979</v>
      </c>
      <c r="C89">
        <v>7350</v>
      </c>
      <c r="D89" s="2">
        <f>VLOOKUP(A89,[1]сумма!$A$2:$K$2075,8,FALSE)</f>
        <v>2.8999999999999998E-3</v>
      </c>
      <c r="E89" s="1">
        <v>39366.958333333336</v>
      </c>
      <c r="F89" t="s">
        <v>13</v>
      </c>
      <c r="G89" t="s">
        <v>14</v>
      </c>
      <c r="H89" t="s">
        <v>15</v>
      </c>
      <c r="I89" t="s">
        <v>31</v>
      </c>
      <c r="J89" t="s">
        <v>17</v>
      </c>
      <c r="K89" t="s">
        <v>2556</v>
      </c>
      <c r="L89" t="s">
        <v>19</v>
      </c>
      <c r="M89" t="s">
        <v>20</v>
      </c>
      <c r="N89" t="s">
        <v>2556</v>
      </c>
      <c r="P89" s="3" t="s">
        <v>2557</v>
      </c>
      <c r="Q89" t="s">
        <v>4373</v>
      </c>
      <c r="R89" s="1">
        <v>39376.958333333336</v>
      </c>
      <c r="S89" s="1">
        <v>39427</v>
      </c>
      <c r="T89" t="s">
        <v>3649</v>
      </c>
      <c r="Y89" s="5"/>
    </row>
    <row r="90" spans="1:35" x14ac:dyDescent="0.3">
      <c r="A90" s="3" t="s">
        <v>150</v>
      </c>
      <c r="B90" s="2">
        <f>VLOOKUP(A90,[1]сумма!$A$2:$K$2075,2,FALSE)</f>
        <v>94</v>
      </c>
      <c r="C90" s="3">
        <v>1626</v>
      </c>
      <c r="D90" s="2">
        <f>VLOOKUP(A90,[1]сумма!$A$2:$K$2075,8,FALSE)</f>
        <v>3.0000000000000001E-3</v>
      </c>
      <c r="E90" s="4">
        <v>40968.652303240742</v>
      </c>
      <c r="F90" s="3" t="s">
        <v>13</v>
      </c>
      <c r="G90" s="3" t="s">
        <v>14</v>
      </c>
      <c r="H90" s="3" t="s">
        <v>15</v>
      </c>
      <c r="I90" s="3" t="s">
        <v>31</v>
      </c>
      <c r="J90" s="3" t="s">
        <v>17</v>
      </c>
      <c r="K90" s="3" t="s">
        <v>130</v>
      </c>
      <c r="L90" s="3" t="s">
        <v>19</v>
      </c>
      <c r="M90" s="3" t="s">
        <v>20</v>
      </c>
      <c r="N90" s="3" t="s">
        <v>130</v>
      </c>
      <c r="O90" s="3"/>
      <c r="P90" s="3" t="s">
        <v>151</v>
      </c>
      <c r="Q90" s="3" t="s">
        <v>3680</v>
      </c>
      <c r="R90" s="4">
        <v>41030.958333333336</v>
      </c>
      <c r="S90" s="4">
        <v>41382.958333333336</v>
      </c>
      <c r="T90" s="3" t="s">
        <v>3649</v>
      </c>
      <c r="U90" s="3"/>
      <c r="V90" s="3"/>
      <c r="W90" s="3"/>
      <c r="X90" s="3"/>
      <c r="Y90" s="7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:35" x14ac:dyDescent="0.3">
      <c r="A91" s="3" t="s">
        <v>2063</v>
      </c>
      <c r="B91" s="2">
        <f>VLOOKUP(A91,[1]сумма!$A$2:$K$2075,2,FALSE)</f>
        <v>2679</v>
      </c>
      <c r="C91" s="3">
        <v>1105</v>
      </c>
      <c r="D91" s="2">
        <f>VLOOKUP(A91,[1]сумма!$A$2:$K$2075,8,FALSE)</f>
        <v>3.0000000000000001E-3</v>
      </c>
      <c r="E91" s="4">
        <v>40652.958333333336</v>
      </c>
      <c r="F91" s="3" t="s">
        <v>13</v>
      </c>
      <c r="G91" s="3" t="s">
        <v>14</v>
      </c>
      <c r="H91" s="3" t="s">
        <v>15</v>
      </c>
      <c r="I91" s="3" t="s">
        <v>114</v>
      </c>
      <c r="J91" s="3" t="s">
        <v>17</v>
      </c>
      <c r="K91" s="3" t="s">
        <v>2064</v>
      </c>
      <c r="L91" s="3" t="s">
        <v>19</v>
      </c>
      <c r="M91" s="3" t="s">
        <v>20</v>
      </c>
      <c r="N91" s="3" t="s">
        <v>2064</v>
      </c>
      <c r="O91" s="3"/>
      <c r="P91" s="3" t="s">
        <v>2065</v>
      </c>
      <c r="Q91" s="3" t="s">
        <v>4221</v>
      </c>
      <c r="R91" s="4">
        <v>40672.958333333336</v>
      </c>
      <c r="S91" s="4">
        <v>41345.958333333336</v>
      </c>
      <c r="T91" s="3" t="s">
        <v>3649</v>
      </c>
      <c r="U91" s="3"/>
      <c r="V91" s="3"/>
      <c r="W91" s="3"/>
      <c r="X91" s="3"/>
      <c r="Y91" s="3"/>
      <c r="Z91" s="7"/>
      <c r="AA91" s="3"/>
      <c r="AB91" s="3"/>
      <c r="AC91" s="3"/>
      <c r="AD91" s="3"/>
      <c r="AE91" s="3"/>
      <c r="AF91" s="3"/>
      <c r="AG91" s="3"/>
      <c r="AH91" s="3"/>
      <c r="AI91" s="3"/>
    </row>
    <row r="92" spans="1:35" x14ac:dyDescent="0.3">
      <c r="A92" s="3" t="s">
        <v>1632</v>
      </c>
      <c r="B92" s="2">
        <f>VLOOKUP(A92,[1]сумма!$A$2:$K$2075,2,FALSE)</f>
        <v>2186</v>
      </c>
      <c r="C92" s="3">
        <v>1467</v>
      </c>
      <c r="D92" s="2">
        <f>VLOOKUP(A92,[1]сумма!$A$2:$K$2075,8,FALSE)</f>
        <v>3.0000000000000001E-3</v>
      </c>
      <c r="E92" s="4">
        <v>42054.456006944441</v>
      </c>
      <c r="F92" s="3" t="s">
        <v>13</v>
      </c>
      <c r="G92" s="3" t="s">
        <v>14</v>
      </c>
      <c r="H92" s="3" t="s">
        <v>15</v>
      </c>
      <c r="I92" s="3" t="s">
        <v>45</v>
      </c>
      <c r="J92" s="3" t="s">
        <v>17</v>
      </c>
      <c r="K92" s="3" t="s">
        <v>68</v>
      </c>
      <c r="L92" s="3" t="s">
        <v>19</v>
      </c>
      <c r="M92" s="3" t="s">
        <v>20</v>
      </c>
      <c r="N92" s="3" t="s">
        <v>68</v>
      </c>
      <c r="O92" s="3"/>
      <c r="P92" s="3" t="s">
        <v>1633</v>
      </c>
      <c r="Q92" s="3" t="s">
        <v>4085</v>
      </c>
      <c r="R92" s="4">
        <v>42075.594375000001</v>
      </c>
      <c r="S92" s="4">
        <v>43312.569490740738</v>
      </c>
      <c r="T92" s="3" t="s">
        <v>3649</v>
      </c>
      <c r="U92" s="3"/>
      <c r="V92" s="3"/>
      <c r="W92" s="3"/>
      <c r="X92" s="3"/>
      <c r="Y92" s="3"/>
      <c r="Z92" s="7"/>
      <c r="AA92" s="3"/>
      <c r="AB92" s="3"/>
      <c r="AC92" s="3"/>
      <c r="AD92" s="3"/>
      <c r="AE92" s="3"/>
      <c r="AF92" s="3"/>
      <c r="AG92" s="3"/>
      <c r="AH92" s="3"/>
      <c r="AI92" s="3"/>
    </row>
    <row r="93" spans="1:35" x14ac:dyDescent="0.3">
      <c r="A93" s="3" t="s">
        <v>755</v>
      </c>
      <c r="B93" s="2">
        <f>VLOOKUP(A93,[1]сумма!$A$2:$K$2075,2,FALSE)</f>
        <v>1083</v>
      </c>
      <c r="C93" s="3">
        <v>5683</v>
      </c>
      <c r="D93" s="2">
        <f>VLOOKUP(A93,[1]сумма!$A$2:$K$2075,8,FALSE)</f>
        <v>3.0999999999999999E-3</v>
      </c>
      <c r="E93" s="4">
        <v>41031.958333333336</v>
      </c>
      <c r="F93" s="3" t="s">
        <v>13</v>
      </c>
      <c r="G93" s="3" t="s">
        <v>14</v>
      </c>
      <c r="H93" s="3" t="s">
        <v>15</v>
      </c>
      <c r="I93" s="3" t="s">
        <v>114</v>
      </c>
      <c r="J93" s="3" t="s">
        <v>17</v>
      </c>
      <c r="K93" s="3" t="s">
        <v>756</v>
      </c>
      <c r="L93" s="3" t="s">
        <v>19</v>
      </c>
      <c r="M93" s="3" t="s">
        <v>20</v>
      </c>
      <c r="N93" s="3" t="s">
        <v>757</v>
      </c>
      <c r="O93" s="3" t="s">
        <v>758</v>
      </c>
      <c r="P93" s="3" t="s">
        <v>759</v>
      </c>
      <c r="Q93" s="3" t="s">
        <v>3849</v>
      </c>
      <c r="R93" s="4">
        <v>41123.958333333336</v>
      </c>
      <c r="S93" s="4">
        <v>42814.586504629631</v>
      </c>
      <c r="T93" s="3" t="s">
        <v>3649</v>
      </c>
      <c r="U93" s="3"/>
      <c r="V93" s="3"/>
      <c r="W93" s="3"/>
      <c r="X93" s="3"/>
      <c r="Y93" s="3"/>
      <c r="Z93" s="7"/>
      <c r="AA93" s="3"/>
      <c r="AB93" s="3"/>
      <c r="AC93" s="3"/>
      <c r="AD93" s="3"/>
      <c r="AE93" s="3"/>
      <c r="AF93" s="3"/>
      <c r="AG93" s="3"/>
      <c r="AH93" s="3"/>
      <c r="AI93" s="3"/>
    </row>
    <row r="94" spans="1:35" x14ac:dyDescent="0.3">
      <c r="A94" s="3" t="s">
        <v>3317</v>
      </c>
      <c r="B94" s="2">
        <f>VLOOKUP(A94,[1]сумма!$A$2:$K$2075,2,FALSE)</f>
        <v>221</v>
      </c>
      <c r="C94" s="3">
        <v>1914</v>
      </c>
      <c r="D94" s="2">
        <f>VLOOKUP(A94,[1]сумма!$A$2:$K$2075,8,FALSE)</f>
        <v>3.0999999999999999E-3</v>
      </c>
      <c r="E94" s="4">
        <v>42884.600092592591</v>
      </c>
      <c r="F94" s="3" t="s">
        <v>13</v>
      </c>
      <c r="G94" s="3" t="s">
        <v>14</v>
      </c>
      <c r="H94" s="3" t="s">
        <v>15</v>
      </c>
      <c r="I94" s="3" t="s">
        <v>139</v>
      </c>
      <c r="J94" s="3" t="s">
        <v>140</v>
      </c>
      <c r="K94" s="3" t="s">
        <v>3298</v>
      </c>
      <c r="L94" s="3" t="s">
        <v>19</v>
      </c>
      <c r="M94" s="3" t="s">
        <v>20</v>
      </c>
      <c r="N94" s="3" t="s">
        <v>3298</v>
      </c>
      <c r="O94" s="3"/>
      <c r="P94" s="3" t="s">
        <v>3318</v>
      </c>
      <c r="Q94" s="3" t="s">
        <v>4627</v>
      </c>
      <c r="R94" s="4">
        <v>42886.712418981479</v>
      </c>
      <c r="S94" s="4">
        <v>43092.683483796296</v>
      </c>
      <c r="T94" s="3" t="s">
        <v>3649</v>
      </c>
      <c r="U94" s="3"/>
      <c r="V94" s="3"/>
      <c r="W94" s="3"/>
      <c r="X94" s="3"/>
      <c r="Y94" s="7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:35" x14ac:dyDescent="0.3">
      <c r="A95" t="s">
        <v>2857</v>
      </c>
      <c r="B95" s="2">
        <f>VLOOKUP(A95,[1]сумма!$A$2:$K$2075,2,FALSE)</f>
        <v>1686</v>
      </c>
      <c r="C95">
        <v>2221</v>
      </c>
      <c r="D95" s="2">
        <f>VLOOKUP(A95,[1]сумма!$A$2:$K$2075,8,FALSE)</f>
        <v>3.2000000000000002E-3</v>
      </c>
      <c r="E95" s="1">
        <v>39562.958333333336</v>
      </c>
      <c r="F95" t="s">
        <v>13</v>
      </c>
      <c r="G95" t="s">
        <v>14</v>
      </c>
      <c r="H95" t="s">
        <v>15</v>
      </c>
      <c r="I95" t="s">
        <v>31</v>
      </c>
      <c r="J95" t="s">
        <v>17</v>
      </c>
      <c r="K95" t="s">
        <v>2855</v>
      </c>
      <c r="L95" t="s">
        <v>19</v>
      </c>
      <c r="M95" t="s">
        <v>20</v>
      </c>
      <c r="N95" t="s">
        <v>2856</v>
      </c>
      <c r="P95" s="3" t="s">
        <v>2858</v>
      </c>
      <c r="Q95" t="s">
        <v>4479</v>
      </c>
      <c r="R95" s="1">
        <v>39681.958333333336</v>
      </c>
      <c r="T95" t="s">
        <v>3652</v>
      </c>
      <c r="X95" s="5"/>
    </row>
    <row r="96" spans="1:35" x14ac:dyDescent="0.3">
      <c r="A96" t="s">
        <v>2229</v>
      </c>
      <c r="B96" s="2">
        <f>VLOOKUP(A96,[1]сумма!$A$2:$K$2075,2,FALSE)</f>
        <v>28</v>
      </c>
      <c r="C96">
        <v>2391</v>
      </c>
      <c r="D96" s="2">
        <f>VLOOKUP(A96,[1]сумма!$A$2:$K$2075,8,FALSE)</f>
        <v>3.2000000000000002E-3</v>
      </c>
      <c r="E96" s="1">
        <v>39258.958333333336</v>
      </c>
      <c r="F96" t="s">
        <v>13</v>
      </c>
      <c r="G96" t="s">
        <v>14</v>
      </c>
      <c r="H96" t="s">
        <v>15</v>
      </c>
      <c r="I96" t="s">
        <v>31</v>
      </c>
      <c r="J96" t="s">
        <v>17</v>
      </c>
      <c r="K96" t="s">
        <v>1177</v>
      </c>
      <c r="L96" t="s">
        <v>19</v>
      </c>
      <c r="M96" t="s">
        <v>20</v>
      </c>
      <c r="N96" t="s">
        <v>1177</v>
      </c>
      <c r="P96" s="3" t="s">
        <v>2230</v>
      </c>
      <c r="Q96" t="s">
        <v>4273</v>
      </c>
      <c r="R96" s="1">
        <v>41170.958333333336</v>
      </c>
      <c r="T96" t="s">
        <v>3650</v>
      </c>
      <c r="Z96" s="5"/>
    </row>
    <row r="97" spans="1:35" x14ac:dyDescent="0.3">
      <c r="A97" t="s">
        <v>1580</v>
      </c>
      <c r="B97" s="2">
        <f>VLOOKUP(A97,[1]сумма!$A$2:$K$2075,2,FALSE)</f>
        <v>2148</v>
      </c>
      <c r="C97">
        <v>950</v>
      </c>
      <c r="D97" s="2">
        <f>VLOOKUP(A97,[1]сумма!$A$2:$K$2075,8,FALSE)</f>
        <v>3.3E-3</v>
      </c>
      <c r="E97" s="1">
        <v>37706</v>
      </c>
      <c r="F97" t="s">
        <v>13</v>
      </c>
      <c r="G97" t="s">
        <v>14</v>
      </c>
      <c r="H97" t="s">
        <v>15</v>
      </c>
      <c r="I97" t="s">
        <v>31</v>
      </c>
      <c r="J97" t="s">
        <v>17</v>
      </c>
      <c r="K97" t="s">
        <v>1573</v>
      </c>
      <c r="L97" t="s">
        <v>19</v>
      </c>
      <c r="M97" t="s">
        <v>20</v>
      </c>
      <c r="N97" t="s">
        <v>1573</v>
      </c>
      <c r="O97" t="s">
        <v>1581</v>
      </c>
      <c r="P97" s="3" t="s">
        <v>1582</v>
      </c>
      <c r="Q97" t="s">
        <v>4069</v>
      </c>
      <c r="R97" s="1">
        <v>42698.752685185187</v>
      </c>
      <c r="T97" t="s">
        <v>3652</v>
      </c>
      <c r="Y97" s="5"/>
    </row>
    <row r="98" spans="1:35" x14ac:dyDescent="0.3">
      <c r="A98" s="3" t="s">
        <v>554</v>
      </c>
      <c r="B98" s="2">
        <f>VLOOKUP(A98,[1]сумма!$A$2:$K$2075,2,FALSE)</f>
        <v>713</v>
      </c>
      <c r="C98" s="3">
        <v>936</v>
      </c>
      <c r="D98" s="2">
        <f>VLOOKUP(A98,[1]сумма!$A$2:$K$2075,8,FALSE)</f>
        <v>3.3999999999999998E-3</v>
      </c>
      <c r="E98" s="4">
        <v>40843.958333333336</v>
      </c>
      <c r="F98" s="3" t="s">
        <v>13</v>
      </c>
      <c r="G98" s="3" t="s">
        <v>14</v>
      </c>
      <c r="H98" s="3" t="s">
        <v>15</v>
      </c>
      <c r="I98" s="3" t="s">
        <v>31</v>
      </c>
      <c r="J98" s="3" t="s">
        <v>17</v>
      </c>
      <c r="K98" s="3" t="s">
        <v>555</v>
      </c>
      <c r="L98" s="3" t="s">
        <v>19</v>
      </c>
      <c r="M98" s="3" t="s">
        <v>20</v>
      </c>
      <c r="N98" s="3" t="s">
        <v>555</v>
      </c>
      <c r="O98" s="3"/>
      <c r="P98" s="3" t="s">
        <v>556</v>
      </c>
      <c r="Q98" s="3" t="s">
        <v>3792</v>
      </c>
      <c r="R98" s="4">
        <v>40877.958333333336</v>
      </c>
      <c r="S98" s="4">
        <v>41030.958333333336</v>
      </c>
      <c r="T98" s="3" t="s">
        <v>3649</v>
      </c>
      <c r="U98" s="3"/>
      <c r="V98" s="3"/>
      <c r="W98" s="3"/>
      <c r="X98" s="3"/>
      <c r="Y98" s="7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 x14ac:dyDescent="0.3">
      <c r="A99" t="s">
        <v>453</v>
      </c>
      <c r="B99" s="2">
        <f>VLOOKUP(A99,[1]сумма!$A$2:$K$2075,2,FALSE)</f>
        <v>579</v>
      </c>
      <c r="C99">
        <v>1150</v>
      </c>
      <c r="D99" s="2">
        <f>VLOOKUP(A99,[1]сумма!$A$2:$K$2075,8,FALSE)</f>
        <v>3.5000000000000001E-3</v>
      </c>
      <c r="E99" s="1">
        <v>37574</v>
      </c>
      <c r="F99" t="s">
        <v>13</v>
      </c>
      <c r="G99" t="s">
        <v>14</v>
      </c>
      <c r="H99" t="s">
        <v>15</v>
      </c>
      <c r="I99" t="s">
        <v>26</v>
      </c>
      <c r="J99" t="s">
        <v>26</v>
      </c>
      <c r="K99" t="s">
        <v>454</v>
      </c>
      <c r="L99" t="s">
        <v>19</v>
      </c>
      <c r="M99" t="s">
        <v>84</v>
      </c>
      <c r="N99" t="s">
        <v>94</v>
      </c>
      <c r="P99" s="3" t="s">
        <v>455</v>
      </c>
      <c r="Q99" t="s">
        <v>3766</v>
      </c>
      <c r="R99" s="1">
        <v>37024.958333333336</v>
      </c>
      <c r="T99" t="s">
        <v>3649</v>
      </c>
      <c r="Y99" s="5"/>
    </row>
    <row r="100" spans="1:35" x14ac:dyDescent="0.3">
      <c r="A100" s="3" t="s">
        <v>169</v>
      </c>
      <c r="B100" s="2">
        <f>VLOOKUP(A100,[1]сумма!$A$2:$K$2075,2,FALSE)</f>
        <v>137</v>
      </c>
      <c r="C100" s="3">
        <v>1000</v>
      </c>
      <c r="D100" s="2">
        <f>VLOOKUP(A100,[1]сумма!$A$2:$K$2075,8,FALSE)</f>
        <v>3.5000000000000001E-3</v>
      </c>
      <c r="E100" s="4">
        <v>41857.585879629631</v>
      </c>
      <c r="F100" s="3" t="s">
        <v>13</v>
      </c>
      <c r="G100" s="3" t="s">
        <v>14</v>
      </c>
      <c r="H100" s="3" t="s">
        <v>15</v>
      </c>
      <c r="I100" s="3" t="s">
        <v>133</v>
      </c>
      <c r="J100" s="3" t="s">
        <v>26</v>
      </c>
      <c r="K100" s="3" t="s">
        <v>153</v>
      </c>
      <c r="L100" s="3" t="s">
        <v>19</v>
      </c>
      <c r="M100" s="3" t="s">
        <v>20</v>
      </c>
      <c r="N100" s="3" t="s">
        <v>153</v>
      </c>
      <c r="O100" s="3"/>
      <c r="P100" s="3" t="s">
        <v>170</v>
      </c>
      <c r="Q100" s="3" t="s">
        <v>3689</v>
      </c>
      <c r="R100" s="4">
        <v>41863.958333333336</v>
      </c>
      <c r="S100" s="4">
        <v>41863.958333333336</v>
      </c>
      <c r="T100" s="3" t="s">
        <v>3649</v>
      </c>
      <c r="U100" s="3"/>
      <c r="V100" s="3"/>
      <c r="W100" s="3"/>
      <c r="X100" s="3"/>
      <c r="Y100" s="3"/>
      <c r="Z100" s="7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x14ac:dyDescent="0.3">
      <c r="A101" s="3" t="s">
        <v>2574</v>
      </c>
      <c r="B101" s="2">
        <f>VLOOKUP(A101,[1]сумма!$A$2:$K$2075,2,FALSE)</f>
        <v>997</v>
      </c>
      <c r="C101" s="3">
        <v>1850</v>
      </c>
      <c r="D101" s="2">
        <f>VLOOKUP(A101,[1]сумма!$A$2:$K$2075,8,FALSE)</f>
        <v>3.5000000000000001E-3</v>
      </c>
      <c r="E101" s="4">
        <v>39764</v>
      </c>
      <c r="F101" s="3" t="s">
        <v>13</v>
      </c>
      <c r="G101" s="3" t="s">
        <v>14</v>
      </c>
      <c r="H101" s="3" t="s">
        <v>15</v>
      </c>
      <c r="I101" s="3" t="s">
        <v>26</v>
      </c>
      <c r="J101" s="3" t="s">
        <v>26</v>
      </c>
      <c r="K101" s="3" t="s">
        <v>2528</v>
      </c>
      <c r="L101" s="3" t="s">
        <v>19</v>
      </c>
      <c r="M101" s="3" t="s">
        <v>20</v>
      </c>
      <c r="N101" s="3" t="s">
        <v>2528</v>
      </c>
      <c r="O101" s="3"/>
      <c r="P101" s="3" t="s">
        <v>2575</v>
      </c>
      <c r="Q101" s="3" t="s">
        <v>4380</v>
      </c>
      <c r="R101" s="4">
        <v>39784</v>
      </c>
      <c r="S101" s="3"/>
      <c r="T101" s="3" t="s">
        <v>3652</v>
      </c>
      <c r="U101" s="3"/>
      <c r="V101" s="3"/>
      <c r="W101" s="3"/>
      <c r="X101" s="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x14ac:dyDescent="0.3">
      <c r="A102" s="3" t="s">
        <v>1664</v>
      </c>
      <c r="B102" s="2">
        <f>VLOOKUP(A102,[1]сумма!$A$2:$K$2075,2,FALSE)</f>
        <v>2226</v>
      </c>
      <c r="C102" s="3">
        <v>2645</v>
      </c>
      <c r="D102" s="2">
        <f>VLOOKUP(A102,[1]сумма!$A$2:$K$2075,8,FALSE)</f>
        <v>3.5000000000000001E-3</v>
      </c>
      <c r="E102" s="4">
        <v>42054.456006944441</v>
      </c>
      <c r="F102" s="3" t="s">
        <v>13</v>
      </c>
      <c r="G102" s="3" t="s">
        <v>14</v>
      </c>
      <c r="H102" s="3" t="s">
        <v>15</v>
      </c>
      <c r="I102" s="3" t="s">
        <v>45</v>
      </c>
      <c r="J102" s="3" t="s">
        <v>17</v>
      </c>
      <c r="K102" s="3" t="s">
        <v>68</v>
      </c>
      <c r="L102" s="3" t="s">
        <v>19</v>
      </c>
      <c r="M102" s="3" t="s">
        <v>20</v>
      </c>
      <c r="N102" s="3" t="s">
        <v>68</v>
      </c>
      <c r="O102" s="3"/>
      <c r="P102" s="3" t="s">
        <v>1665</v>
      </c>
      <c r="Q102" s="3" t="s">
        <v>4094</v>
      </c>
      <c r="R102" s="4">
        <v>42075.681458333333</v>
      </c>
      <c r="S102" s="4">
        <v>43312.458460648151</v>
      </c>
      <c r="T102" s="3" t="s">
        <v>3649</v>
      </c>
      <c r="U102" s="3"/>
      <c r="V102" s="3"/>
      <c r="W102" s="3"/>
      <c r="X102" s="3"/>
      <c r="Y102" s="3"/>
      <c r="Z102" s="7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x14ac:dyDescent="0.3">
      <c r="A103" t="s">
        <v>1691</v>
      </c>
      <c r="B103" s="2">
        <f>VLOOKUP(A103,[1]сумма!$A$2:$K$2075,2,FALSE)</f>
        <v>2249</v>
      </c>
      <c r="C103">
        <v>1188</v>
      </c>
      <c r="D103" s="2">
        <f>VLOOKUP(A103,[1]сумма!$A$2:$K$2075,8,FALSE)</f>
        <v>3.5000000000000001E-3</v>
      </c>
      <c r="E103" s="1">
        <v>38315</v>
      </c>
      <c r="F103" t="s">
        <v>13</v>
      </c>
      <c r="G103" t="s">
        <v>14</v>
      </c>
      <c r="H103" t="s">
        <v>15</v>
      </c>
      <c r="I103" t="s">
        <v>16</v>
      </c>
      <c r="J103" t="s">
        <v>17</v>
      </c>
      <c r="K103" t="s">
        <v>874</v>
      </c>
      <c r="L103" t="s">
        <v>19</v>
      </c>
      <c r="M103" t="s">
        <v>20</v>
      </c>
      <c r="N103" t="s">
        <v>1692</v>
      </c>
      <c r="P103" s="3" t="s">
        <v>1693</v>
      </c>
      <c r="Q103" t="s">
        <v>4851</v>
      </c>
      <c r="R103" s="1">
        <v>40532</v>
      </c>
      <c r="T103" t="s">
        <v>3652</v>
      </c>
      <c r="Y103" s="5"/>
    </row>
    <row r="104" spans="1:35" x14ac:dyDescent="0.3">
      <c r="A104" t="s">
        <v>854</v>
      </c>
      <c r="B104" s="2">
        <f>VLOOKUP(A104,[1]сумма!$A$2:$K$2075,2,FALSE)</f>
        <v>1332</v>
      </c>
      <c r="C104">
        <v>1598.5</v>
      </c>
      <c r="D104" s="2">
        <f>VLOOKUP(A104,[1]сумма!$A$2:$K$2075,8,FALSE)</f>
        <v>3.5999999999999999E-3</v>
      </c>
      <c r="E104" s="1">
        <v>37588</v>
      </c>
      <c r="F104" t="s">
        <v>13</v>
      </c>
      <c r="G104" t="s">
        <v>14</v>
      </c>
      <c r="H104" t="s">
        <v>15</v>
      </c>
      <c r="I104" t="s">
        <v>826</v>
      </c>
      <c r="J104" t="s">
        <v>89</v>
      </c>
      <c r="K104" t="s">
        <v>855</v>
      </c>
      <c r="L104" t="s">
        <v>19</v>
      </c>
      <c r="M104" t="s">
        <v>84</v>
      </c>
      <c r="N104" t="s">
        <v>856</v>
      </c>
      <c r="P104" s="3" t="s">
        <v>857</v>
      </c>
      <c r="Q104" t="s">
        <v>4816</v>
      </c>
      <c r="R104" s="1">
        <v>36817.958333333336</v>
      </c>
      <c r="S104" s="1">
        <v>38106.958333333336</v>
      </c>
      <c r="T104" t="s">
        <v>3649</v>
      </c>
      <c r="Z104" s="5"/>
    </row>
    <row r="105" spans="1:35" x14ac:dyDescent="0.3">
      <c r="A105" s="3" t="s">
        <v>732</v>
      </c>
      <c r="B105" s="2">
        <f>VLOOKUP(A105,[1]сумма!$A$2:$K$2075,2,FALSE)</f>
        <v>1027</v>
      </c>
      <c r="C105" s="3">
        <v>363</v>
      </c>
      <c r="D105" s="2">
        <f>VLOOKUP(A105,[1]сумма!$A$2:$K$2075,8,FALSE)</f>
        <v>3.5999999999999999E-3</v>
      </c>
      <c r="E105" s="4">
        <v>41241.612361111111</v>
      </c>
      <c r="F105" s="3" t="s">
        <v>13</v>
      </c>
      <c r="G105" s="3" t="s">
        <v>14</v>
      </c>
      <c r="H105" s="3" t="s">
        <v>15</v>
      </c>
      <c r="I105" s="3" t="s">
        <v>16</v>
      </c>
      <c r="J105" s="3" t="s">
        <v>17</v>
      </c>
      <c r="K105" s="3" t="s">
        <v>733</v>
      </c>
      <c r="L105" s="3" t="s">
        <v>19</v>
      </c>
      <c r="M105" s="3" t="s">
        <v>20</v>
      </c>
      <c r="N105" s="3" t="s">
        <v>695</v>
      </c>
      <c r="O105" s="3"/>
      <c r="P105" s="3" t="s">
        <v>734</v>
      </c>
      <c r="Q105" s="3" t="s">
        <v>3839</v>
      </c>
      <c r="R105" s="4">
        <v>41261.958333333336</v>
      </c>
      <c r="S105" s="3"/>
      <c r="T105" s="3" t="s">
        <v>3649</v>
      </c>
      <c r="U105" s="3"/>
      <c r="V105" s="3"/>
      <c r="W105" s="3"/>
      <c r="X105" s="3"/>
      <c r="Y105" s="7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x14ac:dyDescent="0.3">
      <c r="A106" t="s">
        <v>1493</v>
      </c>
      <c r="B106" s="2">
        <f>VLOOKUP(A106,[1]сумма!$A$2:$K$2075,2,FALSE)</f>
        <v>2031</v>
      </c>
      <c r="C106">
        <v>1524</v>
      </c>
      <c r="D106" s="2">
        <f>VLOOKUP(A106,[1]сумма!$A$2:$K$2075,8,FALSE)</f>
        <v>3.5999999999999999E-3</v>
      </c>
      <c r="E106" s="1">
        <v>38414</v>
      </c>
      <c r="F106" t="s">
        <v>13</v>
      </c>
      <c r="G106" t="s">
        <v>14</v>
      </c>
      <c r="H106" t="s">
        <v>15</v>
      </c>
      <c r="I106" t="s">
        <v>31</v>
      </c>
      <c r="J106" t="s">
        <v>17</v>
      </c>
      <c r="K106" t="s">
        <v>1177</v>
      </c>
      <c r="L106" t="s">
        <v>19</v>
      </c>
      <c r="M106" t="s">
        <v>20</v>
      </c>
      <c r="N106" t="s">
        <v>1494</v>
      </c>
      <c r="P106" s="3" t="s">
        <v>1495</v>
      </c>
      <c r="Q106" t="s">
        <v>4843</v>
      </c>
      <c r="R106" s="1">
        <v>41554.958333333336</v>
      </c>
      <c r="S106" s="1">
        <v>43689.764305555553</v>
      </c>
      <c r="T106" t="s">
        <v>3649</v>
      </c>
      <c r="Z106" s="5"/>
    </row>
    <row r="107" spans="1:35" x14ac:dyDescent="0.3">
      <c r="A107" s="3" t="s">
        <v>789</v>
      </c>
      <c r="B107" s="2">
        <f>VLOOKUP(A107,[1]сумма!$A$2:$K$2075,2,FALSE)</f>
        <v>1160</v>
      </c>
      <c r="C107" s="3">
        <v>1013</v>
      </c>
      <c r="D107" s="2">
        <f>VLOOKUP(A107,[1]сумма!$A$2:$K$2075,8,FALSE)</f>
        <v>3.7000000000000002E-3</v>
      </c>
      <c r="E107" s="4">
        <v>41032.542013888888</v>
      </c>
      <c r="F107" s="3" t="s">
        <v>13</v>
      </c>
      <c r="G107" s="3" t="s">
        <v>14</v>
      </c>
      <c r="H107" s="3" t="s">
        <v>15</v>
      </c>
      <c r="I107" s="3" t="s">
        <v>114</v>
      </c>
      <c r="J107" s="3" t="s">
        <v>17</v>
      </c>
      <c r="K107" s="3" t="s">
        <v>790</v>
      </c>
      <c r="L107" s="3" t="s">
        <v>19</v>
      </c>
      <c r="M107" s="3" t="s">
        <v>20</v>
      </c>
      <c r="N107" s="3" t="s">
        <v>757</v>
      </c>
      <c r="O107" s="3"/>
      <c r="P107" s="3" t="s">
        <v>791</v>
      </c>
      <c r="Q107" s="3" t="s">
        <v>3864</v>
      </c>
      <c r="R107" s="4">
        <v>41123.958333333336</v>
      </c>
      <c r="S107" s="4">
        <v>42814.612488425926</v>
      </c>
      <c r="T107" s="3" t="s">
        <v>3649</v>
      </c>
      <c r="U107" s="3"/>
      <c r="V107" s="3"/>
      <c r="W107" s="3"/>
      <c r="X107" s="3"/>
      <c r="Y107" s="3"/>
      <c r="Z107" s="7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x14ac:dyDescent="0.3">
      <c r="A108" t="s">
        <v>1513</v>
      </c>
      <c r="B108" s="2">
        <f>VLOOKUP(A108,[1]сумма!$A$2:$K$2075,2,FALSE)</f>
        <v>2054</v>
      </c>
      <c r="C108">
        <v>975</v>
      </c>
      <c r="D108" s="2">
        <f>VLOOKUP(A108,[1]сумма!$A$2:$K$2075,8,FALSE)</f>
        <v>3.7000000000000002E-3</v>
      </c>
      <c r="E108" s="1">
        <v>38317</v>
      </c>
      <c r="F108" t="s">
        <v>13</v>
      </c>
      <c r="G108" t="s">
        <v>14</v>
      </c>
      <c r="H108" t="s">
        <v>15</v>
      </c>
      <c r="I108" t="s">
        <v>31</v>
      </c>
      <c r="J108" t="s">
        <v>17</v>
      </c>
      <c r="K108" t="s">
        <v>1514</v>
      </c>
      <c r="L108" t="s">
        <v>19</v>
      </c>
      <c r="M108" t="s">
        <v>20</v>
      </c>
      <c r="N108" t="s">
        <v>1515</v>
      </c>
      <c r="O108" t="s">
        <v>1516</v>
      </c>
      <c r="P108" s="3" t="s">
        <v>1517</v>
      </c>
      <c r="Q108" t="s">
        <v>4054</v>
      </c>
      <c r="R108" s="1">
        <v>42263.839282407411</v>
      </c>
      <c r="S108" s="1">
        <v>42264.67460648148</v>
      </c>
      <c r="T108" t="s">
        <v>3649</v>
      </c>
      <c r="Z108" s="5"/>
    </row>
    <row r="109" spans="1:35" x14ac:dyDescent="0.3">
      <c r="A109" s="3" t="s">
        <v>669</v>
      </c>
      <c r="B109" s="2">
        <f>VLOOKUP(A109,[1]сумма!$A$2:$K$2075,2,FALSE)</f>
        <v>856</v>
      </c>
      <c r="C109" s="3">
        <v>1105</v>
      </c>
      <c r="D109" s="2">
        <f>VLOOKUP(A109,[1]сумма!$A$2:$K$2075,8,FALSE)</f>
        <v>3.8E-3</v>
      </c>
      <c r="E109" s="4">
        <v>40961.361076388886</v>
      </c>
      <c r="F109" s="3" t="s">
        <v>13</v>
      </c>
      <c r="G109" s="3" t="s">
        <v>14</v>
      </c>
      <c r="H109" s="3" t="s">
        <v>15</v>
      </c>
      <c r="I109" s="3" t="s">
        <v>96</v>
      </c>
      <c r="J109" s="3" t="s">
        <v>17</v>
      </c>
      <c r="K109" s="3" t="s">
        <v>670</v>
      </c>
      <c r="L109" s="3" t="s">
        <v>19</v>
      </c>
      <c r="M109" s="3" t="s">
        <v>20</v>
      </c>
      <c r="N109" s="3" t="s">
        <v>130</v>
      </c>
      <c r="O109" s="3"/>
      <c r="P109" s="3" t="s">
        <v>671</v>
      </c>
      <c r="Q109" s="3" t="s">
        <v>4704</v>
      </c>
      <c r="R109" s="4">
        <v>41026.958333333336</v>
      </c>
      <c r="S109" s="4">
        <v>41380.958333333336</v>
      </c>
      <c r="T109" s="3" t="s">
        <v>3649</v>
      </c>
      <c r="U109" s="3"/>
      <c r="V109" s="3"/>
      <c r="W109" s="3"/>
      <c r="X109" s="3"/>
      <c r="Y109" s="7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x14ac:dyDescent="0.3">
      <c r="A110" s="3" t="s">
        <v>467</v>
      </c>
      <c r="B110" s="2">
        <f>VLOOKUP(A110,[1]сумма!$A$2:$K$2075,2,FALSE)</f>
        <v>618</v>
      </c>
      <c r="C110" s="3">
        <v>1849</v>
      </c>
      <c r="D110" s="2">
        <f>VLOOKUP(A110,[1]сумма!$A$2:$K$2075,8,FALSE)</f>
        <v>4.0000000000000001E-3</v>
      </c>
      <c r="E110" s="4">
        <v>41915.605624999997</v>
      </c>
      <c r="F110" s="3" t="s">
        <v>13</v>
      </c>
      <c r="G110" s="3" t="s">
        <v>14</v>
      </c>
      <c r="H110" s="3" t="s">
        <v>15</v>
      </c>
      <c r="I110" s="3" t="s">
        <v>45</v>
      </c>
      <c r="J110" s="3" t="s">
        <v>17</v>
      </c>
      <c r="K110" s="3" t="s">
        <v>468</v>
      </c>
      <c r="L110" s="3" t="s">
        <v>19</v>
      </c>
      <c r="M110" s="3" t="s">
        <v>84</v>
      </c>
      <c r="N110" s="3" t="s">
        <v>468</v>
      </c>
      <c r="O110" s="3"/>
      <c r="P110" s="3" t="s">
        <v>469</v>
      </c>
      <c r="Q110" s="3" t="s">
        <v>3770</v>
      </c>
      <c r="R110" s="4">
        <v>41939</v>
      </c>
      <c r="S110" s="3"/>
      <c r="T110" s="3" t="s">
        <v>3649</v>
      </c>
      <c r="U110" s="3"/>
      <c r="V110" s="3"/>
      <c r="W110" s="3"/>
      <c r="X110" s="7"/>
      <c r="Y110" s="3"/>
      <c r="Z110" s="3"/>
      <c r="AA110" s="3"/>
      <c r="AB110" s="7"/>
      <c r="AC110" s="3"/>
      <c r="AD110" s="3"/>
      <c r="AE110" s="3"/>
      <c r="AF110" s="3"/>
      <c r="AG110" s="3"/>
      <c r="AH110" s="3"/>
      <c r="AI110" s="3"/>
    </row>
    <row r="111" spans="1:35" x14ac:dyDescent="0.3">
      <c r="A111" s="3" t="s">
        <v>2005</v>
      </c>
      <c r="B111" s="2">
        <f>VLOOKUP(A111,[1]сумма!$A$2:$K$2075,2,FALSE)</f>
        <v>2591</v>
      </c>
      <c r="C111" s="3">
        <v>2096</v>
      </c>
      <c r="D111" s="2">
        <f>VLOOKUP(A111,[1]сумма!$A$2:$K$2075,8,FALSE)</f>
        <v>4.0000000000000001E-3</v>
      </c>
      <c r="E111" s="4">
        <v>41291.34814814815</v>
      </c>
      <c r="F111" s="3" t="s">
        <v>13</v>
      </c>
      <c r="G111" s="3" t="s">
        <v>14</v>
      </c>
      <c r="H111" s="3" t="s">
        <v>15</v>
      </c>
      <c r="I111" s="3" t="s">
        <v>101</v>
      </c>
      <c r="J111" s="3" t="s">
        <v>17</v>
      </c>
      <c r="K111" s="3" t="s">
        <v>568</v>
      </c>
      <c r="L111" s="3" t="s">
        <v>19</v>
      </c>
      <c r="M111" s="3" t="s">
        <v>20</v>
      </c>
      <c r="N111" s="3" t="s">
        <v>568</v>
      </c>
      <c r="O111" s="3"/>
      <c r="P111" s="3" t="s">
        <v>2006</v>
      </c>
      <c r="Q111" s="3" t="s">
        <v>4205</v>
      </c>
      <c r="R111" s="4">
        <v>41315.958333333336</v>
      </c>
      <c r="S111" s="3"/>
      <c r="T111" s="3" t="s">
        <v>3652</v>
      </c>
      <c r="U111" s="3"/>
      <c r="V111" s="3"/>
      <c r="W111" s="3"/>
      <c r="X111" s="3"/>
      <c r="Y111" s="7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x14ac:dyDescent="0.3">
      <c r="A112" t="s">
        <v>1467</v>
      </c>
      <c r="B112" s="2">
        <f>VLOOKUP(A112,[1]сумма!$A$2:$K$2075,2,FALSE)</f>
        <v>2004</v>
      </c>
      <c r="C112">
        <v>1091</v>
      </c>
      <c r="D112" s="2">
        <f>VLOOKUP(A112,[1]сумма!$A$2:$K$2075,8,FALSE)</f>
        <v>4.1000000000000003E-3</v>
      </c>
      <c r="E112" s="1">
        <v>38041</v>
      </c>
      <c r="F112" t="s">
        <v>13</v>
      </c>
      <c r="G112" t="s">
        <v>14</v>
      </c>
      <c r="H112" t="s">
        <v>15</v>
      </c>
      <c r="I112" t="s">
        <v>1468</v>
      </c>
      <c r="J112" t="s">
        <v>17</v>
      </c>
      <c r="K112" t="s">
        <v>1469</v>
      </c>
      <c r="L112" t="s">
        <v>19</v>
      </c>
      <c r="M112" t="s">
        <v>84</v>
      </c>
      <c r="N112" t="s">
        <v>1469</v>
      </c>
      <c r="P112" s="3" t="s">
        <v>1470</v>
      </c>
      <c r="Q112" t="s">
        <v>4048</v>
      </c>
      <c r="R112" s="1">
        <v>40454.958333333336</v>
      </c>
      <c r="S112" s="1">
        <v>42122.451481481483</v>
      </c>
      <c r="T112" t="s">
        <v>3649</v>
      </c>
      <c r="Z112" s="5"/>
    </row>
    <row r="113" spans="1:35" x14ac:dyDescent="0.3">
      <c r="A113" s="3" t="s">
        <v>3586</v>
      </c>
      <c r="B113" s="2">
        <f>VLOOKUP(A113,[1]сумма!$A$2:$K$2075,2,FALSE)</f>
        <v>2522</v>
      </c>
      <c r="C113" s="3">
        <v>4116</v>
      </c>
      <c r="D113" s="2">
        <f>VLOOKUP(A113,[1]сумма!$A$2:$K$2075,8,FALSE)</f>
        <v>4.1999999999999997E-3</v>
      </c>
      <c r="E113" s="4">
        <v>42996.555902777778</v>
      </c>
      <c r="F113" s="3" t="s">
        <v>13</v>
      </c>
      <c r="G113" s="3" t="s">
        <v>14</v>
      </c>
      <c r="H113" s="3" t="s">
        <v>15</v>
      </c>
      <c r="I113" s="3" t="s">
        <v>619</v>
      </c>
      <c r="J113" s="3" t="s">
        <v>17</v>
      </c>
      <c r="K113" s="3" t="s">
        <v>3587</v>
      </c>
      <c r="L113" s="3" t="s">
        <v>19</v>
      </c>
      <c r="M113" s="3" t="s">
        <v>20</v>
      </c>
      <c r="N113" s="3" t="s">
        <v>3587</v>
      </c>
      <c r="O113" s="3"/>
      <c r="P113" s="3" t="s">
        <v>3588</v>
      </c>
      <c r="Q113" s="3" t="s">
        <v>4676</v>
      </c>
      <c r="R113" s="4">
        <v>43003.574050925927</v>
      </c>
      <c r="S113" s="4">
        <v>44183.494212962964</v>
      </c>
      <c r="T113" s="3" t="s">
        <v>3649</v>
      </c>
      <c r="U113" s="3"/>
      <c r="V113" s="3"/>
      <c r="W113" s="3"/>
      <c r="X113" s="3"/>
      <c r="Y113" s="3"/>
      <c r="Z113" s="7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s="3" customFormat="1" x14ac:dyDescent="0.3">
      <c r="A114" s="3" t="s">
        <v>1626</v>
      </c>
      <c r="B114" s="2">
        <f>VLOOKUP(A114,[1]сумма!$A$2:$K$2075,2,FALSE)</f>
        <v>2183</v>
      </c>
      <c r="C114" s="3">
        <v>1823</v>
      </c>
      <c r="D114" s="2">
        <f>VLOOKUP(A114,[1]сумма!$A$2:$K$2075,8,FALSE)</f>
        <v>4.4000000000000003E-3</v>
      </c>
      <c r="E114" s="4">
        <v>40500</v>
      </c>
      <c r="F114" s="3" t="s">
        <v>13</v>
      </c>
      <c r="G114" s="3" t="s">
        <v>14</v>
      </c>
      <c r="H114" s="3" t="s">
        <v>15</v>
      </c>
      <c r="I114" s="3" t="s">
        <v>31</v>
      </c>
      <c r="J114" s="3" t="s">
        <v>17</v>
      </c>
      <c r="K114" s="3" t="s">
        <v>1600</v>
      </c>
      <c r="L114" s="3" t="s">
        <v>19</v>
      </c>
      <c r="M114" s="3" t="s">
        <v>20</v>
      </c>
      <c r="N114" s="3" t="s">
        <v>1600</v>
      </c>
      <c r="P114" s="3" t="s">
        <v>1627</v>
      </c>
      <c r="Q114" s="3" t="s">
        <v>4082</v>
      </c>
      <c r="R114" s="4">
        <v>40526</v>
      </c>
      <c r="T114" s="3" t="s">
        <v>3652</v>
      </c>
      <c r="X114" s="7"/>
    </row>
    <row r="115" spans="1:35" x14ac:dyDescent="0.3">
      <c r="A115" t="s">
        <v>436</v>
      </c>
      <c r="B115" s="2">
        <f>VLOOKUP(A115,[1]сумма!$A$2:$K$2075,2,FALSE)</f>
        <v>558</v>
      </c>
      <c r="C115">
        <v>3867</v>
      </c>
      <c r="D115" s="2">
        <f>VLOOKUP(A115,[1]сумма!$A$2:$K$2075,8,FALSE)</f>
        <v>4.4000000000000003E-3</v>
      </c>
      <c r="E115" s="1">
        <v>37329</v>
      </c>
      <c r="F115" t="s">
        <v>13</v>
      </c>
      <c r="G115" t="s">
        <v>14</v>
      </c>
      <c r="H115" t="s">
        <v>15</v>
      </c>
      <c r="I115" t="s">
        <v>26</v>
      </c>
      <c r="J115" t="s">
        <v>26</v>
      </c>
      <c r="K115" t="s">
        <v>437</v>
      </c>
      <c r="L115" t="s">
        <v>19</v>
      </c>
      <c r="M115" t="s">
        <v>20</v>
      </c>
      <c r="N115" t="s">
        <v>437</v>
      </c>
      <c r="O115" t="s">
        <v>438</v>
      </c>
      <c r="P115" s="3" t="s">
        <v>439</v>
      </c>
      <c r="Q115" t="s">
        <v>3761</v>
      </c>
      <c r="R115" s="1">
        <v>36368.958333333336</v>
      </c>
      <c r="S115" s="1">
        <v>37334</v>
      </c>
      <c r="T115" t="s">
        <v>3649</v>
      </c>
      <c r="Z115" s="5"/>
    </row>
    <row r="116" spans="1:35" x14ac:dyDescent="0.3">
      <c r="A116" s="3" t="s">
        <v>2803</v>
      </c>
      <c r="B116" s="2">
        <f>VLOOKUP(A116,[1]сумма!$A$2:$K$2075,2,FALSE)</f>
        <v>1523</v>
      </c>
      <c r="C116" s="3">
        <v>5397</v>
      </c>
      <c r="D116" s="2">
        <f>VLOOKUP(A116,[1]сумма!$A$2:$K$2075,8,FALSE)</f>
        <v>4.4999999999999997E-3</v>
      </c>
      <c r="E116" s="4">
        <v>40239</v>
      </c>
      <c r="F116" s="3" t="s">
        <v>13</v>
      </c>
      <c r="G116" s="3" t="s">
        <v>14</v>
      </c>
      <c r="H116" s="3" t="s">
        <v>15</v>
      </c>
      <c r="I116" s="3" t="s">
        <v>26</v>
      </c>
      <c r="J116" s="3" t="s">
        <v>26</v>
      </c>
      <c r="K116" s="3" t="s">
        <v>2804</v>
      </c>
      <c r="L116" s="3" t="s">
        <v>19</v>
      </c>
      <c r="M116" s="3" t="s">
        <v>20</v>
      </c>
      <c r="N116" s="3" t="s">
        <v>2804</v>
      </c>
      <c r="O116" s="3"/>
      <c r="P116" s="3" t="s">
        <v>2805</v>
      </c>
      <c r="Q116" s="3" t="s">
        <v>4461</v>
      </c>
      <c r="R116" s="4">
        <v>40328.958333333336</v>
      </c>
      <c r="S116" s="4">
        <v>43802.817233796297</v>
      </c>
      <c r="T116" s="3" t="s">
        <v>3649</v>
      </c>
      <c r="U116" s="3"/>
      <c r="V116" s="3"/>
      <c r="W116" s="3"/>
      <c r="X116" s="3"/>
      <c r="Y116" s="3"/>
      <c r="Z116" s="7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x14ac:dyDescent="0.3">
      <c r="A117" t="s">
        <v>2949</v>
      </c>
      <c r="B117" s="2">
        <f>VLOOKUP(A117,[1]сумма!$A$2:$K$2075,2,FALSE)</f>
        <v>1811</v>
      </c>
      <c r="C117">
        <v>586</v>
      </c>
      <c r="D117" s="2">
        <f>VLOOKUP(A117,[1]сумма!$A$2:$K$2075,8,FALSE)</f>
        <v>4.4999999999999997E-3</v>
      </c>
      <c r="E117" s="1">
        <v>39639.958333333336</v>
      </c>
      <c r="F117" t="s">
        <v>13</v>
      </c>
      <c r="G117" t="s">
        <v>14</v>
      </c>
      <c r="H117" t="s">
        <v>15</v>
      </c>
      <c r="I117" t="s">
        <v>31</v>
      </c>
      <c r="J117" t="s">
        <v>17</v>
      </c>
      <c r="K117" t="s">
        <v>2950</v>
      </c>
      <c r="L117" t="s">
        <v>19</v>
      </c>
      <c r="M117" t="s">
        <v>20</v>
      </c>
      <c r="N117" t="s">
        <v>2951</v>
      </c>
      <c r="P117" s="3" t="s">
        <v>2952</v>
      </c>
      <c r="Q117" t="s">
        <v>4511</v>
      </c>
      <c r="R117" s="1">
        <v>39740.958333333336</v>
      </c>
      <c r="T117" t="s">
        <v>3652</v>
      </c>
      <c r="Y117" s="5"/>
    </row>
    <row r="118" spans="1:35" x14ac:dyDescent="0.3">
      <c r="A118" s="3" t="s">
        <v>622</v>
      </c>
      <c r="B118" s="2">
        <f>VLOOKUP(A118,[1]сумма!$A$2:$K$2075,2,FALSE)</f>
        <v>779</v>
      </c>
      <c r="C118" s="3">
        <v>3900</v>
      </c>
      <c r="D118" s="2">
        <f>VLOOKUP(A118,[1]сумма!$A$2:$K$2075,8,FALSE)</f>
        <v>4.5999999999999999E-3</v>
      </c>
      <c r="E118" s="4">
        <v>42572.727465277778</v>
      </c>
      <c r="F118" s="3" t="s">
        <v>13</v>
      </c>
      <c r="G118" s="3" t="s">
        <v>14</v>
      </c>
      <c r="H118" s="3" t="s">
        <v>15</v>
      </c>
      <c r="I118" s="3" t="s">
        <v>619</v>
      </c>
      <c r="J118" s="3" t="s">
        <v>17</v>
      </c>
      <c r="K118" s="3" t="s">
        <v>620</v>
      </c>
      <c r="L118" s="3" t="s">
        <v>19</v>
      </c>
      <c r="M118" s="3" t="s">
        <v>20</v>
      </c>
      <c r="N118" s="3" t="s">
        <v>620</v>
      </c>
      <c r="O118" s="3"/>
      <c r="P118" s="3" t="s">
        <v>623</v>
      </c>
      <c r="Q118" s="3" t="s">
        <v>3811</v>
      </c>
      <c r="R118" s="4">
        <v>43455.492256944446</v>
      </c>
      <c r="S118" s="4">
        <v>43455.626006944447</v>
      </c>
      <c r="T118" s="3" t="s">
        <v>3649</v>
      </c>
      <c r="U118" s="3"/>
      <c r="V118" s="3"/>
      <c r="W118" s="3"/>
      <c r="X118" s="3"/>
      <c r="Y118" s="7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x14ac:dyDescent="0.3">
      <c r="A119" s="3" t="s">
        <v>1336</v>
      </c>
      <c r="B119" s="2">
        <f>VLOOKUP(A119,[1]сумма!$A$2:$K$2075,2,FALSE)</f>
        <v>1879</v>
      </c>
      <c r="C119" s="3">
        <v>46</v>
      </c>
      <c r="D119" s="2">
        <f>VLOOKUP(A119,[1]сумма!$A$2:$K$2075,8,FALSE)</f>
        <v>4.5999999999999999E-3</v>
      </c>
      <c r="E119" s="4">
        <v>41191.609490740739</v>
      </c>
      <c r="F119" s="3" t="s">
        <v>13</v>
      </c>
      <c r="G119" s="3" t="s">
        <v>14</v>
      </c>
      <c r="H119" s="3" t="s">
        <v>15</v>
      </c>
      <c r="I119" s="3" t="s">
        <v>45</v>
      </c>
      <c r="J119" s="3" t="s">
        <v>17</v>
      </c>
      <c r="K119" s="3" t="s">
        <v>1337</v>
      </c>
      <c r="L119" s="3" t="s">
        <v>19</v>
      </c>
      <c r="M119" s="3" t="s">
        <v>20</v>
      </c>
      <c r="N119" s="3" t="s">
        <v>1337</v>
      </c>
      <c r="O119" s="3"/>
      <c r="P119" s="3" t="s">
        <v>1338</v>
      </c>
      <c r="Q119" s="3" t="s">
        <v>4004</v>
      </c>
      <c r="R119" s="4">
        <v>41213.958333333336</v>
      </c>
      <c r="S119" s="4">
        <v>41224.958333333336</v>
      </c>
      <c r="T119" s="3" t="s">
        <v>3649</v>
      </c>
      <c r="U119" s="3"/>
      <c r="V119" s="3"/>
      <c r="W119" s="3"/>
      <c r="X119" s="3"/>
      <c r="Y119" s="3"/>
      <c r="Z119" s="7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x14ac:dyDescent="0.3">
      <c r="A120" s="3" t="s">
        <v>3241</v>
      </c>
      <c r="B120" s="2">
        <f>VLOOKUP(A120,[1]сумма!$A$2:$K$2075,2,FALSE)</f>
        <v>2801</v>
      </c>
      <c r="C120" s="3">
        <v>1320</v>
      </c>
      <c r="D120" s="2">
        <f>VLOOKUP(A120,[1]сумма!$A$2:$K$2075,8,FALSE)</f>
        <v>4.7000000000000002E-3</v>
      </c>
      <c r="E120" s="4">
        <v>39678.958333333336</v>
      </c>
      <c r="F120" s="3" t="s">
        <v>13</v>
      </c>
      <c r="G120" s="3" t="s">
        <v>14</v>
      </c>
      <c r="H120" s="3" t="s">
        <v>15</v>
      </c>
      <c r="I120" s="3" t="s">
        <v>31</v>
      </c>
      <c r="J120" s="3" t="s">
        <v>17</v>
      </c>
      <c r="K120" s="3" t="s">
        <v>3242</v>
      </c>
      <c r="L120" s="3" t="s">
        <v>19</v>
      </c>
      <c r="M120" s="3" t="s">
        <v>20</v>
      </c>
      <c r="N120" s="3" t="s">
        <v>3243</v>
      </c>
      <c r="O120" s="3"/>
      <c r="P120" s="3" t="s">
        <v>3244</v>
      </c>
      <c r="Q120" s="3" t="s">
        <v>4604</v>
      </c>
      <c r="R120" s="4">
        <v>39707.958333333336</v>
      </c>
      <c r="S120" s="3"/>
      <c r="T120" s="3" t="s">
        <v>3652</v>
      </c>
      <c r="U120" s="3"/>
      <c r="V120" s="3"/>
      <c r="W120" s="3"/>
      <c r="X120" s="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x14ac:dyDescent="0.3">
      <c r="A121" t="s">
        <v>35</v>
      </c>
      <c r="B121" s="2">
        <f>VLOOKUP(A121,[1]сумма!$A$2:$K$2075,2,FALSE)</f>
        <v>5</v>
      </c>
      <c r="C121">
        <v>596</v>
      </c>
      <c r="D121" s="2">
        <f>VLOOKUP(A121,[1]сумма!$A$2:$K$2075,8,FALSE)</f>
        <v>4.7000000000000002E-3</v>
      </c>
      <c r="E121" s="1">
        <v>38414</v>
      </c>
      <c r="F121" t="s">
        <v>13</v>
      </c>
      <c r="G121" t="s">
        <v>14</v>
      </c>
      <c r="H121" t="s">
        <v>15</v>
      </c>
      <c r="I121" t="s">
        <v>31</v>
      </c>
      <c r="J121" t="s">
        <v>17</v>
      </c>
      <c r="K121" t="s">
        <v>36</v>
      </c>
      <c r="L121" t="s">
        <v>19</v>
      </c>
      <c r="M121" t="s">
        <v>20</v>
      </c>
      <c r="N121" t="s">
        <v>37</v>
      </c>
      <c r="O121" t="s">
        <v>38</v>
      </c>
      <c r="P121" s="3" t="s">
        <v>39</v>
      </c>
      <c r="Q121" t="s">
        <v>3653</v>
      </c>
      <c r="R121" s="1">
        <v>39904.958333333336</v>
      </c>
      <c r="S121" s="1">
        <v>44154.358356481483</v>
      </c>
      <c r="T121" t="s">
        <v>3649</v>
      </c>
      <c r="Z121" s="5"/>
    </row>
    <row r="122" spans="1:35" x14ac:dyDescent="0.3">
      <c r="A122" t="s">
        <v>1484</v>
      </c>
      <c r="B122" s="2">
        <f>VLOOKUP(A122,[1]сумма!$A$2:$K$2075,2,FALSE)</f>
        <v>2027</v>
      </c>
      <c r="C122">
        <v>1377</v>
      </c>
      <c r="D122" s="2">
        <f>VLOOKUP(A122,[1]сумма!$A$2:$K$2075,8,FALSE)</f>
        <v>4.7000000000000002E-3</v>
      </c>
      <c r="E122" s="1">
        <v>38414</v>
      </c>
      <c r="F122" t="s">
        <v>13</v>
      </c>
      <c r="G122" t="s">
        <v>14</v>
      </c>
      <c r="H122" t="s">
        <v>15</v>
      </c>
      <c r="I122" t="s">
        <v>427</v>
      </c>
      <c r="J122" t="s">
        <v>17</v>
      </c>
      <c r="K122" t="s">
        <v>1485</v>
      </c>
      <c r="L122" t="s">
        <v>19</v>
      </c>
      <c r="M122" t="s">
        <v>20</v>
      </c>
      <c r="N122" t="s">
        <v>1486</v>
      </c>
      <c r="O122" t="s">
        <v>1487</v>
      </c>
    </row>
    <row r="123" spans="1:35" x14ac:dyDescent="0.3">
      <c r="A123" t="s">
        <v>2389</v>
      </c>
      <c r="B123" s="2">
        <f>VLOOKUP(A123,[1]сумма!$A$2:$K$2075,2,FALSE)</f>
        <v>573</v>
      </c>
      <c r="C123">
        <v>1170</v>
      </c>
      <c r="D123" s="2">
        <f>VLOOKUP(A123,[1]сумма!$A$2:$K$2075,8,FALSE)</f>
        <v>4.7999999999999996E-3</v>
      </c>
      <c r="E123" s="1">
        <v>39602.958333333336</v>
      </c>
      <c r="F123" t="s">
        <v>13</v>
      </c>
      <c r="G123" t="s">
        <v>14</v>
      </c>
      <c r="H123" t="s">
        <v>15</v>
      </c>
      <c r="I123" t="s">
        <v>26</v>
      </c>
      <c r="J123" t="s">
        <v>26</v>
      </c>
      <c r="K123" t="s">
        <v>2390</v>
      </c>
      <c r="L123" t="s">
        <v>19</v>
      </c>
      <c r="M123" t="s">
        <v>84</v>
      </c>
      <c r="N123" t="s">
        <v>2390</v>
      </c>
    </row>
    <row r="124" spans="1:35" x14ac:dyDescent="0.3">
      <c r="A124" s="3" t="s">
        <v>3332</v>
      </c>
      <c r="B124" s="2">
        <f>VLOOKUP(A124,[1]сумма!$A$2:$K$2075,2,FALSE)</f>
        <v>258</v>
      </c>
      <c r="C124" s="3">
        <v>1800</v>
      </c>
      <c r="D124" s="2">
        <f>VLOOKUP(A124,[1]сумма!$A$2:$K$2075,8,FALSE)</f>
        <v>4.7999999999999996E-3</v>
      </c>
      <c r="E124" s="4">
        <v>43871.384826388887</v>
      </c>
      <c r="F124" s="3" t="s">
        <v>13</v>
      </c>
      <c r="G124" s="3" t="s">
        <v>14</v>
      </c>
      <c r="H124" s="3" t="s">
        <v>15</v>
      </c>
      <c r="I124" s="3" t="s">
        <v>619</v>
      </c>
      <c r="J124" s="3" t="s">
        <v>17</v>
      </c>
      <c r="K124" s="3" t="s">
        <v>3330</v>
      </c>
      <c r="L124" s="3" t="s">
        <v>19</v>
      </c>
      <c r="M124" s="3" t="s">
        <v>20</v>
      </c>
      <c r="N124" s="3" t="s">
        <v>3330</v>
      </c>
      <c r="O124" s="3" t="s">
        <v>3333</v>
      </c>
      <c r="P124" s="3" t="s">
        <v>3334</v>
      </c>
      <c r="Q124" s="3" t="s">
        <v>4629</v>
      </c>
      <c r="R124" s="4">
        <v>43871.384826388887</v>
      </c>
      <c r="S124" s="3"/>
      <c r="T124" s="3" t="s">
        <v>3652</v>
      </c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7"/>
      <c r="AF124" s="3"/>
      <c r="AG124" s="3"/>
      <c r="AH124" s="3"/>
      <c r="AI124" s="3"/>
    </row>
    <row r="125" spans="1:35" x14ac:dyDescent="0.3">
      <c r="A125" s="3" t="s">
        <v>320</v>
      </c>
      <c r="B125" s="2">
        <f>VLOOKUP(A125,[1]сумма!$A$2:$K$2075,2,FALSE)</f>
        <v>440</v>
      </c>
      <c r="C125" s="3">
        <v>1300</v>
      </c>
      <c r="D125" s="2">
        <f>VLOOKUP(A125,[1]сумма!$A$2:$K$2075,8,FALSE)</f>
        <v>4.7999999999999996E-3</v>
      </c>
      <c r="E125" s="4">
        <v>40835.559201388889</v>
      </c>
      <c r="F125" s="3" t="s">
        <v>13</v>
      </c>
      <c r="G125" s="3" t="s">
        <v>14</v>
      </c>
      <c r="H125" s="3" t="s">
        <v>15</v>
      </c>
      <c r="I125" s="3" t="s">
        <v>16</v>
      </c>
      <c r="J125" s="3" t="s">
        <v>17</v>
      </c>
      <c r="K125" s="3"/>
      <c r="L125" s="3" t="s">
        <v>19</v>
      </c>
      <c r="M125" s="3" t="s">
        <v>20</v>
      </c>
      <c r="N125" s="3"/>
      <c r="O125" s="3"/>
      <c r="P125" s="3" t="s">
        <v>321</v>
      </c>
      <c r="Q125" s="3" t="s">
        <v>3724</v>
      </c>
      <c r="R125" s="4">
        <v>40871.958333333336</v>
      </c>
      <c r="S125" s="4">
        <v>41609.958333333336</v>
      </c>
      <c r="T125" s="3" t="s">
        <v>3649</v>
      </c>
      <c r="U125" s="3"/>
      <c r="V125" s="3"/>
      <c r="W125" s="3"/>
      <c r="X125" s="3"/>
      <c r="Y125" s="3"/>
      <c r="Z125" s="7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x14ac:dyDescent="0.3">
      <c r="A126" s="3" t="s">
        <v>2067</v>
      </c>
      <c r="B126" s="2">
        <f>VLOOKUP(A126,[1]сумма!$A$2:$K$2075,2,FALSE)</f>
        <v>2692</v>
      </c>
      <c r="C126" s="3">
        <v>1130</v>
      </c>
      <c r="D126" s="2">
        <f>VLOOKUP(A126,[1]сумма!$A$2:$K$2075,8,FALSE)</f>
        <v>4.8999999999999998E-3</v>
      </c>
      <c r="E126" s="4">
        <v>40652.958333333336</v>
      </c>
      <c r="F126" s="3" t="s">
        <v>13</v>
      </c>
      <c r="G126" s="3" t="s">
        <v>14</v>
      </c>
      <c r="H126" s="3" t="s">
        <v>15</v>
      </c>
      <c r="I126" s="3" t="s">
        <v>114</v>
      </c>
      <c r="J126" s="3" t="s">
        <v>17</v>
      </c>
      <c r="K126" s="3" t="s">
        <v>2064</v>
      </c>
      <c r="L126" s="3" t="s">
        <v>19</v>
      </c>
      <c r="M126" s="3" t="s">
        <v>20</v>
      </c>
      <c r="N126" s="3" t="s">
        <v>2064</v>
      </c>
      <c r="O126" s="3"/>
      <c r="P126" s="3" t="s">
        <v>2068</v>
      </c>
      <c r="Q126" s="3" t="s">
        <v>4222</v>
      </c>
      <c r="R126" s="4">
        <v>40672.958333333336</v>
      </c>
      <c r="S126" s="4">
        <v>40672.958333333336</v>
      </c>
      <c r="T126" s="3" t="s">
        <v>3649</v>
      </c>
      <c r="U126" s="3"/>
      <c r="V126" s="3"/>
      <c r="W126" s="3"/>
      <c r="X126" s="3"/>
      <c r="Y126" s="3"/>
      <c r="Z126" s="7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x14ac:dyDescent="0.3">
      <c r="A127" s="3" t="s">
        <v>378</v>
      </c>
      <c r="B127" s="2">
        <f>VLOOKUP(A127,[1]сумма!$A$2:$K$2075,2,FALSE)</f>
        <v>487</v>
      </c>
      <c r="C127" s="3">
        <v>5398</v>
      </c>
      <c r="D127" s="2">
        <f>VLOOKUP(A127,[1]сумма!$A$2:$K$2075,8,FALSE)</f>
        <v>4.8999999999999998E-3</v>
      </c>
      <c r="E127" s="4">
        <v>40834.958333333336</v>
      </c>
      <c r="F127" s="3" t="s">
        <v>13</v>
      </c>
      <c r="G127" s="3" t="s">
        <v>14</v>
      </c>
      <c r="H127" s="3" t="s">
        <v>15</v>
      </c>
      <c r="I127" s="3" t="s">
        <v>16</v>
      </c>
      <c r="J127" s="3" t="s">
        <v>17</v>
      </c>
      <c r="K127" s="3"/>
      <c r="L127" s="3" t="s">
        <v>19</v>
      </c>
      <c r="M127" s="3" t="s">
        <v>20</v>
      </c>
      <c r="N127" s="3"/>
      <c r="O127" s="3"/>
      <c r="P127" s="3" t="s">
        <v>379</v>
      </c>
      <c r="Q127" s="3" t="s">
        <v>3748</v>
      </c>
      <c r="R127" s="4">
        <v>40871.958333333336</v>
      </c>
      <c r="S127" s="3"/>
      <c r="T127" s="3" t="s">
        <v>3649</v>
      </c>
      <c r="U127" s="3"/>
      <c r="V127" s="3"/>
      <c r="W127" s="3"/>
      <c r="X127" s="3"/>
      <c r="Y127" s="7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x14ac:dyDescent="0.3">
      <c r="A128" s="3" t="s">
        <v>1946</v>
      </c>
      <c r="B128" s="2">
        <f>VLOOKUP(A128,[1]сумма!$A$2:$K$2075,2,FALSE)</f>
        <v>2507</v>
      </c>
      <c r="C128" s="3">
        <v>1658</v>
      </c>
      <c r="D128" s="2">
        <f>VLOOKUP(A128,[1]сумма!$A$2:$K$2075,8,FALSE)</f>
        <v>5.0000000000000001E-3</v>
      </c>
      <c r="E128" s="4">
        <v>41291.34814814815</v>
      </c>
      <c r="F128" s="3" t="s">
        <v>13</v>
      </c>
      <c r="G128" s="3" t="s">
        <v>14</v>
      </c>
      <c r="H128" s="3" t="s">
        <v>15</v>
      </c>
      <c r="I128" s="3" t="s">
        <v>101</v>
      </c>
      <c r="J128" s="3" t="s">
        <v>17</v>
      </c>
      <c r="K128" s="3" t="s">
        <v>568</v>
      </c>
      <c r="L128" s="3" t="s">
        <v>19</v>
      </c>
      <c r="M128" s="3" t="s">
        <v>20</v>
      </c>
      <c r="N128" s="3" t="s">
        <v>568</v>
      </c>
      <c r="O128" s="3"/>
      <c r="P128" s="3" t="s">
        <v>1947</v>
      </c>
      <c r="Q128" s="3" t="s">
        <v>4184</v>
      </c>
      <c r="R128" s="4">
        <v>41315.958333333336</v>
      </c>
      <c r="S128" s="3"/>
      <c r="T128" s="3" t="s">
        <v>3652</v>
      </c>
      <c r="U128" s="3"/>
      <c r="V128" s="3"/>
      <c r="W128" s="3"/>
      <c r="X128" s="3"/>
      <c r="Y128" s="7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x14ac:dyDescent="0.3">
      <c r="A129" s="3" t="s">
        <v>2069</v>
      </c>
      <c r="B129" s="2">
        <f>VLOOKUP(A129,[1]сумма!$A$2:$K$2075,2,FALSE)</f>
        <v>2696</v>
      </c>
      <c r="C129" s="3">
        <v>1110</v>
      </c>
      <c r="D129" s="2">
        <f>VLOOKUP(A129,[1]сумма!$A$2:$K$2075,8,FALSE)</f>
        <v>5.1000000000000004E-3</v>
      </c>
      <c r="E129" s="4">
        <v>40652.958333333336</v>
      </c>
      <c r="F129" s="3" t="s">
        <v>13</v>
      </c>
      <c r="G129" s="3" t="s">
        <v>14</v>
      </c>
      <c r="H129" s="3" t="s">
        <v>15</v>
      </c>
      <c r="I129" s="3" t="s">
        <v>114</v>
      </c>
      <c r="J129" s="3" t="s">
        <v>17</v>
      </c>
      <c r="K129" s="3" t="s">
        <v>2064</v>
      </c>
      <c r="L129" s="3" t="s">
        <v>19</v>
      </c>
      <c r="M129" s="3" t="s">
        <v>20</v>
      </c>
      <c r="N129" s="3" t="s">
        <v>2064</v>
      </c>
      <c r="O129" s="3"/>
      <c r="P129" s="3" t="s">
        <v>2070</v>
      </c>
      <c r="Q129" s="3" t="s">
        <v>4223</v>
      </c>
      <c r="R129" s="4">
        <v>40672.958333333336</v>
      </c>
      <c r="S129" s="4">
        <v>40965.958333333336</v>
      </c>
      <c r="T129" s="3" t="s">
        <v>3649</v>
      </c>
      <c r="U129" s="3"/>
      <c r="V129" s="3"/>
      <c r="W129" s="3"/>
      <c r="X129" s="3"/>
      <c r="Y129" s="3"/>
      <c r="Z129" s="7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x14ac:dyDescent="0.3">
      <c r="A130" s="3" t="s">
        <v>181</v>
      </c>
      <c r="B130" s="2">
        <f>VLOOKUP(A130,[1]сумма!$A$2:$K$2075,2,FALSE)</f>
        <v>150</v>
      </c>
      <c r="C130" s="3">
        <v>945</v>
      </c>
      <c r="D130" s="2">
        <f>VLOOKUP(A130,[1]сумма!$A$2:$K$2075,8,FALSE)</f>
        <v>5.1999999999999998E-3</v>
      </c>
      <c r="E130" s="4">
        <v>41858.327013888891</v>
      </c>
      <c r="F130" s="3" t="s">
        <v>13</v>
      </c>
      <c r="G130" s="3" t="s">
        <v>14</v>
      </c>
      <c r="H130" s="3" t="s">
        <v>15</v>
      </c>
      <c r="I130" s="3" t="s">
        <v>133</v>
      </c>
      <c r="J130" s="3" t="s">
        <v>26</v>
      </c>
      <c r="K130" s="3" t="s">
        <v>153</v>
      </c>
      <c r="L130" s="3" t="s">
        <v>19</v>
      </c>
      <c r="M130" s="3" t="s">
        <v>20</v>
      </c>
      <c r="N130" s="3" t="s">
        <v>153</v>
      </c>
      <c r="O130" s="3"/>
      <c r="P130" s="3" t="s">
        <v>182</v>
      </c>
      <c r="Q130" s="3" t="s">
        <v>3693</v>
      </c>
      <c r="R130" s="4">
        <v>41870.958333333336</v>
      </c>
      <c r="S130" s="3"/>
      <c r="T130" s="3" t="s">
        <v>3649</v>
      </c>
      <c r="U130" s="3"/>
      <c r="V130" s="3"/>
      <c r="W130" s="3"/>
      <c r="X130" s="3"/>
      <c r="Y130" s="7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x14ac:dyDescent="0.3">
      <c r="A131" s="3" t="s">
        <v>787</v>
      </c>
      <c r="B131" s="2">
        <f>VLOOKUP(A131,[1]сумма!$A$2:$K$2075,2,FALSE)</f>
        <v>1156</v>
      </c>
      <c r="C131" s="3">
        <v>755</v>
      </c>
      <c r="D131" s="2">
        <f>VLOOKUP(A131,[1]сумма!$A$2:$K$2075,8,FALSE)</f>
        <v>5.3E-3</v>
      </c>
      <c r="E131" s="4">
        <v>41649.539675925924</v>
      </c>
      <c r="F131" s="3" t="s">
        <v>13</v>
      </c>
      <c r="G131" s="3" t="s">
        <v>14</v>
      </c>
      <c r="H131" s="3" t="s">
        <v>15</v>
      </c>
      <c r="I131" s="3" t="s">
        <v>101</v>
      </c>
      <c r="J131" s="3" t="s">
        <v>17</v>
      </c>
      <c r="K131" s="3" t="s">
        <v>528</v>
      </c>
      <c r="L131" s="3" t="s">
        <v>19</v>
      </c>
      <c r="M131" s="3" t="s">
        <v>20</v>
      </c>
      <c r="N131" s="3" t="s">
        <v>528</v>
      </c>
      <c r="O131" s="3"/>
      <c r="P131" s="3" t="s">
        <v>788</v>
      </c>
      <c r="Q131" s="3" t="s">
        <v>3863</v>
      </c>
      <c r="R131" s="4">
        <v>41682.958333333336</v>
      </c>
      <c r="S131" s="3"/>
      <c r="T131" s="3" t="s">
        <v>3649</v>
      </c>
      <c r="U131" s="3"/>
      <c r="V131" s="3"/>
      <c r="W131" s="3"/>
      <c r="X131" s="3"/>
      <c r="Y131" s="7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x14ac:dyDescent="0.3">
      <c r="A132" s="3" t="s">
        <v>1445</v>
      </c>
      <c r="B132" s="2">
        <f>VLOOKUP(A132,[1]сумма!$A$2:$K$2075,2,FALSE)</f>
        <v>1979</v>
      </c>
      <c r="C132" s="3">
        <v>1472</v>
      </c>
      <c r="D132" s="2">
        <f>VLOOKUP(A132,[1]сумма!$A$2:$K$2075,8,FALSE)</f>
        <v>5.3E-3</v>
      </c>
      <c r="E132" s="4">
        <v>42054.456018518518</v>
      </c>
      <c r="F132" s="3" t="s">
        <v>13</v>
      </c>
      <c r="G132" s="3" t="s">
        <v>14</v>
      </c>
      <c r="H132" s="3" t="s">
        <v>15</v>
      </c>
      <c r="I132" s="3" t="s">
        <v>45</v>
      </c>
      <c r="J132" s="3" t="s">
        <v>17</v>
      </c>
      <c r="K132" s="3" t="s">
        <v>68</v>
      </c>
      <c r="L132" s="3" t="s">
        <v>19</v>
      </c>
      <c r="M132" s="3" t="s">
        <v>20</v>
      </c>
      <c r="N132" s="3" t="s">
        <v>68</v>
      </c>
      <c r="O132" s="3"/>
      <c r="P132" s="3" t="s">
        <v>1446</v>
      </c>
      <c r="Q132" s="3" t="s">
        <v>4042</v>
      </c>
      <c r="R132" s="4">
        <v>42075.704074074078</v>
      </c>
      <c r="S132" s="4">
        <v>42244.495104166665</v>
      </c>
      <c r="T132" s="3" t="s">
        <v>3649</v>
      </c>
      <c r="U132" s="3"/>
      <c r="V132" s="3"/>
      <c r="W132" s="3"/>
      <c r="X132" s="3"/>
      <c r="Y132" s="3"/>
      <c r="Z132" s="7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x14ac:dyDescent="0.3">
      <c r="A133" s="3" t="s">
        <v>2989</v>
      </c>
      <c r="B133" s="2">
        <f>VLOOKUP(A133,[1]сумма!$A$2:$K$2075,2,FALSE)</f>
        <v>1895</v>
      </c>
      <c r="C133" s="3">
        <v>1056</v>
      </c>
      <c r="D133" s="2">
        <f>VLOOKUP(A133,[1]сумма!$A$2:$K$2075,8,FALSE)</f>
        <v>5.3E-3</v>
      </c>
      <c r="E133" s="4">
        <v>39910.958333333336</v>
      </c>
      <c r="F133" s="3" t="s">
        <v>13</v>
      </c>
      <c r="G133" s="3" t="s">
        <v>14</v>
      </c>
      <c r="H133" s="3" t="s">
        <v>15</v>
      </c>
      <c r="I133" s="3" t="s">
        <v>16</v>
      </c>
      <c r="J133" s="3" t="s">
        <v>17</v>
      </c>
      <c r="K133" s="3" t="s">
        <v>2990</v>
      </c>
      <c r="L133" s="3" t="s">
        <v>19</v>
      </c>
      <c r="M133" s="3" t="s">
        <v>20</v>
      </c>
      <c r="N133" s="3" t="s">
        <v>2990</v>
      </c>
      <c r="O133" s="3"/>
      <c r="P133" s="3" t="s">
        <v>2991</v>
      </c>
      <c r="Q133" s="3" t="s">
        <v>4523</v>
      </c>
      <c r="R133" s="4">
        <v>39981.958333333336</v>
      </c>
      <c r="S133" s="4">
        <v>44155.746122685188</v>
      </c>
      <c r="T133" s="3" t="s">
        <v>3649</v>
      </c>
      <c r="U133" s="3"/>
      <c r="V133" s="3"/>
      <c r="W133" s="3"/>
      <c r="X133" s="3"/>
      <c r="Y133" s="7"/>
      <c r="Z133" s="3"/>
      <c r="AA133" s="3"/>
      <c r="AB133" s="3"/>
      <c r="AC133" s="7"/>
      <c r="AD133" s="3"/>
      <c r="AE133" s="3"/>
      <c r="AF133" s="3"/>
      <c r="AG133" s="3"/>
      <c r="AH133" s="3"/>
      <c r="AI133" s="3"/>
    </row>
    <row r="134" spans="1:35" x14ac:dyDescent="0.3">
      <c r="A134" s="3" t="s">
        <v>171</v>
      </c>
      <c r="B134" s="2">
        <f>VLOOKUP(A134,[1]сумма!$A$2:$K$2075,2,FALSE)</f>
        <v>138</v>
      </c>
      <c r="C134" s="3">
        <v>1000</v>
      </c>
      <c r="D134" s="2">
        <f>VLOOKUP(A134,[1]сумма!$A$2:$K$2075,8,FALSE)</f>
        <v>5.4000000000000003E-3</v>
      </c>
      <c r="E134" s="4">
        <v>41857.585879629631</v>
      </c>
      <c r="F134" s="3" t="s">
        <v>13</v>
      </c>
      <c r="G134" s="3" t="s">
        <v>14</v>
      </c>
      <c r="H134" s="3" t="s">
        <v>15</v>
      </c>
      <c r="I134" s="3" t="s">
        <v>133</v>
      </c>
      <c r="J134" s="3" t="s">
        <v>26</v>
      </c>
      <c r="K134" s="3" t="s">
        <v>153</v>
      </c>
      <c r="L134" s="3" t="s">
        <v>19</v>
      </c>
      <c r="M134" s="3" t="s">
        <v>20</v>
      </c>
      <c r="N134" s="3" t="s">
        <v>153</v>
      </c>
      <c r="O134" s="3"/>
      <c r="P134" s="3" t="s">
        <v>172</v>
      </c>
      <c r="Q134" s="3" t="s">
        <v>3690</v>
      </c>
      <c r="R134" s="4">
        <v>41863.958333333336</v>
      </c>
      <c r="S134" s="4">
        <v>41863.958333333336</v>
      </c>
      <c r="T134" s="3" t="s">
        <v>3681</v>
      </c>
      <c r="U134" s="3"/>
      <c r="V134" s="3"/>
      <c r="W134" s="3"/>
      <c r="X134" s="3"/>
      <c r="Y134" s="3"/>
      <c r="Z134" s="7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x14ac:dyDescent="0.3">
      <c r="A135" s="3" t="s">
        <v>2459</v>
      </c>
      <c r="B135" s="2">
        <f>VLOOKUP(A135,[1]сумма!$A$2:$K$2075,2,FALSE)</f>
        <v>866</v>
      </c>
      <c r="C135" s="3">
        <v>2937</v>
      </c>
      <c r="D135" s="2">
        <f>VLOOKUP(A135,[1]сумма!$A$2:$K$2075,8,FALSE)</f>
        <v>5.4999999999999997E-3</v>
      </c>
      <c r="E135" s="4">
        <v>40336.958333333336</v>
      </c>
      <c r="F135" s="3" t="s">
        <v>13</v>
      </c>
      <c r="G135" s="3" t="s">
        <v>14</v>
      </c>
      <c r="H135" s="3" t="s">
        <v>15</v>
      </c>
      <c r="I135" s="3" t="s">
        <v>26</v>
      </c>
      <c r="J135" s="3" t="s">
        <v>26</v>
      </c>
      <c r="K135" s="3" t="s">
        <v>2460</v>
      </c>
      <c r="L135" s="3" t="s">
        <v>19</v>
      </c>
      <c r="M135" s="3" t="s">
        <v>20</v>
      </c>
      <c r="N135" s="3" t="s">
        <v>2460</v>
      </c>
      <c r="O135" s="3"/>
      <c r="P135" s="3" t="s">
        <v>2461</v>
      </c>
      <c r="Q135" s="3" t="s">
        <v>4343</v>
      </c>
      <c r="R135" s="4">
        <v>40370.958333333336</v>
      </c>
      <c r="S135" s="3"/>
      <c r="T135" s="3" t="s">
        <v>3652</v>
      </c>
      <c r="U135" s="3"/>
      <c r="V135" s="3"/>
      <c r="W135" s="3"/>
      <c r="X135" s="3"/>
      <c r="Y135" s="7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x14ac:dyDescent="0.3">
      <c r="A136" s="3" t="s">
        <v>770</v>
      </c>
      <c r="B136" s="2">
        <f>VLOOKUP(A136,[1]сумма!$A$2:$K$2075,2,FALSE)</f>
        <v>1104</v>
      </c>
      <c r="C136" s="3">
        <v>1000</v>
      </c>
      <c r="D136" s="2">
        <f>VLOOKUP(A136,[1]сумма!$A$2:$K$2075,8,FALSE)</f>
        <v>5.4999999999999997E-3</v>
      </c>
      <c r="E136" s="4">
        <v>41408.699571759258</v>
      </c>
      <c r="F136" s="3" t="s">
        <v>13</v>
      </c>
      <c r="G136" s="3" t="s">
        <v>14</v>
      </c>
      <c r="H136" s="3" t="s">
        <v>15</v>
      </c>
      <c r="I136" s="3" t="s">
        <v>45</v>
      </c>
      <c r="J136" s="3" t="s">
        <v>17</v>
      </c>
      <c r="K136" s="3" t="s">
        <v>399</v>
      </c>
      <c r="L136" s="3" t="s">
        <v>19</v>
      </c>
      <c r="M136" s="3" t="s">
        <v>20</v>
      </c>
      <c r="N136" s="3" t="s">
        <v>399</v>
      </c>
      <c r="O136" s="3"/>
      <c r="P136" s="3" t="s">
        <v>771</v>
      </c>
      <c r="Q136" s="3" t="s">
        <v>3855</v>
      </c>
      <c r="R136" s="4">
        <v>41430.958333333336</v>
      </c>
      <c r="S136" s="4">
        <v>42816.586226851854</v>
      </c>
      <c r="T136" s="3" t="s">
        <v>3649</v>
      </c>
      <c r="U136" s="3"/>
      <c r="V136" s="3"/>
      <c r="W136" s="3"/>
      <c r="X136" s="3"/>
      <c r="Y136" s="3"/>
      <c r="Z136" s="7"/>
      <c r="AA136" s="3"/>
      <c r="AB136" s="3"/>
      <c r="AC136" s="3"/>
      <c r="AD136" s="7"/>
      <c r="AE136" s="3"/>
      <c r="AF136" s="3"/>
      <c r="AG136" s="7"/>
      <c r="AH136" s="3"/>
      <c r="AI136" s="3"/>
    </row>
    <row r="137" spans="1:35" x14ac:dyDescent="0.3">
      <c r="A137" t="s">
        <v>655</v>
      </c>
      <c r="B137" s="2">
        <f>VLOOKUP(A137,[1]сумма!$A$2:$K$2075,2,FALSE)</f>
        <v>839</v>
      </c>
      <c r="C137">
        <v>608</v>
      </c>
      <c r="D137" s="2">
        <f>VLOOKUP(A137,[1]сумма!$A$2:$K$2075,8,FALSE)</f>
        <v>5.7000000000000002E-3</v>
      </c>
      <c r="E137" s="1">
        <v>37665</v>
      </c>
      <c r="F137" t="s">
        <v>13</v>
      </c>
      <c r="G137" t="s">
        <v>14</v>
      </c>
      <c r="H137" t="s">
        <v>15</v>
      </c>
      <c r="I137" t="s">
        <v>16</v>
      </c>
      <c r="J137" t="s">
        <v>17</v>
      </c>
      <c r="K137" t="s">
        <v>656</v>
      </c>
      <c r="L137" t="s">
        <v>19</v>
      </c>
      <c r="M137" t="s">
        <v>84</v>
      </c>
      <c r="N137" t="s">
        <v>656</v>
      </c>
      <c r="O137" t="s">
        <v>657</v>
      </c>
      <c r="P137" s="3" t="s">
        <v>658</v>
      </c>
      <c r="Q137" t="s">
        <v>3820</v>
      </c>
      <c r="R137" s="1">
        <v>36808.958333333336</v>
      </c>
      <c r="S137" s="1">
        <v>36843</v>
      </c>
      <c r="T137" t="s">
        <v>3649</v>
      </c>
      <c r="Z137" s="5"/>
      <c r="AD137" s="5"/>
    </row>
    <row r="138" spans="1:35" x14ac:dyDescent="0.3">
      <c r="A138" s="3" t="s">
        <v>1806</v>
      </c>
      <c r="B138" s="2">
        <f>VLOOKUP(A138,[1]сумма!$A$2:$K$2075,2,FALSE)</f>
        <v>2357</v>
      </c>
      <c r="C138" s="3">
        <v>1216</v>
      </c>
      <c r="D138" s="2">
        <f>VLOOKUP(A138,[1]сумма!$A$2:$K$2075,8,FALSE)</f>
        <v>5.7000000000000002E-3</v>
      </c>
      <c r="E138" s="4">
        <v>42244.590636574074</v>
      </c>
      <c r="F138" s="3" t="s">
        <v>13</v>
      </c>
      <c r="G138" s="3" t="s">
        <v>14</v>
      </c>
      <c r="H138" s="3" t="s">
        <v>15</v>
      </c>
      <c r="I138" s="3" t="s">
        <v>45</v>
      </c>
      <c r="J138" s="3" t="s">
        <v>17</v>
      </c>
      <c r="K138" s="3" t="s">
        <v>178</v>
      </c>
      <c r="L138" s="3" t="s">
        <v>19</v>
      </c>
      <c r="M138" s="3" t="s">
        <v>20</v>
      </c>
      <c r="N138" s="3" t="s">
        <v>178</v>
      </c>
      <c r="O138" s="3"/>
      <c r="P138" s="3" t="s">
        <v>1807</v>
      </c>
      <c r="Q138" s="3" t="s">
        <v>4132</v>
      </c>
      <c r="R138" s="4">
        <v>42325.741099537037</v>
      </c>
      <c r="S138" s="4">
        <v>43257.665138888886</v>
      </c>
      <c r="T138" s="3" t="s">
        <v>3649</v>
      </c>
      <c r="U138" s="3"/>
      <c r="V138" s="3"/>
      <c r="W138" s="3"/>
      <c r="X138" s="3"/>
      <c r="Y138" s="7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x14ac:dyDescent="0.3">
      <c r="A139" s="3" t="s">
        <v>1818</v>
      </c>
      <c r="B139" s="2">
        <f>VLOOKUP(A139,[1]сумма!$A$2:$K$2075,2,FALSE)</f>
        <v>2371</v>
      </c>
      <c r="C139" s="3">
        <v>1117</v>
      </c>
      <c r="D139" s="2">
        <f>VLOOKUP(A139,[1]сумма!$A$2:$K$2075,8,FALSE)</f>
        <v>5.7000000000000002E-3</v>
      </c>
      <c r="E139" s="4">
        <v>42244.590636574074</v>
      </c>
      <c r="F139" s="3" t="s">
        <v>13</v>
      </c>
      <c r="G139" s="3" t="s">
        <v>14</v>
      </c>
      <c r="H139" s="3" t="s">
        <v>15</v>
      </c>
      <c r="I139" s="3" t="s">
        <v>45</v>
      </c>
      <c r="J139" s="3" t="s">
        <v>17</v>
      </c>
      <c r="K139" s="3" t="s">
        <v>178</v>
      </c>
      <c r="L139" s="3" t="s">
        <v>19</v>
      </c>
      <c r="M139" s="3" t="s">
        <v>20</v>
      </c>
      <c r="N139" s="3" t="s">
        <v>178</v>
      </c>
      <c r="O139" s="3"/>
      <c r="P139" s="3" t="s">
        <v>1819</v>
      </c>
      <c r="Q139" s="3" t="s">
        <v>4136</v>
      </c>
      <c r="R139" s="4">
        <v>42325.709490740737</v>
      </c>
      <c r="S139" s="4">
        <v>43257.665138888886</v>
      </c>
      <c r="T139" s="3" t="s">
        <v>3649</v>
      </c>
      <c r="U139" s="3"/>
      <c r="V139" s="3"/>
      <c r="W139" s="3"/>
      <c r="X139" s="3"/>
      <c r="Y139" s="7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x14ac:dyDescent="0.3">
      <c r="A140" t="s">
        <v>679</v>
      </c>
      <c r="B140" s="2">
        <f>VLOOKUP(A140,[1]сумма!$A$2:$K$2075,2,FALSE)</f>
        <v>898</v>
      </c>
      <c r="C140">
        <v>1144</v>
      </c>
      <c r="D140" s="2">
        <f>VLOOKUP(A140,[1]сумма!$A$2:$K$2075,8,FALSE)</f>
        <v>5.7999999999999996E-3</v>
      </c>
      <c r="E140" s="1">
        <v>37942</v>
      </c>
      <c r="F140" t="s">
        <v>13</v>
      </c>
      <c r="G140" t="s">
        <v>14</v>
      </c>
      <c r="H140" t="s">
        <v>15</v>
      </c>
      <c r="I140" t="s">
        <v>16</v>
      </c>
      <c r="J140" t="s">
        <v>17</v>
      </c>
      <c r="K140" t="s">
        <v>680</v>
      </c>
      <c r="L140" t="s">
        <v>19</v>
      </c>
      <c r="M140" t="s">
        <v>84</v>
      </c>
      <c r="N140" t="s">
        <v>680</v>
      </c>
      <c r="P140" s="3" t="s">
        <v>681</v>
      </c>
      <c r="Q140" t="s">
        <v>3825</v>
      </c>
      <c r="R140" s="1">
        <v>36516</v>
      </c>
      <c r="S140" s="1">
        <v>36516</v>
      </c>
      <c r="T140" t="s">
        <v>3649</v>
      </c>
      <c r="Z140" s="5"/>
    </row>
    <row r="141" spans="1:35" x14ac:dyDescent="0.3">
      <c r="A141" s="3" t="s">
        <v>602</v>
      </c>
      <c r="B141" s="2">
        <f>VLOOKUP(A141,[1]сумма!$A$2:$K$2075,2,FALSE)</f>
        <v>764</v>
      </c>
      <c r="C141" s="3">
        <v>2406</v>
      </c>
      <c r="D141" s="2">
        <f>VLOOKUP(A141,[1]сумма!$A$2:$K$2075,8,FALSE)</f>
        <v>5.7999999999999996E-3</v>
      </c>
      <c r="E141" s="4">
        <v>41024.594976851855</v>
      </c>
      <c r="F141" s="3" t="s">
        <v>13</v>
      </c>
      <c r="G141" s="3" t="s">
        <v>14</v>
      </c>
      <c r="H141" s="3" t="s">
        <v>15</v>
      </c>
      <c r="I141" s="3" t="s">
        <v>31</v>
      </c>
      <c r="J141" s="3" t="s">
        <v>17</v>
      </c>
      <c r="K141" s="3" t="s">
        <v>561</v>
      </c>
      <c r="L141" s="3" t="s">
        <v>19</v>
      </c>
      <c r="M141" s="3" t="s">
        <v>20</v>
      </c>
      <c r="N141" s="3" t="s">
        <v>561</v>
      </c>
      <c r="O141" s="3"/>
      <c r="P141" s="3" t="s">
        <v>603</v>
      </c>
      <c r="Q141" s="3" t="s">
        <v>3804</v>
      </c>
      <c r="R141" s="4">
        <v>41057.958333333336</v>
      </c>
      <c r="S141" s="3"/>
      <c r="T141" s="3" t="s">
        <v>3649</v>
      </c>
      <c r="U141" s="3"/>
      <c r="V141" s="3"/>
      <c r="W141" s="3"/>
      <c r="X141" s="3"/>
      <c r="Y141" s="7"/>
      <c r="Z141" s="3"/>
      <c r="AA141" s="3"/>
      <c r="AB141" s="7"/>
      <c r="AC141" s="3"/>
      <c r="AD141" s="3"/>
      <c r="AE141" s="7"/>
      <c r="AF141" s="3"/>
      <c r="AG141" s="3"/>
      <c r="AH141" s="7"/>
      <c r="AI141" s="3"/>
    </row>
    <row r="142" spans="1:35" x14ac:dyDescent="0.3">
      <c r="A142" t="s">
        <v>3236</v>
      </c>
      <c r="B142" s="2">
        <f>VLOOKUP(A142,[1]сумма!$A$2:$K$2075,2,FALSE)</f>
        <v>2774</v>
      </c>
      <c r="C142">
        <v>2708</v>
      </c>
      <c r="D142" s="2">
        <f>VLOOKUP(A142,[1]сумма!$A$2:$K$2075,8,FALSE)</f>
        <v>5.7999999999999996E-3</v>
      </c>
      <c r="E142" s="1">
        <v>39656.958333333336</v>
      </c>
      <c r="F142" t="s">
        <v>13</v>
      </c>
      <c r="G142" t="s">
        <v>14</v>
      </c>
      <c r="H142" t="s">
        <v>15</v>
      </c>
      <c r="I142" t="s">
        <v>16</v>
      </c>
      <c r="J142" t="s">
        <v>17</v>
      </c>
      <c r="K142" t="s">
        <v>2608</v>
      </c>
      <c r="L142" t="s">
        <v>19</v>
      </c>
      <c r="M142" t="s">
        <v>20</v>
      </c>
      <c r="N142" t="s">
        <v>2609</v>
      </c>
      <c r="P142" s="3" t="s">
        <v>3237</v>
      </c>
      <c r="Q142" t="s">
        <v>4602</v>
      </c>
      <c r="R142" s="1">
        <v>39757</v>
      </c>
      <c r="T142" t="s">
        <v>3652</v>
      </c>
      <c r="X142" s="5"/>
    </row>
    <row r="143" spans="1:35" s="3" customFormat="1" x14ac:dyDescent="0.3">
      <c r="A143" s="3" t="s">
        <v>1999</v>
      </c>
      <c r="B143" s="2">
        <f>VLOOKUP(A143,[1]сумма!$A$2:$K$2075,2,FALSE)</f>
        <v>2576</v>
      </c>
      <c r="C143" s="3">
        <v>215</v>
      </c>
      <c r="D143" s="2">
        <f>VLOOKUP(A143,[1]сумма!$A$2:$K$2075,8,FALSE)</f>
        <v>5.8999999999999999E-3</v>
      </c>
      <c r="E143" s="4">
        <v>41570.66646990741</v>
      </c>
      <c r="F143" s="3" t="s">
        <v>13</v>
      </c>
      <c r="G143" s="3" t="s">
        <v>14</v>
      </c>
      <c r="H143" s="3" t="s">
        <v>15</v>
      </c>
      <c r="I143" s="3" t="s">
        <v>114</v>
      </c>
      <c r="J143" s="3" t="s">
        <v>17</v>
      </c>
      <c r="K143" s="3" t="s">
        <v>1998</v>
      </c>
      <c r="L143" s="3" t="s">
        <v>19</v>
      </c>
      <c r="M143" s="3" t="s">
        <v>20</v>
      </c>
      <c r="N143" s="3" t="s">
        <v>1998</v>
      </c>
      <c r="P143" s="3" t="s">
        <v>2000</v>
      </c>
      <c r="Q143" s="3" t="s">
        <v>4202</v>
      </c>
      <c r="R143" s="4">
        <v>41660.958333333336</v>
      </c>
      <c r="S143" s="4">
        <v>41906.958333333336</v>
      </c>
      <c r="T143" s="3" t="s">
        <v>3712</v>
      </c>
      <c r="Y143" s="7"/>
    </row>
    <row r="144" spans="1:35" x14ac:dyDescent="0.3">
      <c r="A144" s="3" t="s">
        <v>2689</v>
      </c>
      <c r="B144" s="2">
        <f>VLOOKUP(A144,[1]сумма!$A$2:$K$2075,2,FALSE)</f>
        <v>1278</v>
      </c>
      <c r="C144" s="3">
        <v>2743</v>
      </c>
      <c r="D144" s="2">
        <f>VLOOKUP(A144,[1]сумма!$A$2:$K$2075,8,FALSE)</f>
        <v>5.8999999999999999E-3</v>
      </c>
      <c r="E144" s="4">
        <v>39875</v>
      </c>
      <c r="F144" s="3" t="s">
        <v>13</v>
      </c>
      <c r="G144" s="3" t="s">
        <v>14</v>
      </c>
      <c r="H144" s="3" t="s">
        <v>15</v>
      </c>
      <c r="I144" s="3" t="s">
        <v>31</v>
      </c>
      <c r="J144" s="3" t="s">
        <v>17</v>
      </c>
      <c r="K144" s="3" t="s">
        <v>2690</v>
      </c>
      <c r="L144" s="3" t="s">
        <v>19</v>
      </c>
      <c r="M144" s="3" t="s">
        <v>20</v>
      </c>
      <c r="N144" s="3" t="s">
        <v>2691</v>
      </c>
      <c r="O144" s="3"/>
      <c r="P144" s="3" t="s">
        <v>2692</v>
      </c>
      <c r="Q144" s="3" t="s">
        <v>4427</v>
      </c>
      <c r="R144" s="4">
        <v>39938.958333333336</v>
      </c>
      <c r="S144" s="4">
        <v>39938.958333333336</v>
      </c>
      <c r="T144" s="3" t="s">
        <v>3649</v>
      </c>
      <c r="U144" s="3"/>
      <c r="V144" s="3"/>
      <c r="W144" s="3"/>
      <c r="X144" s="3"/>
      <c r="Y144" s="7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x14ac:dyDescent="0.3">
      <c r="A145" s="3" t="s">
        <v>299</v>
      </c>
      <c r="B145" s="2">
        <f>VLOOKUP(A145,[1]сумма!$A$2:$K$2075,2,FALSE)</f>
        <v>429</v>
      </c>
      <c r="C145" s="3">
        <v>970</v>
      </c>
      <c r="D145" s="2">
        <f>VLOOKUP(A145,[1]сумма!$A$2:$K$2075,8,FALSE)</f>
        <v>5.8999999999999999E-3</v>
      </c>
      <c r="E145" s="4">
        <v>41949.489502314813</v>
      </c>
      <c r="F145" s="3" t="s">
        <v>13</v>
      </c>
      <c r="G145" s="3" t="s">
        <v>14</v>
      </c>
      <c r="H145" s="3" t="s">
        <v>15</v>
      </c>
      <c r="I145" s="3" t="s">
        <v>45</v>
      </c>
      <c r="J145" s="3" t="s">
        <v>17</v>
      </c>
      <c r="K145" s="3" t="s">
        <v>300</v>
      </c>
      <c r="L145" s="3" t="s">
        <v>19</v>
      </c>
      <c r="M145" s="3" t="s">
        <v>20</v>
      </c>
      <c r="N145" s="3" t="s">
        <v>300</v>
      </c>
      <c r="O145" s="3"/>
      <c r="P145" s="3" t="s">
        <v>301</v>
      </c>
      <c r="Q145" s="3" t="s">
        <v>3718</v>
      </c>
      <c r="R145" s="4">
        <v>42263.796041666668</v>
      </c>
      <c r="S145" s="3"/>
      <c r="T145" s="3" t="s">
        <v>3649</v>
      </c>
      <c r="U145" s="3"/>
      <c r="V145" s="3"/>
      <c r="W145" s="3"/>
      <c r="X145" s="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x14ac:dyDescent="0.3">
      <c r="A146" s="3" t="s">
        <v>2654</v>
      </c>
      <c r="B146" s="2">
        <f>VLOOKUP(A146,[1]сумма!$A$2:$K$2075,2,FALSE)</f>
        <v>1173</v>
      </c>
      <c r="C146" s="3">
        <v>25587</v>
      </c>
      <c r="D146" s="2">
        <f>VLOOKUP(A146,[1]сумма!$A$2:$K$2075,8,FALSE)</f>
        <v>6.0000000000000001E-3</v>
      </c>
      <c r="E146" s="4">
        <v>39811</v>
      </c>
      <c r="F146" s="3" t="s">
        <v>13</v>
      </c>
      <c r="G146" s="3" t="s">
        <v>14</v>
      </c>
      <c r="H146" s="3" t="s">
        <v>15</v>
      </c>
      <c r="I146" s="3" t="s">
        <v>26</v>
      </c>
      <c r="J146" s="3" t="s">
        <v>26</v>
      </c>
      <c r="K146" s="3" t="s">
        <v>2655</v>
      </c>
      <c r="L146" s="3" t="s">
        <v>19</v>
      </c>
      <c r="M146" s="3" t="s">
        <v>20</v>
      </c>
      <c r="N146" s="3" t="s">
        <v>2655</v>
      </c>
      <c r="O146" s="3"/>
      <c r="P146" s="3" t="s">
        <v>2656</v>
      </c>
      <c r="Q146" s="3" t="s">
        <v>4414</v>
      </c>
      <c r="R146" s="4">
        <v>39826</v>
      </c>
      <c r="S146" s="4">
        <v>39835</v>
      </c>
      <c r="T146" s="3" t="s">
        <v>3649</v>
      </c>
      <c r="U146" s="3"/>
      <c r="V146" s="3"/>
      <c r="W146" s="3"/>
      <c r="X146" s="3"/>
      <c r="Y146" s="3"/>
      <c r="Z146" s="3"/>
      <c r="AA146" s="7"/>
      <c r="AB146" s="3"/>
      <c r="AC146" s="3"/>
      <c r="AD146" s="3"/>
      <c r="AE146" s="3"/>
      <c r="AF146" s="3"/>
      <c r="AG146" s="3"/>
      <c r="AH146" s="3"/>
      <c r="AI146" s="3"/>
    </row>
    <row r="147" spans="1:35" x14ac:dyDescent="0.3">
      <c r="A147" t="s">
        <v>1268</v>
      </c>
      <c r="B147" s="2">
        <f>VLOOKUP(A147,[1]сумма!$A$2:$K$2075,2,FALSE)</f>
        <v>1792</v>
      </c>
      <c r="C147">
        <v>810.9</v>
      </c>
      <c r="D147" s="2">
        <f>VLOOKUP(A147,[1]сумма!$A$2:$K$2075,8,FALSE)</f>
        <v>6.0000000000000001E-3</v>
      </c>
      <c r="E147" s="1">
        <v>38387</v>
      </c>
      <c r="F147" t="s">
        <v>13</v>
      </c>
      <c r="G147" t="s">
        <v>14</v>
      </c>
      <c r="H147" t="s">
        <v>15</v>
      </c>
      <c r="I147" t="s">
        <v>31</v>
      </c>
      <c r="J147" t="s">
        <v>17</v>
      </c>
      <c r="K147" t="s">
        <v>1269</v>
      </c>
      <c r="L147" t="s">
        <v>19</v>
      </c>
      <c r="M147" t="s">
        <v>20</v>
      </c>
      <c r="N147" t="s">
        <v>1269</v>
      </c>
      <c r="P147" s="3" t="s">
        <v>1270</v>
      </c>
      <c r="Q147" t="s">
        <v>4836</v>
      </c>
      <c r="R147" s="1">
        <v>39727.958333333336</v>
      </c>
      <c r="S147" s="1">
        <v>40031.958333333336</v>
      </c>
      <c r="T147" t="s">
        <v>3649</v>
      </c>
      <c r="Y147" s="5"/>
      <c r="AC147" s="5"/>
    </row>
    <row r="148" spans="1:35" x14ac:dyDescent="0.3">
      <c r="A148" t="s">
        <v>708</v>
      </c>
      <c r="B148" s="2">
        <f>VLOOKUP(A148,[1]сумма!$A$2:$K$2075,2,FALSE)</f>
        <v>988</v>
      </c>
      <c r="C148">
        <v>1001.09</v>
      </c>
      <c r="D148" s="2">
        <f>VLOOKUP(A148,[1]сумма!$A$2:$K$2075,8,FALSE)</f>
        <v>6.1000000000000004E-3</v>
      </c>
      <c r="E148" s="1">
        <v>38385</v>
      </c>
      <c r="F148" t="s">
        <v>13</v>
      </c>
      <c r="G148" t="s">
        <v>14</v>
      </c>
      <c r="H148" t="s">
        <v>15</v>
      </c>
      <c r="I148" t="s">
        <v>31</v>
      </c>
      <c r="J148" t="s">
        <v>17</v>
      </c>
      <c r="K148" t="s">
        <v>692</v>
      </c>
      <c r="L148" t="s">
        <v>19</v>
      </c>
      <c r="M148" t="s">
        <v>20</v>
      </c>
      <c r="N148" t="s">
        <v>709</v>
      </c>
      <c r="P148" s="3" t="s">
        <v>710</v>
      </c>
      <c r="Q148" t="s">
        <v>4815</v>
      </c>
      <c r="R148" s="1">
        <v>39701.958333333336</v>
      </c>
      <c r="S148" s="1">
        <v>43538.584027777775</v>
      </c>
      <c r="T148" t="s">
        <v>3649</v>
      </c>
      <c r="Z148" s="5"/>
    </row>
    <row r="149" spans="1:35" x14ac:dyDescent="0.3">
      <c r="A149" t="s">
        <v>1875</v>
      </c>
      <c r="B149" s="2">
        <f>VLOOKUP(A149,[1]сумма!$A$2:$K$2075,2,FALSE)</f>
        <v>2430</v>
      </c>
      <c r="C149">
        <v>1033</v>
      </c>
      <c r="D149" s="2">
        <f>VLOOKUP(A149,[1]сумма!$A$2:$K$2075,8,FALSE)</f>
        <v>6.1000000000000004E-3</v>
      </c>
      <c r="E149" s="1">
        <v>38317</v>
      </c>
      <c r="F149" t="s">
        <v>13</v>
      </c>
      <c r="G149" t="s">
        <v>14</v>
      </c>
      <c r="H149" t="s">
        <v>15</v>
      </c>
      <c r="I149" t="s">
        <v>16</v>
      </c>
      <c r="J149" t="s">
        <v>17</v>
      </c>
      <c r="K149" t="s">
        <v>1876</v>
      </c>
      <c r="L149" t="s">
        <v>19</v>
      </c>
      <c r="M149" t="s">
        <v>20</v>
      </c>
      <c r="N149" t="s">
        <v>1877</v>
      </c>
      <c r="P149" s="3" t="s">
        <v>1878</v>
      </c>
      <c r="Q149" t="s">
        <v>4857</v>
      </c>
      <c r="R149" s="1">
        <v>42583.458773148152</v>
      </c>
      <c r="S149" s="1">
        <v>42583.468541666669</v>
      </c>
      <c r="T149" t="s">
        <v>3649</v>
      </c>
      <c r="Z149" s="5"/>
    </row>
    <row r="150" spans="1:35" s="3" customFormat="1" x14ac:dyDescent="0.3">
      <c r="A150" t="s">
        <v>2082</v>
      </c>
      <c r="B150" s="2">
        <f>VLOOKUP(A150,[1]сумма!$A$2:$K$2075,2,FALSE)</f>
        <v>2720</v>
      </c>
      <c r="C150">
        <v>996</v>
      </c>
      <c r="D150" s="2">
        <f>VLOOKUP(A150,[1]сумма!$A$2:$K$2075,8,FALSE)</f>
        <v>6.1000000000000004E-3</v>
      </c>
      <c r="E150" s="1">
        <v>38310</v>
      </c>
      <c r="F150" t="s">
        <v>13</v>
      </c>
      <c r="G150" t="s">
        <v>14</v>
      </c>
      <c r="H150" t="s">
        <v>15</v>
      </c>
      <c r="I150" t="s">
        <v>31</v>
      </c>
      <c r="J150" t="s">
        <v>17</v>
      </c>
      <c r="K150" t="s">
        <v>986</v>
      </c>
      <c r="L150" t="s">
        <v>19</v>
      </c>
      <c r="M150" t="s">
        <v>20</v>
      </c>
      <c r="N150" t="s">
        <v>2083</v>
      </c>
      <c r="O150" t="s">
        <v>2084</v>
      </c>
      <c r="P150" s="3" t="s">
        <v>2085</v>
      </c>
      <c r="Q150" t="s">
        <v>4227</v>
      </c>
      <c r="R150" s="1">
        <v>40150</v>
      </c>
      <c r="S150"/>
      <c r="T150" t="s">
        <v>3652</v>
      </c>
      <c r="U150"/>
      <c r="V150"/>
      <c r="W150"/>
      <c r="X150"/>
      <c r="Y150" s="5"/>
      <c r="Z150"/>
      <c r="AA150"/>
      <c r="AB150"/>
      <c r="AC150"/>
      <c r="AD150"/>
      <c r="AE150"/>
      <c r="AF150"/>
      <c r="AG150"/>
      <c r="AH150"/>
      <c r="AI150"/>
    </row>
    <row r="151" spans="1:35" x14ac:dyDescent="0.3">
      <c r="A151" t="s">
        <v>1613</v>
      </c>
      <c r="B151" s="2">
        <f>VLOOKUP(A151,[1]сумма!$A$2:$K$2075,2,FALSE)</f>
        <v>2176</v>
      </c>
      <c r="C151">
        <v>2067</v>
      </c>
      <c r="D151" s="2">
        <f>VLOOKUP(A151,[1]сумма!$A$2:$K$2075,8,FALSE)</f>
        <v>6.4999999999999997E-3</v>
      </c>
      <c r="E151" s="1">
        <v>38186.958333333336</v>
      </c>
      <c r="F151" t="s">
        <v>13</v>
      </c>
      <c r="G151" t="s">
        <v>14</v>
      </c>
      <c r="H151" t="s">
        <v>15</v>
      </c>
      <c r="I151" t="s">
        <v>26</v>
      </c>
      <c r="J151" t="s">
        <v>26</v>
      </c>
      <c r="K151" t="s">
        <v>1614</v>
      </c>
      <c r="L151" t="s">
        <v>19</v>
      </c>
      <c r="M151" t="s">
        <v>84</v>
      </c>
      <c r="N151" t="s">
        <v>1614</v>
      </c>
      <c r="P151" s="3" t="s">
        <v>1615</v>
      </c>
      <c r="Q151" t="s">
        <v>4849</v>
      </c>
      <c r="R151" s="1">
        <v>41408.958333333336</v>
      </c>
      <c r="T151" t="s">
        <v>3652</v>
      </c>
      <c r="Y151" s="5"/>
    </row>
    <row r="152" spans="1:35" x14ac:dyDescent="0.3">
      <c r="A152" s="3" t="s">
        <v>3258</v>
      </c>
      <c r="B152" s="2">
        <f>VLOOKUP(A152,[1]сумма!$A$2:$K$2075,2,FALSE)</f>
        <v>2849</v>
      </c>
      <c r="C152" s="3">
        <v>2473</v>
      </c>
      <c r="D152" s="2">
        <f>VLOOKUP(A152,[1]сумма!$A$2:$K$2075,8,FALSE)</f>
        <v>6.4999999999999997E-3</v>
      </c>
      <c r="E152" s="4">
        <v>40020.958333333336</v>
      </c>
      <c r="F152" s="3" t="s">
        <v>13</v>
      </c>
      <c r="G152" s="3" t="s">
        <v>14</v>
      </c>
      <c r="H152" s="3" t="s">
        <v>15</v>
      </c>
      <c r="I152" s="3" t="s">
        <v>110</v>
      </c>
      <c r="J152" s="3" t="s">
        <v>17</v>
      </c>
      <c r="K152" s="3" t="s">
        <v>3259</v>
      </c>
      <c r="L152" s="3" t="s">
        <v>19</v>
      </c>
      <c r="M152" s="3" t="s">
        <v>20</v>
      </c>
      <c r="N152" s="3" t="s">
        <v>2227</v>
      </c>
      <c r="O152" s="3"/>
      <c r="P152" s="3" t="s">
        <v>3260</v>
      </c>
      <c r="Q152" s="3" t="s">
        <v>4609</v>
      </c>
      <c r="R152" s="4">
        <v>40066.958333333336</v>
      </c>
      <c r="S152" s="4">
        <v>40522</v>
      </c>
      <c r="T152" s="3" t="s">
        <v>3649</v>
      </c>
      <c r="U152" s="3"/>
      <c r="V152" s="3"/>
      <c r="W152" s="3"/>
      <c r="X152" s="3"/>
      <c r="Y152" s="7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x14ac:dyDescent="0.3">
      <c r="A153" s="3" t="s">
        <v>475</v>
      </c>
      <c r="B153" s="2">
        <f>VLOOKUP(A153,[1]сумма!$A$2:$K$2075,2,FALSE)</f>
        <v>633</v>
      </c>
      <c r="C153" s="3">
        <v>1006</v>
      </c>
      <c r="D153" s="2">
        <f>VLOOKUP(A153,[1]сумма!$A$2:$K$2075,8,FALSE)</f>
        <v>6.6E-3</v>
      </c>
      <c r="E153" s="4">
        <v>40885.592511574076</v>
      </c>
      <c r="F153" s="3" t="s">
        <v>13</v>
      </c>
      <c r="G153" s="3" t="s">
        <v>14</v>
      </c>
      <c r="H153" s="3" t="s">
        <v>15</v>
      </c>
      <c r="I153" s="3" t="s">
        <v>31</v>
      </c>
      <c r="J153" s="3" t="s">
        <v>17</v>
      </c>
      <c r="K153" s="3"/>
      <c r="L153" s="3" t="s">
        <v>19</v>
      </c>
      <c r="M153" s="3" t="s">
        <v>20</v>
      </c>
      <c r="N153" s="3"/>
      <c r="O153" s="3"/>
      <c r="P153" s="3" t="s">
        <v>476</v>
      </c>
      <c r="Q153" s="3" t="s">
        <v>3773</v>
      </c>
      <c r="R153" s="4">
        <v>40905.958333333336</v>
      </c>
      <c r="S153" s="4">
        <v>41982</v>
      </c>
      <c r="T153" s="3" t="s">
        <v>3649</v>
      </c>
      <c r="U153" s="3"/>
      <c r="V153" s="3"/>
      <c r="W153" s="3"/>
      <c r="X153" s="3"/>
      <c r="Y153" s="3"/>
      <c r="Z153" s="7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x14ac:dyDescent="0.3">
      <c r="A154" s="3" t="s">
        <v>560</v>
      </c>
      <c r="B154" s="2">
        <f>VLOOKUP(A154,[1]сумма!$A$2:$K$2075,2,FALSE)</f>
        <v>715</v>
      </c>
      <c r="C154" s="3">
        <v>7696</v>
      </c>
      <c r="D154" s="2">
        <f>VLOOKUP(A154,[1]сумма!$A$2:$K$2075,8,FALSE)</f>
        <v>6.7000000000000002E-3</v>
      </c>
      <c r="E154" s="4">
        <v>41024.594976851855</v>
      </c>
      <c r="F154" s="3" t="s">
        <v>13</v>
      </c>
      <c r="G154" s="3" t="s">
        <v>14</v>
      </c>
      <c r="H154" s="3" t="s">
        <v>15</v>
      </c>
      <c r="I154" s="3" t="s">
        <v>31</v>
      </c>
      <c r="J154" s="3" t="s">
        <v>17</v>
      </c>
      <c r="K154" s="3" t="s">
        <v>561</v>
      </c>
      <c r="L154" s="3" t="s">
        <v>19</v>
      </c>
      <c r="M154" s="3" t="s">
        <v>20</v>
      </c>
      <c r="N154" s="3" t="s">
        <v>561</v>
      </c>
      <c r="O154" s="3"/>
      <c r="P154" s="3" t="s">
        <v>562</v>
      </c>
      <c r="Q154" s="3" t="s">
        <v>3793</v>
      </c>
      <c r="R154" s="4">
        <v>41057.958333333336</v>
      </c>
      <c r="S154" s="3"/>
      <c r="T154" s="3" t="s">
        <v>3649</v>
      </c>
      <c r="U154" s="3"/>
      <c r="V154" s="3"/>
      <c r="W154" s="3"/>
      <c r="X154" s="3"/>
      <c r="Y154" s="7"/>
      <c r="Z154" s="3"/>
      <c r="AA154" s="3"/>
      <c r="AB154" s="7"/>
      <c r="AC154" s="3"/>
      <c r="AD154" s="3"/>
      <c r="AE154" s="7"/>
      <c r="AF154" s="3"/>
      <c r="AG154" s="3"/>
      <c r="AH154" s="7"/>
      <c r="AI154" s="3"/>
    </row>
    <row r="155" spans="1:35" x14ac:dyDescent="0.3">
      <c r="A155" t="s">
        <v>2918</v>
      </c>
      <c r="B155" s="2">
        <f>VLOOKUP(A155,[1]сумма!$A$2:$K$2075,2,FALSE)</f>
        <v>1747</v>
      </c>
      <c r="C155">
        <v>1722</v>
      </c>
      <c r="D155" s="2">
        <f>VLOOKUP(A155,[1]сумма!$A$2:$K$2075,8,FALSE)</f>
        <v>6.7000000000000002E-3</v>
      </c>
      <c r="E155" s="1">
        <v>39624.958333333336</v>
      </c>
      <c r="F155" t="s">
        <v>13</v>
      </c>
      <c r="G155" t="s">
        <v>14</v>
      </c>
      <c r="H155" t="s">
        <v>15</v>
      </c>
      <c r="I155" t="s">
        <v>16</v>
      </c>
      <c r="J155" t="s">
        <v>17</v>
      </c>
      <c r="K155" t="s">
        <v>2836</v>
      </c>
      <c r="L155" t="s">
        <v>19</v>
      </c>
      <c r="M155" t="s">
        <v>20</v>
      </c>
      <c r="N155" t="s">
        <v>2837</v>
      </c>
      <c r="P155" s="3" t="s">
        <v>2919</v>
      </c>
      <c r="Q155" t="s">
        <v>4500</v>
      </c>
      <c r="R155" s="1">
        <v>39689.958333333336</v>
      </c>
      <c r="S155" s="1">
        <v>40066.958333333336</v>
      </c>
      <c r="T155" t="s">
        <v>3649</v>
      </c>
      <c r="Y155" s="5"/>
    </row>
    <row r="156" spans="1:35" x14ac:dyDescent="0.3">
      <c r="A156" s="3" t="s">
        <v>155</v>
      </c>
      <c r="B156" s="2">
        <f>VLOOKUP(A156,[1]сумма!$A$2:$K$2075,2,FALSE)</f>
        <v>124</v>
      </c>
      <c r="C156" s="3">
        <v>1000</v>
      </c>
      <c r="D156" s="2">
        <f>VLOOKUP(A156,[1]сумма!$A$2:$K$2075,8,FALSE)</f>
        <v>6.7999999999999996E-3</v>
      </c>
      <c r="E156" s="4">
        <v>41857.585879629631</v>
      </c>
      <c r="F156" s="3" t="s">
        <v>13</v>
      </c>
      <c r="G156" s="3" t="s">
        <v>14</v>
      </c>
      <c r="H156" s="3" t="s">
        <v>15</v>
      </c>
      <c r="I156" s="3" t="s">
        <v>133</v>
      </c>
      <c r="J156" s="3" t="s">
        <v>26</v>
      </c>
      <c r="K156" s="3" t="s">
        <v>153</v>
      </c>
      <c r="L156" s="3" t="s">
        <v>19</v>
      </c>
      <c r="M156" s="3" t="s">
        <v>20</v>
      </c>
      <c r="N156" s="3" t="s">
        <v>153</v>
      </c>
      <c r="O156" s="3"/>
      <c r="P156" s="3" t="s">
        <v>156</v>
      </c>
      <c r="Q156" s="3" t="s">
        <v>3683</v>
      </c>
      <c r="R156" s="4">
        <v>41863.958333333336</v>
      </c>
      <c r="S156" s="4">
        <v>41863.958333333336</v>
      </c>
      <c r="T156" s="3" t="s">
        <v>3649</v>
      </c>
      <c r="U156" s="3"/>
      <c r="V156" s="3"/>
      <c r="W156" s="3"/>
      <c r="X156" s="3"/>
      <c r="Y156" s="3"/>
      <c r="Z156" s="7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x14ac:dyDescent="0.3">
      <c r="A157" s="3" t="s">
        <v>3187</v>
      </c>
      <c r="B157" s="2">
        <f>VLOOKUP(A157,[1]сумма!$A$2:$K$2075,2,FALSE)</f>
        <v>2573</v>
      </c>
      <c r="C157" s="3">
        <v>23656</v>
      </c>
      <c r="D157" s="2">
        <f>VLOOKUP(A157,[1]сумма!$A$2:$K$2075,8,FALSE)</f>
        <v>6.8999999999999999E-3</v>
      </c>
      <c r="E157" s="4">
        <v>39175.958333333336</v>
      </c>
      <c r="F157" s="3" t="s">
        <v>13</v>
      </c>
      <c r="G157" s="3" t="s">
        <v>14</v>
      </c>
      <c r="H157" s="3" t="s">
        <v>15</v>
      </c>
      <c r="I157" s="3" t="s">
        <v>2284</v>
      </c>
      <c r="J157" s="3" t="s">
        <v>17</v>
      </c>
      <c r="K157" s="3" t="s">
        <v>2257</v>
      </c>
      <c r="L157" s="3" t="s">
        <v>19</v>
      </c>
      <c r="M157" s="3" t="s">
        <v>20</v>
      </c>
      <c r="N157" s="3" t="s">
        <v>2257</v>
      </c>
      <c r="O157" s="3" t="s">
        <v>2258</v>
      </c>
      <c r="P157" s="3" t="s">
        <v>3188</v>
      </c>
      <c r="Q157" s="3" t="s">
        <v>4737</v>
      </c>
      <c r="R157" s="4">
        <v>42682.370636574073</v>
      </c>
      <c r="S157" s="3" t="s">
        <v>3649</v>
      </c>
      <c r="T157" s="3" t="s">
        <v>3650</v>
      </c>
      <c r="U157" s="3"/>
      <c r="V157" s="3"/>
      <c r="W157" s="3"/>
      <c r="X157" s="3"/>
      <c r="Y157" s="3"/>
      <c r="Z157" s="7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1:35" x14ac:dyDescent="0.3">
      <c r="A158" t="s">
        <v>2867</v>
      </c>
      <c r="B158" s="2">
        <f>VLOOKUP(A158,[1]сумма!$A$2:$K$2075,2,FALSE)</f>
        <v>1695</v>
      </c>
      <c r="C158">
        <v>1387.17</v>
      </c>
      <c r="D158" s="2">
        <f>VLOOKUP(A158,[1]сумма!$A$2:$K$2075,8,FALSE)</f>
        <v>6.8999999999999999E-3</v>
      </c>
      <c r="E158" s="1">
        <v>39111</v>
      </c>
      <c r="F158" t="s">
        <v>13</v>
      </c>
      <c r="G158" t="s">
        <v>14</v>
      </c>
      <c r="H158" t="s">
        <v>15</v>
      </c>
      <c r="I158" t="s">
        <v>31</v>
      </c>
      <c r="J158" t="s">
        <v>17</v>
      </c>
      <c r="K158" t="s">
        <v>2855</v>
      </c>
      <c r="L158" t="s">
        <v>19</v>
      </c>
      <c r="M158" t="s">
        <v>20</v>
      </c>
      <c r="N158" t="s">
        <v>2856</v>
      </c>
      <c r="P158" s="3" t="s">
        <v>2868</v>
      </c>
      <c r="Q158" t="s">
        <v>4484</v>
      </c>
      <c r="R158" s="1">
        <v>39156</v>
      </c>
      <c r="T158" t="s">
        <v>3652</v>
      </c>
      <c r="X158" s="5"/>
    </row>
    <row r="159" spans="1:35" s="3" customFormat="1" x14ac:dyDescent="0.3">
      <c r="A159" s="3" t="s">
        <v>2593</v>
      </c>
      <c r="B159" s="2">
        <f>VLOOKUP(A159,[1]сумма!$A$2:$K$2075,2,FALSE)</f>
        <v>1022</v>
      </c>
      <c r="C159" s="3">
        <v>2500</v>
      </c>
      <c r="D159" s="2">
        <f>VLOOKUP(A159,[1]сумма!$A$2:$K$2075,8,FALSE)</f>
        <v>7.0000000000000001E-3</v>
      </c>
      <c r="E159" s="4">
        <v>39764</v>
      </c>
      <c r="F159" s="3" t="s">
        <v>13</v>
      </c>
      <c r="G159" s="3" t="s">
        <v>14</v>
      </c>
      <c r="H159" s="3" t="s">
        <v>15</v>
      </c>
      <c r="I159" s="3" t="s">
        <v>26</v>
      </c>
      <c r="J159" s="3" t="s">
        <v>26</v>
      </c>
      <c r="K159" s="3" t="s">
        <v>2528</v>
      </c>
      <c r="L159" s="3" t="s">
        <v>19</v>
      </c>
      <c r="M159" s="3" t="s">
        <v>20</v>
      </c>
      <c r="N159" s="3" t="s">
        <v>2528</v>
      </c>
      <c r="P159" s="3" t="s">
        <v>2594</v>
      </c>
      <c r="Q159" s="3" t="s">
        <v>4388</v>
      </c>
      <c r="R159" s="4">
        <v>39784</v>
      </c>
      <c r="S159" s="4">
        <v>39888</v>
      </c>
      <c r="T159" s="3" t="s">
        <v>3649</v>
      </c>
      <c r="Y159" s="7"/>
    </row>
    <row r="160" spans="1:35" x14ac:dyDescent="0.3">
      <c r="A160" s="3" t="s">
        <v>1190</v>
      </c>
      <c r="B160" s="2">
        <f>VLOOKUP(A160,[1]сумма!$A$2:$K$2075,2,FALSE)</f>
        <v>1711</v>
      </c>
      <c r="C160" s="3">
        <v>1333</v>
      </c>
      <c r="D160" s="2">
        <f>VLOOKUP(A160,[1]сумма!$A$2:$K$2075,8,FALSE)</f>
        <v>7.1000000000000004E-3</v>
      </c>
      <c r="E160" s="4">
        <v>38397</v>
      </c>
      <c r="F160" s="3" t="s">
        <v>13</v>
      </c>
      <c r="G160" s="3" t="s">
        <v>14</v>
      </c>
      <c r="H160" s="3" t="s">
        <v>15</v>
      </c>
      <c r="I160" s="3" t="s">
        <v>31</v>
      </c>
      <c r="J160" s="3" t="s">
        <v>17</v>
      </c>
      <c r="K160" s="3" t="s">
        <v>978</v>
      </c>
      <c r="L160" s="3" t="s">
        <v>19</v>
      </c>
      <c r="M160" s="3" t="s">
        <v>20</v>
      </c>
      <c r="N160" s="3" t="s">
        <v>1191</v>
      </c>
      <c r="O160" s="3"/>
      <c r="P160" s="3" t="s">
        <v>1192</v>
      </c>
      <c r="Q160" s="3" t="s">
        <v>4834</v>
      </c>
      <c r="R160" s="4">
        <v>40085.958333333336</v>
      </c>
      <c r="S160" s="4">
        <v>44085.704560185186</v>
      </c>
      <c r="T160" s="3" t="s">
        <v>3649</v>
      </c>
      <c r="U160" s="3"/>
      <c r="V160" s="3"/>
      <c r="W160" s="3"/>
      <c r="X160" s="3"/>
      <c r="Y160" s="3"/>
      <c r="Z160" s="7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:35" x14ac:dyDescent="0.3">
      <c r="A161" s="3" t="s">
        <v>166</v>
      </c>
      <c r="B161" s="2">
        <f>VLOOKUP(A161,[1]сумма!$A$2:$K$2075,2,FALSE)</f>
        <v>135</v>
      </c>
      <c r="C161" s="3">
        <v>1000</v>
      </c>
      <c r="D161" s="2">
        <f>VLOOKUP(A161,[1]сумма!$A$2:$K$2075,8,FALSE)</f>
        <v>7.1000000000000004E-3</v>
      </c>
      <c r="E161" s="4">
        <v>41857.585879629631</v>
      </c>
      <c r="F161" s="3" t="s">
        <v>13</v>
      </c>
      <c r="G161" s="3" t="s">
        <v>14</v>
      </c>
      <c r="H161" s="3" t="s">
        <v>15</v>
      </c>
      <c r="I161" s="3" t="s">
        <v>133</v>
      </c>
      <c r="J161" s="3" t="s">
        <v>26</v>
      </c>
      <c r="K161" s="3" t="s">
        <v>153</v>
      </c>
      <c r="L161" s="3" t="s">
        <v>19</v>
      </c>
      <c r="M161" s="3" t="s">
        <v>20</v>
      </c>
      <c r="N161" s="3" t="s">
        <v>153</v>
      </c>
      <c r="O161" s="3"/>
      <c r="P161" s="3" t="s">
        <v>167</v>
      </c>
      <c r="Q161" s="3" t="s">
        <v>3688</v>
      </c>
      <c r="R161" s="4">
        <v>41863.958333333336</v>
      </c>
      <c r="S161" s="4">
        <v>41863.958333333336</v>
      </c>
      <c r="T161" s="3" t="s">
        <v>3649</v>
      </c>
      <c r="U161" s="3"/>
      <c r="V161" s="3"/>
      <c r="W161" s="3"/>
      <c r="X161" s="3"/>
      <c r="Y161" s="3"/>
      <c r="Z161" s="7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:35" x14ac:dyDescent="0.3">
      <c r="A162" s="3" t="s">
        <v>698</v>
      </c>
      <c r="B162" s="2">
        <f>VLOOKUP(A162,[1]сумма!$A$2:$K$2075,2,FALSE)</f>
        <v>977</v>
      </c>
      <c r="C162" s="3">
        <v>2706</v>
      </c>
      <c r="D162" s="2">
        <f>VLOOKUP(A162,[1]сумма!$A$2:$K$2075,8,FALSE)</f>
        <v>7.1000000000000004E-3</v>
      </c>
      <c r="E162" s="4">
        <v>41509.677476851852</v>
      </c>
      <c r="F162" s="3" t="s">
        <v>13</v>
      </c>
      <c r="G162" s="3" t="s">
        <v>14</v>
      </c>
      <c r="H162" s="3" t="s">
        <v>15</v>
      </c>
      <c r="I162" s="3" t="s">
        <v>31</v>
      </c>
      <c r="J162" s="3" t="s">
        <v>17</v>
      </c>
      <c r="K162" s="3" t="s">
        <v>699</v>
      </c>
      <c r="L162" s="3" t="s">
        <v>19</v>
      </c>
      <c r="M162" s="3" t="s">
        <v>20</v>
      </c>
      <c r="N162" s="3" t="s">
        <v>699</v>
      </c>
      <c r="O162" s="3"/>
      <c r="P162" s="3" t="s">
        <v>700</v>
      </c>
      <c r="Q162" s="3" t="s">
        <v>3828</v>
      </c>
      <c r="R162" s="4">
        <v>41781.958333333336</v>
      </c>
      <c r="S162" s="3"/>
      <c r="T162" s="3" t="s">
        <v>3649</v>
      </c>
      <c r="U162" s="3"/>
      <c r="V162" s="3"/>
      <c r="W162" s="3"/>
      <c r="X162" s="3"/>
      <c r="Y162" s="7"/>
      <c r="Z162" s="3"/>
      <c r="AA162" s="3"/>
      <c r="AB162" s="7"/>
      <c r="AC162" s="3"/>
      <c r="AD162" s="3"/>
      <c r="AE162" s="3"/>
      <c r="AF162" s="3"/>
      <c r="AG162" s="3"/>
      <c r="AH162" s="3"/>
      <c r="AI162" s="3"/>
    </row>
    <row r="163" spans="1:35" s="3" customFormat="1" x14ac:dyDescent="0.3">
      <c r="A163" t="s">
        <v>2073</v>
      </c>
      <c r="B163" s="2">
        <f>VLOOKUP(A163,[1]сумма!$A$2:$K$2075,2,FALSE)</f>
        <v>2709</v>
      </c>
      <c r="C163">
        <v>803</v>
      </c>
      <c r="D163" s="2">
        <f>VLOOKUP(A163,[1]сумма!$A$2:$K$2075,8,FALSE)</f>
        <v>7.1000000000000004E-3</v>
      </c>
      <c r="E163" s="1">
        <v>38294</v>
      </c>
      <c r="F163" t="s">
        <v>13</v>
      </c>
      <c r="G163" t="s">
        <v>14</v>
      </c>
      <c r="H163" t="s">
        <v>15</v>
      </c>
      <c r="I163" t="s">
        <v>16</v>
      </c>
      <c r="J163" t="s">
        <v>17</v>
      </c>
      <c r="K163" t="s">
        <v>2074</v>
      </c>
      <c r="L163" t="s">
        <v>19</v>
      </c>
      <c r="M163" t="s">
        <v>20</v>
      </c>
      <c r="N163" t="s">
        <v>2074</v>
      </c>
      <c r="O163" t="s">
        <v>2075</v>
      </c>
      <c r="P163" s="3" t="s">
        <v>2076</v>
      </c>
      <c r="Q163" t="s">
        <v>4225</v>
      </c>
      <c r="R163" s="1">
        <v>39526</v>
      </c>
      <c r="S163" s="1">
        <v>40041.958333333336</v>
      </c>
      <c r="T163" t="s">
        <v>3649</v>
      </c>
      <c r="U163"/>
      <c r="V163"/>
      <c r="W163"/>
      <c r="X163"/>
      <c r="Y163"/>
      <c r="Z163" s="5"/>
      <c r="AA163"/>
      <c r="AB163"/>
      <c r="AC163"/>
      <c r="AD163"/>
      <c r="AE163"/>
      <c r="AF163"/>
      <c r="AG163"/>
      <c r="AH163"/>
      <c r="AI163"/>
    </row>
    <row r="164" spans="1:35" x14ac:dyDescent="0.3">
      <c r="A164" s="3" t="s">
        <v>2850</v>
      </c>
      <c r="B164" s="2">
        <f>VLOOKUP(A164,[1]сумма!$A$2:$K$2075,2,FALSE)</f>
        <v>1682</v>
      </c>
      <c r="C164" s="3">
        <v>499</v>
      </c>
      <c r="D164" s="2">
        <f>VLOOKUP(A164,[1]сумма!$A$2:$K$2075,8,FALSE)</f>
        <v>7.1999999999999998E-3</v>
      </c>
      <c r="E164" s="4">
        <v>40006.958333333336</v>
      </c>
      <c r="F164" s="3" t="s">
        <v>13</v>
      </c>
      <c r="G164" s="3" t="s">
        <v>14</v>
      </c>
      <c r="H164" s="3" t="s">
        <v>15</v>
      </c>
      <c r="I164" s="3" t="s">
        <v>31</v>
      </c>
      <c r="J164" s="3" t="s">
        <v>17</v>
      </c>
      <c r="K164" s="3" t="s">
        <v>2844</v>
      </c>
      <c r="L164" s="3" t="s">
        <v>19</v>
      </c>
      <c r="M164" s="3" t="s">
        <v>20</v>
      </c>
      <c r="N164" s="3" t="s">
        <v>2844</v>
      </c>
      <c r="O164" s="3"/>
      <c r="P164" s="3" t="s">
        <v>2851</v>
      </c>
      <c r="Q164" s="3" t="s">
        <v>4477</v>
      </c>
      <c r="R164" s="4">
        <v>40028.958333333336</v>
      </c>
      <c r="S164" s="4">
        <v>40815.958333333336</v>
      </c>
      <c r="T164" s="3" t="s">
        <v>3712</v>
      </c>
      <c r="U164" s="3"/>
      <c r="V164" s="3"/>
      <c r="W164" s="3"/>
      <c r="X164" s="3"/>
      <c r="Y164" s="7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:35" x14ac:dyDescent="0.3">
      <c r="A165" t="s">
        <v>269</v>
      </c>
      <c r="B165" s="2">
        <f>VLOOKUP(A165,[1]сумма!$A$2:$K$2075,2,FALSE)</f>
        <v>325</v>
      </c>
      <c r="C165">
        <v>629</v>
      </c>
      <c r="D165" s="2">
        <f>VLOOKUP(A165,[1]сумма!$A$2:$K$2075,8,FALSE)</f>
        <v>7.1999999999999998E-3</v>
      </c>
      <c r="E165" s="1">
        <v>37951</v>
      </c>
      <c r="F165" t="s">
        <v>13</v>
      </c>
      <c r="G165" t="s">
        <v>14</v>
      </c>
      <c r="H165" t="s">
        <v>15</v>
      </c>
      <c r="I165" t="s">
        <v>31</v>
      </c>
      <c r="J165" t="s">
        <v>17</v>
      </c>
      <c r="K165" t="s">
        <v>270</v>
      </c>
      <c r="L165" t="s">
        <v>19</v>
      </c>
      <c r="M165" t="s">
        <v>20</v>
      </c>
      <c r="N165" t="s">
        <v>270</v>
      </c>
      <c r="O165" t="s">
        <v>271</v>
      </c>
      <c r="P165" s="3" t="s">
        <v>272</v>
      </c>
      <c r="Q165" t="s">
        <v>3711</v>
      </c>
      <c r="R165" s="1">
        <v>37260</v>
      </c>
      <c r="T165" t="s">
        <v>3649</v>
      </c>
      <c r="X165" s="5"/>
    </row>
    <row r="166" spans="1:35" x14ac:dyDescent="0.3">
      <c r="A166" t="s">
        <v>954</v>
      </c>
      <c r="B166" s="2">
        <f>VLOOKUP(A166,[1]сумма!$A$2:$K$2075,2,FALSE)</f>
        <v>1420</v>
      </c>
      <c r="C166">
        <v>538</v>
      </c>
      <c r="D166" s="2">
        <f>VLOOKUP(A166,[1]сумма!$A$2:$K$2075,8,FALSE)</f>
        <v>7.1999999999999998E-3</v>
      </c>
      <c r="E166" s="1">
        <v>38256.958333333336</v>
      </c>
      <c r="F166" t="s">
        <v>13</v>
      </c>
      <c r="G166" t="s">
        <v>14</v>
      </c>
      <c r="H166" t="s">
        <v>15</v>
      </c>
      <c r="I166" t="s">
        <v>16</v>
      </c>
      <c r="J166" t="s">
        <v>17</v>
      </c>
      <c r="K166" t="s">
        <v>866</v>
      </c>
      <c r="L166" t="s">
        <v>19</v>
      </c>
      <c r="M166" t="s">
        <v>20</v>
      </c>
      <c r="N166" t="s">
        <v>955</v>
      </c>
      <c r="O166" t="s">
        <v>956</v>
      </c>
      <c r="P166" s="3" t="s">
        <v>957</v>
      </c>
      <c r="Q166" t="s">
        <v>3906</v>
      </c>
      <c r="R166" s="1">
        <v>38896.958333333336</v>
      </c>
      <c r="S166" s="1">
        <v>38896.958333333336</v>
      </c>
      <c r="T166" t="s">
        <v>3649</v>
      </c>
      <c r="Z166" s="5"/>
    </row>
    <row r="167" spans="1:35" x14ac:dyDescent="0.3">
      <c r="A167" s="3" t="s">
        <v>251</v>
      </c>
      <c r="B167" s="2">
        <f>VLOOKUP(A167,[1]сумма!$A$2:$K$2075,2,FALSE)</f>
        <v>313</v>
      </c>
      <c r="C167" s="3">
        <v>488</v>
      </c>
      <c r="D167" s="2">
        <f>VLOOKUP(A167,[1]сумма!$A$2:$K$2075,8,FALSE)</f>
        <v>7.3000000000000001E-3</v>
      </c>
      <c r="E167" s="4">
        <v>41352.434189814812</v>
      </c>
      <c r="F167" s="3" t="s">
        <v>13</v>
      </c>
      <c r="G167" s="3" t="s">
        <v>14</v>
      </c>
      <c r="H167" s="3" t="s">
        <v>15</v>
      </c>
      <c r="I167" s="3" t="s">
        <v>252</v>
      </c>
      <c r="J167" s="3" t="s">
        <v>17</v>
      </c>
      <c r="K167" s="3" t="s">
        <v>253</v>
      </c>
      <c r="L167" s="3" t="s">
        <v>19</v>
      </c>
      <c r="M167" s="3" t="s">
        <v>20</v>
      </c>
      <c r="N167" s="3" t="s">
        <v>253</v>
      </c>
      <c r="O167" s="3" t="s">
        <v>254</v>
      </c>
      <c r="P167" s="3" t="s">
        <v>255</v>
      </c>
      <c r="Q167" s="3" t="s">
        <v>3707</v>
      </c>
      <c r="R167" s="4">
        <v>41365.958333333336</v>
      </c>
      <c r="S167" s="3"/>
      <c r="T167" s="3" t="s">
        <v>3649</v>
      </c>
      <c r="U167" s="3"/>
      <c r="V167" s="3"/>
      <c r="W167" s="3"/>
      <c r="X167" s="3"/>
      <c r="Y167" s="7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1:35" x14ac:dyDescent="0.3">
      <c r="A168" s="3" t="s">
        <v>1628</v>
      </c>
      <c r="B168" s="2">
        <f>VLOOKUP(A168,[1]сумма!$A$2:$K$2075,2,FALSE)</f>
        <v>2184</v>
      </c>
      <c r="C168" s="3">
        <v>2104</v>
      </c>
      <c r="D168" s="2">
        <f>VLOOKUP(A168,[1]сумма!$A$2:$K$2075,8,FALSE)</f>
        <v>7.3000000000000001E-3</v>
      </c>
      <c r="E168" s="4">
        <v>40500</v>
      </c>
      <c r="F168" s="3" t="s">
        <v>13</v>
      </c>
      <c r="G168" s="3" t="s">
        <v>14</v>
      </c>
      <c r="H168" s="3" t="s">
        <v>15</v>
      </c>
      <c r="I168" s="3" t="s">
        <v>31</v>
      </c>
      <c r="J168" s="3" t="s">
        <v>17</v>
      </c>
      <c r="K168" s="3" t="s">
        <v>1600</v>
      </c>
      <c r="L168" s="3" t="s">
        <v>19</v>
      </c>
      <c r="M168" s="3" t="s">
        <v>20</v>
      </c>
      <c r="N168" s="3" t="s">
        <v>1600</v>
      </c>
      <c r="O168" s="3"/>
      <c r="P168" s="3" t="s">
        <v>1629</v>
      </c>
      <c r="Q168" s="3" t="s">
        <v>4083</v>
      </c>
      <c r="R168" s="4">
        <v>40526</v>
      </c>
      <c r="S168" s="3"/>
      <c r="T168" s="3" t="s">
        <v>3652</v>
      </c>
      <c r="U168" s="3"/>
      <c r="V168" s="3"/>
      <c r="W168" s="3"/>
      <c r="X168" s="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:35" x14ac:dyDescent="0.3">
      <c r="A169" s="3" t="s">
        <v>723</v>
      </c>
      <c r="B169" s="2">
        <f>VLOOKUP(A169,[1]сумма!$A$2:$K$2075,2,FALSE)</f>
        <v>1014</v>
      </c>
      <c r="C169" s="3">
        <v>2000</v>
      </c>
      <c r="D169" s="2">
        <f>VLOOKUP(A169,[1]сумма!$A$2:$K$2075,8,FALSE)</f>
        <v>7.3000000000000001E-3</v>
      </c>
      <c r="E169" s="4">
        <v>41408.699560185189</v>
      </c>
      <c r="F169" s="3" t="s">
        <v>13</v>
      </c>
      <c r="G169" s="3" t="s">
        <v>14</v>
      </c>
      <c r="H169" s="3" t="s">
        <v>15</v>
      </c>
      <c r="I169" s="3" t="s">
        <v>45</v>
      </c>
      <c r="J169" s="3" t="s">
        <v>17</v>
      </c>
      <c r="K169" s="3" t="s">
        <v>399</v>
      </c>
      <c r="L169" s="3" t="s">
        <v>19</v>
      </c>
      <c r="M169" s="3" t="s">
        <v>20</v>
      </c>
      <c r="N169" s="3" t="s">
        <v>399</v>
      </c>
      <c r="O169" s="3"/>
      <c r="P169" s="3" t="s">
        <v>724</v>
      </c>
      <c r="Q169" s="3" t="s">
        <v>3836</v>
      </c>
      <c r="R169" s="4">
        <v>41430.958333333336</v>
      </c>
      <c r="S169" s="3"/>
      <c r="T169" s="3" t="s">
        <v>3649</v>
      </c>
      <c r="U169" s="3"/>
      <c r="V169" s="3"/>
      <c r="W169" s="3"/>
      <c r="X169" s="3"/>
      <c r="Y169" s="7"/>
      <c r="Z169" s="3"/>
      <c r="AA169" s="3"/>
      <c r="AB169" s="3"/>
      <c r="AC169" s="7"/>
      <c r="AD169" s="3"/>
      <c r="AE169" s="3"/>
      <c r="AF169" s="7"/>
      <c r="AG169" s="3"/>
      <c r="AH169" s="3"/>
      <c r="AI169" s="3"/>
    </row>
    <row r="170" spans="1:35" x14ac:dyDescent="0.3">
      <c r="A170" t="s">
        <v>137</v>
      </c>
      <c r="B170" s="2">
        <f>VLOOKUP(A170,[1]сумма!$A$2:$K$2075,2,FALSE)</f>
        <v>82</v>
      </c>
      <c r="C170">
        <v>567</v>
      </c>
      <c r="D170" s="2">
        <f>VLOOKUP(A170,[1]сумма!$A$2:$K$2075,8,FALSE)</f>
        <v>7.3000000000000001E-3</v>
      </c>
      <c r="E170" s="1">
        <v>38560.958333333336</v>
      </c>
      <c r="F170" t="s">
        <v>13</v>
      </c>
      <c r="G170" t="s">
        <v>14</v>
      </c>
      <c r="H170" t="s">
        <v>15</v>
      </c>
      <c r="I170" t="s">
        <v>31</v>
      </c>
      <c r="J170" t="s">
        <v>17</v>
      </c>
      <c r="K170" t="s">
        <v>138</v>
      </c>
      <c r="L170" t="s">
        <v>19</v>
      </c>
      <c r="M170" t="s">
        <v>20</v>
      </c>
      <c r="N170" t="s">
        <v>138</v>
      </c>
      <c r="T170" t="s">
        <v>3649</v>
      </c>
    </row>
    <row r="171" spans="1:35" x14ac:dyDescent="0.3">
      <c r="A171" t="s">
        <v>460</v>
      </c>
      <c r="B171" s="2">
        <f>VLOOKUP(A171,[1]сумма!$A$2:$K$2075,2,FALSE)</f>
        <v>605</v>
      </c>
      <c r="C171">
        <v>870</v>
      </c>
      <c r="D171" s="2">
        <f>VLOOKUP(A171,[1]сумма!$A$2:$K$2075,8,FALSE)</f>
        <v>7.4000000000000003E-3</v>
      </c>
      <c r="E171" s="1">
        <v>38020</v>
      </c>
      <c r="F171" t="s">
        <v>13</v>
      </c>
      <c r="G171" t="s">
        <v>14</v>
      </c>
      <c r="H171" t="s">
        <v>15</v>
      </c>
      <c r="I171" t="s">
        <v>16</v>
      </c>
      <c r="J171" t="s">
        <v>17</v>
      </c>
      <c r="K171" t="s">
        <v>461</v>
      </c>
      <c r="L171" t="s">
        <v>19</v>
      </c>
      <c r="M171" t="s">
        <v>20</v>
      </c>
      <c r="N171" t="s">
        <v>461</v>
      </c>
      <c r="T171" t="s">
        <v>3649</v>
      </c>
    </row>
    <row r="172" spans="1:35" x14ac:dyDescent="0.3">
      <c r="A172" s="3" t="s">
        <v>743</v>
      </c>
      <c r="B172" s="2">
        <f>VLOOKUP(A172,[1]сумма!$A$2:$K$2075,2,FALSE)</f>
        <v>1044</v>
      </c>
      <c r="C172" s="3">
        <v>1912</v>
      </c>
      <c r="D172" s="2">
        <f>VLOOKUP(A172,[1]сумма!$A$2:$K$2075,8,FALSE)</f>
        <v>7.4000000000000003E-3</v>
      </c>
      <c r="E172" s="4">
        <v>41509.677476851852</v>
      </c>
      <c r="F172" s="3" t="s">
        <v>13</v>
      </c>
      <c r="G172" s="3" t="s">
        <v>14</v>
      </c>
      <c r="H172" s="3" t="s">
        <v>15</v>
      </c>
      <c r="I172" s="3" t="s">
        <v>31</v>
      </c>
      <c r="J172" s="3" t="s">
        <v>17</v>
      </c>
      <c r="K172" s="3" t="s">
        <v>699</v>
      </c>
      <c r="L172" s="3" t="s">
        <v>19</v>
      </c>
      <c r="M172" s="3" t="s">
        <v>20</v>
      </c>
      <c r="N172" s="3" t="s">
        <v>699</v>
      </c>
      <c r="O172" s="3"/>
      <c r="P172" s="3" t="s">
        <v>744</v>
      </c>
      <c r="Q172" s="3" t="s">
        <v>3844</v>
      </c>
      <c r="R172" s="4">
        <v>41781.958333333336</v>
      </c>
      <c r="S172" s="3"/>
      <c r="T172" s="3" t="s">
        <v>3649</v>
      </c>
      <c r="U172" s="3"/>
      <c r="V172" s="3"/>
      <c r="W172" s="3"/>
      <c r="X172" s="3"/>
      <c r="Y172" s="7"/>
      <c r="Z172" s="3"/>
      <c r="AA172" s="3"/>
      <c r="AB172" s="7"/>
      <c r="AC172" s="3"/>
      <c r="AD172" s="3"/>
      <c r="AE172" s="3"/>
      <c r="AF172" s="3"/>
      <c r="AG172" s="3"/>
      <c r="AH172" s="3"/>
      <c r="AI172" s="3"/>
    </row>
    <row r="173" spans="1:35" x14ac:dyDescent="0.3">
      <c r="A173" s="3" t="s">
        <v>1215</v>
      </c>
      <c r="B173" s="2">
        <f>VLOOKUP(A173,[1]сумма!$A$2:$K$2075,2,FALSE)</f>
        <v>1743</v>
      </c>
      <c r="C173" s="3">
        <v>1219</v>
      </c>
      <c r="D173" s="2">
        <f>VLOOKUP(A173,[1]сумма!$A$2:$K$2075,8,FALSE)</f>
        <v>7.4999999999999997E-3</v>
      </c>
      <c r="E173" s="4">
        <v>41969.518842592595</v>
      </c>
      <c r="F173" s="3" t="s">
        <v>13</v>
      </c>
      <c r="G173" s="3" t="s">
        <v>14</v>
      </c>
      <c r="H173" s="3" t="s">
        <v>15</v>
      </c>
      <c r="I173" s="3" t="s">
        <v>16</v>
      </c>
      <c r="J173" s="3" t="s">
        <v>17</v>
      </c>
      <c r="K173" s="3" t="s">
        <v>990</v>
      </c>
      <c r="L173" s="3" t="s">
        <v>19</v>
      </c>
      <c r="M173" s="3" t="s">
        <v>20</v>
      </c>
      <c r="N173" s="3" t="s">
        <v>990</v>
      </c>
      <c r="O173" s="3"/>
      <c r="P173" s="3" t="s">
        <v>1216</v>
      </c>
      <c r="Q173" s="3" t="s">
        <v>3969</v>
      </c>
      <c r="R173" s="4">
        <v>42045.547858796293</v>
      </c>
      <c r="S173" s="3"/>
      <c r="T173" s="3" t="s">
        <v>3649</v>
      </c>
      <c r="U173" s="3"/>
      <c r="V173" s="3"/>
      <c r="W173" s="3"/>
      <c r="X173" s="3"/>
      <c r="Y173" s="7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1:35" x14ac:dyDescent="0.3">
      <c r="A174" s="3" t="s">
        <v>1973</v>
      </c>
      <c r="B174" s="2">
        <f>VLOOKUP(A174,[1]сумма!$A$2:$K$2075,2,FALSE)</f>
        <v>2542</v>
      </c>
      <c r="C174" s="3">
        <v>1744</v>
      </c>
      <c r="D174" s="2">
        <f>VLOOKUP(A174,[1]сумма!$A$2:$K$2075,8,FALSE)</f>
        <v>7.6E-3</v>
      </c>
      <c r="E174" s="4">
        <v>41291.34814814815</v>
      </c>
      <c r="F174" s="3" t="s">
        <v>13</v>
      </c>
      <c r="G174" s="3" t="s">
        <v>14</v>
      </c>
      <c r="H174" s="3" t="s">
        <v>15</v>
      </c>
      <c r="I174" s="3" t="s">
        <v>101</v>
      </c>
      <c r="J174" s="3" t="s">
        <v>17</v>
      </c>
      <c r="K174" s="3" t="s">
        <v>568</v>
      </c>
      <c r="L174" s="3" t="s">
        <v>19</v>
      </c>
      <c r="M174" s="3" t="s">
        <v>20</v>
      </c>
      <c r="N174" s="3" t="s">
        <v>568</v>
      </c>
      <c r="O174" s="3"/>
      <c r="P174" s="3" t="s">
        <v>1974</v>
      </c>
      <c r="Q174" s="3" t="s">
        <v>4194</v>
      </c>
      <c r="R174" s="4">
        <v>41315.958333333336</v>
      </c>
      <c r="S174" s="3"/>
      <c r="T174" s="3" t="s">
        <v>3652</v>
      </c>
      <c r="U174" s="3"/>
      <c r="V174" s="3"/>
      <c r="W174" s="3"/>
      <c r="X174" s="3"/>
      <c r="Y174" s="7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:35" x14ac:dyDescent="0.3">
      <c r="A175" s="3" t="s">
        <v>3572</v>
      </c>
      <c r="B175" s="2">
        <f>VLOOKUP(A175,[1]сумма!$A$2:$K$2075,2,FALSE)</f>
        <v>2320</v>
      </c>
      <c r="C175" s="3">
        <v>1760</v>
      </c>
      <c r="D175" s="2">
        <f>VLOOKUP(A175,[1]сумма!$A$2:$K$2075,8,FALSE)</f>
        <v>7.6E-3</v>
      </c>
      <c r="E175" s="4">
        <v>42877.596875000003</v>
      </c>
      <c r="F175" s="3" t="s">
        <v>13</v>
      </c>
      <c r="G175" s="3" t="s">
        <v>14</v>
      </c>
      <c r="H175" s="3" t="s">
        <v>15</v>
      </c>
      <c r="I175" s="3" t="s">
        <v>114</v>
      </c>
      <c r="J175" s="3" t="s">
        <v>17</v>
      </c>
      <c r="K175" s="3" t="s">
        <v>3562</v>
      </c>
      <c r="L175" s="3" t="s">
        <v>19</v>
      </c>
      <c r="M175" s="3" t="s">
        <v>20</v>
      </c>
      <c r="N175" s="3" t="s">
        <v>3562</v>
      </c>
      <c r="O175" s="3"/>
      <c r="P175" s="3" t="s">
        <v>3573</v>
      </c>
      <c r="Q175" s="3" t="s">
        <v>4671</v>
      </c>
      <c r="R175" s="4">
        <v>42881.409236111111</v>
      </c>
      <c r="S175" s="3"/>
      <c r="T175" s="3" t="s">
        <v>3652</v>
      </c>
      <c r="U175" s="3"/>
      <c r="V175" s="3"/>
      <c r="W175" s="3"/>
      <c r="X175" s="7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:35" x14ac:dyDescent="0.3">
      <c r="A176" s="3" t="s">
        <v>1683</v>
      </c>
      <c r="B176" s="2">
        <f>VLOOKUP(A176,[1]сумма!$A$2:$K$2075,2,FALSE)</f>
        <v>2245</v>
      </c>
      <c r="C176" s="3">
        <v>1107</v>
      </c>
      <c r="D176" s="2">
        <f>VLOOKUP(A176,[1]сумма!$A$2:$K$2075,8,FALSE)</f>
        <v>7.6E-3</v>
      </c>
      <c r="E176" s="4">
        <v>42440.426458333335</v>
      </c>
      <c r="F176" s="3" t="s">
        <v>13</v>
      </c>
      <c r="G176" s="3" t="s">
        <v>14</v>
      </c>
      <c r="H176" s="3" t="s">
        <v>15</v>
      </c>
      <c r="I176" s="3" t="s">
        <v>1684</v>
      </c>
      <c r="J176" s="3" t="s">
        <v>17</v>
      </c>
      <c r="K176" s="3" t="s">
        <v>1685</v>
      </c>
      <c r="L176" s="3" t="s">
        <v>19</v>
      </c>
      <c r="M176" s="3" t="s">
        <v>20</v>
      </c>
      <c r="N176" s="3" t="s">
        <v>1685</v>
      </c>
      <c r="O176" s="3"/>
      <c r="P176" s="3" t="s">
        <v>1686</v>
      </c>
      <c r="Q176" s="3" t="s">
        <v>4100</v>
      </c>
      <c r="R176" s="4">
        <v>42466.712037037039</v>
      </c>
      <c r="S176" s="4">
        <v>42466.712881944448</v>
      </c>
      <c r="T176" s="3" t="s">
        <v>3649</v>
      </c>
      <c r="U176" s="3"/>
      <c r="V176" s="3"/>
      <c r="W176" s="3"/>
      <c r="X176" s="3"/>
      <c r="Y176" s="7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1:35" x14ac:dyDescent="0.3">
      <c r="A177" s="3" t="s">
        <v>1068</v>
      </c>
      <c r="B177" s="2">
        <f>VLOOKUP(A177,[1]сумма!$A$2:$K$2075,2,FALSE)</f>
        <v>1585</v>
      </c>
      <c r="C177" s="3">
        <v>1849</v>
      </c>
      <c r="D177" s="2">
        <f>VLOOKUP(A177,[1]сумма!$A$2:$K$2075,8,FALSE)</f>
        <v>7.6E-3</v>
      </c>
      <c r="E177" s="4">
        <v>42691.374444444446</v>
      </c>
      <c r="F177" s="3" t="s">
        <v>13</v>
      </c>
      <c r="G177" s="3" t="s">
        <v>14</v>
      </c>
      <c r="H177" s="3" t="s">
        <v>15</v>
      </c>
      <c r="I177" s="3" t="s">
        <v>139</v>
      </c>
      <c r="J177" s="3" t="s">
        <v>17</v>
      </c>
      <c r="K177" s="3" t="s">
        <v>1056</v>
      </c>
      <c r="L177" s="3" t="s">
        <v>19</v>
      </c>
      <c r="M177" s="3" t="s">
        <v>20</v>
      </c>
      <c r="N177" s="3" t="s">
        <v>1056</v>
      </c>
      <c r="O177" s="3"/>
      <c r="P177" s="3" t="s">
        <v>1069</v>
      </c>
      <c r="Q177" s="3" t="s">
        <v>3934</v>
      </c>
      <c r="R177" s="4">
        <v>42698.703912037039</v>
      </c>
      <c r="S177" s="3"/>
      <c r="T177" s="3" t="s">
        <v>3649</v>
      </c>
      <c r="U177" s="3"/>
      <c r="V177" s="3"/>
      <c r="W177" s="3"/>
      <c r="X177" s="7"/>
      <c r="Y177" s="3"/>
      <c r="Z177" s="3"/>
      <c r="AA177" s="7"/>
      <c r="AB177" s="3"/>
      <c r="AC177" s="3"/>
      <c r="AD177" s="3"/>
      <c r="AE177" s="3"/>
      <c r="AF177" s="3"/>
      <c r="AG177" s="3"/>
      <c r="AH177" s="3"/>
      <c r="AI177" s="3"/>
    </row>
    <row r="178" spans="1:35" x14ac:dyDescent="0.3">
      <c r="A178" s="3" t="s">
        <v>2431</v>
      </c>
      <c r="B178" s="2">
        <f>VLOOKUP(A178,[1]сумма!$A$2:$K$2075,2,FALSE)</f>
        <v>771</v>
      </c>
      <c r="C178" s="3">
        <v>1399</v>
      </c>
      <c r="D178" s="2">
        <f>VLOOKUP(A178,[1]сумма!$A$2:$K$2075,8,FALSE)</f>
        <v>7.7000000000000002E-3</v>
      </c>
      <c r="E178" s="4">
        <v>39961.958333333336</v>
      </c>
      <c r="F178" s="3" t="s">
        <v>13</v>
      </c>
      <c r="G178" s="3" t="s">
        <v>14</v>
      </c>
      <c r="H178" s="3" t="s">
        <v>15</v>
      </c>
      <c r="I178" s="3" t="s">
        <v>227</v>
      </c>
      <c r="J178" s="3" t="s">
        <v>17</v>
      </c>
      <c r="K178" s="3" t="s">
        <v>2432</v>
      </c>
      <c r="L178" s="3" t="s">
        <v>19</v>
      </c>
      <c r="M178" s="3" t="s">
        <v>84</v>
      </c>
      <c r="N178" s="3" t="s">
        <v>2433</v>
      </c>
      <c r="O178" s="3"/>
      <c r="P178" s="3" t="s">
        <v>2434</v>
      </c>
      <c r="Q178" s="3" t="s">
        <v>4335</v>
      </c>
      <c r="R178" s="4">
        <v>40007.958333333336</v>
      </c>
      <c r="S178" s="4">
        <v>44053.330381944441</v>
      </c>
      <c r="T178" s="3" t="s">
        <v>3649</v>
      </c>
      <c r="U178" s="3"/>
      <c r="V178" s="3"/>
      <c r="W178" s="3"/>
      <c r="X178" s="3"/>
      <c r="Y178" s="3"/>
      <c r="Z178" s="3"/>
      <c r="AA178" s="7"/>
      <c r="AB178" s="3"/>
      <c r="AC178" s="3"/>
      <c r="AD178" s="3"/>
      <c r="AE178" s="3"/>
      <c r="AF178" s="3"/>
      <c r="AG178" s="3"/>
      <c r="AH178" s="3"/>
      <c r="AI178" s="3"/>
    </row>
    <row r="179" spans="1:35" x14ac:dyDescent="0.3">
      <c r="A179" s="3" t="s">
        <v>2552</v>
      </c>
      <c r="B179" s="2">
        <f>VLOOKUP(A179,[1]сумма!$A$2:$K$2075,2,FALSE)</f>
        <v>973</v>
      </c>
      <c r="C179" s="3">
        <v>34000</v>
      </c>
      <c r="D179" s="2">
        <f>VLOOKUP(A179,[1]сумма!$A$2:$K$2075,8,FALSE)</f>
        <v>7.7000000000000002E-3</v>
      </c>
      <c r="E179" s="4">
        <v>40293.958333333336</v>
      </c>
      <c r="F179" s="3" t="s">
        <v>13</v>
      </c>
      <c r="G179" s="3" t="s">
        <v>14</v>
      </c>
      <c r="H179" s="3" t="s">
        <v>15</v>
      </c>
      <c r="I179" s="3" t="s">
        <v>16</v>
      </c>
      <c r="J179" s="3" t="s">
        <v>17</v>
      </c>
      <c r="K179" s="3" t="s">
        <v>2553</v>
      </c>
      <c r="L179" s="3" t="s">
        <v>19</v>
      </c>
      <c r="M179" s="3" t="s">
        <v>20</v>
      </c>
      <c r="N179" s="3" t="s">
        <v>691</v>
      </c>
      <c r="O179" s="3"/>
      <c r="P179" s="3" t="s">
        <v>2554</v>
      </c>
      <c r="Q179" s="3" t="s">
        <v>4372</v>
      </c>
      <c r="R179" s="4">
        <v>40338.958333333336</v>
      </c>
      <c r="S179" s="4">
        <v>41095.958333333336</v>
      </c>
      <c r="T179" s="3" t="s">
        <v>3649</v>
      </c>
      <c r="U179" s="3"/>
      <c r="V179" s="3"/>
      <c r="W179" s="3"/>
      <c r="X179" s="3"/>
      <c r="Y179" s="3"/>
      <c r="Z179" s="7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x14ac:dyDescent="0.3">
      <c r="A180" s="3" t="s">
        <v>1994</v>
      </c>
      <c r="B180" s="2">
        <f>VLOOKUP(A180,[1]сумма!$A$2:$K$2075,2,FALSE)</f>
        <v>2567</v>
      </c>
      <c r="C180" s="3">
        <v>187</v>
      </c>
      <c r="D180" s="2">
        <f>VLOOKUP(A180,[1]сумма!$A$2:$K$2075,8,FALSE)</f>
        <v>7.7000000000000002E-3</v>
      </c>
      <c r="E180" s="4">
        <v>41571.411111111112</v>
      </c>
      <c r="F180" s="3" t="s">
        <v>13</v>
      </c>
      <c r="G180" s="3" t="s">
        <v>14</v>
      </c>
      <c r="H180" s="3" t="s">
        <v>15</v>
      </c>
      <c r="I180" s="3" t="s">
        <v>114</v>
      </c>
      <c r="J180" s="3" t="s">
        <v>17</v>
      </c>
      <c r="K180" s="3" t="s">
        <v>470</v>
      </c>
      <c r="L180" s="3" t="s">
        <v>19</v>
      </c>
      <c r="M180" s="3" t="s">
        <v>20</v>
      </c>
      <c r="N180" s="3" t="s">
        <v>470</v>
      </c>
      <c r="O180" s="3"/>
      <c r="P180" s="3" t="s">
        <v>1995</v>
      </c>
      <c r="Q180" s="3" t="s">
        <v>4200</v>
      </c>
      <c r="R180" s="4">
        <v>41660.958333333336</v>
      </c>
      <c r="S180" s="4">
        <v>41906.958333333336</v>
      </c>
      <c r="T180" s="3" t="s">
        <v>3649</v>
      </c>
      <c r="U180" s="3"/>
      <c r="V180" s="3"/>
      <c r="W180" s="3"/>
      <c r="X180" s="3"/>
      <c r="Y180" s="3"/>
      <c r="Z180" s="7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:35" x14ac:dyDescent="0.3">
      <c r="A181" s="3" t="s">
        <v>314</v>
      </c>
      <c r="B181" s="2">
        <f>VLOOKUP(A181,[1]сумма!$A$2:$K$2075,2,FALSE)</f>
        <v>438</v>
      </c>
      <c r="C181" s="3">
        <v>1277</v>
      </c>
      <c r="D181" s="2">
        <f>VLOOKUP(A181,[1]сумма!$A$2:$K$2075,8,FALSE)</f>
        <v>7.7999999999999996E-3</v>
      </c>
      <c r="E181" s="4">
        <v>40835.559201388889</v>
      </c>
      <c r="F181" s="3" t="s">
        <v>13</v>
      </c>
      <c r="G181" s="3" t="s">
        <v>14</v>
      </c>
      <c r="H181" s="3" t="s">
        <v>15</v>
      </c>
      <c r="I181" s="3" t="s">
        <v>16</v>
      </c>
      <c r="J181" s="3" t="s">
        <v>17</v>
      </c>
      <c r="K181" s="3"/>
      <c r="L181" s="3" t="s">
        <v>19</v>
      </c>
      <c r="M181" s="3" t="s">
        <v>20</v>
      </c>
      <c r="N181" s="3"/>
      <c r="O181" s="3"/>
      <c r="P181" s="3" t="s">
        <v>315</v>
      </c>
      <c r="Q181" s="3" t="s">
        <v>3722</v>
      </c>
      <c r="R181" s="4">
        <v>40871.958333333336</v>
      </c>
      <c r="S181" s="4">
        <v>41609.958333333336</v>
      </c>
      <c r="T181" s="3" t="s">
        <v>3649</v>
      </c>
      <c r="U181" s="3"/>
      <c r="V181" s="3"/>
      <c r="W181" s="3"/>
      <c r="X181" s="3"/>
      <c r="Y181" s="3"/>
      <c r="Z181" s="7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:35" x14ac:dyDescent="0.3">
      <c r="A182" s="3" t="s">
        <v>394</v>
      </c>
      <c r="B182" s="2">
        <f>VLOOKUP(A182,[1]сумма!$A$2:$K$2075,2,FALSE)</f>
        <v>505</v>
      </c>
      <c r="C182" s="3">
        <v>121</v>
      </c>
      <c r="D182" s="2">
        <f>VLOOKUP(A182,[1]сумма!$A$2:$K$2075,8,FALSE)</f>
        <v>7.9000000000000008E-3</v>
      </c>
      <c r="E182" s="4">
        <v>40904.958333333336</v>
      </c>
      <c r="F182" s="3" t="s">
        <v>13</v>
      </c>
      <c r="G182" s="3" t="s">
        <v>14</v>
      </c>
      <c r="H182" s="3" t="s">
        <v>15</v>
      </c>
      <c r="I182" s="3" t="s">
        <v>16</v>
      </c>
      <c r="J182" s="3" t="s">
        <v>17</v>
      </c>
      <c r="K182" s="3" t="s">
        <v>391</v>
      </c>
      <c r="L182" s="3" t="s">
        <v>19</v>
      </c>
      <c r="M182" s="3" t="s">
        <v>20</v>
      </c>
      <c r="N182" s="3" t="s">
        <v>391</v>
      </c>
      <c r="O182" s="3"/>
      <c r="P182" s="3" t="s">
        <v>395</v>
      </c>
      <c r="Q182" s="3" t="s">
        <v>3752</v>
      </c>
      <c r="R182" s="4">
        <v>42132.409386574072</v>
      </c>
      <c r="S182" s="4">
        <v>42132.435925925929</v>
      </c>
      <c r="T182" s="3" t="s">
        <v>3649</v>
      </c>
      <c r="U182" s="3"/>
      <c r="V182" s="3"/>
      <c r="W182" s="3"/>
      <c r="X182" s="3"/>
      <c r="Y182" s="7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1:35" x14ac:dyDescent="0.3">
      <c r="A183" s="3" t="s">
        <v>1364</v>
      </c>
      <c r="B183" s="2">
        <f>VLOOKUP(A183,[1]сумма!$A$2:$K$2075,2,FALSE)</f>
        <v>1902</v>
      </c>
      <c r="C183" s="3">
        <v>4243</v>
      </c>
      <c r="D183" s="2">
        <f>VLOOKUP(A183,[1]сумма!$A$2:$K$2075,8,FALSE)</f>
        <v>8.0999999999999996E-3</v>
      </c>
      <c r="E183" s="4">
        <v>42481.706203703703</v>
      </c>
      <c r="F183" s="3" t="s">
        <v>13</v>
      </c>
      <c r="G183" s="3" t="s">
        <v>14</v>
      </c>
      <c r="H183" s="3" t="s">
        <v>15</v>
      </c>
      <c r="I183" s="3" t="s">
        <v>426</v>
      </c>
      <c r="J183" s="3" t="s">
        <v>279</v>
      </c>
      <c r="K183" s="3" t="s">
        <v>1365</v>
      </c>
      <c r="L183" s="3" t="s">
        <v>19</v>
      </c>
      <c r="M183" s="3" t="s">
        <v>84</v>
      </c>
      <c r="N183" s="3" t="s">
        <v>1366</v>
      </c>
      <c r="O183" s="3" t="s">
        <v>1367</v>
      </c>
      <c r="P183" s="3" t="s">
        <v>1368</v>
      </c>
      <c r="Q183" s="3" t="s">
        <v>4016</v>
      </c>
      <c r="R183" s="4">
        <v>42891.848576388889</v>
      </c>
      <c r="S183" s="3"/>
      <c r="T183" s="3" t="s">
        <v>3652</v>
      </c>
      <c r="U183" s="3"/>
      <c r="V183" s="3"/>
      <c r="W183" s="3"/>
      <c r="X183" s="3"/>
      <c r="Y183" s="7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:35" x14ac:dyDescent="0.3">
      <c r="A184" s="3" t="s">
        <v>2001</v>
      </c>
      <c r="B184" s="2">
        <f>VLOOKUP(A184,[1]сумма!$A$2:$K$2075,2,FALSE)</f>
        <v>2579</v>
      </c>
      <c r="C184" s="3">
        <v>6974</v>
      </c>
      <c r="D184" s="2">
        <f>VLOOKUP(A184,[1]сумма!$A$2:$K$2075,8,FALSE)</f>
        <v>8.2000000000000007E-3</v>
      </c>
      <c r="E184" s="4">
        <v>41291.34814814815</v>
      </c>
      <c r="F184" s="3" t="s">
        <v>13</v>
      </c>
      <c r="G184" s="3" t="s">
        <v>14</v>
      </c>
      <c r="H184" s="3" t="s">
        <v>15</v>
      </c>
      <c r="I184" s="3" t="s">
        <v>101</v>
      </c>
      <c r="J184" s="3" t="s">
        <v>17</v>
      </c>
      <c r="K184" s="3" t="s">
        <v>568</v>
      </c>
      <c r="L184" s="3" t="s">
        <v>19</v>
      </c>
      <c r="M184" s="3" t="s">
        <v>20</v>
      </c>
      <c r="N184" s="3" t="s">
        <v>568</v>
      </c>
      <c r="O184" s="3"/>
      <c r="P184" s="3" t="s">
        <v>2002</v>
      </c>
      <c r="Q184" s="3" t="s">
        <v>4203</v>
      </c>
      <c r="R184" s="4">
        <v>41315.958333333336</v>
      </c>
      <c r="S184" s="3"/>
      <c r="T184" s="3" t="s">
        <v>3652</v>
      </c>
      <c r="U184" s="3"/>
      <c r="V184" s="3"/>
      <c r="W184" s="3"/>
      <c r="X184" s="3"/>
      <c r="Y184" s="7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:35" x14ac:dyDescent="0.3">
      <c r="A185" s="3" t="s">
        <v>776</v>
      </c>
      <c r="B185" s="2">
        <f>VLOOKUP(A185,[1]сумма!$A$2:$K$2075,2,FALSE)</f>
        <v>1133</v>
      </c>
      <c r="C185" s="3">
        <v>1979</v>
      </c>
      <c r="D185" s="2">
        <f>VLOOKUP(A185,[1]сумма!$A$2:$K$2075,8,FALSE)</f>
        <v>8.2000000000000007E-3</v>
      </c>
      <c r="E185" s="4">
        <v>40847.56082175926</v>
      </c>
      <c r="F185" s="3" t="s">
        <v>13</v>
      </c>
      <c r="G185" s="3" t="s">
        <v>14</v>
      </c>
      <c r="H185" s="3" t="s">
        <v>15</v>
      </c>
      <c r="I185" s="3" t="s">
        <v>31</v>
      </c>
      <c r="J185" s="3" t="s">
        <v>17</v>
      </c>
      <c r="K185" s="3"/>
      <c r="L185" s="3" t="s">
        <v>19</v>
      </c>
      <c r="M185" s="3" t="s">
        <v>20</v>
      </c>
      <c r="N185" s="3"/>
      <c r="O185" s="3"/>
      <c r="P185" s="3" t="s">
        <v>777</v>
      </c>
      <c r="Q185" s="3" t="s">
        <v>3858</v>
      </c>
      <c r="R185" s="4">
        <v>40948.958333333336</v>
      </c>
      <c r="S185" s="4">
        <v>43721.407523148147</v>
      </c>
      <c r="T185" s="3" t="s">
        <v>3649</v>
      </c>
      <c r="U185" s="3"/>
      <c r="V185" s="3"/>
      <c r="W185" s="3"/>
      <c r="X185" s="3"/>
      <c r="Y185" s="7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1:35" x14ac:dyDescent="0.3">
      <c r="A186" s="3" t="s">
        <v>2175</v>
      </c>
      <c r="B186" s="2">
        <f>VLOOKUP(A186,[1]сумма!$A$2:$K$2075,2,FALSE)</f>
        <v>2796</v>
      </c>
      <c r="C186" s="3">
        <v>835</v>
      </c>
      <c r="D186" s="2">
        <f>VLOOKUP(A186,[1]сумма!$A$2:$K$2075,8,FALSE)</f>
        <v>8.5000000000000006E-3</v>
      </c>
      <c r="E186" s="4">
        <v>42081.486701388887</v>
      </c>
      <c r="F186" s="3" t="s">
        <v>13</v>
      </c>
      <c r="G186" s="3" t="s">
        <v>14</v>
      </c>
      <c r="H186" s="3" t="s">
        <v>15</v>
      </c>
      <c r="I186" s="3" t="s">
        <v>101</v>
      </c>
      <c r="J186" s="3" t="s">
        <v>17</v>
      </c>
      <c r="K186" s="3" t="s">
        <v>2176</v>
      </c>
      <c r="L186" s="3" t="s">
        <v>19</v>
      </c>
      <c r="M186" s="3" t="s">
        <v>20</v>
      </c>
      <c r="N186" s="3" t="s">
        <v>2176</v>
      </c>
      <c r="O186" s="3"/>
      <c r="P186" s="3" t="s">
        <v>2177</v>
      </c>
      <c r="Q186" s="3" t="s">
        <v>4257</v>
      </c>
      <c r="R186" s="4">
        <v>42109.684745370374</v>
      </c>
      <c r="S186" s="3"/>
      <c r="T186" s="3" t="s">
        <v>3652</v>
      </c>
      <c r="U186" s="3"/>
      <c r="V186" s="3"/>
      <c r="W186" s="3"/>
      <c r="X186" s="3"/>
      <c r="Y186" s="7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:35" x14ac:dyDescent="0.3">
      <c r="A187" s="3" t="s">
        <v>2386</v>
      </c>
      <c r="B187" s="2">
        <f>VLOOKUP(A187,[1]сумма!$A$2:$K$2075,2,FALSE)</f>
        <v>535</v>
      </c>
      <c r="C187" s="3">
        <v>803</v>
      </c>
      <c r="D187" s="2">
        <f>VLOOKUP(A187,[1]сумма!$A$2:$K$2075,8,FALSE)</f>
        <v>8.5000000000000006E-3</v>
      </c>
      <c r="E187" s="4">
        <v>40071.958333333336</v>
      </c>
      <c r="F187" s="3" t="s">
        <v>13</v>
      </c>
      <c r="G187" s="3" t="s">
        <v>14</v>
      </c>
      <c r="H187" s="3" t="s">
        <v>15</v>
      </c>
      <c r="I187" s="3" t="s">
        <v>31</v>
      </c>
      <c r="J187" s="3" t="s">
        <v>17</v>
      </c>
      <c r="K187" s="3" t="s">
        <v>2387</v>
      </c>
      <c r="L187" s="3" t="s">
        <v>19</v>
      </c>
      <c r="M187" s="3" t="s">
        <v>20</v>
      </c>
      <c r="N187" s="3" t="s">
        <v>2387</v>
      </c>
      <c r="O187" s="3"/>
      <c r="P187" s="3" t="s">
        <v>2388</v>
      </c>
      <c r="Q187" s="3" t="s">
        <v>4321</v>
      </c>
      <c r="R187" s="4">
        <v>39656.958333333336</v>
      </c>
      <c r="S187" s="4">
        <v>39656.958333333336</v>
      </c>
      <c r="T187" s="3" t="s">
        <v>3649</v>
      </c>
      <c r="U187" s="3"/>
      <c r="V187" s="3"/>
      <c r="W187" s="3"/>
      <c r="X187" s="3"/>
      <c r="Y187" s="3"/>
      <c r="Z187" s="7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:35" x14ac:dyDescent="0.3">
      <c r="A188" s="3" t="s">
        <v>745</v>
      </c>
      <c r="B188" s="2">
        <f>VLOOKUP(A188,[1]сумма!$A$2:$K$2075,2,FALSE)</f>
        <v>1046</v>
      </c>
      <c r="C188" s="3">
        <v>2000</v>
      </c>
      <c r="D188" s="2">
        <f>VLOOKUP(A188,[1]сумма!$A$2:$K$2075,8,FALSE)</f>
        <v>8.5000000000000006E-3</v>
      </c>
      <c r="E188" s="4">
        <v>41408.699560185189</v>
      </c>
      <c r="F188" s="3" t="s">
        <v>13</v>
      </c>
      <c r="G188" s="3" t="s">
        <v>14</v>
      </c>
      <c r="H188" s="3" t="s">
        <v>15</v>
      </c>
      <c r="I188" s="3" t="s">
        <v>45</v>
      </c>
      <c r="J188" s="3" t="s">
        <v>17</v>
      </c>
      <c r="K188" s="3" t="s">
        <v>399</v>
      </c>
      <c r="L188" s="3" t="s">
        <v>19</v>
      </c>
      <c r="M188" s="3" t="s">
        <v>20</v>
      </c>
      <c r="N188" s="3" t="s">
        <v>399</v>
      </c>
      <c r="O188" s="3"/>
      <c r="P188" s="3" t="s">
        <v>746</v>
      </c>
      <c r="Q188" s="3" t="s">
        <v>3845</v>
      </c>
      <c r="R188" s="4">
        <v>41430.958333333336</v>
      </c>
      <c r="S188" s="4">
        <v>43732.658356481479</v>
      </c>
      <c r="T188" s="3" t="s">
        <v>3649</v>
      </c>
      <c r="U188" s="3"/>
      <c r="V188" s="3"/>
      <c r="W188" s="3"/>
      <c r="X188" s="3"/>
      <c r="Y188" s="3"/>
      <c r="Z188" s="7"/>
      <c r="AA188" s="3"/>
      <c r="AB188" s="3"/>
      <c r="AC188" s="3"/>
      <c r="AD188" s="7"/>
      <c r="AE188" s="3"/>
      <c r="AF188" s="3"/>
      <c r="AG188" s="7"/>
      <c r="AH188" s="3"/>
      <c r="AI188" s="3"/>
    </row>
    <row r="189" spans="1:35" x14ac:dyDescent="0.3">
      <c r="A189" s="3" t="s">
        <v>920</v>
      </c>
      <c r="B189" s="2">
        <f>VLOOKUP(A189,[1]сумма!$A$2:$K$2075,2,FALSE)</f>
        <v>1386</v>
      </c>
      <c r="C189" s="3">
        <v>877</v>
      </c>
      <c r="D189" s="2">
        <f>VLOOKUP(A189,[1]сумма!$A$2:$K$2075,8,FALSE)</f>
        <v>8.6999999999999994E-3</v>
      </c>
      <c r="E189" s="4">
        <v>42380.724953703706</v>
      </c>
      <c r="F189" s="3" t="s">
        <v>13</v>
      </c>
      <c r="G189" s="3" t="s">
        <v>14</v>
      </c>
      <c r="H189" s="3" t="s">
        <v>15</v>
      </c>
      <c r="I189" s="3" t="s">
        <v>921</v>
      </c>
      <c r="J189" s="3" t="s">
        <v>26</v>
      </c>
      <c r="K189" s="3" t="s">
        <v>922</v>
      </c>
      <c r="L189" s="3" t="s">
        <v>19</v>
      </c>
      <c r="M189" s="3" t="s">
        <v>84</v>
      </c>
      <c r="N189" s="3" t="s">
        <v>922</v>
      </c>
      <c r="O189" s="3" t="s">
        <v>923</v>
      </c>
      <c r="P189" s="3" t="s">
        <v>924</v>
      </c>
      <c r="Q189" s="3" t="s">
        <v>3898</v>
      </c>
      <c r="R189" s="4">
        <v>42394.606099537035</v>
      </c>
      <c r="S189" s="4">
        <v>42464.593506944446</v>
      </c>
      <c r="T189" s="3" t="s">
        <v>3649</v>
      </c>
      <c r="U189" s="3"/>
      <c r="V189" s="3"/>
      <c r="W189" s="3"/>
      <c r="X189" s="3"/>
      <c r="Y189" s="3"/>
      <c r="Z189" s="7"/>
      <c r="AA189" s="3"/>
      <c r="AB189" s="3"/>
      <c r="AC189" s="7"/>
      <c r="AD189" s="3"/>
      <c r="AE189" s="3"/>
      <c r="AF189" s="7"/>
      <c r="AG189" s="3"/>
      <c r="AH189" s="3"/>
      <c r="AI189" s="3"/>
    </row>
    <row r="190" spans="1:35" x14ac:dyDescent="0.3">
      <c r="A190" s="3" t="s">
        <v>3263</v>
      </c>
      <c r="B190" s="2">
        <f>VLOOKUP(A190,[1]сумма!$A$2:$K$2075,2,FALSE)</f>
        <v>2859</v>
      </c>
      <c r="C190" s="3">
        <v>2669</v>
      </c>
      <c r="D190" s="2">
        <f>VLOOKUP(A190,[1]сумма!$A$2:$K$2075,8,FALSE)</f>
        <v>8.6999999999999994E-3</v>
      </c>
      <c r="E190" s="4">
        <v>40021.958333333336</v>
      </c>
      <c r="F190" s="3" t="s">
        <v>13</v>
      </c>
      <c r="G190" s="3" t="s">
        <v>14</v>
      </c>
      <c r="H190" s="3" t="s">
        <v>15</v>
      </c>
      <c r="I190" s="3" t="s">
        <v>114</v>
      </c>
      <c r="J190" s="3" t="s">
        <v>17</v>
      </c>
      <c r="K190" s="3" t="s">
        <v>3264</v>
      </c>
      <c r="L190" s="3" t="s">
        <v>19</v>
      </c>
      <c r="M190" s="3" t="s">
        <v>20</v>
      </c>
      <c r="N190" s="3" t="s">
        <v>2227</v>
      </c>
      <c r="O190" s="3" t="s">
        <v>3265</v>
      </c>
      <c r="P190" s="3" t="s">
        <v>3266</v>
      </c>
      <c r="Q190" s="3" t="s">
        <v>4611</v>
      </c>
      <c r="R190" s="4">
        <v>40066.958333333336</v>
      </c>
      <c r="S190" s="4">
        <v>40625</v>
      </c>
      <c r="T190" s="3" t="s">
        <v>3649</v>
      </c>
      <c r="U190" s="3"/>
      <c r="V190" s="3"/>
      <c r="W190" s="3"/>
      <c r="X190" s="3"/>
      <c r="Y190" s="7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:35" x14ac:dyDescent="0.3">
      <c r="A191" s="3" t="s">
        <v>3047</v>
      </c>
      <c r="B191" s="2">
        <f>VLOOKUP(A191,[1]сумма!$A$2:$K$2075,2,FALSE)</f>
        <v>2090</v>
      </c>
      <c r="C191" s="3">
        <v>732</v>
      </c>
      <c r="D191" s="2">
        <f>VLOOKUP(A191,[1]сумма!$A$2:$K$2075,8,FALSE)</f>
        <v>8.6999999999999994E-3</v>
      </c>
      <c r="E191" s="4">
        <v>40143</v>
      </c>
      <c r="F191" s="3" t="s">
        <v>13</v>
      </c>
      <c r="G191" s="3" t="s">
        <v>14</v>
      </c>
      <c r="H191" s="3" t="s">
        <v>15</v>
      </c>
      <c r="I191" s="3" t="s">
        <v>16</v>
      </c>
      <c r="J191" s="3" t="s">
        <v>17</v>
      </c>
      <c r="K191" s="3" t="s">
        <v>3048</v>
      </c>
      <c r="L191" s="3" t="s">
        <v>19</v>
      </c>
      <c r="M191" s="3" t="s">
        <v>20</v>
      </c>
      <c r="N191" s="3" t="s">
        <v>3048</v>
      </c>
      <c r="O191" s="3" t="s">
        <v>3049</v>
      </c>
      <c r="P191" s="3" t="s">
        <v>3050</v>
      </c>
      <c r="Q191" s="3" t="s">
        <v>4543</v>
      </c>
      <c r="R191" s="4">
        <v>40331.958333333336</v>
      </c>
      <c r="S191" s="4">
        <v>43347.641284722224</v>
      </c>
      <c r="T191" s="3" t="s">
        <v>3649</v>
      </c>
      <c r="U191" s="3"/>
      <c r="V191" s="3"/>
      <c r="W191" s="3"/>
      <c r="X191" s="3"/>
      <c r="Y191" s="7"/>
      <c r="Z191" s="3"/>
      <c r="AA191" s="3"/>
      <c r="AB191" s="3"/>
      <c r="AC191" s="7"/>
      <c r="AD191" s="3"/>
      <c r="AE191" s="3"/>
      <c r="AF191" s="3"/>
      <c r="AG191" s="3"/>
      <c r="AH191" s="3"/>
      <c r="AI191" s="3"/>
    </row>
    <row r="192" spans="1:35" s="3" customFormat="1" x14ac:dyDescent="0.3">
      <c r="A192" s="3" t="s">
        <v>3561</v>
      </c>
      <c r="B192" s="2">
        <f>VLOOKUP(A192,[1]сумма!$A$2:$K$2075,2,FALSE)</f>
        <v>2307</v>
      </c>
      <c r="C192" s="3">
        <v>1649</v>
      </c>
      <c r="D192" s="2">
        <f>VLOOKUP(A192,[1]сумма!$A$2:$K$2075,8,FALSE)</f>
        <v>8.8000000000000005E-3</v>
      </c>
      <c r="E192" s="4">
        <v>42877.596875000003</v>
      </c>
      <c r="F192" s="3" t="s">
        <v>13</v>
      </c>
      <c r="G192" s="3" t="s">
        <v>14</v>
      </c>
      <c r="H192" s="3" t="s">
        <v>15</v>
      </c>
      <c r="I192" s="3" t="s">
        <v>114</v>
      </c>
      <c r="J192" s="3" t="s">
        <v>17</v>
      </c>
      <c r="K192" s="3" t="s">
        <v>3562</v>
      </c>
      <c r="L192" s="3" t="s">
        <v>19</v>
      </c>
      <c r="M192" s="3" t="s">
        <v>20</v>
      </c>
      <c r="N192" s="3" t="s">
        <v>3562</v>
      </c>
      <c r="P192" s="3" t="s">
        <v>3563</v>
      </c>
      <c r="Q192" s="3" t="s">
        <v>4666</v>
      </c>
      <c r="R192" s="4">
        <v>42881.398877314816</v>
      </c>
      <c r="T192" s="3" t="s">
        <v>3652</v>
      </c>
      <c r="X192" s="7"/>
    </row>
    <row r="193" spans="1:35" s="3" customFormat="1" x14ac:dyDescent="0.3">
      <c r="A193" s="3" t="s">
        <v>117</v>
      </c>
      <c r="B193" s="2">
        <f>VLOOKUP(A193,[1]сумма!$A$2:$K$2075,2,FALSE)</f>
        <v>69</v>
      </c>
      <c r="C193" s="3">
        <v>757</v>
      </c>
      <c r="D193" s="2">
        <f>VLOOKUP(A193,[1]сумма!$A$2:$K$2075,8,FALSE)</f>
        <v>8.8000000000000005E-3</v>
      </c>
      <c r="E193" s="4">
        <v>42223.45034722222</v>
      </c>
      <c r="F193" s="3" t="s">
        <v>13</v>
      </c>
      <c r="G193" s="3" t="s">
        <v>14</v>
      </c>
      <c r="H193" s="3" t="s">
        <v>15</v>
      </c>
      <c r="I193" s="3" t="s">
        <v>114</v>
      </c>
      <c r="J193" s="3" t="s">
        <v>17</v>
      </c>
      <c r="K193" s="3" t="s">
        <v>118</v>
      </c>
      <c r="L193" s="3" t="s">
        <v>19</v>
      </c>
      <c r="M193" s="3" t="s">
        <v>20</v>
      </c>
      <c r="N193" s="3" t="s">
        <v>118</v>
      </c>
      <c r="O193" s="3" t="s">
        <v>119</v>
      </c>
      <c r="P193" s="3" t="s">
        <v>120</v>
      </c>
      <c r="Q193" s="3" t="s">
        <v>3674</v>
      </c>
      <c r="R193" s="4">
        <v>42416.677847222221</v>
      </c>
      <c r="T193" s="3" t="s">
        <v>3649</v>
      </c>
      <c r="X193" s="7"/>
      <c r="AA193" s="7"/>
    </row>
    <row r="194" spans="1:35" s="3" customFormat="1" x14ac:dyDescent="0.3">
      <c r="A194" t="s">
        <v>2645</v>
      </c>
      <c r="B194" s="2">
        <f>VLOOKUP(A194,[1]сумма!$A$2:$K$2075,2,FALSE)</f>
        <v>1157</v>
      </c>
      <c r="C194">
        <v>495.5</v>
      </c>
      <c r="D194" s="2">
        <f>VLOOKUP(A194,[1]сумма!$A$2:$K$2075,8,FALSE)</f>
        <v>8.8999999999999999E-3</v>
      </c>
      <c r="E194" s="1">
        <v>39274.958333333336</v>
      </c>
      <c r="F194" t="s">
        <v>13</v>
      </c>
      <c r="G194" t="s">
        <v>14</v>
      </c>
      <c r="H194" t="s">
        <v>15</v>
      </c>
      <c r="I194" t="s">
        <v>16</v>
      </c>
      <c r="J194" t="s">
        <v>17</v>
      </c>
      <c r="K194" t="s">
        <v>2228</v>
      </c>
      <c r="L194" t="s">
        <v>19</v>
      </c>
      <c r="M194" t="s">
        <v>20</v>
      </c>
      <c r="N194" t="s">
        <v>2228</v>
      </c>
      <c r="O194" t="s">
        <v>2646</v>
      </c>
      <c r="P194" s="3" t="s">
        <v>2647</v>
      </c>
      <c r="Q194" t="s">
        <v>4410</v>
      </c>
      <c r="R194" s="1">
        <v>39615.958333333336</v>
      </c>
      <c r="S194" s="1">
        <v>41171.958333333336</v>
      </c>
      <c r="T194" t="s">
        <v>3649</v>
      </c>
      <c r="U194"/>
      <c r="V194"/>
      <c r="W194"/>
      <c r="X194"/>
      <c r="Y194" s="5"/>
      <c r="Z194"/>
      <c r="AA194"/>
      <c r="AB194"/>
      <c r="AC194" s="5"/>
      <c r="AD194"/>
      <c r="AE194"/>
      <c r="AF194"/>
      <c r="AG194"/>
      <c r="AH194"/>
      <c r="AI194"/>
    </row>
    <row r="195" spans="1:35" x14ac:dyDescent="0.3">
      <c r="A195" s="3" t="s">
        <v>159</v>
      </c>
      <c r="B195" s="2">
        <f>VLOOKUP(A195,[1]сумма!$A$2:$K$2075,2,FALSE)</f>
        <v>129</v>
      </c>
      <c r="C195" s="3">
        <v>1000</v>
      </c>
      <c r="D195" s="2">
        <f>VLOOKUP(A195,[1]сумма!$A$2:$K$2075,8,FALSE)</f>
        <v>8.9999999999999993E-3</v>
      </c>
      <c r="E195" s="4">
        <v>41857.585879629631</v>
      </c>
      <c r="F195" s="3" t="s">
        <v>13</v>
      </c>
      <c r="G195" s="3" t="s">
        <v>14</v>
      </c>
      <c r="H195" s="3" t="s">
        <v>15</v>
      </c>
      <c r="I195" s="3" t="s">
        <v>133</v>
      </c>
      <c r="J195" s="3" t="s">
        <v>26</v>
      </c>
      <c r="K195" s="3" t="s">
        <v>153</v>
      </c>
      <c r="L195" s="3" t="s">
        <v>19</v>
      </c>
      <c r="M195" s="3" t="s">
        <v>20</v>
      </c>
      <c r="N195" s="3" t="s">
        <v>153</v>
      </c>
      <c r="O195" s="3"/>
      <c r="P195" s="3" t="s">
        <v>160</v>
      </c>
      <c r="Q195" s="3" t="s">
        <v>3685</v>
      </c>
      <c r="R195" s="4">
        <v>41863.958333333336</v>
      </c>
      <c r="S195" s="4">
        <v>41863.958333333336</v>
      </c>
      <c r="T195" s="3" t="s">
        <v>3649</v>
      </c>
      <c r="U195" s="3"/>
      <c r="V195" s="3"/>
      <c r="W195" s="3"/>
      <c r="X195" s="3"/>
      <c r="Y195" s="3"/>
      <c r="Z195" s="7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x14ac:dyDescent="0.3">
      <c r="A196" s="3" t="s">
        <v>728</v>
      </c>
      <c r="B196" s="2">
        <f>VLOOKUP(A196,[1]сумма!$A$2:$K$2075,2,FALSE)</f>
        <v>1023</v>
      </c>
      <c r="C196" s="3">
        <v>2000</v>
      </c>
      <c r="D196" s="2">
        <f>VLOOKUP(A196,[1]сумма!$A$2:$K$2075,8,FALSE)</f>
        <v>8.9999999999999993E-3</v>
      </c>
      <c r="E196" s="4">
        <v>41408.699560185189</v>
      </c>
      <c r="F196" s="3" t="s">
        <v>13</v>
      </c>
      <c r="G196" s="3" t="s">
        <v>14</v>
      </c>
      <c r="H196" s="3" t="s">
        <v>15</v>
      </c>
      <c r="I196" s="3" t="s">
        <v>45</v>
      </c>
      <c r="J196" s="3" t="s">
        <v>17</v>
      </c>
      <c r="K196" s="3" t="s">
        <v>399</v>
      </c>
      <c r="L196" s="3" t="s">
        <v>19</v>
      </c>
      <c r="M196" s="3" t="s">
        <v>20</v>
      </c>
      <c r="N196" s="3" t="s">
        <v>399</v>
      </c>
      <c r="O196" s="3"/>
      <c r="P196" s="3" t="s">
        <v>729</v>
      </c>
      <c r="Q196" s="3" t="s">
        <v>3837</v>
      </c>
      <c r="R196" s="4">
        <v>41430.958333333336</v>
      </c>
      <c r="S196" s="4">
        <v>43731.625358796293</v>
      </c>
      <c r="T196" s="3" t="s">
        <v>3649</v>
      </c>
      <c r="U196" s="3"/>
      <c r="V196" s="3"/>
      <c r="W196" s="3"/>
      <c r="X196" s="3"/>
      <c r="Y196" s="3"/>
      <c r="Z196" s="7"/>
      <c r="AA196" s="3"/>
      <c r="AB196" s="3"/>
      <c r="AC196" s="3"/>
      <c r="AD196" s="7"/>
      <c r="AE196" s="3"/>
      <c r="AF196" s="3"/>
      <c r="AG196" s="7"/>
      <c r="AH196" s="3"/>
      <c r="AI196" s="3"/>
    </row>
    <row r="197" spans="1:35" x14ac:dyDescent="0.3">
      <c r="A197" s="3" t="s">
        <v>1110</v>
      </c>
      <c r="B197" s="2">
        <f>VLOOKUP(A197,[1]сумма!$A$2:$K$2075,2,FALSE)</f>
        <v>1623</v>
      </c>
      <c r="C197" s="3">
        <v>1027</v>
      </c>
      <c r="D197" s="2">
        <f>VLOOKUP(A197,[1]сумма!$A$2:$K$2075,8,FALSE)</f>
        <v>9.1000000000000004E-3</v>
      </c>
      <c r="E197" s="4">
        <v>40841.958333333336</v>
      </c>
      <c r="F197" s="3" t="s">
        <v>13</v>
      </c>
      <c r="G197" s="3" t="s">
        <v>14</v>
      </c>
      <c r="H197" s="3" t="s">
        <v>15</v>
      </c>
      <c r="I197" s="3" t="s">
        <v>96</v>
      </c>
      <c r="J197" s="3" t="s">
        <v>17</v>
      </c>
      <c r="K197" s="3" t="s">
        <v>1111</v>
      </c>
      <c r="L197" s="3" t="s">
        <v>19</v>
      </c>
      <c r="M197" s="3" t="s">
        <v>20</v>
      </c>
      <c r="N197" s="3" t="s">
        <v>1112</v>
      </c>
      <c r="O197" s="3"/>
      <c r="P197" s="3" t="s">
        <v>1113</v>
      </c>
      <c r="Q197" s="3" t="s">
        <v>4710</v>
      </c>
      <c r="R197" s="4">
        <v>40867.958333333336</v>
      </c>
      <c r="S197" s="4">
        <v>41379.958333333336</v>
      </c>
      <c r="T197" s="3" t="s">
        <v>3649</v>
      </c>
      <c r="U197" s="3"/>
      <c r="V197" s="3"/>
      <c r="W197" s="3"/>
      <c r="X197" s="3"/>
      <c r="Y197" s="7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x14ac:dyDescent="0.3">
      <c r="A198" t="s">
        <v>2667</v>
      </c>
      <c r="B198" s="2">
        <f>VLOOKUP(A198,[1]сумма!$A$2:$K$2075,2,FALSE)</f>
        <v>1185</v>
      </c>
      <c r="C198">
        <v>2152</v>
      </c>
      <c r="D198" s="2">
        <f>VLOOKUP(A198,[1]сумма!$A$2:$K$2075,8,FALSE)</f>
        <v>9.1999999999999998E-3</v>
      </c>
      <c r="E198" s="1">
        <v>39656.958333333336</v>
      </c>
      <c r="F198" t="s">
        <v>13</v>
      </c>
      <c r="G198" t="s">
        <v>14</v>
      </c>
      <c r="H198" t="s">
        <v>15</v>
      </c>
      <c r="I198" t="s">
        <v>16</v>
      </c>
      <c r="J198" t="s">
        <v>17</v>
      </c>
      <c r="K198" t="s">
        <v>2608</v>
      </c>
      <c r="L198" t="s">
        <v>19</v>
      </c>
      <c r="M198" t="s">
        <v>20</v>
      </c>
      <c r="N198" t="s">
        <v>2609</v>
      </c>
      <c r="P198" s="3" t="s">
        <v>2668</v>
      </c>
      <c r="Q198" t="s">
        <v>4419</v>
      </c>
      <c r="R198" s="1">
        <v>39757</v>
      </c>
      <c r="T198" t="s">
        <v>3652</v>
      </c>
      <c r="X198" s="5"/>
    </row>
    <row r="199" spans="1:35" x14ac:dyDescent="0.3">
      <c r="A199" s="3" t="s">
        <v>1070</v>
      </c>
      <c r="B199" s="2">
        <f>VLOOKUP(A199,[1]сумма!$A$2:$K$2075,2,FALSE)</f>
        <v>1586</v>
      </c>
      <c r="C199" s="3">
        <v>1849</v>
      </c>
      <c r="D199" s="2">
        <f>VLOOKUP(A199,[1]сумма!$A$2:$K$2075,8,FALSE)</f>
        <v>9.1999999999999998E-3</v>
      </c>
      <c r="E199" s="4">
        <v>42691.374444444446</v>
      </c>
      <c r="F199" s="3" t="s">
        <v>13</v>
      </c>
      <c r="G199" s="3" t="s">
        <v>14</v>
      </c>
      <c r="H199" s="3" t="s">
        <v>15</v>
      </c>
      <c r="I199" s="3" t="s">
        <v>139</v>
      </c>
      <c r="J199" s="3" t="s">
        <v>17</v>
      </c>
      <c r="K199" s="3" t="s">
        <v>1056</v>
      </c>
      <c r="L199" s="3" t="s">
        <v>19</v>
      </c>
      <c r="M199" s="3" t="s">
        <v>20</v>
      </c>
      <c r="N199" s="3" t="s">
        <v>1056</v>
      </c>
      <c r="O199" s="3"/>
      <c r="P199" s="3" t="s">
        <v>1071</v>
      </c>
      <c r="Q199" s="3" t="s">
        <v>3935</v>
      </c>
      <c r="R199" s="4">
        <v>42698.699548611112</v>
      </c>
      <c r="S199" s="3"/>
      <c r="T199" s="3" t="s">
        <v>3649</v>
      </c>
      <c r="U199" s="3"/>
      <c r="V199" s="3"/>
      <c r="W199" s="3"/>
      <c r="X199" s="7"/>
      <c r="Y199" s="3"/>
      <c r="Z199" s="3"/>
      <c r="AA199" s="7"/>
      <c r="AB199" s="3"/>
      <c r="AC199" s="3"/>
      <c r="AD199" s="3"/>
      <c r="AE199" s="3"/>
      <c r="AF199" s="3"/>
      <c r="AG199" s="3"/>
      <c r="AH199" s="3"/>
      <c r="AI199" s="3"/>
    </row>
    <row r="200" spans="1:35" x14ac:dyDescent="0.3">
      <c r="A200" t="s">
        <v>2030</v>
      </c>
      <c r="B200" s="2">
        <f>VLOOKUP(A200,[1]сумма!$A$2:$K$2075,2,FALSE)</f>
        <v>2622</v>
      </c>
      <c r="C200">
        <v>736</v>
      </c>
      <c r="D200" s="2">
        <f>VLOOKUP(A200,[1]сумма!$A$2:$K$2075,8,FALSE)</f>
        <v>9.1999999999999998E-3</v>
      </c>
      <c r="E200" s="1">
        <v>38322</v>
      </c>
      <c r="F200" t="s">
        <v>13</v>
      </c>
      <c r="G200" t="s">
        <v>14</v>
      </c>
      <c r="H200" t="s">
        <v>15</v>
      </c>
      <c r="I200" t="s">
        <v>16</v>
      </c>
      <c r="J200" t="s">
        <v>17</v>
      </c>
      <c r="K200" t="s">
        <v>1876</v>
      </c>
      <c r="L200" t="s">
        <v>19</v>
      </c>
      <c r="M200" t="s">
        <v>20</v>
      </c>
      <c r="N200" t="s">
        <v>2031</v>
      </c>
      <c r="P200" s="3" t="s">
        <v>2032</v>
      </c>
      <c r="Q200" t="s">
        <v>4862</v>
      </c>
      <c r="R200" s="1">
        <v>43417.624178240738</v>
      </c>
      <c r="T200" t="s">
        <v>3652</v>
      </c>
      <c r="Y200" s="5"/>
    </row>
    <row r="201" spans="1:35" x14ac:dyDescent="0.3">
      <c r="A201" s="3" t="s">
        <v>2003</v>
      </c>
      <c r="B201" s="2">
        <f>VLOOKUP(A201,[1]сумма!$A$2:$K$2075,2,FALSE)</f>
        <v>2590</v>
      </c>
      <c r="C201" s="3">
        <v>1728</v>
      </c>
      <c r="D201" s="2">
        <f>VLOOKUP(A201,[1]сумма!$A$2:$K$2075,8,FALSE)</f>
        <v>9.2999999999999992E-3</v>
      </c>
      <c r="E201" s="4">
        <v>41291.34814814815</v>
      </c>
      <c r="F201" s="3" t="s">
        <v>13</v>
      </c>
      <c r="G201" s="3" t="s">
        <v>14</v>
      </c>
      <c r="H201" s="3" t="s">
        <v>15</v>
      </c>
      <c r="I201" s="3" t="s">
        <v>101</v>
      </c>
      <c r="J201" s="3" t="s">
        <v>17</v>
      </c>
      <c r="K201" s="3" t="s">
        <v>568</v>
      </c>
      <c r="L201" s="3" t="s">
        <v>19</v>
      </c>
      <c r="M201" s="3" t="s">
        <v>20</v>
      </c>
      <c r="N201" s="3" t="s">
        <v>568</v>
      </c>
      <c r="O201" s="3"/>
      <c r="P201" s="3" t="s">
        <v>2004</v>
      </c>
      <c r="Q201" s="3" t="s">
        <v>4204</v>
      </c>
      <c r="R201" s="4">
        <v>41315.958333333336</v>
      </c>
      <c r="S201" s="3"/>
      <c r="T201" s="3" t="s">
        <v>3652</v>
      </c>
      <c r="U201" s="3"/>
      <c r="V201" s="3"/>
      <c r="W201" s="3"/>
      <c r="X201" s="3"/>
      <c r="Y201" s="7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x14ac:dyDescent="0.3">
      <c r="A202" s="3" t="s">
        <v>1924</v>
      </c>
      <c r="B202" s="2">
        <f>VLOOKUP(A202,[1]сумма!$A$2:$K$2075,2,FALSE)</f>
        <v>2482</v>
      </c>
      <c r="C202" s="3">
        <v>1677</v>
      </c>
      <c r="D202" s="2">
        <f>VLOOKUP(A202,[1]сумма!$A$2:$K$2075,8,FALSE)</f>
        <v>9.2999999999999992E-3</v>
      </c>
      <c r="E202" s="4">
        <v>41565.658842592595</v>
      </c>
      <c r="F202" s="3" t="s">
        <v>13</v>
      </c>
      <c r="G202" s="3" t="s">
        <v>14</v>
      </c>
      <c r="H202" s="3" t="s">
        <v>15</v>
      </c>
      <c r="I202" s="3" t="s">
        <v>31</v>
      </c>
      <c r="J202" s="3" t="s">
        <v>17</v>
      </c>
      <c r="K202" s="3" t="s">
        <v>1288</v>
      </c>
      <c r="L202" s="3" t="s">
        <v>19</v>
      </c>
      <c r="M202" s="3" t="s">
        <v>20</v>
      </c>
      <c r="N202" s="3" t="s">
        <v>1288</v>
      </c>
      <c r="O202" s="3"/>
      <c r="P202" s="3" t="s">
        <v>1925</v>
      </c>
      <c r="Q202" s="3" t="s">
        <v>4175</v>
      </c>
      <c r="R202" s="4">
        <v>41619.958333333336</v>
      </c>
      <c r="S202" s="4">
        <v>43557.63863425926</v>
      </c>
      <c r="T202" s="3" t="s">
        <v>3649</v>
      </c>
      <c r="U202" s="3"/>
      <c r="V202" s="3"/>
      <c r="W202" s="3"/>
      <c r="X202" s="3"/>
      <c r="Y202" s="3"/>
      <c r="Z202" s="7"/>
      <c r="AA202" s="3"/>
      <c r="AB202" s="3"/>
      <c r="AC202" s="7"/>
      <c r="AD202" s="3"/>
      <c r="AE202" s="3"/>
      <c r="AF202" s="7"/>
      <c r="AG202" s="3"/>
      <c r="AH202" s="3"/>
      <c r="AI202" s="3"/>
    </row>
    <row r="203" spans="1:35" x14ac:dyDescent="0.3">
      <c r="A203" t="s">
        <v>887</v>
      </c>
      <c r="B203" s="2">
        <f>VLOOKUP(A203,[1]сумма!$A$2:$K$2075,2,FALSE)</f>
        <v>1368</v>
      </c>
      <c r="C203">
        <v>810</v>
      </c>
      <c r="D203" s="2">
        <f>VLOOKUP(A203,[1]сумма!$A$2:$K$2075,8,FALSE)</f>
        <v>9.2999999999999992E-3</v>
      </c>
      <c r="E203" s="1">
        <v>38316</v>
      </c>
      <c r="F203" t="s">
        <v>13</v>
      </c>
      <c r="G203" t="s">
        <v>14</v>
      </c>
      <c r="H203" t="s">
        <v>15</v>
      </c>
      <c r="I203" t="s">
        <v>16</v>
      </c>
      <c r="J203" t="s">
        <v>17</v>
      </c>
      <c r="K203" t="s">
        <v>888</v>
      </c>
      <c r="L203" t="s">
        <v>19</v>
      </c>
      <c r="M203" t="s">
        <v>20</v>
      </c>
      <c r="N203" t="s">
        <v>888</v>
      </c>
      <c r="P203" s="3" t="s">
        <v>889</v>
      </c>
      <c r="Q203" t="s">
        <v>4820</v>
      </c>
      <c r="R203" s="1">
        <v>38537.958333333336</v>
      </c>
      <c r="S203" s="1">
        <v>38537.958333333336</v>
      </c>
      <c r="T203" t="s">
        <v>3649</v>
      </c>
      <c r="Z203" s="5"/>
    </row>
    <row r="204" spans="1:35" x14ac:dyDescent="0.3">
      <c r="A204" s="3" t="s">
        <v>3238</v>
      </c>
      <c r="B204" s="2">
        <f>VLOOKUP(A204,[1]сумма!$A$2:$K$2075,2,FALSE)</f>
        <v>2775</v>
      </c>
      <c r="C204" s="3">
        <v>935</v>
      </c>
      <c r="D204" s="2">
        <f>VLOOKUP(A204,[1]сумма!$A$2:$K$2075,8,FALSE)</f>
        <v>9.4999999999999998E-3</v>
      </c>
      <c r="E204" s="4">
        <v>39857</v>
      </c>
      <c r="F204" s="3" t="s">
        <v>13</v>
      </c>
      <c r="G204" s="3" t="s">
        <v>14</v>
      </c>
      <c r="H204" s="3" t="s">
        <v>15</v>
      </c>
      <c r="I204" s="3" t="s">
        <v>103</v>
      </c>
      <c r="J204" s="3" t="s">
        <v>89</v>
      </c>
      <c r="K204" s="3" t="s">
        <v>3239</v>
      </c>
      <c r="L204" s="3" t="s">
        <v>19</v>
      </c>
      <c r="M204" s="3" t="s">
        <v>84</v>
      </c>
      <c r="N204" s="3" t="s">
        <v>2275</v>
      </c>
      <c r="O204" s="3"/>
      <c r="P204" s="3" t="s">
        <v>3240</v>
      </c>
      <c r="Q204" s="3" t="s">
        <v>4603</v>
      </c>
      <c r="R204" s="4">
        <v>39898</v>
      </c>
      <c r="S204" s="4">
        <v>39959.958333333336</v>
      </c>
      <c r="T204" s="3" t="s">
        <v>3649</v>
      </c>
      <c r="U204" s="3"/>
      <c r="V204" s="3"/>
      <c r="W204" s="3"/>
      <c r="X204" s="3"/>
      <c r="Y204" s="3"/>
      <c r="Z204" s="7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x14ac:dyDescent="0.3">
      <c r="A205" t="s">
        <v>659</v>
      </c>
      <c r="B205" s="2">
        <f>VLOOKUP(A205,[1]сумма!$A$2:$K$2075,2,FALSE)</f>
        <v>842</v>
      </c>
      <c r="C205">
        <v>934.6</v>
      </c>
      <c r="D205" s="2">
        <f>VLOOKUP(A205,[1]сумма!$A$2:$K$2075,8,FALSE)</f>
        <v>9.4999999999999998E-3</v>
      </c>
      <c r="E205" s="1">
        <v>37409.958333333336</v>
      </c>
      <c r="F205" t="s">
        <v>13</v>
      </c>
      <c r="G205" t="s">
        <v>14</v>
      </c>
      <c r="H205" t="s">
        <v>15</v>
      </c>
      <c r="I205" t="s">
        <v>31</v>
      </c>
      <c r="J205" t="s">
        <v>17</v>
      </c>
      <c r="K205" t="s">
        <v>660</v>
      </c>
      <c r="L205" t="s">
        <v>19</v>
      </c>
      <c r="M205" t="s">
        <v>20</v>
      </c>
      <c r="N205" t="s">
        <v>94</v>
      </c>
      <c r="O205" t="s">
        <v>211</v>
      </c>
      <c r="P205" s="3" t="s">
        <v>661</v>
      </c>
      <c r="Q205" t="s">
        <v>3821</v>
      </c>
      <c r="R205" s="1">
        <v>37545.958333333336</v>
      </c>
      <c r="T205" t="s">
        <v>3649</v>
      </c>
      <c r="X205" s="5"/>
    </row>
    <row r="206" spans="1:35" x14ac:dyDescent="0.3">
      <c r="A206" s="3" t="s">
        <v>2613</v>
      </c>
      <c r="B206" s="2">
        <f>VLOOKUP(A206,[1]сумма!$A$2:$K$2075,2,FALSE)</f>
        <v>1090</v>
      </c>
      <c r="C206" s="3">
        <v>1506</v>
      </c>
      <c r="D206" s="2">
        <f>VLOOKUP(A206,[1]сумма!$A$2:$K$2075,8,FALSE)</f>
        <v>9.5999999999999992E-3</v>
      </c>
      <c r="E206" s="4">
        <v>39780</v>
      </c>
      <c r="F206" s="3" t="s">
        <v>13</v>
      </c>
      <c r="G206" s="3" t="s">
        <v>14</v>
      </c>
      <c r="H206" s="3" t="s">
        <v>15</v>
      </c>
      <c r="I206" s="3" t="s">
        <v>31</v>
      </c>
      <c r="J206" s="3" t="s">
        <v>17</v>
      </c>
      <c r="K206" s="3" t="s">
        <v>2611</v>
      </c>
      <c r="L206" s="3" t="s">
        <v>19</v>
      </c>
      <c r="M206" s="3" t="s">
        <v>20</v>
      </c>
      <c r="N206" s="3" t="s">
        <v>2611</v>
      </c>
      <c r="O206" s="3"/>
      <c r="P206" s="3" t="s">
        <v>2614</v>
      </c>
      <c r="Q206" s="3" t="s">
        <v>4395</v>
      </c>
      <c r="R206" s="4">
        <v>39829</v>
      </c>
      <c r="S206" s="4">
        <v>42391.492476851854</v>
      </c>
      <c r="T206" s="3" t="s">
        <v>3681</v>
      </c>
      <c r="U206" s="3"/>
      <c r="V206" s="3"/>
      <c r="W206" s="3"/>
      <c r="X206" s="3"/>
      <c r="Y206" s="7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x14ac:dyDescent="0.3">
      <c r="A207" s="3" t="s">
        <v>871</v>
      </c>
      <c r="B207" s="2">
        <f>VLOOKUP(A207,[1]сумма!$A$2:$K$2075,2,FALSE)</f>
        <v>1358</v>
      </c>
      <c r="C207" s="3">
        <v>1398</v>
      </c>
      <c r="D207" s="2">
        <f>VLOOKUP(A207,[1]сумма!$A$2:$K$2075,8,FALSE)</f>
        <v>9.7000000000000003E-3</v>
      </c>
      <c r="E207" s="4">
        <v>42341.553530092591</v>
      </c>
      <c r="F207" s="3" t="s">
        <v>13</v>
      </c>
      <c r="G207" s="3" t="s">
        <v>14</v>
      </c>
      <c r="H207" s="3" t="s">
        <v>15</v>
      </c>
      <c r="I207" s="3" t="s">
        <v>31</v>
      </c>
      <c r="J207" s="3" t="s">
        <v>17</v>
      </c>
      <c r="K207" s="3" t="s">
        <v>480</v>
      </c>
      <c r="L207" s="3" t="s">
        <v>19</v>
      </c>
      <c r="M207" s="3" t="s">
        <v>20</v>
      </c>
      <c r="N207" s="3" t="s">
        <v>480</v>
      </c>
      <c r="O207" s="3"/>
      <c r="P207" s="3" t="s">
        <v>872</v>
      </c>
      <c r="Q207" s="3" t="s">
        <v>3887</v>
      </c>
      <c r="R207" s="4">
        <v>42356.545370370368</v>
      </c>
      <c r="S207" s="4">
        <v>43992.472418981481</v>
      </c>
      <c r="T207" s="3" t="s">
        <v>3649</v>
      </c>
      <c r="U207" s="3"/>
      <c r="V207" s="3"/>
      <c r="W207" s="3"/>
      <c r="X207" s="3"/>
      <c r="Y207" s="3"/>
      <c r="Z207" s="7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x14ac:dyDescent="0.3">
      <c r="A208" s="3" t="s">
        <v>2848</v>
      </c>
      <c r="B208" s="2">
        <f>VLOOKUP(A208,[1]сумма!$A$2:$K$2075,2,FALSE)</f>
        <v>1681</v>
      </c>
      <c r="C208" s="3">
        <v>1519</v>
      </c>
      <c r="D208" s="2">
        <f>VLOOKUP(A208,[1]сумма!$A$2:$K$2075,8,FALSE)</f>
        <v>9.7999999999999997E-3</v>
      </c>
      <c r="E208" s="4">
        <v>40006.958333333336</v>
      </c>
      <c r="F208" s="3" t="s">
        <v>13</v>
      </c>
      <c r="G208" s="3" t="s">
        <v>14</v>
      </c>
      <c r="H208" s="3" t="s">
        <v>15</v>
      </c>
      <c r="I208" s="3" t="s">
        <v>31</v>
      </c>
      <c r="J208" s="3" t="s">
        <v>17</v>
      </c>
      <c r="K208" s="3" t="s">
        <v>2844</v>
      </c>
      <c r="L208" s="3" t="s">
        <v>19</v>
      </c>
      <c r="M208" s="3" t="s">
        <v>20</v>
      </c>
      <c r="N208" s="3" t="s">
        <v>2844</v>
      </c>
      <c r="O208" s="3"/>
      <c r="P208" s="3" t="s">
        <v>2849</v>
      </c>
      <c r="Q208" s="3" t="s">
        <v>4476</v>
      </c>
      <c r="R208" s="4">
        <v>40028.958333333336</v>
      </c>
      <c r="S208" s="4">
        <v>40080.958333333336</v>
      </c>
      <c r="T208" s="3" t="s">
        <v>3712</v>
      </c>
      <c r="U208" s="3"/>
      <c r="V208" s="3"/>
      <c r="W208" s="3"/>
      <c r="X208" s="3"/>
      <c r="Y208" s="7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x14ac:dyDescent="0.3">
      <c r="A209" s="3" t="s">
        <v>1004</v>
      </c>
      <c r="B209" s="2">
        <f>VLOOKUP(A209,[1]сумма!$A$2:$K$2075,2,FALSE)</f>
        <v>1517</v>
      </c>
      <c r="C209" s="3">
        <v>1500</v>
      </c>
      <c r="D209" s="2">
        <f>VLOOKUP(A209,[1]сумма!$A$2:$K$2075,8,FALSE)</f>
        <v>9.7999999999999997E-3</v>
      </c>
      <c r="E209" s="4">
        <v>41949.489502314813</v>
      </c>
      <c r="F209" s="3" t="s">
        <v>13</v>
      </c>
      <c r="G209" s="3" t="s">
        <v>14</v>
      </c>
      <c r="H209" s="3" t="s">
        <v>15</v>
      </c>
      <c r="I209" s="3" t="s">
        <v>45</v>
      </c>
      <c r="J209" s="3" t="s">
        <v>17</v>
      </c>
      <c r="K209" s="3" t="s">
        <v>300</v>
      </c>
      <c r="L209" s="3" t="s">
        <v>19</v>
      </c>
      <c r="M209" s="3" t="s">
        <v>20</v>
      </c>
      <c r="N209" s="3" t="s">
        <v>300</v>
      </c>
      <c r="O209" s="3"/>
      <c r="P209" s="3" t="s">
        <v>1005</v>
      </c>
      <c r="Q209" s="3" t="s">
        <v>3918</v>
      </c>
      <c r="R209" s="4">
        <v>42263.816805555558</v>
      </c>
      <c r="S209" s="3"/>
      <c r="T209" s="3" t="s">
        <v>3649</v>
      </c>
      <c r="U209" s="3"/>
      <c r="V209" s="3"/>
      <c r="W209" s="3"/>
      <c r="X209" s="7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x14ac:dyDescent="0.3">
      <c r="A210" s="3" t="s">
        <v>2435</v>
      </c>
      <c r="B210" s="2">
        <f>VLOOKUP(A210,[1]сумма!$A$2:$K$2075,2,FALSE)</f>
        <v>780</v>
      </c>
      <c r="C210" s="3">
        <v>434</v>
      </c>
      <c r="D210" s="2">
        <f>VLOOKUP(A210,[1]сумма!$A$2:$K$2075,8,FALSE)</f>
        <v>0.01</v>
      </c>
      <c r="E210" s="4">
        <v>39910.958333333336</v>
      </c>
      <c r="F210" s="3" t="s">
        <v>13</v>
      </c>
      <c r="G210" s="3" t="s">
        <v>14</v>
      </c>
      <c r="H210" s="3" t="s">
        <v>15</v>
      </c>
      <c r="I210" s="3" t="s">
        <v>16</v>
      </c>
      <c r="J210" s="3" t="s">
        <v>17</v>
      </c>
      <c r="K210" s="3" t="s">
        <v>2436</v>
      </c>
      <c r="L210" s="3" t="s">
        <v>19</v>
      </c>
      <c r="M210" s="3" t="s">
        <v>20</v>
      </c>
      <c r="N210" s="3" t="s">
        <v>2436</v>
      </c>
      <c r="O210" s="3"/>
      <c r="P210" s="3" t="s">
        <v>2437</v>
      </c>
      <c r="Q210" s="3" t="s">
        <v>4336</v>
      </c>
      <c r="R210" s="4">
        <v>39938.958333333336</v>
      </c>
      <c r="S210" s="4">
        <v>42031.468032407407</v>
      </c>
      <c r="T210" s="3" t="s">
        <v>3649</v>
      </c>
      <c r="U210" s="3"/>
      <c r="V210" s="3"/>
      <c r="W210" s="3"/>
      <c r="X210" s="3"/>
      <c r="Y210" s="3"/>
      <c r="Z210" s="7"/>
      <c r="AA210" s="3"/>
      <c r="AB210" s="3"/>
      <c r="AC210" s="7"/>
      <c r="AD210" s="3"/>
      <c r="AE210" s="3"/>
      <c r="AF210" s="3"/>
      <c r="AG210" s="3"/>
      <c r="AH210" s="3"/>
      <c r="AI210" s="3"/>
    </row>
    <row r="211" spans="1:35" x14ac:dyDescent="0.3">
      <c r="A211" s="3" t="s">
        <v>3549</v>
      </c>
      <c r="B211" s="2">
        <f>VLOOKUP(A211,[1]сумма!$A$2:$K$2075,2,FALSE)</f>
        <v>2142</v>
      </c>
      <c r="C211" s="3">
        <v>600</v>
      </c>
      <c r="D211" s="2">
        <f>VLOOKUP(A211,[1]сумма!$A$2:$K$2075,8,FALSE)</f>
        <v>0.01</v>
      </c>
      <c r="E211" s="4">
        <v>42874.501886574071</v>
      </c>
      <c r="F211" s="3" t="s">
        <v>13</v>
      </c>
      <c r="G211" s="3" t="s">
        <v>14</v>
      </c>
      <c r="H211" s="3" t="s">
        <v>15</v>
      </c>
      <c r="I211" s="3" t="s">
        <v>139</v>
      </c>
      <c r="J211" s="3" t="s">
        <v>17</v>
      </c>
      <c r="K211" s="3" t="s">
        <v>3547</v>
      </c>
      <c r="L211" s="3" t="s">
        <v>19</v>
      </c>
      <c r="M211" s="3" t="s">
        <v>20</v>
      </c>
      <c r="N211" s="3" t="s">
        <v>3547</v>
      </c>
      <c r="O211" s="3"/>
      <c r="P211" s="3" t="s">
        <v>3550</v>
      </c>
      <c r="Q211" s="3" t="s">
        <v>4661</v>
      </c>
      <c r="R211" s="4">
        <v>42874.588796296295</v>
      </c>
      <c r="S211" s="3"/>
      <c r="T211" s="3" t="s">
        <v>3652</v>
      </c>
      <c r="U211" s="3"/>
      <c r="V211" s="3"/>
      <c r="W211" s="3"/>
      <c r="X211" s="7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x14ac:dyDescent="0.3">
      <c r="A212" s="3" t="s">
        <v>1062</v>
      </c>
      <c r="B212" s="2">
        <f>VLOOKUP(A212,[1]сумма!$A$2:$K$2075,2,FALSE)</f>
        <v>1583</v>
      </c>
      <c r="C212" s="3">
        <v>1152</v>
      </c>
      <c r="D212" s="2">
        <f>VLOOKUP(A212,[1]сумма!$A$2:$K$2075,8,FALSE)</f>
        <v>1.01E-2</v>
      </c>
      <c r="E212" s="4">
        <v>40826.592928240738</v>
      </c>
      <c r="F212" s="3" t="s">
        <v>13</v>
      </c>
      <c r="G212" s="3" t="s">
        <v>14</v>
      </c>
      <c r="H212" s="3" t="s">
        <v>15</v>
      </c>
      <c r="I212" s="3" t="s">
        <v>1063</v>
      </c>
      <c r="J212" s="3" t="s">
        <v>17</v>
      </c>
      <c r="K212" s="3"/>
      <c r="L212" s="3" t="s">
        <v>19</v>
      </c>
      <c r="M212" s="3" t="s">
        <v>20</v>
      </c>
      <c r="N212" s="3"/>
      <c r="O212" s="3"/>
      <c r="P212" s="3" t="s">
        <v>1064</v>
      </c>
      <c r="Q212" s="3" t="s">
        <v>3932</v>
      </c>
      <c r="R212" s="4">
        <v>41014.958333333336</v>
      </c>
      <c r="S212" s="3"/>
      <c r="T212" s="3" t="s">
        <v>3649</v>
      </c>
      <c r="U212" s="3"/>
      <c r="V212" s="3"/>
      <c r="W212" s="3"/>
      <c r="X212" s="7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:35" x14ac:dyDescent="0.3">
      <c r="A213" s="3" t="s">
        <v>516</v>
      </c>
      <c r="B213" s="2">
        <f>VLOOKUP(A213,[1]сумма!$A$2:$K$2075,2,FALSE)</f>
        <v>677</v>
      </c>
      <c r="C213" s="3">
        <v>1184</v>
      </c>
      <c r="D213" s="2">
        <f>VLOOKUP(A213,[1]сумма!$A$2:$K$2075,8,FALSE)</f>
        <v>1.0200000000000001E-2</v>
      </c>
      <c r="E213" s="4">
        <v>40885.592523148145</v>
      </c>
      <c r="F213" s="3" t="s">
        <v>13</v>
      </c>
      <c r="G213" s="3" t="s">
        <v>14</v>
      </c>
      <c r="H213" s="3" t="s">
        <v>15</v>
      </c>
      <c r="I213" s="3" t="s">
        <v>31</v>
      </c>
      <c r="J213" s="3" t="s">
        <v>17</v>
      </c>
      <c r="K213" s="3"/>
      <c r="L213" s="3" t="s">
        <v>19</v>
      </c>
      <c r="M213" s="3" t="s">
        <v>20</v>
      </c>
      <c r="N213" s="3"/>
      <c r="O213" s="3"/>
      <c r="P213" s="3" t="s">
        <v>517</v>
      </c>
      <c r="Q213" s="3" t="s">
        <v>3781</v>
      </c>
      <c r="R213" s="4">
        <v>40905.958333333336</v>
      </c>
      <c r="S213" s="3"/>
      <c r="T213" s="3" t="s">
        <v>3649</v>
      </c>
      <c r="U213" s="3"/>
      <c r="V213" s="3"/>
      <c r="W213" s="3"/>
      <c r="X213" s="3"/>
      <c r="Y213" s="7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:35" x14ac:dyDescent="0.3">
      <c r="A214" s="3" t="s">
        <v>1403</v>
      </c>
      <c r="B214" s="2">
        <f>VLOOKUP(A214,[1]сумма!$A$2:$K$2075,2,FALSE)</f>
        <v>1944</v>
      </c>
      <c r="C214" s="3">
        <v>1215</v>
      </c>
      <c r="D214" s="2">
        <f>VLOOKUP(A214,[1]сумма!$A$2:$K$2075,8,FALSE)</f>
        <v>1.03E-2</v>
      </c>
      <c r="E214" s="4">
        <v>42249.476504629631</v>
      </c>
      <c r="F214" s="3" t="s">
        <v>13</v>
      </c>
      <c r="G214" s="3" t="s">
        <v>14</v>
      </c>
      <c r="H214" s="3" t="s">
        <v>15</v>
      </c>
      <c r="I214" s="3" t="s">
        <v>31</v>
      </c>
      <c r="J214" s="3" t="s">
        <v>17</v>
      </c>
      <c r="K214" s="3" t="s">
        <v>1311</v>
      </c>
      <c r="L214" s="3" t="s">
        <v>19</v>
      </c>
      <c r="M214" s="3" t="s">
        <v>20</v>
      </c>
      <c r="N214" s="3" t="s">
        <v>1311</v>
      </c>
      <c r="O214" s="3"/>
      <c r="P214" s="3" t="s">
        <v>1404</v>
      </c>
      <c r="Q214" s="3" t="s">
        <v>4031</v>
      </c>
      <c r="R214" s="4">
        <v>42325.63422453704</v>
      </c>
      <c r="S214" s="4">
        <v>42523.658761574072</v>
      </c>
      <c r="T214" s="3" t="s">
        <v>3649</v>
      </c>
      <c r="U214" s="3"/>
      <c r="V214" s="3"/>
      <c r="W214" s="3"/>
      <c r="X214" s="3"/>
      <c r="Y214" s="7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:35" x14ac:dyDescent="0.3">
      <c r="A215" s="3" t="s">
        <v>2547</v>
      </c>
      <c r="B215" s="2">
        <f>VLOOKUP(A215,[1]сумма!$A$2:$K$2075,2,FALSE)</f>
        <v>967</v>
      </c>
      <c r="C215" s="3">
        <v>2509</v>
      </c>
      <c r="D215" s="2">
        <f>VLOOKUP(A215,[1]сумма!$A$2:$K$2075,8,FALSE)</f>
        <v>1.03E-2</v>
      </c>
      <c r="E215" s="4">
        <v>39764</v>
      </c>
      <c r="F215" s="3" t="s">
        <v>13</v>
      </c>
      <c r="G215" s="3" t="s">
        <v>14</v>
      </c>
      <c r="H215" s="3" t="s">
        <v>15</v>
      </c>
      <c r="I215" s="3" t="s">
        <v>26</v>
      </c>
      <c r="J215" s="3" t="s">
        <v>26</v>
      </c>
      <c r="K215" s="3" t="s">
        <v>2528</v>
      </c>
      <c r="L215" s="3" t="s">
        <v>19</v>
      </c>
      <c r="M215" s="3" t="s">
        <v>20</v>
      </c>
      <c r="N215" s="3" t="s">
        <v>2528</v>
      </c>
      <c r="O215" s="3"/>
      <c r="P215" s="3" t="s">
        <v>2548</v>
      </c>
      <c r="Q215" s="3" t="s">
        <v>4370</v>
      </c>
      <c r="R215" s="4">
        <v>39784</v>
      </c>
      <c r="S215" s="4">
        <v>40063.958333333336</v>
      </c>
      <c r="T215" s="3" t="s">
        <v>3649</v>
      </c>
      <c r="U215" s="3"/>
      <c r="V215" s="3"/>
      <c r="W215" s="3"/>
      <c r="X215" s="3"/>
      <c r="Y215" s="7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:35" x14ac:dyDescent="0.3">
      <c r="A216" s="3" t="s">
        <v>797</v>
      </c>
      <c r="B216" s="2">
        <f>VLOOKUP(A216,[1]сумма!$A$2:$K$2075,2,FALSE)</f>
        <v>1163</v>
      </c>
      <c r="C216" s="3">
        <v>1439</v>
      </c>
      <c r="D216" s="2">
        <f>VLOOKUP(A216,[1]сумма!$A$2:$K$2075,8,FALSE)</f>
        <v>1.03E-2</v>
      </c>
      <c r="E216" s="4">
        <v>41032.542013888888</v>
      </c>
      <c r="F216" s="3" t="s">
        <v>13</v>
      </c>
      <c r="G216" s="3" t="s">
        <v>14</v>
      </c>
      <c r="H216" s="3" t="s">
        <v>15</v>
      </c>
      <c r="I216" s="3" t="s">
        <v>114</v>
      </c>
      <c r="J216" s="3" t="s">
        <v>17</v>
      </c>
      <c r="K216" s="3" t="s">
        <v>790</v>
      </c>
      <c r="L216" s="3" t="s">
        <v>19</v>
      </c>
      <c r="M216" s="3" t="s">
        <v>20</v>
      </c>
      <c r="N216" s="3" t="s">
        <v>757</v>
      </c>
      <c r="O216" s="3"/>
      <c r="P216" s="3" t="s">
        <v>798</v>
      </c>
      <c r="Q216" s="3" t="s">
        <v>3867</v>
      </c>
      <c r="R216" s="4">
        <v>41123.958333333336</v>
      </c>
      <c r="S216" s="4">
        <v>42814.621828703705</v>
      </c>
      <c r="T216" s="3" t="s">
        <v>3649</v>
      </c>
      <c r="U216" s="3"/>
      <c r="V216" s="3"/>
      <c r="W216" s="3"/>
      <c r="X216" s="3"/>
      <c r="Y216" s="3"/>
      <c r="Z216" s="7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:35" x14ac:dyDescent="0.3">
      <c r="A217" s="3" t="s">
        <v>2426</v>
      </c>
      <c r="B217" s="2">
        <f>VLOOKUP(A217,[1]сумма!$A$2:$K$2075,2,FALSE)</f>
        <v>736</v>
      </c>
      <c r="C217" s="3">
        <v>588</v>
      </c>
      <c r="D217" s="2">
        <f>VLOOKUP(A217,[1]сумма!$A$2:$K$2075,8,FALSE)</f>
        <v>1.03E-2</v>
      </c>
      <c r="E217" s="4">
        <v>40256</v>
      </c>
      <c r="F217" s="3" t="s">
        <v>13</v>
      </c>
      <c r="G217" s="3" t="s">
        <v>14</v>
      </c>
      <c r="H217" s="3" t="s">
        <v>15</v>
      </c>
      <c r="I217" s="3" t="s">
        <v>16</v>
      </c>
      <c r="J217" s="3" t="s">
        <v>17</v>
      </c>
      <c r="K217" s="3" t="s">
        <v>2427</v>
      </c>
      <c r="L217" s="3" t="s">
        <v>19</v>
      </c>
      <c r="M217" s="3" t="s">
        <v>20</v>
      </c>
      <c r="N217" s="3" t="s">
        <v>2427</v>
      </c>
      <c r="O217" s="3"/>
      <c r="P217" s="3" t="s">
        <v>2428</v>
      </c>
      <c r="Q217" s="3" t="s">
        <v>4333</v>
      </c>
      <c r="R217" s="4">
        <v>40295.958333333336</v>
      </c>
      <c r="S217" s="4">
        <v>44075.789768518516</v>
      </c>
      <c r="T217" s="3" t="s">
        <v>3649</v>
      </c>
      <c r="U217" s="3"/>
      <c r="V217" s="3"/>
      <c r="W217" s="3"/>
      <c r="X217" s="3"/>
      <c r="Y217" s="3"/>
      <c r="Z217" s="7"/>
      <c r="AA217" s="3"/>
      <c r="AB217" s="3"/>
      <c r="AC217" s="3"/>
      <c r="AD217" s="7"/>
      <c r="AE217" s="3"/>
      <c r="AF217" s="3"/>
      <c r="AG217" s="3"/>
      <c r="AH217" s="3"/>
      <c r="AI217" s="3"/>
    </row>
    <row r="218" spans="1:35" x14ac:dyDescent="0.3">
      <c r="A218" t="s">
        <v>415</v>
      </c>
      <c r="B218" s="2">
        <f>VLOOKUP(A218,[1]сумма!$A$2:$K$2075,2,FALSE)</f>
        <v>532</v>
      </c>
      <c r="C218">
        <v>965</v>
      </c>
      <c r="D218" s="2">
        <f>VLOOKUP(A218,[1]сумма!$A$2:$K$2075,8,FALSE)</f>
        <v>1.0500000000000001E-2</v>
      </c>
      <c r="E218" s="1">
        <v>38358</v>
      </c>
      <c r="F218" t="s">
        <v>13</v>
      </c>
      <c r="G218" t="s">
        <v>14</v>
      </c>
      <c r="H218" t="s">
        <v>15</v>
      </c>
      <c r="I218" t="s">
        <v>31</v>
      </c>
      <c r="J218" t="s">
        <v>17</v>
      </c>
      <c r="K218" t="s">
        <v>416</v>
      </c>
      <c r="L218" t="s">
        <v>19</v>
      </c>
      <c r="M218" t="s">
        <v>20</v>
      </c>
      <c r="N218" t="s">
        <v>417</v>
      </c>
      <c r="P218" s="3" t="s">
        <v>418</v>
      </c>
      <c r="Q218" t="s">
        <v>4808</v>
      </c>
      <c r="R218" s="1">
        <v>43829.430219907408</v>
      </c>
      <c r="T218" t="s">
        <v>3649</v>
      </c>
      <c r="Y218" s="5"/>
    </row>
    <row r="219" spans="1:35" x14ac:dyDescent="0.3">
      <c r="A219" s="3" t="s">
        <v>1894</v>
      </c>
      <c r="B219" s="2">
        <f>VLOOKUP(A219,[1]сумма!$A$2:$K$2075,2,FALSE)</f>
        <v>2445</v>
      </c>
      <c r="C219" s="3">
        <v>713</v>
      </c>
      <c r="D219" s="2">
        <f>VLOOKUP(A219,[1]сумма!$A$2:$K$2075,8,FALSE)</f>
        <v>1.06E-2</v>
      </c>
      <c r="E219" s="4">
        <v>42444.569143518522</v>
      </c>
      <c r="F219" s="3" t="s">
        <v>13</v>
      </c>
      <c r="G219" s="3" t="s">
        <v>14</v>
      </c>
      <c r="H219" s="3" t="s">
        <v>15</v>
      </c>
      <c r="I219" s="3" t="s">
        <v>31</v>
      </c>
      <c r="J219" s="3" t="s">
        <v>17</v>
      </c>
      <c r="K219" s="3" t="s">
        <v>1791</v>
      </c>
      <c r="L219" s="3" t="s">
        <v>19</v>
      </c>
      <c r="M219" s="3" t="s">
        <v>20</v>
      </c>
      <c r="N219" s="3" t="s">
        <v>1791</v>
      </c>
      <c r="O219" s="3"/>
      <c r="P219" s="3" t="s">
        <v>1895</v>
      </c>
      <c r="Q219" s="3" t="s">
        <v>4166</v>
      </c>
      <c r="R219" s="4">
        <v>42454.669745370367</v>
      </c>
      <c r="S219" s="4">
        <v>42454.672986111109</v>
      </c>
      <c r="T219" s="3" t="s">
        <v>3649</v>
      </c>
      <c r="U219" s="3"/>
      <c r="V219" s="3"/>
      <c r="W219" s="3"/>
      <c r="X219" s="3"/>
      <c r="Y219" s="3"/>
      <c r="Z219" s="3"/>
      <c r="AA219" s="7"/>
      <c r="AB219" s="3"/>
      <c r="AC219" s="3"/>
      <c r="AD219" s="3"/>
      <c r="AE219" s="3"/>
      <c r="AF219" s="3"/>
      <c r="AG219" s="3"/>
      <c r="AH219" s="3"/>
      <c r="AI219" s="3"/>
    </row>
    <row r="220" spans="1:35" x14ac:dyDescent="0.3">
      <c r="A220" s="3" t="s">
        <v>384</v>
      </c>
      <c r="B220" s="2">
        <f>VLOOKUP(A220,[1]сумма!$A$2:$K$2075,2,FALSE)</f>
        <v>499</v>
      </c>
      <c r="C220" s="3">
        <v>699</v>
      </c>
      <c r="D220" s="2">
        <f>VLOOKUP(A220,[1]сумма!$A$2:$K$2075,8,FALSE)</f>
        <v>1.06E-2</v>
      </c>
      <c r="E220" s="4">
        <v>41632.423067129632</v>
      </c>
      <c r="F220" s="3" t="s">
        <v>13</v>
      </c>
      <c r="G220" s="3" t="s">
        <v>14</v>
      </c>
      <c r="H220" s="3" t="s">
        <v>15</v>
      </c>
      <c r="I220" s="3" t="s">
        <v>31</v>
      </c>
      <c r="J220" s="3" t="s">
        <v>17</v>
      </c>
      <c r="K220" s="3" t="s">
        <v>385</v>
      </c>
      <c r="L220" s="3" t="s">
        <v>19</v>
      </c>
      <c r="M220" s="3" t="s">
        <v>20</v>
      </c>
      <c r="N220" s="3" t="s">
        <v>385</v>
      </c>
      <c r="O220" s="3"/>
      <c r="P220" s="3" t="s">
        <v>386</v>
      </c>
      <c r="Q220" s="3" t="s">
        <v>3749</v>
      </c>
      <c r="R220" s="4">
        <v>41717.958333333336</v>
      </c>
      <c r="S220" s="3"/>
      <c r="T220" s="3" t="s">
        <v>3649</v>
      </c>
      <c r="U220" s="3"/>
      <c r="V220" s="3"/>
      <c r="W220" s="3"/>
      <c r="X220" s="3"/>
      <c r="Y220" s="7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:35" x14ac:dyDescent="0.3">
      <c r="A221" t="s">
        <v>1552</v>
      </c>
      <c r="B221" s="2">
        <f>VLOOKUP(A221,[1]сумма!$A$2:$K$2075,2,FALSE)</f>
        <v>2108</v>
      </c>
      <c r="C221">
        <v>675</v>
      </c>
      <c r="D221" s="2">
        <f>VLOOKUP(A221,[1]сумма!$A$2:$K$2075,8,FALSE)</f>
        <v>1.0699999999999999E-2</v>
      </c>
      <c r="E221" s="1">
        <v>38287.958333333336</v>
      </c>
      <c r="F221" t="s">
        <v>13</v>
      </c>
      <c r="G221" t="s">
        <v>14</v>
      </c>
      <c r="H221" t="s">
        <v>15</v>
      </c>
      <c r="I221" t="s">
        <v>16</v>
      </c>
      <c r="J221" t="s">
        <v>17</v>
      </c>
      <c r="K221" t="s">
        <v>1553</v>
      </c>
      <c r="L221" t="s">
        <v>19</v>
      </c>
      <c r="M221" t="s">
        <v>20</v>
      </c>
      <c r="N221" t="s">
        <v>1553</v>
      </c>
      <c r="P221" s="3" t="s">
        <v>1554</v>
      </c>
      <c r="Q221" t="s">
        <v>4847</v>
      </c>
      <c r="R221" s="1">
        <v>42458.610578703701</v>
      </c>
      <c r="S221" s="1">
        <v>42458.613854166666</v>
      </c>
      <c r="T221" t="s">
        <v>3649</v>
      </c>
      <c r="Z221" s="5"/>
    </row>
    <row r="222" spans="1:35" x14ac:dyDescent="0.3">
      <c r="A222" s="3" t="s">
        <v>1132</v>
      </c>
      <c r="B222" s="2">
        <f>VLOOKUP(A222,[1]сумма!$A$2:$K$2075,2,FALSE)</f>
        <v>1640</v>
      </c>
      <c r="C222" s="3">
        <v>1015</v>
      </c>
      <c r="D222" s="2">
        <f>VLOOKUP(A222,[1]сумма!$A$2:$K$2075,8,FALSE)</f>
        <v>1.0800000000000001E-2</v>
      </c>
      <c r="E222" s="4">
        <v>40841.958333333336</v>
      </c>
      <c r="F222" s="3" t="s">
        <v>13</v>
      </c>
      <c r="G222" s="3" t="s">
        <v>14</v>
      </c>
      <c r="H222" s="3" t="s">
        <v>15</v>
      </c>
      <c r="I222" s="3" t="s">
        <v>31</v>
      </c>
      <c r="J222" s="3" t="s">
        <v>17</v>
      </c>
      <c r="K222" s="3"/>
      <c r="L222" s="3" t="s">
        <v>19</v>
      </c>
      <c r="M222" s="3" t="s">
        <v>20</v>
      </c>
      <c r="N222" s="3"/>
      <c r="O222" s="3" t="s">
        <v>1133</v>
      </c>
      <c r="P222" s="3" t="s">
        <v>1134</v>
      </c>
      <c r="Q222" s="3" t="s">
        <v>3950</v>
      </c>
      <c r="R222" s="4">
        <v>40867.958333333336</v>
      </c>
      <c r="S222" s="4">
        <v>41193.958333333336</v>
      </c>
      <c r="T222" s="3" t="s">
        <v>3649</v>
      </c>
      <c r="U222" s="3"/>
      <c r="V222" s="3"/>
      <c r="W222" s="3"/>
      <c r="X222" s="3"/>
      <c r="Y222" s="7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:35" x14ac:dyDescent="0.3">
      <c r="A223" s="3" t="s">
        <v>737</v>
      </c>
      <c r="B223" s="2">
        <f>VLOOKUP(A223,[1]сумма!$A$2:$K$2075,2,FALSE)</f>
        <v>1031</v>
      </c>
      <c r="C223" s="3">
        <v>2000</v>
      </c>
      <c r="D223" s="2">
        <f>VLOOKUP(A223,[1]сумма!$A$2:$K$2075,8,FALSE)</f>
        <v>1.0800000000000001E-2</v>
      </c>
      <c r="E223" s="4">
        <v>41408.699560185189</v>
      </c>
      <c r="F223" s="3" t="s">
        <v>13</v>
      </c>
      <c r="G223" s="3" t="s">
        <v>14</v>
      </c>
      <c r="H223" s="3" t="s">
        <v>15</v>
      </c>
      <c r="I223" s="3" t="s">
        <v>45</v>
      </c>
      <c r="J223" s="3" t="s">
        <v>17</v>
      </c>
      <c r="K223" s="3" t="s">
        <v>399</v>
      </c>
      <c r="L223" s="3" t="s">
        <v>19</v>
      </c>
      <c r="M223" s="3" t="s">
        <v>20</v>
      </c>
      <c r="N223" s="3" t="s">
        <v>399</v>
      </c>
      <c r="O223" s="3"/>
      <c r="P223" s="3" t="s">
        <v>738</v>
      </c>
      <c r="Q223" s="3" t="s">
        <v>3841</v>
      </c>
      <c r="R223" s="4">
        <v>41430.958333333336</v>
      </c>
      <c r="S223" s="3"/>
      <c r="T223" s="3" t="s">
        <v>3649</v>
      </c>
      <c r="U223" s="3"/>
      <c r="V223" s="3"/>
      <c r="W223" s="3"/>
      <c r="X223" s="3"/>
      <c r="Y223" s="7"/>
      <c r="Z223" s="3"/>
      <c r="AA223" s="3"/>
      <c r="AB223" s="3"/>
      <c r="AC223" s="7"/>
      <c r="AD223" s="3"/>
      <c r="AE223" s="3"/>
      <c r="AF223" s="7"/>
      <c r="AG223" s="3"/>
      <c r="AH223" s="3"/>
      <c r="AI223" s="3"/>
    </row>
    <row r="224" spans="1:35" x14ac:dyDescent="0.3">
      <c r="A224" s="3" t="s">
        <v>573</v>
      </c>
      <c r="B224" s="2">
        <f>VLOOKUP(A224,[1]сумма!$A$2:$K$2075,2,FALSE)</f>
        <v>724</v>
      </c>
      <c r="C224" s="3">
        <v>1453</v>
      </c>
      <c r="D224" s="2">
        <f>VLOOKUP(A224,[1]сумма!$A$2:$K$2075,8,FALSE)</f>
        <v>1.0999999999999999E-2</v>
      </c>
      <c r="E224" s="4">
        <v>40843.958333333336</v>
      </c>
      <c r="F224" s="3" t="s">
        <v>13</v>
      </c>
      <c r="G224" s="3" t="s">
        <v>14</v>
      </c>
      <c r="H224" s="3" t="s">
        <v>15</v>
      </c>
      <c r="I224" s="3" t="s">
        <v>31</v>
      </c>
      <c r="J224" s="3" t="s">
        <v>17</v>
      </c>
      <c r="K224" s="3" t="s">
        <v>555</v>
      </c>
      <c r="L224" s="3" t="s">
        <v>19</v>
      </c>
      <c r="M224" s="3" t="s">
        <v>20</v>
      </c>
      <c r="N224" s="3" t="s">
        <v>555</v>
      </c>
      <c r="O224" s="3"/>
      <c r="P224" s="3" t="s">
        <v>574</v>
      </c>
      <c r="Q224" s="3" t="s">
        <v>3796</v>
      </c>
      <c r="R224" s="4">
        <v>40877.958333333336</v>
      </c>
      <c r="S224" s="4">
        <v>41038.958333333336</v>
      </c>
      <c r="T224" s="3" t="s">
        <v>3649</v>
      </c>
      <c r="U224" s="3"/>
      <c r="V224" s="3"/>
      <c r="W224" s="3"/>
      <c r="X224" s="3"/>
      <c r="Y224" s="7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1:35" s="3" customFormat="1" x14ac:dyDescent="0.3">
      <c r="A225" s="3" t="s">
        <v>610</v>
      </c>
      <c r="B225" s="2">
        <f>VLOOKUP(A225,[1]сумма!$A$2:$K$2075,2,FALSE)</f>
        <v>767</v>
      </c>
      <c r="C225" s="3">
        <v>905</v>
      </c>
      <c r="D225" s="2">
        <f>VLOOKUP(A225,[1]сумма!$A$2:$K$2075,8,FALSE)</f>
        <v>1.0999999999999999E-2</v>
      </c>
      <c r="E225" s="4">
        <v>40469.958333333336</v>
      </c>
      <c r="F225" s="3" t="s">
        <v>13</v>
      </c>
      <c r="G225" s="3" t="s">
        <v>14</v>
      </c>
      <c r="H225" s="3" t="s">
        <v>15</v>
      </c>
      <c r="I225" s="3" t="s">
        <v>114</v>
      </c>
      <c r="J225" s="3" t="s">
        <v>17</v>
      </c>
      <c r="K225" s="3" t="s">
        <v>607</v>
      </c>
      <c r="L225" s="3" t="s">
        <v>19</v>
      </c>
      <c r="M225" s="3" t="s">
        <v>20</v>
      </c>
      <c r="N225" s="3" t="s">
        <v>607</v>
      </c>
      <c r="O225" s="3" t="s">
        <v>611</v>
      </c>
      <c r="P225" s="3" t="s">
        <v>612</v>
      </c>
      <c r="Q225" s="3" t="s">
        <v>3807</v>
      </c>
      <c r="R225" s="4">
        <v>40495</v>
      </c>
      <c r="S225" s="4">
        <v>40495</v>
      </c>
      <c r="T225" s="3" t="s">
        <v>3649</v>
      </c>
      <c r="Z225" s="7"/>
    </row>
    <row r="226" spans="1:35" x14ac:dyDescent="0.3">
      <c r="A226" s="3" t="s">
        <v>735</v>
      </c>
      <c r="B226" s="2">
        <f>VLOOKUP(A226,[1]сумма!$A$2:$K$2075,2,FALSE)</f>
        <v>1029</v>
      </c>
      <c r="C226" s="3">
        <v>2000</v>
      </c>
      <c r="D226" s="2">
        <f>VLOOKUP(A226,[1]сумма!$A$2:$K$2075,8,FALSE)</f>
        <v>1.0999999999999999E-2</v>
      </c>
      <c r="E226" s="4">
        <v>41408.699560185189</v>
      </c>
      <c r="F226" s="3" t="s">
        <v>13</v>
      </c>
      <c r="G226" s="3" t="s">
        <v>14</v>
      </c>
      <c r="H226" s="3" t="s">
        <v>15</v>
      </c>
      <c r="I226" s="3" t="s">
        <v>45</v>
      </c>
      <c r="J226" s="3" t="s">
        <v>17</v>
      </c>
      <c r="K226" s="3" t="s">
        <v>399</v>
      </c>
      <c r="L226" s="3" t="s">
        <v>19</v>
      </c>
      <c r="M226" s="3" t="s">
        <v>20</v>
      </c>
      <c r="N226" s="3" t="s">
        <v>399</v>
      </c>
      <c r="O226" s="3"/>
      <c r="P226" s="3" t="s">
        <v>736</v>
      </c>
      <c r="Q226" s="3" t="s">
        <v>3840</v>
      </c>
      <c r="R226" s="4">
        <v>41430.958333333336</v>
      </c>
      <c r="S226" s="3"/>
      <c r="T226" s="3" t="s">
        <v>3649</v>
      </c>
      <c r="U226" s="3"/>
      <c r="V226" s="3"/>
      <c r="W226" s="3"/>
      <c r="X226" s="3"/>
      <c r="Y226" s="7"/>
      <c r="Z226" s="3"/>
      <c r="AA226" s="3"/>
      <c r="AB226" s="3"/>
      <c r="AC226" s="7"/>
      <c r="AD226" s="3"/>
      <c r="AE226" s="3"/>
      <c r="AF226" s="7"/>
      <c r="AG226" s="3"/>
      <c r="AH226" s="3"/>
      <c r="AI226" s="3"/>
    </row>
    <row r="227" spans="1:35" x14ac:dyDescent="0.3">
      <c r="A227" s="3" t="s">
        <v>1060</v>
      </c>
      <c r="B227" s="2">
        <f>VLOOKUP(A227,[1]сумма!$A$2:$K$2075,2,FALSE)</f>
        <v>1581</v>
      </c>
      <c r="C227" s="3">
        <v>1175</v>
      </c>
      <c r="D227" s="2">
        <f>VLOOKUP(A227,[1]сумма!$A$2:$K$2075,8,FALSE)</f>
        <v>1.11E-2</v>
      </c>
      <c r="E227" s="4">
        <v>41825.408587962964</v>
      </c>
      <c r="F227" s="3" t="s">
        <v>13</v>
      </c>
      <c r="G227" s="3" t="s">
        <v>14</v>
      </c>
      <c r="H227" s="3" t="s">
        <v>15</v>
      </c>
      <c r="I227" s="3" t="s">
        <v>1058</v>
      </c>
      <c r="J227" s="3" t="s">
        <v>17</v>
      </c>
      <c r="K227" s="3" t="s">
        <v>1059</v>
      </c>
      <c r="L227" s="3" t="s">
        <v>19</v>
      </c>
      <c r="M227" s="3" t="s">
        <v>20</v>
      </c>
      <c r="N227" s="3" t="s">
        <v>1059</v>
      </c>
      <c r="O227" s="3"/>
      <c r="P227" s="3" t="s">
        <v>1061</v>
      </c>
      <c r="Q227" s="3" t="s">
        <v>3931</v>
      </c>
      <c r="R227" s="4">
        <v>41837.958333333336</v>
      </c>
      <c r="S227" s="4">
        <v>42048.445740740739</v>
      </c>
      <c r="T227" s="3" t="s">
        <v>3649</v>
      </c>
      <c r="U227" s="3"/>
      <c r="V227" s="3"/>
      <c r="W227" s="3"/>
      <c r="X227" s="3"/>
      <c r="Y227" s="3"/>
      <c r="Z227" s="7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1:35" x14ac:dyDescent="0.3">
      <c r="A228" s="3" t="s">
        <v>618</v>
      </c>
      <c r="B228" s="2">
        <f>VLOOKUP(A228,[1]сумма!$A$2:$K$2075,2,FALSE)</f>
        <v>777</v>
      </c>
      <c r="C228" s="3">
        <v>3230</v>
      </c>
      <c r="D228" s="2">
        <f>VLOOKUP(A228,[1]сумма!$A$2:$K$2075,8,FALSE)</f>
        <v>1.11E-2</v>
      </c>
      <c r="E228" s="4">
        <v>42572.727465277778</v>
      </c>
      <c r="F228" s="3" t="s">
        <v>13</v>
      </c>
      <c r="G228" s="3" t="s">
        <v>14</v>
      </c>
      <c r="H228" s="3" t="s">
        <v>15</v>
      </c>
      <c r="I228" s="3" t="s">
        <v>619</v>
      </c>
      <c r="J228" s="3" t="s">
        <v>17</v>
      </c>
      <c r="K228" s="3" t="s">
        <v>620</v>
      </c>
      <c r="L228" s="3" t="s">
        <v>19</v>
      </c>
      <c r="M228" s="3" t="s">
        <v>20</v>
      </c>
      <c r="N228" s="3" t="s">
        <v>620</v>
      </c>
      <c r="O228" s="3"/>
      <c r="P228" s="3" t="s">
        <v>621</v>
      </c>
      <c r="Q228" s="3" t="s">
        <v>3810</v>
      </c>
      <c r="R228" s="4">
        <v>43455.492256944446</v>
      </c>
      <c r="S228" s="4">
        <v>43456.654872685183</v>
      </c>
      <c r="T228" s="3" t="s">
        <v>3649</v>
      </c>
      <c r="U228" s="3"/>
      <c r="V228" s="3"/>
      <c r="W228" s="3"/>
      <c r="X228" s="3"/>
      <c r="Y228" s="7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1:35" x14ac:dyDescent="0.3">
      <c r="A229" s="3" t="s">
        <v>2047</v>
      </c>
      <c r="B229" s="2">
        <f>VLOOKUP(A229,[1]сумма!$A$2:$K$2075,2,FALSE)</f>
        <v>2644</v>
      </c>
      <c r="C229" s="3">
        <v>1200</v>
      </c>
      <c r="D229" s="2">
        <f>VLOOKUP(A229,[1]сумма!$A$2:$K$2075,8,FALSE)</f>
        <v>1.12E-2</v>
      </c>
      <c r="E229" s="4">
        <v>40715.553969907407</v>
      </c>
      <c r="F229" s="3" t="s">
        <v>13</v>
      </c>
      <c r="G229" s="3" t="s">
        <v>14</v>
      </c>
      <c r="H229" s="3" t="s">
        <v>15</v>
      </c>
      <c r="I229" s="3" t="s">
        <v>16</v>
      </c>
      <c r="J229" s="3" t="s">
        <v>17</v>
      </c>
      <c r="K229" s="3"/>
      <c r="L229" s="3" t="s">
        <v>19</v>
      </c>
      <c r="M229" s="3" t="s">
        <v>20</v>
      </c>
      <c r="N229" s="3"/>
      <c r="O229" s="3"/>
      <c r="P229" s="3" t="s">
        <v>2048</v>
      </c>
      <c r="Q229" s="3" t="s">
        <v>4215</v>
      </c>
      <c r="R229" s="4">
        <v>40759.958333333336</v>
      </c>
      <c r="S229" s="3"/>
      <c r="T229" s="3" t="s">
        <v>3652</v>
      </c>
      <c r="U229" s="3"/>
      <c r="V229" s="3"/>
      <c r="W229" s="3"/>
      <c r="X229" s="3"/>
      <c r="Y229" s="7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1:35" x14ac:dyDescent="0.3">
      <c r="A230" s="3" t="s">
        <v>1630</v>
      </c>
      <c r="B230" s="2">
        <f>VLOOKUP(A230,[1]сумма!$A$2:$K$2075,2,FALSE)</f>
        <v>2185</v>
      </c>
      <c r="C230" s="3">
        <v>1467</v>
      </c>
      <c r="D230" s="2">
        <f>VLOOKUP(A230,[1]сумма!$A$2:$K$2075,8,FALSE)</f>
        <v>1.1299999999999999E-2</v>
      </c>
      <c r="E230" s="4">
        <v>42054.456006944441</v>
      </c>
      <c r="F230" s="3" t="s">
        <v>13</v>
      </c>
      <c r="G230" s="3" t="s">
        <v>14</v>
      </c>
      <c r="H230" s="3" t="s">
        <v>15</v>
      </c>
      <c r="I230" s="3" t="s">
        <v>45</v>
      </c>
      <c r="J230" s="3" t="s">
        <v>17</v>
      </c>
      <c r="K230" s="3" t="s">
        <v>68</v>
      </c>
      <c r="L230" s="3" t="s">
        <v>19</v>
      </c>
      <c r="M230" s="3" t="s">
        <v>20</v>
      </c>
      <c r="N230" s="3" t="s">
        <v>68</v>
      </c>
      <c r="O230" s="3"/>
      <c r="P230" s="3" t="s">
        <v>1631</v>
      </c>
      <c r="Q230" s="3" t="s">
        <v>4084</v>
      </c>
      <c r="R230" s="4">
        <v>42075.586608796293</v>
      </c>
      <c r="S230" s="4">
        <v>43312.569490740738</v>
      </c>
      <c r="T230" s="3" t="s">
        <v>3649</v>
      </c>
      <c r="U230" s="3"/>
      <c r="V230" s="3"/>
      <c r="W230" s="3"/>
      <c r="X230" s="3"/>
      <c r="Y230" s="3"/>
      <c r="Z230" s="7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1:35" x14ac:dyDescent="0.3">
      <c r="A231" t="s">
        <v>991</v>
      </c>
      <c r="B231" s="2">
        <f>VLOOKUP(A231,[1]сумма!$A$2:$K$2075,2,FALSE)</f>
        <v>1508</v>
      </c>
      <c r="C231">
        <v>750</v>
      </c>
      <c r="D231" s="2">
        <f>VLOOKUP(A231,[1]сумма!$A$2:$K$2075,8,FALSE)</f>
        <v>1.1299999999999999E-2</v>
      </c>
      <c r="E231" s="1">
        <v>38411</v>
      </c>
      <c r="F231" t="s">
        <v>13</v>
      </c>
      <c r="G231" t="s">
        <v>14</v>
      </c>
      <c r="H231" t="s">
        <v>15</v>
      </c>
      <c r="I231" t="s">
        <v>31</v>
      </c>
      <c r="J231" t="s">
        <v>17</v>
      </c>
      <c r="K231" t="s">
        <v>992</v>
      </c>
      <c r="L231" t="s">
        <v>19</v>
      </c>
      <c r="M231" t="s">
        <v>20</v>
      </c>
      <c r="O231" t="s">
        <v>993</v>
      </c>
      <c r="P231" s="3" t="s">
        <v>994</v>
      </c>
      <c r="Q231" t="s">
        <v>3914</v>
      </c>
      <c r="R231" s="1">
        <v>38652.958333333336</v>
      </c>
      <c r="S231" s="1">
        <v>38652.958333333336</v>
      </c>
      <c r="T231" t="s">
        <v>3649</v>
      </c>
      <c r="Z231" s="5"/>
    </row>
    <row r="232" spans="1:35" x14ac:dyDescent="0.3">
      <c r="A232" s="3" t="s">
        <v>1795</v>
      </c>
      <c r="B232" s="2">
        <f>VLOOKUP(A232,[1]сумма!$A$2:$K$2075,2,FALSE)</f>
        <v>2347</v>
      </c>
      <c r="C232" s="3">
        <v>954</v>
      </c>
      <c r="D232" s="2">
        <f>VLOOKUP(A232,[1]сумма!$A$2:$K$2075,8,FALSE)</f>
        <v>1.14E-2</v>
      </c>
      <c r="E232" s="4">
        <v>42244.590636574074</v>
      </c>
      <c r="F232" s="3" t="s">
        <v>13</v>
      </c>
      <c r="G232" s="3" t="s">
        <v>14</v>
      </c>
      <c r="H232" s="3" t="s">
        <v>15</v>
      </c>
      <c r="I232" s="3" t="s">
        <v>45</v>
      </c>
      <c r="J232" s="3" t="s">
        <v>17</v>
      </c>
      <c r="K232" s="3" t="s">
        <v>178</v>
      </c>
      <c r="L232" s="3" t="s">
        <v>19</v>
      </c>
      <c r="M232" s="3" t="s">
        <v>20</v>
      </c>
      <c r="N232" s="3" t="s">
        <v>178</v>
      </c>
      <c r="O232" s="3"/>
      <c r="P232" s="3" t="s">
        <v>1796</v>
      </c>
      <c r="Q232" s="3" t="s">
        <v>4127</v>
      </c>
      <c r="R232" s="4">
        <v>42325.7106712963</v>
      </c>
      <c r="S232" s="3"/>
      <c r="T232" s="3" t="s">
        <v>3652</v>
      </c>
      <c r="U232" s="3"/>
      <c r="V232" s="3"/>
      <c r="W232" s="3"/>
      <c r="X232" s="7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1:35" x14ac:dyDescent="0.3">
      <c r="A233" s="3" t="s">
        <v>1907</v>
      </c>
      <c r="B233" s="2">
        <f>VLOOKUP(A233,[1]сумма!$A$2:$K$2075,2,FALSE)</f>
        <v>2460</v>
      </c>
      <c r="C233" s="3">
        <v>1814</v>
      </c>
      <c r="D233" s="2">
        <f>VLOOKUP(A233,[1]сумма!$A$2:$K$2075,8,FALSE)</f>
        <v>1.15E-2</v>
      </c>
      <c r="E233" s="4">
        <v>41291.34814814815</v>
      </c>
      <c r="F233" s="3" t="s">
        <v>13</v>
      </c>
      <c r="G233" s="3" t="s">
        <v>14</v>
      </c>
      <c r="H233" s="3" t="s">
        <v>15</v>
      </c>
      <c r="I233" s="3" t="s">
        <v>101</v>
      </c>
      <c r="J233" s="3" t="s">
        <v>17</v>
      </c>
      <c r="K233" s="3" t="s">
        <v>568</v>
      </c>
      <c r="L233" s="3" t="s">
        <v>19</v>
      </c>
      <c r="M233" s="3" t="s">
        <v>20</v>
      </c>
      <c r="N233" s="3" t="s">
        <v>568</v>
      </c>
      <c r="O233" s="3"/>
      <c r="P233" s="3" t="s">
        <v>1908</v>
      </c>
      <c r="Q233" s="3" t="s">
        <v>4169</v>
      </c>
      <c r="R233" s="4">
        <v>41315.958333333336</v>
      </c>
      <c r="S233" s="3"/>
      <c r="T233" s="3" t="s">
        <v>3652</v>
      </c>
      <c r="U233" s="3"/>
      <c r="V233" s="3"/>
      <c r="W233" s="3"/>
      <c r="X233" s="3"/>
      <c r="Y233" s="7"/>
      <c r="Z233" s="3"/>
      <c r="AA233" s="3"/>
      <c r="AB233" s="3"/>
      <c r="AC233" s="3"/>
      <c r="AD233" s="3"/>
      <c r="AE233" s="3"/>
      <c r="AF233" s="3"/>
      <c r="AG233" s="3"/>
      <c r="AH233" s="3"/>
      <c r="AI233" s="3"/>
    </row>
    <row r="234" spans="1:35" x14ac:dyDescent="0.3">
      <c r="A234" t="s">
        <v>915</v>
      </c>
      <c r="B234" s="2">
        <f>VLOOKUP(A234,[1]сумма!$A$2:$K$2075,2,FALSE)</f>
        <v>1379</v>
      </c>
      <c r="C234">
        <v>20000</v>
      </c>
      <c r="D234" s="2">
        <f>VLOOKUP(A234,[1]сумма!$A$2:$K$2075,8,FALSE)</f>
        <v>1.1599999999999999E-2</v>
      </c>
      <c r="E234" s="1">
        <v>37557</v>
      </c>
      <c r="F234" t="s">
        <v>13</v>
      </c>
      <c r="G234" t="s">
        <v>14</v>
      </c>
      <c r="H234" t="s">
        <v>15</v>
      </c>
      <c r="I234" t="s">
        <v>26</v>
      </c>
      <c r="J234" t="s">
        <v>26</v>
      </c>
      <c r="K234" t="s">
        <v>916</v>
      </c>
      <c r="L234" t="s">
        <v>19</v>
      </c>
      <c r="M234" t="s">
        <v>20</v>
      </c>
      <c r="N234" t="s">
        <v>916</v>
      </c>
      <c r="P234" s="3" t="s">
        <v>917</v>
      </c>
      <c r="Q234" t="s">
        <v>3897</v>
      </c>
      <c r="R234" s="1">
        <v>41437.958333333336</v>
      </c>
      <c r="S234" s="1">
        <v>42235.40283564815</v>
      </c>
      <c r="T234" t="s">
        <v>3649</v>
      </c>
      <c r="Z234" s="5"/>
      <c r="AC234" s="5"/>
    </row>
    <row r="235" spans="1:35" x14ac:dyDescent="0.3">
      <c r="A235" s="3" t="s">
        <v>2334</v>
      </c>
      <c r="B235" s="2">
        <f>VLOOKUP(A235,[1]сумма!$A$2:$K$2075,2,FALSE)</f>
        <v>280</v>
      </c>
      <c r="C235" s="3">
        <v>757</v>
      </c>
      <c r="D235" s="2">
        <f>VLOOKUP(A235,[1]сумма!$A$2:$K$2075,8,FALSE)</f>
        <v>1.17E-2</v>
      </c>
      <c r="E235" s="4">
        <v>39721.958333333336</v>
      </c>
      <c r="F235" s="3" t="s">
        <v>13</v>
      </c>
      <c r="G235" s="3" t="s">
        <v>14</v>
      </c>
      <c r="H235" s="3" t="s">
        <v>15</v>
      </c>
      <c r="I235" s="3" t="s">
        <v>31</v>
      </c>
      <c r="J235" s="3" t="s">
        <v>17</v>
      </c>
      <c r="K235" s="3" t="s">
        <v>2335</v>
      </c>
      <c r="L235" s="3" t="s">
        <v>19</v>
      </c>
      <c r="M235" s="3" t="s">
        <v>84</v>
      </c>
      <c r="N235" s="3" t="s">
        <v>2335</v>
      </c>
      <c r="O235" s="3"/>
      <c r="P235" s="3" t="s">
        <v>2336</v>
      </c>
      <c r="Q235" s="3" t="s">
        <v>4303</v>
      </c>
      <c r="R235" s="4">
        <v>39759</v>
      </c>
      <c r="S235" s="4">
        <v>43069.564085648148</v>
      </c>
      <c r="T235" s="3" t="s">
        <v>3649</v>
      </c>
      <c r="U235" s="3"/>
      <c r="V235" s="3"/>
      <c r="W235" s="3"/>
      <c r="X235" s="3"/>
      <c r="Y235" s="3"/>
      <c r="Z235" s="7"/>
      <c r="AA235" s="3"/>
      <c r="AB235" s="3"/>
      <c r="AC235" s="3"/>
      <c r="AD235" s="7"/>
      <c r="AE235" s="3"/>
      <c r="AF235" s="3"/>
      <c r="AG235" s="3"/>
      <c r="AH235" s="3"/>
      <c r="AI235" s="3"/>
    </row>
    <row r="236" spans="1:35" x14ac:dyDescent="0.3">
      <c r="A236" s="3" t="s">
        <v>813</v>
      </c>
      <c r="B236" s="2">
        <f>VLOOKUP(A236,[1]сумма!$A$2:$K$2075,2,FALSE)</f>
        <v>1196</v>
      </c>
      <c r="C236" s="3">
        <v>120</v>
      </c>
      <c r="D236" s="2">
        <f>VLOOKUP(A236,[1]сумма!$A$2:$K$2075,8,FALSE)</f>
        <v>1.18E-2</v>
      </c>
      <c r="E236" s="4">
        <v>41649.539675925924</v>
      </c>
      <c r="F236" s="3" t="s">
        <v>13</v>
      </c>
      <c r="G236" s="3" t="s">
        <v>14</v>
      </c>
      <c r="H236" s="3" t="s">
        <v>15</v>
      </c>
      <c r="I236" s="3" t="s">
        <v>101</v>
      </c>
      <c r="J236" s="3" t="s">
        <v>17</v>
      </c>
      <c r="K236" s="3" t="s">
        <v>528</v>
      </c>
      <c r="L236" s="3" t="s">
        <v>19</v>
      </c>
      <c r="M236" s="3" t="s">
        <v>20</v>
      </c>
      <c r="N236" s="3" t="s">
        <v>528</v>
      </c>
      <c r="O236" s="3"/>
      <c r="P236" s="3" t="s">
        <v>814</v>
      </c>
      <c r="Q236" s="3" t="s">
        <v>3873</v>
      </c>
      <c r="R236" s="4">
        <v>41682.958333333336</v>
      </c>
      <c r="S236" s="3"/>
      <c r="T236" s="3" t="s">
        <v>3649</v>
      </c>
      <c r="U236" s="3"/>
      <c r="V236" s="3"/>
      <c r="W236" s="3"/>
      <c r="X236" s="3"/>
      <c r="Y236" s="7"/>
      <c r="Z236" s="3"/>
      <c r="AA236" s="3"/>
      <c r="AB236" s="3"/>
      <c r="AC236" s="3"/>
      <c r="AD236" s="3"/>
      <c r="AE236" s="3"/>
      <c r="AF236" s="3"/>
      <c r="AG236" s="3"/>
      <c r="AH236" s="3"/>
      <c r="AI236" s="3"/>
    </row>
    <row r="237" spans="1:35" x14ac:dyDescent="0.3">
      <c r="A237" t="s">
        <v>477</v>
      </c>
      <c r="B237" s="2">
        <f>VLOOKUP(A237,[1]сумма!$A$2:$K$2075,2,FALSE)</f>
        <v>634</v>
      </c>
      <c r="C237">
        <v>935</v>
      </c>
      <c r="D237" s="2">
        <f>VLOOKUP(A237,[1]сумма!$A$2:$K$2075,8,FALSE)</f>
        <v>1.18E-2</v>
      </c>
      <c r="E237" s="1">
        <v>38294</v>
      </c>
      <c r="F237" t="s">
        <v>13</v>
      </c>
      <c r="G237" t="s">
        <v>14</v>
      </c>
      <c r="H237" t="s">
        <v>15</v>
      </c>
      <c r="I237" t="s">
        <v>16</v>
      </c>
      <c r="J237" t="s">
        <v>17</v>
      </c>
      <c r="K237" t="s">
        <v>478</v>
      </c>
      <c r="L237" t="s">
        <v>19</v>
      </c>
      <c r="M237" t="s">
        <v>20</v>
      </c>
      <c r="N237" t="s">
        <v>478</v>
      </c>
      <c r="P237" s="3" t="s">
        <v>479</v>
      </c>
      <c r="Q237" t="s">
        <v>4810</v>
      </c>
      <c r="R237" s="1">
        <v>42459.803043981483</v>
      </c>
      <c r="T237" t="s">
        <v>3649</v>
      </c>
      <c r="Y237" s="5"/>
    </row>
    <row r="238" spans="1:35" x14ac:dyDescent="0.3">
      <c r="A238" s="3" t="s">
        <v>3273</v>
      </c>
      <c r="B238" s="2">
        <f>VLOOKUP(A238,[1]сумма!$A$2:$K$2075,2,FALSE)</f>
        <v>2872</v>
      </c>
      <c r="C238" s="3">
        <v>3054</v>
      </c>
      <c r="D238" s="2">
        <f>VLOOKUP(A238,[1]сумма!$A$2:$K$2075,8,FALSE)</f>
        <v>1.1900000000000001E-2</v>
      </c>
      <c r="E238" s="4">
        <v>40021.958333333336</v>
      </c>
      <c r="F238" s="3" t="s">
        <v>13</v>
      </c>
      <c r="G238" s="3" t="s">
        <v>14</v>
      </c>
      <c r="H238" s="3" t="s">
        <v>15</v>
      </c>
      <c r="I238" s="3" t="s">
        <v>114</v>
      </c>
      <c r="J238" s="3" t="s">
        <v>17</v>
      </c>
      <c r="K238" s="3" t="s">
        <v>3274</v>
      </c>
      <c r="L238" s="3" t="s">
        <v>19</v>
      </c>
      <c r="M238" s="3" t="s">
        <v>20</v>
      </c>
      <c r="N238" s="3" t="s">
        <v>2227</v>
      </c>
      <c r="O238" s="3"/>
      <c r="P238" s="3" t="s">
        <v>3275</v>
      </c>
      <c r="Q238" s="3" t="s">
        <v>4614</v>
      </c>
      <c r="R238" s="4">
        <v>40066.958333333336</v>
      </c>
      <c r="S238" s="4">
        <v>40625</v>
      </c>
      <c r="T238" s="3" t="s">
        <v>3649</v>
      </c>
      <c r="U238" s="3"/>
      <c r="V238" s="3"/>
      <c r="W238" s="3"/>
      <c r="X238" s="3"/>
      <c r="Y238" s="7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1:35" x14ac:dyDescent="0.3">
      <c r="A239" s="3" t="s">
        <v>1135</v>
      </c>
      <c r="B239" s="2">
        <f>VLOOKUP(A239,[1]сумма!$A$2:$K$2075,2,FALSE)</f>
        <v>1641</v>
      </c>
      <c r="C239" s="3">
        <v>1031</v>
      </c>
      <c r="D239" s="2">
        <f>VLOOKUP(A239,[1]сумма!$A$2:$K$2075,8,FALSE)</f>
        <v>1.2200000000000001E-2</v>
      </c>
      <c r="E239" s="4">
        <v>40841.958333333336</v>
      </c>
      <c r="F239" s="3" t="s">
        <v>13</v>
      </c>
      <c r="G239" s="3" t="s">
        <v>14</v>
      </c>
      <c r="H239" s="3" t="s">
        <v>15</v>
      </c>
      <c r="I239" s="3" t="s">
        <v>31</v>
      </c>
      <c r="J239" s="3" t="s">
        <v>17</v>
      </c>
      <c r="K239" s="3"/>
      <c r="L239" s="3" t="s">
        <v>19</v>
      </c>
      <c r="M239" s="3" t="s">
        <v>20</v>
      </c>
      <c r="N239" s="3"/>
      <c r="O239" s="3"/>
      <c r="P239" s="3" t="s">
        <v>1136</v>
      </c>
      <c r="Q239" s="3" t="s">
        <v>3951</v>
      </c>
      <c r="R239" s="4">
        <v>40867.958333333336</v>
      </c>
      <c r="S239" s="4">
        <v>41379.958333333336</v>
      </c>
      <c r="T239" s="3" t="s">
        <v>3649</v>
      </c>
      <c r="U239" s="3"/>
      <c r="V239" s="3"/>
      <c r="W239" s="3"/>
      <c r="X239" s="3"/>
      <c r="Y239" s="7"/>
      <c r="Z239" s="3"/>
      <c r="AA239" s="3"/>
      <c r="AB239" s="3"/>
      <c r="AC239" s="3"/>
      <c r="AD239" s="3"/>
      <c r="AE239" s="3"/>
      <c r="AF239" s="3"/>
      <c r="AG239" s="3"/>
      <c r="AH239" s="3"/>
      <c r="AI239" s="3"/>
    </row>
    <row r="240" spans="1:35" x14ac:dyDescent="0.3">
      <c r="A240" s="3" t="s">
        <v>2687</v>
      </c>
      <c r="B240" s="2">
        <f>VLOOKUP(A240,[1]сумма!$A$2:$K$2075,2,FALSE)</f>
        <v>1273</v>
      </c>
      <c r="C240" s="3">
        <v>1999</v>
      </c>
      <c r="D240" s="2">
        <f>VLOOKUP(A240,[1]сумма!$A$2:$K$2075,8,FALSE)</f>
        <v>1.2200000000000001E-2</v>
      </c>
      <c r="E240" s="4">
        <v>39918.958333333336</v>
      </c>
      <c r="F240" s="3" t="s">
        <v>13</v>
      </c>
      <c r="G240" s="3" t="s">
        <v>14</v>
      </c>
      <c r="H240" s="3" t="s">
        <v>15</v>
      </c>
      <c r="I240" s="3" t="s">
        <v>31</v>
      </c>
      <c r="J240" s="3" t="s">
        <v>17</v>
      </c>
      <c r="K240" s="3" t="s">
        <v>2682</v>
      </c>
      <c r="L240" s="3" t="s">
        <v>19</v>
      </c>
      <c r="M240" s="3" t="s">
        <v>20</v>
      </c>
      <c r="N240" s="3" t="s">
        <v>2682</v>
      </c>
      <c r="O240" s="3"/>
      <c r="P240" s="3" t="s">
        <v>2688</v>
      </c>
      <c r="Q240" s="3" t="s">
        <v>4426</v>
      </c>
      <c r="R240" s="4">
        <v>39978.958333333336</v>
      </c>
      <c r="S240" s="4">
        <v>40022.958333333336</v>
      </c>
      <c r="T240" s="3" t="s">
        <v>3649</v>
      </c>
      <c r="U240" s="3"/>
      <c r="V240" s="3"/>
      <c r="W240" s="3"/>
      <c r="X240" s="3"/>
      <c r="Y240" s="3"/>
      <c r="Z240" s="7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1:35" s="3" customFormat="1" x14ac:dyDescent="0.3">
      <c r="A241" s="3" t="s">
        <v>928</v>
      </c>
      <c r="B241" s="2">
        <f>VLOOKUP(A241,[1]сумма!$A$2:$K$2075,2,FALSE)</f>
        <v>1390</v>
      </c>
      <c r="C241" s="3">
        <v>1314</v>
      </c>
      <c r="D241" s="2">
        <f>VLOOKUP(A241,[1]сумма!$A$2:$K$2075,8,FALSE)</f>
        <v>1.23E-2</v>
      </c>
      <c r="E241" s="4">
        <v>41702.424062500002</v>
      </c>
      <c r="F241" s="3" t="s">
        <v>13</v>
      </c>
      <c r="G241" s="3" t="s">
        <v>14</v>
      </c>
      <c r="H241" s="3" t="s">
        <v>15</v>
      </c>
      <c r="I241" s="3" t="s">
        <v>114</v>
      </c>
      <c r="J241" s="3" t="s">
        <v>17</v>
      </c>
      <c r="K241" s="3" t="s">
        <v>879</v>
      </c>
      <c r="L241" s="3" t="s">
        <v>19</v>
      </c>
      <c r="M241" s="3" t="s">
        <v>20</v>
      </c>
      <c r="N241" s="3" t="s">
        <v>879</v>
      </c>
      <c r="P241" s="3" t="s">
        <v>929</v>
      </c>
      <c r="Q241" s="3" t="s">
        <v>3900</v>
      </c>
      <c r="R241" s="4">
        <v>41992</v>
      </c>
      <c r="T241" s="3" t="s">
        <v>3649</v>
      </c>
      <c r="Y241" s="7"/>
    </row>
    <row r="242" spans="1:35" x14ac:dyDescent="0.3">
      <c r="A242" t="s">
        <v>3088</v>
      </c>
      <c r="B242" s="2">
        <f>VLOOKUP(A242,[1]сумма!$A$2:$K$2075,2,FALSE)</f>
        <v>2201</v>
      </c>
      <c r="C242">
        <v>2500</v>
      </c>
      <c r="D242" s="2">
        <f>VLOOKUP(A242,[1]сумма!$A$2:$K$2075,8,FALSE)</f>
        <v>1.23E-2</v>
      </c>
      <c r="E242" s="1">
        <v>38712</v>
      </c>
      <c r="F242" t="s">
        <v>13</v>
      </c>
      <c r="G242" t="s">
        <v>14</v>
      </c>
      <c r="H242" t="s">
        <v>15</v>
      </c>
      <c r="I242" t="s">
        <v>683</v>
      </c>
      <c r="J242" t="s">
        <v>17</v>
      </c>
      <c r="K242" t="s">
        <v>3089</v>
      </c>
      <c r="L242" t="s">
        <v>19</v>
      </c>
      <c r="M242" t="s">
        <v>20</v>
      </c>
      <c r="N242" t="s">
        <v>3089</v>
      </c>
      <c r="P242" s="3" t="s">
        <v>3090</v>
      </c>
      <c r="Q242" t="s">
        <v>4555</v>
      </c>
      <c r="R242" s="1">
        <v>38959.958333333336</v>
      </c>
      <c r="S242" s="1">
        <v>39059</v>
      </c>
      <c r="T242" t="s">
        <v>3649</v>
      </c>
      <c r="Z242" s="5"/>
      <c r="AC242" s="5"/>
    </row>
    <row r="243" spans="1:35" x14ac:dyDescent="0.3">
      <c r="A243" s="3" t="s">
        <v>2589</v>
      </c>
      <c r="B243" s="2">
        <f>VLOOKUP(A243,[1]сумма!$A$2:$K$2075,2,FALSE)</f>
        <v>1020</v>
      </c>
      <c r="C243" s="3">
        <v>2500</v>
      </c>
      <c r="D243" s="2">
        <f>VLOOKUP(A243,[1]сумма!$A$2:$K$2075,8,FALSE)</f>
        <v>1.23E-2</v>
      </c>
      <c r="E243" s="4">
        <v>39764</v>
      </c>
      <c r="F243" s="3" t="s">
        <v>13</v>
      </c>
      <c r="G243" s="3" t="s">
        <v>14</v>
      </c>
      <c r="H243" s="3" t="s">
        <v>15</v>
      </c>
      <c r="I243" s="3" t="s">
        <v>26</v>
      </c>
      <c r="J243" s="3" t="s">
        <v>26</v>
      </c>
      <c r="K243" s="3" t="s">
        <v>2528</v>
      </c>
      <c r="L243" s="3" t="s">
        <v>19</v>
      </c>
      <c r="M243" s="3" t="s">
        <v>20</v>
      </c>
      <c r="N243" s="3" t="s">
        <v>2528</v>
      </c>
      <c r="O243" s="3"/>
      <c r="P243" s="3" t="s">
        <v>2590</v>
      </c>
      <c r="Q243" s="3" t="s">
        <v>4386</v>
      </c>
      <c r="R243" s="4">
        <v>39784</v>
      </c>
      <c r="S243" s="4">
        <v>39888</v>
      </c>
      <c r="T243" s="3" t="s">
        <v>3649</v>
      </c>
      <c r="U243" s="3"/>
      <c r="V243" s="3"/>
      <c r="W243" s="3"/>
      <c r="X243" s="3"/>
      <c r="Y243" s="7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1:35" x14ac:dyDescent="0.3">
      <c r="A244" s="3" t="s">
        <v>1599</v>
      </c>
      <c r="B244" s="2">
        <f>VLOOKUP(A244,[1]сумма!$A$2:$K$2075,2,FALSE)</f>
        <v>2154</v>
      </c>
      <c r="C244" s="3">
        <v>1806</v>
      </c>
      <c r="D244" s="2">
        <f>VLOOKUP(A244,[1]сумма!$A$2:$K$2075,8,FALSE)</f>
        <v>1.24E-2</v>
      </c>
      <c r="E244" s="4">
        <v>40500</v>
      </c>
      <c r="F244" s="3" t="s">
        <v>13</v>
      </c>
      <c r="G244" s="3" t="s">
        <v>14</v>
      </c>
      <c r="H244" s="3" t="s">
        <v>15</v>
      </c>
      <c r="I244" s="3" t="s">
        <v>31</v>
      </c>
      <c r="J244" s="3" t="s">
        <v>17</v>
      </c>
      <c r="K244" s="3" t="s">
        <v>1600</v>
      </c>
      <c r="L244" s="3" t="s">
        <v>19</v>
      </c>
      <c r="M244" s="3" t="s">
        <v>20</v>
      </c>
      <c r="N244" s="3" t="s">
        <v>1600</v>
      </c>
      <c r="O244" s="3"/>
      <c r="P244" s="3" t="s">
        <v>1601</v>
      </c>
      <c r="Q244" s="3" t="s">
        <v>4072</v>
      </c>
      <c r="R244" s="4">
        <v>40526</v>
      </c>
      <c r="S244" s="3"/>
      <c r="T244" s="3" t="s">
        <v>3652</v>
      </c>
      <c r="U244" s="3"/>
      <c r="V244" s="3"/>
      <c r="W244" s="3"/>
      <c r="X244" s="7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1:35" x14ac:dyDescent="0.3">
      <c r="A245" s="3" t="s">
        <v>2020</v>
      </c>
      <c r="B245" s="2">
        <f>VLOOKUP(A245,[1]сумма!$A$2:$K$2075,2,FALSE)</f>
        <v>2615</v>
      </c>
      <c r="C245" s="3">
        <v>1406</v>
      </c>
      <c r="D245" s="2">
        <f>VLOOKUP(A245,[1]сумма!$A$2:$K$2075,8,FALSE)</f>
        <v>1.2500000000000001E-2</v>
      </c>
      <c r="E245" s="4">
        <v>40715.55395833333</v>
      </c>
      <c r="F245" s="3" t="s">
        <v>13</v>
      </c>
      <c r="G245" s="3" t="s">
        <v>14</v>
      </c>
      <c r="H245" s="3" t="s">
        <v>15</v>
      </c>
      <c r="I245" s="3" t="s">
        <v>16</v>
      </c>
      <c r="J245" s="3" t="s">
        <v>17</v>
      </c>
      <c r="K245" s="3"/>
      <c r="L245" s="3" t="s">
        <v>19</v>
      </c>
      <c r="M245" s="3" t="s">
        <v>20</v>
      </c>
      <c r="N245" s="3"/>
      <c r="O245" s="3"/>
      <c r="P245" s="3" t="s">
        <v>2021</v>
      </c>
      <c r="Q245" s="3" t="s">
        <v>4209</v>
      </c>
      <c r="R245" s="4">
        <v>40759.958333333336</v>
      </c>
      <c r="S245" s="3"/>
      <c r="T245" s="3" t="s">
        <v>3652</v>
      </c>
      <c r="U245" s="3"/>
      <c r="V245" s="3"/>
      <c r="W245" s="3"/>
      <c r="X245" s="3"/>
      <c r="Y245" s="7"/>
      <c r="Z245" s="3"/>
      <c r="AA245" s="3"/>
      <c r="AB245" s="3"/>
      <c r="AC245" s="3"/>
      <c r="AD245" s="3"/>
      <c r="AE245" s="3"/>
      <c r="AF245" s="3"/>
      <c r="AG245" s="3"/>
      <c r="AH245" s="3"/>
      <c r="AI245" s="3"/>
    </row>
    <row r="246" spans="1:35" x14ac:dyDescent="0.3">
      <c r="A246" t="s">
        <v>1955</v>
      </c>
      <c r="B246" s="2">
        <f>VLOOKUP(A246,[1]сумма!$A$2:$K$2075,2,FALSE)</f>
        <v>2513</v>
      </c>
      <c r="C246">
        <v>1203</v>
      </c>
      <c r="D246" s="2">
        <f>VLOOKUP(A246,[1]сумма!$A$2:$K$2075,8,FALSE)</f>
        <v>1.26E-2</v>
      </c>
      <c r="E246" s="1">
        <v>38051</v>
      </c>
      <c r="F246" t="s">
        <v>13</v>
      </c>
      <c r="G246" t="s">
        <v>14</v>
      </c>
      <c r="H246" t="s">
        <v>15</v>
      </c>
      <c r="I246" t="s">
        <v>16</v>
      </c>
      <c r="J246" t="s">
        <v>17</v>
      </c>
      <c r="K246" t="s">
        <v>1181</v>
      </c>
      <c r="L246" t="s">
        <v>19</v>
      </c>
      <c r="M246" t="s">
        <v>84</v>
      </c>
      <c r="N246" t="s">
        <v>1956</v>
      </c>
      <c r="O246" t="s">
        <v>1957</v>
      </c>
      <c r="P246" s="3" t="s">
        <v>1958</v>
      </c>
      <c r="Q246" t="s">
        <v>4188</v>
      </c>
      <c r="R246" s="1">
        <v>39715.958333333336</v>
      </c>
      <c r="S246" s="1">
        <v>39748</v>
      </c>
      <c r="T246" t="s">
        <v>3649</v>
      </c>
      <c r="Z246" s="5"/>
    </row>
    <row r="247" spans="1:35" x14ac:dyDescent="0.3">
      <c r="A247" t="s">
        <v>2210</v>
      </c>
      <c r="B247" s="2">
        <f>VLOOKUP(A247,[1]сумма!$A$2:$K$2075,2,FALSE)</f>
        <v>2862</v>
      </c>
      <c r="C247">
        <v>67000</v>
      </c>
      <c r="D247" s="2">
        <f>VLOOKUP(A247,[1]сумма!$A$2:$K$2075,8,FALSE)</f>
        <v>1.2699999999999999E-2</v>
      </c>
      <c r="E247" s="1">
        <v>38483.958333333336</v>
      </c>
      <c r="F247" t="s">
        <v>13</v>
      </c>
      <c r="G247" t="s">
        <v>14</v>
      </c>
      <c r="H247" t="s">
        <v>15</v>
      </c>
      <c r="I247" t="s">
        <v>45</v>
      </c>
      <c r="J247" t="s">
        <v>17</v>
      </c>
      <c r="K247" t="s">
        <v>46</v>
      </c>
      <c r="L247" t="s">
        <v>19</v>
      </c>
      <c r="M247" t="s">
        <v>20</v>
      </c>
      <c r="N247" t="s">
        <v>2211</v>
      </c>
      <c r="P247" s="3" t="s">
        <v>2212</v>
      </c>
      <c r="Q247" t="s">
        <v>4268</v>
      </c>
      <c r="R247" s="1">
        <v>38532.958333333336</v>
      </c>
      <c r="S247" s="1">
        <v>38687</v>
      </c>
      <c r="T247" t="s">
        <v>3649</v>
      </c>
      <c r="Y247" s="5"/>
    </row>
    <row r="248" spans="1:35" x14ac:dyDescent="0.3">
      <c r="A248" s="3" t="s">
        <v>2681</v>
      </c>
      <c r="B248" s="2">
        <f>VLOOKUP(A248,[1]сумма!$A$2:$K$2075,2,FALSE)</f>
        <v>1248</v>
      </c>
      <c r="C248" s="3">
        <v>2238</v>
      </c>
      <c r="D248" s="2">
        <f>VLOOKUP(A248,[1]сумма!$A$2:$K$2075,8,FALSE)</f>
        <v>1.2800000000000001E-2</v>
      </c>
      <c r="E248" s="4">
        <v>39918.958333333336</v>
      </c>
      <c r="F248" s="3" t="s">
        <v>13</v>
      </c>
      <c r="G248" s="3" t="s">
        <v>14</v>
      </c>
      <c r="H248" s="3" t="s">
        <v>15</v>
      </c>
      <c r="I248" s="3" t="s">
        <v>31</v>
      </c>
      <c r="J248" s="3" t="s">
        <v>17</v>
      </c>
      <c r="K248" s="3" t="s">
        <v>2682</v>
      </c>
      <c r="L248" s="3" t="s">
        <v>19</v>
      </c>
      <c r="M248" s="3" t="s">
        <v>20</v>
      </c>
      <c r="N248" s="3" t="s">
        <v>2682</v>
      </c>
      <c r="O248" s="3"/>
      <c r="P248" s="3" t="s">
        <v>2683</v>
      </c>
      <c r="Q248" s="3" t="s">
        <v>4424</v>
      </c>
      <c r="R248" s="4">
        <v>39978.958333333336</v>
      </c>
      <c r="S248" s="4">
        <v>40520</v>
      </c>
      <c r="T248" s="3" t="s">
        <v>3649</v>
      </c>
      <c r="U248" s="3"/>
      <c r="V248" s="3"/>
      <c r="W248" s="3"/>
      <c r="X248" s="3"/>
      <c r="Y248" s="3"/>
      <c r="Z248" s="7"/>
      <c r="AA248" s="3"/>
      <c r="AB248" s="3"/>
      <c r="AC248" s="3"/>
      <c r="AD248" s="3"/>
      <c r="AE248" s="3"/>
      <c r="AF248" s="3"/>
      <c r="AG248" s="3"/>
      <c r="AH248" s="3"/>
      <c r="AI248" s="3"/>
    </row>
    <row r="249" spans="1:35" x14ac:dyDescent="0.3">
      <c r="A249" t="s">
        <v>485</v>
      </c>
      <c r="B249" s="2">
        <f>VLOOKUP(A249,[1]сумма!$A$2:$K$2075,2,FALSE)</f>
        <v>649</v>
      </c>
      <c r="C249">
        <v>698</v>
      </c>
      <c r="D249" s="2">
        <f>VLOOKUP(A249,[1]сумма!$A$2:$K$2075,8,FALSE)</f>
        <v>1.2999999999999999E-2</v>
      </c>
      <c r="E249" s="1">
        <v>38294</v>
      </c>
      <c r="F249" t="s">
        <v>13</v>
      </c>
      <c r="G249" t="s">
        <v>14</v>
      </c>
      <c r="H249" t="s">
        <v>15</v>
      </c>
      <c r="I249" t="s">
        <v>16</v>
      </c>
      <c r="J249" t="s">
        <v>17</v>
      </c>
      <c r="K249" t="s">
        <v>486</v>
      </c>
      <c r="L249" t="s">
        <v>19</v>
      </c>
      <c r="M249" t="s">
        <v>20</v>
      </c>
      <c r="N249" t="s">
        <v>486</v>
      </c>
      <c r="O249" t="s">
        <v>487</v>
      </c>
      <c r="P249" s="3" t="s">
        <v>488</v>
      </c>
      <c r="Q249" t="s">
        <v>3775</v>
      </c>
      <c r="R249" s="1">
        <v>39759</v>
      </c>
      <c r="T249" t="s">
        <v>3649</v>
      </c>
      <c r="Y249" s="5"/>
    </row>
    <row r="250" spans="1:35" x14ac:dyDescent="0.3">
      <c r="A250" s="3" t="s">
        <v>783</v>
      </c>
      <c r="B250" s="2">
        <f>VLOOKUP(A250,[1]сумма!$A$2:$K$2075,2,FALSE)</f>
        <v>1150</v>
      </c>
      <c r="C250" s="3">
        <v>476</v>
      </c>
      <c r="D250" s="2">
        <f>VLOOKUP(A250,[1]сумма!$A$2:$K$2075,8,FALSE)</f>
        <v>1.3100000000000001E-2</v>
      </c>
      <c r="E250" s="4">
        <v>41649.539675925924</v>
      </c>
      <c r="F250" s="3" t="s">
        <v>13</v>
      </c>
      <c r="G250" s="3" t="s">
        <v>14</v>
      </c>
      <c r="H250" s="3" t="s">
        <v>15</v>
      </c>
      <c r="I250" s="3" t="s">
        <v>101</v>
      </c>
      <c r="J250" s="3" t="s">
        <v>17</v>
      </c>
      <c r="K250" s="3" t="s">
        <v>528</v>
      </c>
      <c r="L250" s="3" t="s">
        <v>19</v>
      </c>
      <c r="M250" s="3" t="s">
        <v>20</v>
      </c>
      <c r="N250" s="3" t="s">
        <v>528</v>
      </c>
      <c r="O250" s="3"/>
      <c r="P250" s="3" t="s">
        <v>784</v>
      </c>
      <c r="Q250" s="3" t="s">
        <v>3861</v>
      </c>
      <c r="R250" s="4">
        <v>41682.958333333336</v>
      </c>
      <c r="S250" s="3"/>
      <c r="T250" s="3" t="s">
        <v>3649</v>
      </c>
      <c r="U250" s="3"/>
      <c r="V250" s="3"/>
      <c r="W250" s="3"/>
      <c r="X250" s="3"/>
      <c r="Y250" s="7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1:35" x14ac:dyDescent="0.3">
      <c r="A251" s="3" t="s">
        <v>1310</v>
      </c>
      <c r="B251" s="2">
        <f>VLOOKUP(A251,[1]сумма!$A$2:$K$2075,2,FALSE)</f>
        <v>1857</v>
      </c>
      <c r="C251" s="3">
        <v>7171</v>
      </c>
      <c r="D251" s="2">
        <f>VLOOKUP(A251,[1]сумма!$A$2:$K$2075,8,FALSE)</f>
        <v>1.3100000000000001E-2</v>
      </c>
      <c r="E251" s="4">
        <v>42249.476504629631</v>
      </c>
      <c r="F251" s="3" t="s">
        <v>13</v>
      </c>
      <c r="G251" s="3" t="s">
        <v>14</v>
      </c>
      <c r="H251" s="3" t="s">
        <v>15</v>
      </c>
      <c r="I251" s="3" t="s">
        <v>31</v>
      </c>
      <c r="J251" s="3" t="s">
        <v>17</v>
      </c>
      <c r="K251" s="3" t="s">
        <v>1311</v>
      </c>
      <c r="L251" s="3" t="s">
        <v>19</v>
      </c>
      <c r="M251" s="3" t="s">
        <v>20</v>
      </c>
      <c r="N251" s="3" t="s">
        <v>1311</v>
      </c>
      <c r="O251" s="3"/>
      <c r="P251" s="3" t="s">
        <v>1312</v>
      </c>
      <c r="Q251" s="3" t="s">
        <v>3995</v>
      </c>
      <c r="R251" s="4">
        <v>42325.642731481479</v>
      </c>
      <c r="S251" s="3"/>
      <c r="T251" s="3" t="s">
        <v>3681</v>
      </c>
      <c r="U251" s="3"/>
      <c r="V251" s="3"/>
      <c r="W251" s="3"/>
      <c r="X251" s="7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x14ac:dyDescent="0.3">
      <c r="A252" t="s">
        <v>2894</v>
      </c>
      <c r="B252" s="2">
        <f>VLOOKUP(A252,[1]сумма!$A$2:$K$2075,2,FALSE)</f>
        <v>1720</v>
      </c>
      <c r="C252">
        <v>857.9</v>
      </c>
      <c r="D252" s="2">
        <f>VLOOKUP(A252,[1]сумма!$A$2:$K$2075,8,FALSE)</f>
        <v>1.3100000000000001E-2</v>
      </c>
      <c r="E252" s="1">
        <v>39065</v>
      </c>
      <c r="F252" t="s">
        <v>13</v>
      </c>
      <c r="G252" t="s">
        <v>14</v>
      </c>
      <c r="H252" t="s">
        <v>15</v>
      </c>
      <c r="I252" t="s">
        <v>31</v>
      </c>
      <c r="J252" t="s">
        <v>17</v>
      </c>
      <c r="K252" t="s">
        <v>2855</v>
      </c>
      <c r="L252" t="s">
        <v>19</v>
      </c>
      <c r="M252" t="s">
        <v>20</v>
      </c>
      <c r="N252" t="s">
        <v>2895</v>
      </c>
      <c r="P252" s="3" t="s">
        <v>2896</v>
      </c>
      <c r="Q252" t="s">
        <v>4491</v>
      </c>
      <c r="R252" s="1">
        <v>39122</v>
      </c>
      <c r="S252" s="1">
        <v>42194.498460648145</v>
      </c>
      <c r="T252" t="s">
        <v>3649</v>
      </c>
      <c r="Y252" s="5"/>
    </row>
    <row r="253" spans="1:35" x14ac:dyDescent="0.3">
      <c r="A253" t="s">
        <v>1595</v>
      </c>
      <c r="B253" s="2">
        <f>VLOOKUP(A253,[1]сумма!$A$2:$K$2075,2,FALSE)</f>
        <v>2153</v>
      </c>
      <c r="C253">
        <v>1200</v>
      </c>
      <c r="D253" s="2">
        <f>VLOOKUP(A253,[1]сумма!$A$2:$K$2075,8,FALSE)</f>
        <v>1.3100000000000001E-2</v>
      </c>
      <c r="E253" s="1">
        <v>38293</v>
      </c>
      <c r="F253" t="s">
        <v>13</v>
      </c>
      <c r="G253" t="s">
        <v>14</v>
      </c>
      <c r="H253" t="s">
        <v>15</v>
      </c>
      <c r="I253" t="s">
        <v>16</v>
      </c>
      <c r="J253" t="s">
        <v>17</v>
      </c>
      <c r="K253" t="s">
        <v>1596</v>
      </c>
      <c r="L253" t="s">
        <v>19</v>
      </c>
      <c r="M253" t="s">
        <v>20</v>
      </c>
      <c r="N253" t="s">
        <v>1596</v>
      </c>
      <c r="O253" t="s">
        <v>1597</v>
      </c>
      <c r="P253" s="3" t="s">
        <v>1598</v>
      </c>
      <c r="Q253" t="s">
        <v>4071</v>
      </c>
      <c r="R253" s="1">
        <v>39944.958333333336</v>
      </c>
      <c r="S253" s="1">
        <v>41220.958333333336</v>
      </c>
      <c r="T253" t="s">
        <v>3649</v>
      </c>
      <c r="Z253" s="5"/>
    </row>
    <row r="254" spans="1:35" x14ac:dyDescent="0.3">
      <c r="A254" t="s">
        <v>2916</v>
      </c>
      <c r="B254" s="2">
        <f>VLOOKUP(A254,[1]сумма!$A$2:$K$2075,2,FALSE)</f>
        <v>1746</v>
      </c>
      <c r="C254">
        <v>2066</v>
      </c>
      <c r="D254" s="2">
        <f>VLOOKUP(A254,[1]сумма!$A$2:$K$2075,8,FALSE)</f>
        <v>1.32E-2</v>
      </c>
      <c r="E254" s="1">
        <v>39624.958333333336</v>
      </c>
      <c r="F254" t="s">
        <v>13</v>
      </c>
      <c r="G254" t="s">
        <v>14</v>
      </c>
      <c r="H254" t="s">
        <v>15</v>
      </c>
      <c r="I254" t="s">
        <v>16</v>
      </c>
      <c r="J254" t="s">
        <v>17</v>
      </c>
      <c r="K254" t="s">
        <v>2836</v>
      </c>
      <c r="L254" t="s">
        <v>19</v>
      </c>
      <c r="M254" t="s">
        <v>20</v>
      </c>
      <c r="N254" t="s">
        <v>2837</v>
      </c>
      <c r="P254" s="3" t="s">
        <v>2917</v>
      </c>
      <c r="Q254" t="s">
        <v>4499</v>
      </c>
      <c r="R254" s="1">
        <v>39689.958333333336</v>
      </c>
      <c r="S254" s="1">
        <v>41484.958333333336</v>
      </c>
      <c r="T254" t="s">
        <v>3649</v>
      </c>
      <c r="Y254" s="5"/>
    </row>
    <row r="255" spans="1:35" x14ac:dyDescent="0.3">
      <c r="A255" s="3" t="s">
        <v>1879</v>
      </c>
      <c r="B255" s="2">
        <f>VLOOKUP(A255,[1]сумма!$A$2:$K$2075,2,FALSE)</f>
        <v>2433</v>
      </c>
      <c r="C255" s="3">
        <v>1838</v>
      </c>
      <c r="D255" s="2">
        <f>VLOOKUP(A255,[1]сумма!$A$2:$K$2075,8,FALSE)</f>
        <v>1.3299999999999999E-2</v>
      </c>
      <c r="E255" s="4">
        <v>41291.34814814815</v>
      </c>
      <c r="F255" s="3" t="s">
        <v>13</v>
      </c>
      <c r="G255" s="3" t="s">
        <v>14</v>
      </c>
      <c r="H255" s="3" t="s">
        <v>15</v>
      </c>
      <c r="I255" s="3" t="s">
        <v>101</v>
      </c>
      <c r="J255" s="3" t="s">
        <v>17</v>
      </c>
      <c r="K255" s="3" t="s">
        <v>568</v>
      </c>
      <c r="L255" s="3" t="s">
        <v>19</v>
      </c>
      <c r="M255" s="3" t="s">
        <v>20</v>
      </c>
      <c r="N255" s="3" t="s">
        <v>568</v>
      </c>
      <c r="O255" s="3"/>
      <c r="P255" s="3" t="s">
        <v>1880</v>
      </c>
      <c r="Q255" s="3" t="s">
        <v>4160</v>
      </c>
      <c r="R255" s="4">
        <v>41315.958333333336</v>
      </c>
      <c r="S255" s="3"/>
      <c r="T255" s="3" t="s">
        <v>3652</v>
      </c>
      <c r="U255" s="3"/>
      <c r="V255" s="3"/>
      <c r="W255" s="3"/>
      <c r="X255" s="3"/>
      <c r="Y255" s="7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x14ac:dyDescent="0.3">
      <c r="A256" s="3" t="s">
        <v>450</v>
      </c>
      <c r="B256" s="2">
        <f>VLOOKUP(A256,[1]сумма!$A$2:$K$2075,2,FALSE)</f>
        <v>572</v>
      </c>
      <c r="C256" s="3">
        <v>1072</v>
      </c>
      <c r="D256" s="2">
        <f>VLOOKUP(A256,[1]сумма!$A$2:$K$2075,8,FALSE)</f>
        <v>1.3299999999999999E-2</v>
      </c>
      <c r="E256" s="4">
        <v>40841.958333333336</v>
      </c>
      <c r="F256" s="3" t="s">
        <v>13</v>
      </c>
      <c r="G256" s="3" t="s">
        <v>14</v>
      </c>
      <c r="H256" s="3" t="s">
        <v>15</v>
      </c>
      <c r="I256" s="3" t="s">
        <v>31</v>
      </c>
      <c r="J256" s="3" t="s">
        <v>17</v>
      </c>
      <c r="K256" s="3"/>
      <c r="L256" s="3" t="s">
        <v>19</v>
      </c>
      <c r="M256" s="3" t="s">
        <v>20</v>
      </c>
      <c r="N256" s="3"/>
      <c r="O256" s="3"/>
      <c r="P256" s="3" t="s">
        <v>451</v>
      </c>
      <c r="Q256" s="3" t="s">
        <v>3765</v>
      </c>
      <c r="R256" s="4">
        <v>40867.958333333336</v>
      </c>
      <c r="S256" s="4">
        <v>41379.958333333336</v>
      </c>
      <c r="T256" s="3" t="s">
        <v>3649</v>
      </c>
      <c r="U256" s="3"/>
      <c r="V256" s="3"/>
      <c r="W256" s="3"/>
      <c r="X256" s="3"/>
      <c r="Y256" s="7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x14ac:dyDescent="0.3">
      <c r="A257" s="3" t="s">
        <v>1137</v>
      </c>
      <c r="B257" s="2">
        <f>VLOOKUP(A257,[1]сумма!$A$2:$K$2075,2,FALSE)</f>
        <v>1646</v>
      </c>
      <c r="C257" s="3">
        <v>803</v>
      </c>
      <c r="D257" s="2">
        <f>VLOOKUP(A257,[1]сумма!$A$2:$K$2075,8,FALSE)</f>
        <v>1.3299999999999999E-2</v>
      </c>
      <c r="E257" s="4">
        <v>42543.754976851851</v>
      </c>
      <c r="F257" s="3" t="s">
        <v>13</v>
      </c>
      <c r="G257" s="3" t="s">
        <v>14</v>
      </c>
      <c r="H257" s="3" t="s">
        <v>15</v>
      </c>
      <c r="I257" s="3" t="s">
        <v>1138</v>
      </c>
      <c r="J257" s="3" t="s">
        <v>17</v>
      </c>
      <c r="K257" s="3" t="s">
        <v>1139</v>
      </c>
      <c r="L257" s="3" t="s">
        <v>19</v>
      </c>
      <c r="M257" s="3" t="s">
        <v>20</v>
      </c>
      <c r="N257" s="3" t="s">
        <v>1139</v>
      </c>
      <c r="O257" s="3"/>
      <c r="P257" s="3" t="s">
        <v>1140</v>
      </c>
      <c r="Q257" s="3" t="s">
        <v>3952</v>
      </c>
      <c r="R257" s="4">
        <v>42563.652650462966</v>
      </c>
      <c r="S257" s="4">
        <v>42874.486921296295</v>
      </c>
      <c r="T257" s="3" t="s">
        <v>3649</v>
      </c>
      <c r="U257" s="3"/>
      <c r="V257" s="3"/>
      <c r="W257" s="3"/>
      <c r="X257" s="3"/>
      <c r="Y257" s="7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1:35" x14ac:dyDescent="0.3">
      <c r="A258" s="3" t="s">
        <v>2580</v>
      </c>
      <c r="B258" s="2">
        <f>VLOOKUP(A258,[1]сумма!$A$2:$K$2075,2,FALSE)</f>
        <v>1001</v>
      </c>
      <c r="C258" s="3">
        <v>811</v>
      </c>
      <c r="D258" s="2">
        <f>VLOOKUP(A258,[1]сумма!$A$2:$K$2075,8,FALSE)</f>
        <v>1.3299999999999999E-2</v>
      </c>
      <c r="E258" s="4">
        <v>40003.958333333336</v>
      </c>
      <c r="F258" s="3" t="s">
        <v>13</v>
      </c>
      <c r="G258" s="3" t="s">
        <v>14</v>
      </c>
      <c r="H258" s="3" t="s">
        <v>15</v>
      </c>
      <c r="I258" s="3" t="s">
        <v>31</v>
      </c>
      <c r="J258" s="3" t="s">
        <v>17</v>
      </c>
      <c r="K258" s="3" t="s">
        <v>2569</v>
      </c>
      <c r="L258" s="3" t="s">
        <v>19</v>
      </c>
      <c r="M258" s="3" t="s">
        <v>20</v>
      </c>
      <c r="N258" s="3" t="s">
        <v>2569</v>
      </c>
      <c r="O258" s="3"/>
      <c r="P258" s="3" t="s">
        <v>2581</v>
      </c>
      <c r="Q258" s="3" t="s">
        <v>4383</v>
      </c>
      <c r="R258" s="4">
        <v>40028.958333333336</v>
      </c>
      <c r="S258" s="4">
        <v>40815.958333333336</v>
      </c>
      <c r="T258" s="3" t="s">
        <v>3712</v>
      </c>
      <c r="U258" s="3"/>
      <c r="V258" s="3"/>
      <c r="W258" s="3"/>
      <c r="X258" s="3"/>
      <c r="Y258" s="7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1:35" x14ac:dyDescent="0.3">
      <c r="A259" s="3" t="s">
        <v>1622</v>
      </c>
      <c r="B259" s="2">
        <f>VLOOKUP(A259,[1]сумма!$A$2:$K$2075,2,FALSE)</f>
        <v>2179</v>
      </c>
      <c r="C259" s="3">
        <v>1850</v>
      </c>
      <c r="D259" s="2">
        <f>VLOOKUP(A259,[1]сумма!$A$2:$K$2075,8,FALSE)</f>
        <v>1.34E-2</v>
      </c>
      <c r="E259" s="4">
        <v>40500</v>
      </c>
      <c r="F259" s="3" t="s">
        <v>13</v>
      </c>
      <c r="G259" s="3" t="s">
        <v>14</v>
      </c>
      <c r="H259" s="3" t="s">
        <v>15</v>
      </c>
      <c r="I259" s="3" t="s">
        <v>31</v>
      </c>
      <c r="J259" s="3" t="s">
        <v>17</v>
      </c>
      <c r="K259" s="3" t="s">
        <v>1600</v>
      </c>
      <c r="L259" s="3" t="s">
        <v>19</v>
      </c>
      <c r="M259" s="3" t="s">
        <v>20</v>
      </c>
      <c r="N259" s="3" t="s">
        <v>1600</v>
      </c>
      <c r="O259" s="3"/>
      <c r="P259" s="3" t="s">
        <v>1623</v>
      </c>
      <c r="Q259" s="3" t="s">
        <v>4080</v>
      </c>
      <c r="R259" s="4">
        <v>40526</v>
      </c>
      <c r="S259" s="3"/>
      <c r="T259" s="3" t="s">
        <v>3652</v>
      </c>
      <c r="U259" s="3"/>
      <c r="V259" s="3"/>
      <c r="W259" s="3"/>
      <c r="X259" s="7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1:35" x14ac:dyDescent="0.3">
      <c r="A260" t="s">
        <v>1991</v>
      </c>
      <c r="B260" s="2">
        <f>VLOOKUP(A260,[1]сумма!$A$2:$K$2075,2,FALSE)</f>
        <v>2564</v>
      </c>
      <c r="C260">
        <v>703</v>
      </c>
      <c r="D260" s="2">
        <f>VLOOKUP(A260,[1]сумма!$A$2:$K$2075,8,FALSE)</f>
        <v>1.34E-2</v>
      </c>
      <c r="E260" s="1">
        <v>38321</v>
      </c>
      <c r="F260" t="s">
        <v>13</v>
      </c>
      <c r="G260" t="s">
        <v>14</v>
      </c>
      <c r="H260" t="s">
        <v>15</v>
      </c>
      <c r="I260" t="s">
        <v>16</v>
      </c>
      <c r="J260" t="s">
        <v>17</v>
      </c>
      <c r="K260" t="s">
        <v>1876</v>
      </c>
      <c r="L260" t="s">
        <v>19</v>
      </c>
      <c r="M260" t="s">
        <v>20</v>
      </c>
      <c r="N260" t="s">
        <v>1992</v>
      </c>
      <c r="P260" s="3" t="s">
        <v>1993</v>
      </c>
      <c r="Q260" t="s">
        <v>4861</v>
      </c>
      <c r="R260" s="1">
        <v>40324.958333333336</v>
      </c>
      <c r="S260" s="1">
        <v>40324.958333333336</v>
      </c>
      <c r="T260" t="s">
        <v>3649</v>
      </c>
      <c r="Z260" s="5"/>
    </row>
    <row r="261" spans="1:35" x14ac:dyDescent="0.3">
      <c r="A261" s="3" t="s">
        <v>958</v>
      </c>
      <c r="B261" s="2">
        <f>VLOOKUP(A261,[1]сумма!$A$2:$K$2075,2,FALSE)</f>
        <v>1421</v>
      </c>
      <c r="C261" s="3">
        <v>585</v>
      </c>
      <c r="D261" s="2">
        <f>VLOOKUP(A261,[1]сумма!$A$2:$K$2075,8,FALSE)</f>
        <v>1.3599999999999999E-2</v>
      </c>
      <c r="E261" s="4">
        <v>41228.424837962964</v>
      </c>
      <c r="F261" s="3" t="s">
        <v>13</v>
      </c>
      <c r="G261" s="3" t="s">
        <v>14</v>
      </c>
      <c r="H261" s="3" t="s">
        <v>15</v>
      </c>
      <c r="I261" s="3" t="s">
        <v>101</v>
      </c>
      <c r="J261" s="3" t="s">
        <v>17</v>
      </c>
      <c r="K261" s="3" t="s">
        <v>959</v>
      </c>
      <c r="L261" s="3" t="s">
        <v>19</v>
      </c>
      <c r="M261" s="3" t="s">
        <v>20</v>
      </c>
      <c r="N261" s="3" t="s">
        <v>959</v>
      </c>
      <c r="O261" s="3"/>
      <c r="P261" s="3" t="s">
        <v>960</v>
      </c>
      <c r="Q261" s="3" t="s">
        <v>3907</v>
      </c>
      <c r="R261" s="4">
        <v>41331.958333333336</v>
      </c>
      <c r="S261" s="3"/>
      <c r="T261" s="3" t="s">
        <v>3649</v>
      </c>
      <c r="U261" s="3"/>
      <c r="V261" s="3"/>
      <c r="W261" s="3"/>
      <c r="X261" s="3"/>
      <c r="Y261" s="7"/>
      <c r="Z261" s="3"/>
      <c r="AA261" s="3"/>
      <c r="AB261" s="3"/>
      <c r="AC261" s="7"/>
      <c r="AD261" s="3"/>
      <c r="AE261" s="3"/>
      <c r="AF261" s="3"/>
      <c r="AG261" s="3"/>
      <c r="AH261" s="3"/>
      <c r="AI261" s="3"/>
    </row>
    <row r="262" spans="1:35" x14ac:dyDescent="0.3">
      <c r="A262" s="3" t="s">
        <v>1129</v>
      </c>
      <c r="B262" s="2">
        <f>VLOOKUP(A262,[1]сумма!$A$2:$K$2075,2,FALSE)</f>
        <v>1638</v>
      </c>
      <c r="C262" s="3">
        <v>902</v>
      </c>
      <c r="D262" s="2">
        <f>VLOOKUP(A262,[1]сумма!$A$2:$K$2075,8,FALSE)</f>
        <v>1.3599999999999999E-2</v>
      </c>
      <c r="E262" s="4">
        <v>40841.958333333336</v>
      </c>
      <c r="F262" s="3" t="s">
        <v>13</v>
      </c>
      <c r="G262" s="3" t="s">
        <v>14</v>
      </c>
      <c r="H262" s="3" t="s">
        <v>15</v>
      </c>
      <c r="I262" s="3" t="s">
        <v>96</v>
      </c>
      <c r="J262" s="3" t="s">
        <v>17</v>
      </c>
      <c r="K262" s="3" t="s">
        <v>1130</v>
      </c>
      <c r="L262" s="3" t="s">
        <v>19</v>
      </c>
      <c r="M262" s="3" t="s">
        <v>20</v>
      </c>
      <c r="N262" s="3" t="s">
        <v>452</v>
      </c>
      <c r="O262" s="3"/>
      <c r="P262" s="3" t="s">
        <v>1131</v>
      </c>
      <c r="Q262" s="3" t="s">
        <v>4713</v>
      </c>
      <c r="R262" s="4">
        <v>40867.958333333336</v>
      </c>
      <c r="S262" s="4">
        <v>41379.958333333336</v>
      </c>
      <c r="T262" s="3" t="s">
        <v>3649</v>
      </c>
      <c r="U262" s="3"/>
      <c r="V262" s="3"/>
      <c r="W262" s="3"/>
      <c r="X262" s="3"/>
      <c r="Y262" s="7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1:35" x14ac:dyDescent="0.3">
      <c r="A263" s="3" t="s">
        <v>520</v>
      </c>
      <c r="B263" s="2">
        <f>VLOOKUP(A263,[1]сумма!$A$2:$K$2075,2,FALSE)</f>
        <v>679</v>
      </c>
      <c r="C263" s="3">
        <v>1106</v>
      </c>
      <c r="D263" s="2">
        <f>VLOOKUP(A263,[1]сумма!$A$2:$K$2075,8,FALSE)</f>
        <v>1.37E-2</v>
      </c>
      <c r="E263" s="4">
        <v>40885.592523148145</v>
      </c>
      <c r="F263" s="3" t="s">
        <v>13</v>
      </c>
      <c r="G263" s="3" t="s">
        <v>14</v>
      </c>
      <c r="H263" s="3" t="s">
        <v>15</v>
      </c>
      <c r="I263" s="3" t="s">
        <v>31</v>
      </c>
      <c r="J263" s="3" t="s">
        <v>17</v>
      </c>
      <c r="K263" s="3"/>
      <c r="L263" s="3" t="s">
        <v>19</v>
      </c>
      <c r="M263" s="3" t="s">
        <v>20</v>
      </c>
      <c r="N263" s="3"/>
      <c r="O263" s="3"/>
      <c r="P263" s="3" t="s">
        <v>521</v>
      </c>
      <c r="Q263" s="3" t="s">
        <v>3783</v>
      </c>
      <c r="R263" s="4">
        <v>40905.958333333336</v>
      </c>
      <c r="S263" s="3"/>
      <c r="T263" s="3" t="s">
        <v>3681</v>
      </c>
      <c r="U263" s="3"/>
      <c r="V263" s="3"/>
      <c r="W263" s="3"/>
      <c r="X263" s="3"/>
      <c r="Y263" s="7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1:35" x14ac:dyDescent="0.3">
      <c r="A264" s="3" t="s">
        <v>1037</v>
      </c>
      <c r="B264" s="2">
        <f>VLOOKUP(A264,[1]сумма!$A$2:$K$2075,2,FALSE)</f>
        <v>1571</v>
      </c>
      <c r="C264" s="3">
        <v>27961</v>
      </c>
      <c r="D264" s="2">
        <f>VLOOKUP(A264,[1]сумма!$A$2:$K$2075,8,FALSE)</f>
        <v>1.37E-2</v>
      </c>
      <c r="E264" s="4">
        <v>40904.440740740742</v>
      </c>
      <c r="F264" s="3" t="s">
        <v>13</v>
      </c>
      <c r="G264" s="3" t="s">
        <v>14</v>
      </c>
      <c r="H264" s="3" t="s">
        <v>15</v>
      </c>
      <c r="I264" s="3" t="s">
        <v>26</v>
      </c>
      <c r="J264" s="3" t="s">
        <v>26</v>
      </c>
      <c r="K264" s="3" t="s">
        <v>1038</v>
      </c>
      <c r="L264" s="3" t="s">
        <v>19</v>
      </c>
      <c r="M264" s="3" t="s">
        <v>20</v>
      </c>
      <c r="N264" s="3" t="s">
        <v>1038</v>
      </c>
      <c r="O264" s="3" t="s">
        <v>758</v>
      </c>
      <c r="P264" s="3" t="s">
        <v>1039</v>
      </c>
      <c r="Q264" s="3" t="s">
        <v>3925</v>
      </c>
      <c r="R264" s="4">
        <v>40951.958333333336</v>
      </c>
      <c r="S264" s="4">
        <v>42286.565578703703</v>
      </c>
      <c r="T264" s="3" t="s">
        <v>3649</v>
      </c>
      <c r="U264" s="3"/>
      <c r="V264" s="3"/>
      <c r="W264" s="3"/>
      <c r="X264" s="3"/>
      <c r="Y264" s="3"/>
      <c r="Z264" s="7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1:35" x14ac:dyDescent="0.3">
      <c r="A265" s="3" t="s">
        <v>1639</v>
      </c>
      <c r="B265" s="2">
        <f>VLOOKUP(A265,[1]сумма!$A$2:$K$2075,2,FALSE)</f>
        <v>2196</v>
      </c>
      <c r="C265" s="3">
        <v>1104</v>
      </c>
      <c r="D265" s="2">
        <f>VLOOKUP(A265,[1]сумма!$A$2:$K$2075,8,FALSE)</f>
        <v>1.38E-2</v>
      </c>
      <c r="E265" s="4">
        <v>41702.356458333335</v>
      </c>
      <c r="F265" s="3" t="s">
        <v>13</v>
      </c>
      <c r="G265" s="3" t="s">
        <v>14</v>
      </c>
      <c r="H265" s="3" t="s">
        <v>15</v>
      </c>
      <c r="I265" s="3" t="s">
        <v>1058</v>
      </c>
      <c r="J265" s="3" t="s">
        <v>17</v>
      </c>
      <c r="K265" s="3" t="s">
        <v>1640</v>
      </c>
      <c r="L265" s="3" t="s">
        <v>19</v>
      </c>
      <c r="M265" s="3" t="s">
        <v>20</v>
      </c>
      <c r="N265" s="3" t="s">
        <v>1641</v>
      </c>
      <c r="O265" s="3" t="s">
        <v>1642</v>
      </c>
      <c r="P265" s="3" t="s">
        <v>1643</v>
      </c>
      <c r="Q265" s="3" t="s">
        <v>4087</v>
      </c>
      <c r="R265" s="4">
        <v>41716.958333333336</v>
      </c>
      <c r="S265" s="4">
        <v>41765.958333333336</v>
      </c>
      <c r="T265" s="3" t="s">
        <v>3649</v>
      </c>
      <c r="U265" s="3"/>
      <c r="V265" s="3"/>
      <c r="W265" s="3"/>
      <c r="X265" s="3"/>
      <c r="Y265" s="3"/>
      <c r="Z265" s="7"/>
      <c r="AA265" s="3"/>
      <c r="AB265" s="3"/>
      <c r="AC265" s="7"/>
      <c r="AD265" s="3"/>
      <c r="AE265" s="3"/>
      <c r="AF265" s="7"/>
      <c r="AG265" s="3"/>
      <c r="AH265" s="3"/>
      <c r="AI265" s="3"/>
    </row>
    <row r="266" spans="1:35" x14ac:dyDescent="0.3">
      <c r="A266" s="3" t="s">
        <v>462</v>
      </c>
      <c r="B266" s="2">
        <f>VLOOKUP(A266,[1]сумма!$A$2:$K$2075,2,FALSE)</f>
        <v>609</v>
      </c>
      <c r="C266" s="3">
        <v>671</v>
      </c>
      <c r="D266" s="2">
        <f>VLOOKUP(A266,[1]сумма!$A$2:$K$2075,8,FALSE)</f>
        <v>1.38E-2</v>
      </c>
      <c r="E266" s="4">
        <v>41040.52853009259</v>
      </c>
      <c r="F266" s="3" t="s">
        <v>13</v>
      </c>
      <c r="G266" s="3" t="s">
        <v>14</v>
      </c>
      <c r="H266" s="3" t="s">
        <v>15</v>
      </c>
      <c r="I266" s="3" t="s">
        <v>31</v>
      </c>
      <c r="J266" s="3" t="s">
        <v>17</v>
      </c>
      <c r="K266" s="3" t="s">
        <v>414</v>
      </c>
      <c r="L266" s="3" t="s">
        <v>19</v>
      </c>
      <c r="M266" s="3" t="s">
        <v>20</v>
      </c>
      <c r="N266" s="3" t="s">
        <v>414</v>
      </c>
      <c r="O266" s="3"/>
      <c r="P266" s="3" t="s">
        <v>463</v>
      </c>
      <c r="Q266" s="3" t="s">
        <v>3768</v>
      </c>
      <c r="R266" s="4">
        <v>41170.958333333336</v>
      </c>
      <c r="S266" s="4">
        <v>41578.958333333336</v>
      </c>
      <c r="T266" s="3" t="s">
        <v>3649</v>
      </c>
      <c r="U266" s="3"/>
      <c r="V266" s="3"/>
      <c r="W266" s="3"/>
      <c r="X266" s="3"/>
      <c r="Y266" s="3"/>
      <c r="Z266" s="7"/>
      <c r="AA266" s="3"/>
      <c r="AB266" s="3"/>
      <c r="AC266" s="7"/>
      <c r="AD266" s="3"/>
      <c r="AE266" s="3"/>
      <c r="AF266" s="3"/>
      <c r="AG266" s="3"/>
      <c r="AH266" s="3"/>
      <c r="AI266" s="3"/>
    </row>
    <row r="267" spans="1:35" x14ac:dyDescent="0.3">
      <c r="A267" t="s">
        <v>3191</v>
      </c>
      <c r="B267" s="2">
        <f>VLOOKUP(A267,[1]сумма!$A$2:$K$2075,2,FALSE)</f>
        <v>2611</v>
      </c>
      <c r="C267">
        <v>313</v>
      </c>
      <c r="D267" s="2">
        <f>VLOOKUP(A267,[1]сумма!$A$2:$K$2075,8,FALSE)</f>
        <v>1.41E-2</v>
      </c>
      <c r="E267" s="1">
        <v>39331.958333333336</v>
      </c>
      <c r="F267" t="s">
        <v>13</v>
      </c>
      <c r="G267" t="s">
        <v>14</v>
      </c>
      <c r="H267" t="s">
        <v>15</v>
      </c>
      <c r="I267" t="s">
        <v>16</v>
      </c>
      <c r="J267" t="s">
        <v>17</v>
      </c>
      <c r="K267" t="s">
        <v>2228</v>
      </c>
      <c r="L267" t="s">
        <v>19</v>
      </c>
      <c r="M267" t="s">
        <v>20</v>
      </c>
      <c r="N267" t="s">
        <v>2228</v>
      </c>
      <c r="O267" t="s">
        <v>3192</v>
      </c>
      <c r="P267" s="3" t="s">
        <v>3193</v>
      </c>
      <c r="Q267" t="s">
        <v>4588</v>
      </c>
      <c r="R267" s="1">
        <v>39434</v>
      </c>
      <c r="T267" t="s">
        <v>3652</v>
      </c>
      <c r="Y267" s="5"/>
      <c r="AB267" s="5"/>
    </row>
    <row r="268" spans="1:35" x14ac:dyDescent="0.3">
      <c r="A268" t="s">
        <v>2726</v>
      </c>
      <c r="B268" s="2">
        <f>VLOOKUP(A268,[1]сумма!$A$2:$K$2075,2,FALSE)</f>
        <v>1321</v>
      </c>
      <c r="C268">
        <v>40045</v>
      </c>
      <c r="D268" s="2">
        <f>VLOOKUP(A268,[1]сумма!$A$2:$K$2075,8,FALSE)</f>
        <v>1.4200000000000001E-2</v>
      </c>
      <c r="E268" s="1">
        <v>38961.958333333336</v>
      </c>
      <c r="F268" t="s">
        <v>13</v>
      </c>
      <c r="G268" t="s">
        <v>14</v>
      </c>
      <c r="H268" t="s">
        <v>15</v>
      </c>
      <c r="I268" t="s">
        <v>26</v>
      </c>
      <c r="J268" t="s">
        <v>26</v>
      </c>
      <c r="K268" t="s">
        <v>2727</v>
      </c>
      <c r="L268" t="s">
        <v>19</v>
      </c>
      <c r="M268" t="s">
        <v>20</v>
      </c>
      <c r="N268" t="s">
        <v>2727</v>
      </c>
    </row>
    <row r="269" spans="1:35" x14ac:dyDescent="0.3">
      <c r="A269" s="3" t="s">
        <v>2045</v>
      </c>
      <c r="B269" s="2">
        <f>VLOOKUP(A269,[1]сумма!$A$2:$K$2075,2,FALSE)</f>
        <v>2643</v>
      </c>
      <c r="C269" s="3">
        <v>1056</v>
      </c>
      <c r="D269" s="2">
        <f>VLOOKUP(A269,[1]сумма!$A$2:$K$2075,8,FALSE)</f>
        <v>1.4200000000000001E-2</v>
      </c>
      <c r="E269" s="4">
        <v>40715.553969907407</v>
      </c>
      <c r="F269" s="3" t="s">
        <v>13</v>
      </c>
      <c r="G269" s="3" t="s">
        <v>14</v>
      </c>
      <c r="H269" s="3" t="s">
        <v>15</v>
      </c>
      <c r="I269" s="3" t="s">
        <v>16</v>
      </c>
      <c r="J269" s="3" t="s">
        <v>17</v>
      </c>
      <c r="K269" s="3"/>
      <c r="L269" s="3" t="s">
        <v>19</v>
      </c>
      <c r="M269" s="3" t="s">
        <v>20</v>
      </c>
      <c r="N269" s="3"/>
      <c r="O269" s="3"/>
      <c r="P269" s="3" t="s">
        <v>2046</v>
      </c>
      <c r="Q269" s="3" t="s">
        <v>4214</v>
      </c>
      <c r="R269" s="4">
        <v>40759.958333333336</v>
      </c>
      <c r="S269" s="3"/>
      <c r="T269" s="3" t="s">
        <v>3652</v>
      </c>
      <c r="U269" s="3"/>
      <c r="V269" s="3"/>
      <c r="W269" s="3"/>
      <c r="X269" s="3"/>
      <c r="Y269" s="7"/>
      <c r="Z269" s="3"/>
      <c r="AA269" s="3"/>
      <c r="AB269" s="3"/>
      <c r="AC269" s="3"/>
      <c r="AD269" s="3"/>
      <c r="AE269" s="3"/>
      <c r="AF269" s="3"/>
      <c r="AG269" s="3"/>
      <c r="AH269" s="3"/>
      <c r="AI269" s="3"/>
    </row>
    <row r="270" spans="1:35" x14ac:dyDescent="0.3">
      <c r="A270" s="3" t="s">
        <v>3064</v>
      </c>
      <c r="B270" s="2">
        <f>VLOOKUP(A270,[1]сумма!$A$2:$K$2075,2,FALSE)</f>
        <v>2116</v>
      </c>
      <c r="C270" s="3">
        <v>1000</v>
      </c>
      <c r="D270" s="2">
        <f>VLOOKUP(A270,[1]сумма!$A$2:$K$2075,8,FALSE)</f>
        <v>1.4200000000000001E-2</v>
      </c>
      <c r="E270" s="4">
        <v>39910.958333333336</v>
      </c>
      <c r="F270" s="3" t="s">
        <v>13</v>
      </c>
      <c r="G270" s="3" t="s">
        <v>14</v>
      </c>
      <c r="H270" s="3" t="s">
        <v>15</v>
      </c>
      <c r="I270" s="3" t="s">
        <v>16</v>
      </c>
      <c r="J270" s="3" t="s">
        <v>17</v>
      </c>
      <c r="K270" s="3" t="s">
        <v>3065</v>
      </c>
      <c r="L270" s="3" t="s">
        <v>19</v>
      </c>
      <c r="M270" s="3" t="s">
        <v>20</v>
      </c>
      <c r="N270" s="3" t="s">
        <v>3065</v>
      </c>
      <c r="O270" s="3" t="s">
        <v>3066</v>
      </c>
      <c r="P270" s="3" t="s">
        <v>3067</v>
      </c>
      <c r="Q270" s="3" t="s">
        <v>4547</v>
      </c>
      <c r="R270" s="4">
        <v>39945.958333333336</v>
      </c>
      <c r="S270" s="4">
        <v>41101.958333333336</v>
      </c>
      <c r="T270" s="3" t="s">
        <v>3649</v>
      </c>
      <c r="U270" s="3"/>
      <c r="V270" s="3"/>
      <c r="W270" s="3"/>
      <c r="X270" s="3"/>
      <c r="Y270" s="3"/>
      <c r="Z270" s="7"/>
      <c r="AA270" s="3"/>
      <c r="AB270" s="3"/>
      <c r="AC270" s="7"/>
      <c r="AD270" s="3"/>
      <c r="AE270" s="3"/>
      <c r="AF270" s="3"/>
      <c r="AG270" s="3"/>
      <c r="AH270" s="3"/>
      <c r="AI270" s="3"/>
    </row>
    <row r="271" spans="1:35" x14ac:dyDescent="0.3">
      <c r="A271" s="3" t="s">
        <v>1388</v>
      </c>
      <c r="B271" s="2">
        <f>VLOOKUP(A271,[1]сумма!$A$2:$K$2075,2,FALSE)</f>
        <v>1931</v>
      </c>
      <c r="C271" s="3">
        <v>1408</v>
      </c>
      <c r="D271" s="2">
        <f>VLOOKUP(A271,[1]сумма!$A$2:$K$2075,8,FALSE)</f>
        <v>1.43E-2</v>
      </c>
      <c r="E271" s="4">
        <v>41162.35260416667</v>
      </c>
      <c r="F271" s="3" t="s">
        <v>13</v>
      </c>
      <c r="G271" s="3" t="s">
        <v>14</v>
      </c>
      <c r="H271" s="3" t="s">
        <v>15</v>
      </c>
      <c r="I271" s="3" t="s">
        <v>26</v>
      </c>
      <c r="J271" s="3" t="s">
        <v>26</v>
      </c>
      <c r="K271" s="3" t="s">
        <v>1389</v>
      </c>
      <c r="L271" s="3" t="s">
        <v>19</v>
      </c>
      <c r="M271" s="3" t="s">
        <v>84</v>
      </c>
      <c r="N271" s="3" t="s">
        <v>1389</v>
      </c>
      <c r="O271" s="3" t="s">
        <v>1390</v>
      </c>
      <c r="P271" s="3" t="s">
        <v>1391</v>
      </c>
      <c r="Q271" s="3" t="s">
        <v>4025</v>
      </c>
      <c r="R271" s="4">
        <v>41211.958333333336</v>
      </c>
      <c r="S271" s="3"/>
      <c r="T271" s="3" t="s">
        <v>3652</v>
      </c>
      <c r="U271" s="3"/>
      <c r="V271" s="3"/>
      <c r="W271" s="3"/>
      <c r="X271" s="7"/>
      <c r="Y271" s="3"/>
      <c r="Z271" s="3"/>
      <c r="AA271" s="7"/>
      <c r="AB271" s="3"/>
      <c r="AC271" s="3"/>
      <c r="AD271" s="3"/>
      <c r="AE271" s="3"/>
      <c r="AF271" s="3"/>
      <c r="AG271" s="3"/>
      <c r="AH271" s="3"/>
      <c r="AI271" s="3"/>
    </row>
    <row r="272" spans="1:35" x14ac:dyDescent="0.3">
      <c r="A272" t="s">
        <v>194</v>
      </c>
      <c r="B272" s="2">
        <f>VLOOKUP(A272,[1]сумма!$A$2:$K$2075,2,FALSE)</f>
        <v>176</v>
      </c>
      <c r="C272">
        <v>603.48</v>
      </c>
      <c r="D272" s="2">
        <f>VLOOKUP(A272,[1]сумма!$A$2:$K$2075,8,FALSE)</f>
        <v>1.44E-2</v>
      </c>
      <c r="E272" s="1">
        <v>38405</v>
      </c>
      <c r="F272" t="s">
        <v>13</v>
      </c>
      <c r="G272" t="s">
        <v>14</v>
      </c>
      <c r="H272" t="s">
        <v>15</v>
      </c>
      <c r="I272" t="s">
        <v>31</v>
      </c>
      <c r="J272" t="s">
        <v>17</v>
      </c>
      <c r="K272" t="s">
        <v>195</v>
      </c>
      <c r="L272" t="s">
        <v>19</v>
      </c>
      <c r="M272" t="s">
        <v>20</v>
      </c>
      <c r="N272" t="s">
        <v>195</v>
      </c>
      <c r="O272" t="s">
        <v>196</v>
      </c>
      <c r="P272" s="3" t="s">
        <v>197</v>
      </c>
      <c r="Q272" t="s">
        <v>3696</v>
      </c>
      <c r="R272" s="1">
        <v>38758</v>
      </c>
      <c r="S272" s="1">
        <v>38758</v>
      </c>
      <c r="T272" t="s">
        <v>3649</v>
      </c>
      <c r="Y272" s="5"/>
    </row>
    <row r="273" spans="1:35" x14ac:dyDescent="0.3">
      <c r="A273" s="3" t="s">
        <v>1398</v>
      </c>
      <c r="B273" s="2">
        <f>VLOOKUP(A273,[1]сумма!$A$2:$K$2075,2,FALSE)</f>
        <v>1937</v>
      </c>
      <c r="C273" s="3">
        <v>1407</v>
      </c>
      <c r="D273" s="2">
        <f>VLOOKUP(A273,[1]сумма!$A$2:$K$2075,8,FALSE)</f>
        <v>1.4500000000000001E-2</v>
      </c>
      <c r="E273" s="4">
        <v>41162.35260416667</v>
      </c>
      <c r="F273" s="3" t="s">
        <v>13</v>
      </c>
      <c r="G273" s="3" t="s">
        <v>14</v>
      </c>
      <c r="H273" s="3" t="s">
        <v>15</v>
      </c>
      <c r="I273" s="3" t="s">
        <v>26</v>
      </c>
      <c r="J273" s="3" t="s">
        <v>26</v>
      </c>
      <c r="K273" s="3" t="s">
        <v>1389</v>
      </c>
      <c r="L273" s="3" t="s">
        <v>19</v>
      </c>
      <c r="M273" s="3" t="s">
        <v>84</v>
      </c>
      <c r="N273" s="3" t="s">
        <v>1389</v>
      </c>
      <c r="O273" s="3" t="s">
        <v>1399</v>
      </c>
      <c r="P273" s="3" t="s">
        <v>1400</v>
      </c>
      <c r="Q273" s="3" t="s">
        <v>4029</v>
      </c>
      <c r="R273" s="4">
        <v>41211.958333333336</v>
      </c>
      <c r="S273" s="4">
        <v>41833.958333333336</v>
      </c>
      <c r="T273" s="3" t="s">
        <v>3649</v>
      </c>
      <c r="U273" s="3"/>
      <c r="V273" s="3"/>
      <c r="W273" s="3"/>
      <c r="X273" s="3"/>
      <c r="Y273" s="7"/>
      <c r="Z273" s="3"/>
      <c r="AA273" s="3"/>
      <c r="AB273" s="7"/>
      <c r="AC273" s="3"/>
      <c r="AD273" s="3"/>
      <c r="AE273" s="3"/>
      <c r="AF273" s="3"/>
      <c r="AG273" s="3"/>
      <c r="AH273" s="3"/>
      <c r="AI273" s="3"/>
    </row>
    <row r="274" spans="1:35" x14ac:dyDescent="0.3">
      <c r="A274" s="3" t="s">
        <v>946</v>
      </c>
      <c r="B274" s="2">
        <f>VLOOKUP(A274,[1]сумма!$A$2:$K$2075,2,FALSE)</f>
        <v>1405</v>
      </c>
      <c r="C274" s="3">
        <v>1586</v>
      </c>
      <c r="D274" s="2">
        <f>VLOOKUP(A274,[1]сумма!$A$2:$K$2075,8,FALSE)</f>
        <v>1.4500000000000001E-2</v>
      </c>
      <c r="E274" s="4">
        <v>41702.424062500002</v>
      </c>
      <c r="F274" s="3" t="s">
        <v>13</v>
      </c>
      <c r="G274" s="3" t="s">
        <v>14</v>
      </c>
      <c r="H274" s="3" t="s">
        <v>15</v>
      </c>
      <c r="I274" s="3" t="s">
        <v>114</v>
      </c>
      <c r="J274" s="3" t="s">
        <v>17</v>
      </c>
      <c r="K274" s="3" t="s">
        <v>879</v>
      </c>
      <c r="L274" s="3" t="s">
        <v>19</v>
      </c>
      <c r="M274" s="3" t="s">
        <v>20</v>
      </c>
      <c r="N274" s="3" t="s">
        <v>879</v>
      </c>
      <c r="O274" s="3"/>
      <c r="P274" s="3" t="s">
        <v>947</v>
      </c>
      <c r="Q274" s="3" t="s">
        <v>3902</v>
      </c>
      <c r="R274" s="4">
        <v>41992</v>
      </c>
      <c r="S274" s="3"/>
      <c r="T274" s="3" t="s">
        <v>3649</v>
      </c>
      <c r="U274" s="3"/>
      <c r="V274" s="3"/>
      <c r="W274" s="3"/>
      <c r="X274" s="3"/>
      <c r="Y274" s="7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:35" x14ac:dyDescent="0.3">
      <c r="A275" s="3" t="s">
        <v>249</v>
      </c>
      <c r="B275" s="2">
        <f>VLOOKUP(A275,[1]сумма!$A$2:$K$2075,2,FALSE)</f>
        <v>296</v>
      </c>
      <c r="C275" s="3">
        <v>1551</v>
      </c>
      <c r="D275" s="2">
        <f>VLOOKUP(A275,[1]сумма!$A$2:$K$2075,8,FALSE)</f>
        <v>1.4500000000000001E-2</v>
      </c>
      <c r="E275" s="4">
        <v>41668.559942129628</v>
      </c>
      <c r="F275" s="3" t="s">
        <v>13</v>
      </c>
      <c r="G275" s="3" t="s">
        <v>14</v>
      </c>
      <c r="H275" s="3" t="s">
        <v>15</v>
      </c>
      <c r="I275" s="3" t="s">
        <v>114</v>
      </c>
      <c r="J275" s="3" t="s">
        <v>17</v>
      </c>
      <c r="K275" s="3" t="s">
        <v>239</v>
      </c>
      <c r="L275" s="3" t="s">
        <v>19</v>
      </c>
      <c r="M275" s="3" t="s">
        <v>20</v>
      </c>
      <c r="N275" s="3" t="s">
        <v>239</v>
      </c>
      <c r="O275" s="3"/>
      <c r="P275" s="3" t="s">
        <v>250</v>
      </c>
      <c r="Q275" s="3" t="s">
        <v>3706</v>
      </c>
      <c r="R275" s="4">
        <v>41715.958333333336</v>
      </c>
      <c r="S275" s="4">
        <v>42039.398032407407</v>
      </c>
      <c r="T275" s="3" t="s">
        <v>3649</v>
      </c>
      <c r="U275" s="3"/>
      <c r="V275" s="3"/>
      <c r="W275" s="3"/>
      <c r="X275" s="3"/>
      <c r="Y275" s="3"/>
      <c r="Z275" s="7"/>
      <c r="AA275" s="3"/>
      <c r="AB275" s="3"/>
      <c r="AC275" s="3"/>
      <c r="AD275" s="7"/>
      <c r="AE275" s="3"/>
      <c r="AF275" s="3"/>
      <c r="AG275" s="3"/>
      <c r="AH275" s="7"/>
      <c r="AI275" s="3"/>
    </row>
    <row r="276" spans="1:35" x14ac:dyDescent="0.3">
      <c r="A276" s="3" t="s">
        <v>504</v>
      </c>
      <c r="B276" s="2">
        <f>VLOOKUP(A276,[1]сумма!$A$2:$K$2075,2,FALSE)</f>
        <v>671</v>
      </c>
      <c r="C276" s="3">
        <v>6296</v>
      </c>
      <c r="D276" s="2">
        <f>VLOOKUP(A276,[1]сумма!$A$2:$K$2075,8,FALSE)</f>
        <v>1.4500000000000001E-2</v>
      </c>
      <c r="E276" s="4">
        <v>40897.624976851854</v>
      </c>
      <c r="F276" s="3" t="s">
        <v>13</v>
      </c>
      <c r="G276" s="3" t="s">
        <v>14</v>
      </c>
      <c r="H276" s="3" t="s">
        <v>15</v>
      </c>
      <c r="I276" s="3" t="s">
        <v>16</v>
      </c>
      <c r="J276" s="3" t="s">
        <v>17</v>
      </c>
      <c r="K276" s="3"/>
      <c r="L276" s="3" t="s">
        <v>19</v>
      </c>
      <c r="M276" s="3" t="s">
        <v>20</v>
      </c>
      <c r="N276" s="3"/>
      <c r="O276" s="3"/>
      <c r="P276" s="3" t="s">
        <v>505</v>
      </c>
      <c r="Q276" s="3" t="s">
        <v>3778</v>
      </c>
      <c r="R276" s="4">
        <v>41026.958333333336</v>
      </c>
      <c r="S276" s="4">
        <v>41242.958333333336</v>
      </c>
      <c r="T276" s="3" t="s">
        <v>3649</v>
      </c>
      <c r="U276" s="3"/>
      <c r="V276" s="3"/>
      <c r="W276" s="3"/>
      <c r="X276" s="3"/>
      <c r="Y276" s="7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:35" s="3" customFormat="1" x14ac:dyDescent="0.3">
      <c r="A277" s="3" t="s">
        <v>760</v>
      </c>
      <c r="B277" s="2">
        <f>VLOOKUP(A277,[1]сумма!$A$2:$K$2075,2,FALSE)</f>
        <v>1085</v>
      </c>
      <c r="C277" s="3">
        <v>2000</v>
      </c>
      <c r="D277" s="2">
        <f>VLOOKUP(A277,[1]сумма!$A$2:$K$2075,8,FALSE)</f>
        <v>1.4500000000000001E-2</v>
      </c>
      <c r="E277" s="4">
        <v>41408.699571759258</v>
      </c>
      <c r="F277" s="3" t="s">
        <v>13</v>
      </c>
      <c r="G277" s="3" t="s">
        <v>14</v>
      </c>
      <c r="H277" s="3" t="s">
        <v>15</v>
      </c>
      <c r="I277" s="3" t="s">
        <v>45</v>
      </c>
      <c r="J277" s="3" t="s">
        <v>17</v>
      </c>
      <c r="K277" s="3" t="s">
        <v>399</v>
      </c>
      <c r="L277" s="3" t="s">
        <v>19</v>
      </c>
      <c r="M277" s="3" t="s">
        <v>20</v>
      </c>
      <c r="N277" s="3" t="s">
        <v>399</v>
      </c>
      <c r="P277" s="3" t="s">
        <v>761</v>
      </c>
      <c r="Q277" s="3" t="s">
        <v>3850</v>
      </c>
      <c r="R277" s="4">
        <v>41430.958333333336</v>
      </c>
      <c r="S277" s="4">
        <v>42051.726388888892</v>
      </c>
      <c r="T277" s="3" t="s">
        <v>3649</v>
      </c>
      <c r="Z277" s="7"/>
      <c r="AD277" s="7"/>
      <c r="AG277" s="7"/>
    </row>
    <row r="278" spans="1:35" x14ac:dyDescent="0.3">
      <c r="A278" t="s">
        <v>2801</v>
      </c>
      <c r="B278" s="2">
        <f>VLOOKUP(A278,[1]сумма!$A$2:$K$2075,2,FALSE)</f>
        <v>1512</v>
      </c>
      <c r="C278">
        <v>1900</v>
      </c>
      <c r="D278" s="2">
        <f>VLOOKUP(A278,[1]сумма!$A$2:$K$2075,8,FALSE)</f>
        <v>1.46E-2</v>
      </c>
      <c r="E278" s="1">
        <v>39237.958333333336</v>
      </c>
      <c r="F278" t="s">
        <v>13</v>
      </c>
      <c r="G278" t="s">
        <v>14</v>
      </c>
      <c r="H278" t="s">
        <v>15</v>
      </c>
      <c r="I278" t="s">
        <v>31</v>
      </c>
      <c r="J278" t="s">
        <v>17</v>
      </c>
      <c r="K278" t="s">
        <v>2352</v>
      </c>
      <c r="L278" t="s">
        <v>19</v>
      </c>
      <c r="M278" t="s">
        <v>20</v>
      </c>
      <c r="N278" t="s">
        <v>2352</v>
      </c>
      <c r="P278" s="3" t="s">
        <v>2802</v>
      </c>
      <c r="Q278" t="s">
        <v>4460</v>
      </c>
      <c r="R278" s="1">
        <v>42829.610289351855</v>
      </c>
      <c r="T278" t="s">
        <v>3650</v>
      </c>
      <c r="Z278" s="5"/>
    </row>
    <row r="279" spans="1:35" x14ac:dyDescent="0.3">
      <c r="A279" s="3" t="s">
        <v>2571</v>
      </c>
      <c r="B279" s="2">
        <f>VLOOKUP(A279,[1]сумма!$A$2:$K$2075,2,FALSE)</f>
        <v>996</v>
      </c>
      <c r="C279" s="3">
        <v>2483</v>
      </c>
      <c r="D279" s="2">
        <f>VLOOKUP(A279,[1]сумма!$A$2:$K$2075,8,FALSE)</f>
        <v>1.46E-2</v>
      </c>
      <c r="E279" s="4">
        <v>39764</v>
      </c>
      <c r="F279" s="3" t="s">
        <v>13</v>
      </c>
      <c r="G279" s="3" t="s">
        <v>14</v>
      </c>
      <c r="H279" s="3" t="s">
        <v>15</v>
      </c>
      <c r="I279" s="3" t="s">
        <v>31</v>
      </c>
      <c r="J279" s="3" t="s">
        <v>17</v>
      </c>
      <c r="K279" s="3" t="s">
        <v>2572</v>
      </c>
      <c r="L279" s="3" t="s">
        <v>19</v>
      </c>
      <c r="M279" s="3" t="s">
        <v>20</v>
      </c>
      <c r="N279" s="3" t="s">
        <v>2528</v>
      </c>
      <c r="O279" s="3"/>
      <c r="P279" s="3" t="s">
        <v>2573</v>
      </c>
      <c r="Q279" s="3" t="s">
        <v>4379</v>
      </c>
      <c r="R279" s="4">
        <v>39784</v>
      </c>
      <c r="S279" s="4">
        <v>39835</v>
      </c>
      <c r="T279" s="3" t="s">
        <v>3649</v>
      </c>
      <c r="U279" s="3"/>
      <c r="V279" s="3"/>
      <c r="W279" s="3"/>
      <c r="X279" s="3"/>
      <c r="Y279" s="7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:35" x14ac:dyDescent="0.3">
      <c r="A280" t="s">
        <v>1072</v>
      </c>
      <c r="B280" s="2">
        <f>VLOOKUP(A280,[1]сумма!$A$2:$K$2075,2,FALSE)</f>
        <v>1587</v>
      </c>
      <c r="C280">
        <v>16700</v>
      </c>
      <c r="D280" s="2">
        <f>VLOOKUP(A280,[1]сумма!$A$2:$K$2075,8,FALSE)</f>
        <v>1.46E-2</v>
      </c>
      <c r="E280" s="1">
        <v>37370.958333333336</v>
      </c>
      <c r="F280" t="s">
        <v>13</v>
      </c>
      <c r="G280" t="s">
        <v>14</v>
      </c>
      <c r="H280" t="s">
        <v>15</v>
      </c>
      <c r="I280" t="s">
        <v>26</v>
      </c>
      <c r="J280" t="s">
        <v>26</v>
      </c>
      <c r="K280" t="s">
        <v>1073</v>
      </c>
      <c r="L280" t="s">
        <v>19</v>
      </c>
      <c r="M280" t="s">
        <v>20</v>
      </c>
      <c r="N280" t="s">
        <v>94</v>
      </c>
      <c r="P280" s="3" t="s">
        <v>1074</v>
      </c>
      <c r="Q280" t="s">
        <v>4828</v>
      </c>
      <c r="R280" s="1">
        <v>37397.958333333336</v>
      </c>
      <c r="T280" t="s">
        <v>3649</v>
      </c>
      <c r="X280" s="5"/>
      <c r="AB280" s="5"/>
      <c r="AF280" s="5"/>
    </row>
    <row r="281" spans="1:35" x14ac:dyDescent="0.3">
      <c r="A281" s="3" t="s">
        <v>2429</v>
      </c>
      <c r="B281" s="2">
        <f>VLOOKUP(A281,[1]сумма!$A$2:$K$2075,2,FALSE)</f>
        <v>741</v>
      </c>
      <c r="C281" s="3">
        <v>359</v>
      </c>
      <c r="D281" s="2">
        <f>VLOOKUP(A281,[1]сумма!$A$2:$K$2075,8,FALSE)</f>
        <v>1.46E-2</v>
      </c>
      <c r="E281" s="4">
        <v>40169</v>
      </c>
      <c r="F281" s="3" t="s">
        <v>13</v>
      </c>
      <c r="G281" s="3" t="s">
        <v>14</v>
      </c>
      <c r="H281" s="3" t="s">
        <v>15</v>
      </c>
      <c r="I281" s="3" t="s">
        <v>16</v>
      </c>
      <c r="J281" s="3" t="s">
        <v>17</v>
      </c>
      <c r="K281" s="3" t="s">
        <v>1177</v>
      </c>
      <c r="L281" s="3" t="s">
        <v>19</v>
      </c>
      <c r="M281" s="3" t="s">
        <v>20</v>
      </c>
      <c r="N281" s="3" t="s">
        <v>1177</v>
      </c>
      <c r="O281" s="3"/>
      <c r="P281" s="3" t="s">
        <v>2430</v>
      </c>
      <c r="Q281" s="3" t="s">
        <v>4334</v>
      </c>
      <c r="R281" s="4">
        <v>40228</v>
      </c>
      <c r="S281" s="3"/>
      <c r="T281" s="3" t="s">
        <v>3652</v>
      </c>
      <c r="U281" s="3"/>
      <c r="V281" s="3"/>
      <c r="W281" s="3"/>
      <c r="X281" s="3"/>
      <c r="Y281" s="7"/>
      <c r="Z281" s="3"/>
      <c r="AA281" s="3"/>
      <c r="AB281" s="3"/>
      <c r="AC281" s="7"/>
      <c r="AD281" s="3"/>
      <c r="AE281" s="3"/>
      <c r="AF281" s="3"/>
      <c r="AG281" s="3"/>
      <c r="AH281" s="3"/>
      <c r="AI281" s="3"/>
    </row>
    <row r="282" spans="1:35" x14ac:dyDescent="0.3">
      <c r="A282" s="3" t="s">
        <v>1669</v>
      </c>
      <c r="B282" s="2">
        <f>VLOOKUP(A282,[1]сумма!$A$2:$K$2075,2,FALSE)</f>
        <v>2233</v>
      </c>
      <c r="C282" s="3">
        <v>2221</v>
      </c>
      <c r="D282" s="2">
        <f>VLOOKUP(A282,[1]сумма!$A$2:$K$2075,8,FALSE)</f>
        <v>1.47E-2</v>
      </c>
      <c r="E282" s="4">
        <v>42054.456006944441</v>
      </c>
      <c r="F282" s="3" t="s">
        <v>13</v>
      </c>
      <c r="G282" s="3" t="s">
        <v>14</v>
      </c>
      <c r="H282" s="3" t="s">
        <v>15</v>
      </c>
      <c r="I282" s="3" t="s">
        <v>45</v>
      </c>
      <c r="J282" s="3" t="s">
        <v>17</v>
      </c>
      <c r="K282" s="3" t="s">
        <v>68</v>
      </c>
      <c r="L282" s="3" t="s">
        <v>19</v>
      </c>
      <c r="M282" s="3" t="s">
        <v>20</v>
      </c>
      <c r="N282" s="3" t="s">
        <v>68</v>
      </c>
      <c r="O282" s="3"/>
      <c r="P282" s="3" t="s">
        <v>1670</v>
      </c>
      <c r="Q282" s="3" t="s">
        <v>4096</v>
      </c>
      <c r="R282" s="4">
        <v>42075.672361111108</v>
      </c>
      <c r="S282" s="4">
        <v>43312.458460648151</v>
      </c>
      <c r="T282" s="3" t="s">
        <v>3649</v>
      </c>
      <c r="U282" s="3"/>
      <c r="V282" s="3"/>
      <c r="W282" s="3"/>
      <c r="X282" s="3"/>
      <c r="Y282" s="3"/>
      <c r="Z282" s="7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:35" x14ac:dyDescent="0.3">
      <c r="A283" t="s">
        <v>1077</v>
      </c>
      <c r="B283" s="2">
        <f>VLOOKUP(A283,[1]сумма!$A$2:$K$2075,2,FALSE)</f>
        <v>1589</v>
      </c>
      <c r="C283">
        <v>40000</v>
      </c>
      <c r="D283" s="2">
        <f>VLOOKUP(A283,[1]сумма!$A$2:$K$2075,8,FALSE)</f>
        <v>1.4800000000000001E-2</v>
      </c>
      <c r="E283" s="1">
        <v>37522.958333333336</v>
      </c>
      <c r="F283" t="s">
        <v>13</v>
      </c>
      <c r="G283" t="s">
        <v>14</v>
      </c>
      <c r="H283" t="s">
        <v>15</v>
      </c>
      <c r="I283" t="s">
        <v>26</v>
      </c>
      <c r="J283" t="s">
        <v>26</v>
      </c>
      <c r="K283" t="s">
        <v>1078</v>
      </c>
      <c r="L283" t="s">
        <v>19</v>
      </c>
      <c r="M283" t="s">
        <v>20</v>
      </c>
      <c r="N283" t="s">
        <v>1078</v>
      </c>
      <c r="P283" s="3" t="s">
        <v>1079</v>
      </c>
      <c r="Q283" t="s">
        <v>3937</v>
      </c>
      <c r="R283" s="1">
        <v>37063.958333333336</v>
      </c>
      <c r="S283" s="1">
        <v>43218.704212962963</v>
      </c>
      <c r="T283" t="s">
        <v>3681</v>
      </c>
      <c r="Z283" s="5"/>
    </row>
    <row r="284" spans="1:35" x14ac:dyDescent="0.3">
      <c r="A284" t="s">
        <v>675</v>
      </c>
      <c r="B284" s="2">
        <f>VLOOKUP(A284,[1]сумма!$A$2:$K$2075,2,FALSE)</f>
        <v>868</v>
      </c>
      <c r="C284">
        <v>7608.58</v>
      </c>
      <c r="D284" s="2">
        <f>VLOOKUP(A284,[1]сумма!$A$2:$K$2075,8,FALSE)</f>
        <v>1.49E-2</v>
      </c>
      <c r="E284" s="1">
        <v>38125.958333333336</v>
      </c>
      <c r="F284" t="s">
        <v>13</v>
      </c>
      <c r="G284" t="s">
        <v>14</v>
      </c>
      <c r="H284" t="s">
        <v>15</v>
      </c>
      <c r="I284" t="s">
        <v>16</v>
      </c>
      <c r="J284" t="s">
        <v>17</v>
      </c>
      <c r="K284" t="s">
        <v>676</v>
      </c>
      <c r="L284" t="s">
        <v>19</v>
      </c>
      <c r="M284" t="s">
        <v>20</v>
      </c>
      <c r="N284" t="s">
        <v>676</v>
      </c>
      <c r="O284" t="s">
        <v>677</v>
      </c>
      <c r="P284" s="3" t="s">
        <v>678</v>
      </c>
      <c r="Q284" t="s">
        <v>3824</v>
      </c>
      <c r="R284" s="1">
        <v>38159.958333333336</v>
      </c>
      <c r="S284" s="1">
        <v>40073.958333333336</v>
      </c>
      <c r="T284" t="s">
        <v>3649</v>
      </c>
      <c r="Z284" s="5"/>
      <c r="AC284" s="5"/>
      <c r="AG284" s="5"/>
    </row>
    <row r="285" spans="1:35" x14ac:dyDescent="0.3">
      <c r="A285" s="3" t="s">
        <v>1781</v>
      </c>
      <c r="B285" s="2">
        <f>VLOOKUP(A285,[1]сумма!$A$2:$K$2075,2,FALSE)</f>
        <v>2335</v>
      </c>
      <c r="C285" s="3">
        <v>9539</v>
      </c>
      <c r="D285" s="2">
        <f>VLOOKUP(A285,[1]сумма!$A$2:$K$2075,8,FALSE)</f>
        <v>1.52E-2</v>
      </c>
      <c r="E285" s="4">
        <v>42244.590636574074</v>
      </c>
      <c r="F285" s="3" t="s">
        <v>13</v>
      </c>
      <c r="G285" s="3" t="s">
        <v>14</v>
      </c>
      <c r="H285" s="3" t="s">
        <v>15</v>
      </c>
      <c r="I285" s="3" t="s">
        <v>45</v>
      </c>
      <c r="J285" s="3" t="s">
        <v>17</v>
      </c>
      <c r="K285" s="3" t="s">
        <v>178</v>
      </c>
      <c r="L285" s="3" t="s">
        <v>19</v>
      </c>
      <c r="M285" s="3" t="s">
        <v>20</v>
      </c>
      <c r="N285" s="3" t="s">
        <v>178</v>
      </c>
      <c r="O285" s="3"/>
      <c r="P285" s="3" t="s">
        <v>1782</v>
      </c>
      <c r="Q285" s="3" t="s">
        <v>4123</v>
      </c>
      <c r="R285" s="4">
        <v>42325.732106481482</v>
      </c>
      <c r="S285" s="3"/>
      <c r="T285" s="3" t="s">
        <v>3652</v>
      </c>
      <c r="U285" s="3"/>
      <c r="V285" s="3"/>
      <c r="W285" s="3"/>
      <c r="X285" s="7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</row>
    <row r="286" spans="1:35" x14ac:dyDescent="0.3">
      <c r="A286" s="3" t="s">
        <v>529</v>
      </c>
      <c r="B286" s="2">
        <f>VLOOKUP(A286,[1]сумма!$A$2:$K$2075,2,FALSE)</f>
        <v>698</v>
      </c>
      <c r="C286" s="3">
        <v>999.5</v>
      </c>
      <c r="D286" s="2">
        <f>VLOOKUP(A286,[1]сумма!$A$2:$K$2075,8,FALSE)</f>
        <v>1.54E-2</v>
      </c>
      <c r="E286" s="4">
        <v>38393</v>
      </c>
      <c r="F286" s="3" t="s">
        <v>13</v>
      </c>
      <c r="G286" s="3" t="s">
        <v>14</v>
      </c>
      <c r="H286" s="3" t="s">
        <v>15</v>
      </c>
      <c r="I286" s="3" t="s">
        <v>31</v>
      </c>
      <c r="J286" s="3" t="s">
        <v>17</v>
      </c>
      <c r="K286" s="3" t="s">
        <v>530</v>
      </c>
      <c r="L286" s="3" t="s">
        <v>19</v>
      </c>
      <c r="M286" s="3" t="s">
        <v>20</v>
      </c>
      <c r="N286" s="3" t="s">
        <v>530</v>
      </c>
      <c r="O286" s="3" t="s">
        <v>531</v>
      </c>
      <c r="P286" s="3" t="s">
        <v>532</v>
      </c>
      <c r="Q286" s="3" t="s">
        <v>3786</v>
      </c>
      <c r="R286" s="4">
        <v>39772</v>
      </c>
      <c r="S286" s="4">
        <v>39772</v>
      </c>
      <c r="T286" s="3" t="s">
        <v>3649</v>
      </c>
      <c r="U286" s="3"/>
      <c r="V286" s="3"/>
      <c r="W286" s="3"/>
      <c r="X286" s="3"/>
      <c r="Y286" s="3"/>
      <c r="Z286" s="7"/>
      <c r="AA286" s="3"/>
      <c r="AB286" s="3"/>
      <c r="AC286" s="3"/>
      <c r="AD286" s="3"/>
      <c r="AE286" s="3"/>
      <c r="AF286" s="3"/>
      <c r="AG286" s="3"/>
      <c r="AH286" s="3"/>
      <c r="AI286" s="3"/>
    </row>
    <row r="287" spans="1:35" x14ac:dyDescent="0.3">
      <c r="A287" s="3" t="s">
        <v>1560</v>
      </c>
      <c r="B287" s="2">
        <f>VLOOKUP(A287,[1]сумма!$A$2:$K$2075,2,FALSE)</f>
        <v>2122</v>
      </c>
      <c r="C287" s="3">
        <v>1195</v>
      </c>
      <c r="D287" s="2">
        <f>VLOOKUP(A287,[1]сумма!$A$2:$K$2075,8,FALSE)</f>
        <v>1.55E-2</v>
      </c>
      <c r="E287" s="4">
        <v>40478.958333333336</v>
      </c>
      <c r="F287" s="3" t="s">
        <v>13</v>
      </c>
      <c r="G287" s="3" t="s">
        <v>14</v>
      </c>
      <c r="H287" s="3" t="s">
        <v>15</v>
      </c>
      <c r="I287" s="3" t="s">
        <v>16</v>
      </c>
      <c r="J287" s="3" t="s">
        <v>17</v>
      </c>
      <c r="K287" s="3" t="s">
        <v>1561</v>
      </c>
      <c r="L287" s="3" t="s">
        <v>19</v>
      </c>
      <c r="M287" s="3" t="s">
        <v>84</v>
      </c>
      <c r="N287" s="3" t="s">
        <v>1561</v>
      </c>
      <c r="O287" s="3"/>
      <c r="P287" s="3" t="s">
        <v>1562</v>
      </c>
      <c r="Q287" s="3" t="s">
        <v>4064</v>
      </c>
      <c r="R287" s="4">
        <v>40532</v>
      </c>
      <c r="S287" s="4">
        <v>41466.958333333336</v>
      </c>
      <c r="T287" s="3" t="s">
        <v>3649</v>
      </c>
      <c r="U287" s="3"/>
      <c r="V287" s="3"/>
      <c r="W287" s="3"/>
      <c r="X287" s="3"/>
      <c r="Y287" s="7"/>
      <c r="Z287" s="3"/>
      <c r="AA287" s="3"/>
      <c r="AB287" s="3"/>
      <c r="AC287" s="7"/>
      <c r="AD287" s="3"/>
      <c r="AE287" s="3"/>
      <c r="AF287" s="3"/>
      <c r="AG287" s="3"/>
      <c r="AH287" s="3"/>
      <c r="AI287" s="3"/>
    </row>
    <row r="288" spans="1:35" x14ac:dyDescent="0.3">
      <c r="A288" s="3" t="s">
        <v>1800</v>
      </c>
      <c r="B288" s="2">
        <f>VLOOKUP(A288,[1]сумма!$A$2:$K$2075,2,FALSE)</f>
        <v>2351</v>
      </c>
      <c r="C288" s="3">
        <v>1044</v>
      </c>
      <c r="D288" s="2">
        <f>VLOOKUP(A288,[1]сумма!$A$2:$K$2075,8,FALSE)</f>
        <v>1.55E-2</v>
      </c>
      <c r="E288" s="4">
        <v>42244.590636574074</v>
      </c>
      <c r="F288" s="3" t="s">
        <v>13</v>
      </c>
      <c r="G288" s="3" t="s">
        <v>14</v>
      </c>
      <c r="H288" s="3" t="s">
        <v>15</v>
      </c>
      <c r="I288" s="3" t="s">
        <v>45</v>
      </c>
      <c r="J288" s="3" t="s">
        <v>17</v>
      </c>
      <c r="K288" s="3" t="s">
        <v>178</v>
      </c>
      <c r="L288" s="3" t="s">
        <v>19</v>
      </c>
      <c r="M288" s="3" t="s">
        <v>20</v>
      </c>
      <c r="N288" s="3" t="s">
        <v>178</v>
      </c>
      <c r="O288" s="3"/>
      <c r="P288" s="3" t="s">
        <v>1801</v>
      </c>
      <c r="Q288" s="3" t="s">
        <v>4129</v>
      </c>
      <c r="R288" s="4">
        <v>42325.718506944446</v>
      </c>
      <c r="S288" s="4">
        <v>43130.438356481478</v>
      </c>
      <c r="T288" s="3" t="s">
        <v>3649</v>
      </c>
      <c r="U288" s="3"/>
      <c r="V288" s="3"/>
      <c r="W288" s="3"/>
      <c r="X288" s="3"/>
      <c r="Y288" s="7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1:35" x14ac:dyDescent="0.3">
      <c r="A289" s="3" t="s">
        <v>494</v>
      </c>
      <c r="B289" s="2">
        <f>VLOOKUP(A289,[1]сумма!$A$2:$K$2075,2,FALSE)</f>
        <v>659</v>
      </c>
      <c r="C289" s="3">
        <v>179</v>
      </c>
      <c r="D289" s="2">
        <f>VLOOKUP(A289,[1]сумма!$A$2:$K$2075,8,FALSE)</f>
        <v>1.55E-2</v>
      </c>
      <c r="E289" s="4">
        <v>41631.545914351853</v>
      </c>
      <c r="F289" s="3" t="s">
        <v>13</v>
      </c>
      <c r="G289" s="3" t="s">
        <v>14</v>
      </c>
      <c r="H289" s="3" t="s">
        <v>15</v>
      </c>
      <c r="I289" s="3" t="s">
        <v>101</v>
      </c>
      <c r="J289" s="3" t="s">
        <v>17</v>
      </c>
      <c r="K289" s="3" t="s">
        <v>104</v>
      </c>
      <c r="L289" s="3" t="s">
        <v>19</v>
      </c>
      <c r="M289" s="3" t="s">
        <v>20</v>
      </c>
      <c r="N289" s="3" t="s">
        <v>104</v>
      </c>
      <c r="O289" s="3"/>
      <c r="P289" s="3" t="s">
        <v>495</v>
      </c>
      <c r="Q289" s="3" t="s">
        <v>3777</v>
      </c>
      <c r="R289" s="4">
        <v>41715.958333333336</v>
      </c>
      <c r="S289" s="4">
        <v>41877.958333333336</v>
      </c>
      <c r="T289" s="3" t="s">
        <v>3649</v>
      </c>
      <c r="U289" s="3"/>
      <c r="V289" s="3"/>
      <c r="W289" s="3"/>
      <c r="X289" s="3"/>
      <c r="Y289" s="3"/>
      <c r="Z289" s="7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1:35" x14ac:dyDescent="0.3">
      <c r="A290" t="s">
        <v>3038</v>
      </c>
      <c r="B290" s="2">
        <f>VLOOKUP(A290,[1]сумма!$A$2:$K$2075,2,FALSE)</f>
        <v>2050</v>
      </c>
      <c r="C290">
        <v>494</v>
      </c>
      <c r="D290" s="2">
        <f>VLOOKUP(A290,[1]сумма!$A$2:$K$2075,8,FALSE)</f>
        <v>1.55E-2</v>
      </c>
      <c r="E290" s="1">
        <v>39534</v>
      </c>
      <c r="F290" t="s">
        <v>13</v>
      </c>
      <c r="G290" t="s">
        <v>14</v>
      </c>
      <c r="H290" t="s">
        <v>15</v>
      </c>
      <c r="I290" t="s">
        <v>16</v>
      </c>
      <c r="J290" t="s">
        <v>17</v>
      </c>
      <c r="K290" t="s">
        <v>2228</v>
      </c>
      <c r="L290" t="s">
        <v>19</v>
      </c>
      <c r="M290" t="s">
        <v>20</v>
      </c>
      <c r="N290" t="s">
        <v>2228</v>
      </c>
      <c r="O290" t="s">
        <v>3039</v>
      </c>
      <c r="P290" s="3" t="s">
        <v>3040</v>
      </c>
      <c r="Q290" t="s">
        <v>4540</v>
      </c>
      <c r="R290" s="1">
        <v>39590.958333333336</v>
      </c>
      <c r="T290" t="s">
        <v>3652</v>
      </c>
      <c r="X290" s="5"/>
      <c r="AB290" s="5"/>
    </row>
    <row r="291" spans="1:35" x14ac:dyDescent="0.3">
      <c r="A291" t="s">
        <v>2617</v>
      </c>
      <c r="B291" s="2">
        <f>VLOOKUP(A291,[1]сумма!$A$2:$K$2075,2,FALSE)</f>
        <v>1095</v>
      </c>
      <c r="C291">
        <v>1291</v>
      </c>
      <c r="D291" s="2">
        <f>VLOOKUP(A291,[1]сумма!$A$2:$K$2075,8,FALSE)</f>
        <v>1.5800000000000002E-2</v>
      </c>
      <c r="E291" s="1">
        <v>39656.958333333336</v>
      </c>
      <c r="F291" t="s">
        <v>13</v>
      </c>
      <c r="G291" t="s">
        <v>14</v>
      </c>
      <c r="H291" t="s">
        <v>15</v>
      </c>
      <c r="I291" t="s">
        <v>16</v>
      </c>
      <c r="J291" t="s">
        <v>17</v>
      </c>
      <c r="K291" t="s">
        <v>2608</v>
      </c>
      <c r="L291" t="s">
        <v>19</v>
      </c>
      <c r="M291" t="s">
        <v>20</v>
      </c>
      <c r="N291" t="s">
        <v>2609</v>
      </c>
      <c r="P291" s="3" t="s">
        <v>2618</v>
      </c>
      <c r="Q291" t="s">
        <v>4397</v>
      </c>
      <c r="R291" s="1">
        <v>39759</v>
      </c>
      <c r="T291" t="s">
        <v>3652</v>
      </c>
      <c r="X291" s="5"/>
    </row>
    <row r="292" spans="1:35" x14ac:dyDescent="0.3">
      <c r="A292" s="3" t="s">
        <v>672</v>
      </c>
      <c r="B292" s="2">
        <f>VLOOKUP(A292,[1]сумма!$A$2:$K$2075,2,FALSE)</f>
        <v>858</v>
      </c>
      <c r="C292" s="3">
        <v>772</v>
      </c>
      <c r="D292" s="2">
        <f>VLOOKUP(A292,[1]сумма!$A$2:$K$2075,8,FALSE)</f>
        <v>1.5900000000000001E-2</v>
      </c>
      <c r="E292" s="4">
        <v>40961.361076388886</v>
      </c>
      <c r="F292" s="3" t="s">
        <v>13</v>
      </c>
      <c r="G292" s="3" t="s">
        <v>14</v>
      </c>
      <c r="H292" s="3" t="s">
        <v>15</v>
      </c>
      <c r="I292" s="3" t="s">
        <v>96</v>
      </c>
      <c r="J292" s="3" t="s">
        <v>17</v>
      </c>
      <c r="K292" s="3" t="s">
        <v>673</v>
      </c>
      <c r="L292" s="3" t="s">
        <v>19</v>
      </c>
      <c r="M292" s="3" t="s">
        <v>20</v>
      </c>
      <c r="N292" s="3" t="s">
        <v>130</v>
      </c>
      <c r="O292" s="3"/>
      <c r="P292" s="3" t="s">
        <v>674</v>
      </c>
      <c r="Q292" s="3" t="s">
        <v>4705</v>
      </c>
      <c r="R292" s="4">
        <v>41026.958333333336</v>
      </c>
      <c r="S292" s="4">
        <v>41379.958333333336</v>
      </c>
      <c r="T292" s="3" t="s">
        <v>3649</v>
      </c>
      <c r="U292" s="3"/>
      <c r="V292" s="3"/>
      <c r="W292" s="3"/>
      <c r="X292" s="3"/>
      <c r="Y292" s="7"/>
      <c r="Z292" s="3"/>
      <c r="AA292" s="3"/>
      <c r="AB292" s="3"/>
      <c r="AC292" s="3"/>
      <c r="AD292" s="3"/>
      <c r="AE292" s="3"/>
      <c r="AF292" s="3"/>
      <c r="AG292" s="3"/>
      <c r="AH292" s="3"/>
      <c r="AI292" s="3"/>
    </row>
    <row r="293" spans="1:35" x14ac:dyDescent="0.3">
      <c r="A293" t="s">
        <v>2630</v>
      </c>
      <c r="B293" s="2">
        <f>VLOOKUP(A293,[1]сумма!$A$2:$K$2075,2,FALSE)</f>
        <v>1138</v>
      </c>
      <c r="C293">
        <v>1604</v>
      </c>
      <c r="D293" s="2">
        <f>VLOOKUP(A293,[1]сумма!$A$2:$K$2075,8,FALSE)</f>
        <v>1.61E-2</v>
      </c>
      <c r="E293" s="1">
        <v>39656.958333333336</v>
      </c>
      <c r="F293" t="s">
        <v>13</v>
      </c>
      <c r="G293" t="s">
        <v>14</v>
      </c>
      <c r="H293" t="s">
        <v>15</v>
      </c>
      <c r="I293" t="s">
        <v>16</v>
      </c>
      <c r="J293" t="s">
        <v>17</v>
      </c>
      <c r="K293" t="s">
        <v>2608</v>
      </c>
      <c r="L293" t="s">
        <v>19</v>
      </c>
      <c r="M293" t="s">
        <v>20</v>
      </c>
      <c r="N293" t="s">
        <v>2609</v>
      </c>
      <c r="P293" s="3" t="s">
        <v>2631</v>
      </c>
      <c r="Q293" t="s">
        <v>4403</v>
      </c>
      <c r="R293" s="1">
        <v>39759</v>
      </c>
      <c r="T293" t="s">
        <v>3652</v>
      </c>
      <c r="X293" s="5"/>
    </row>
    <row r="294" spans="1:35" x14ac:dyDescent="0.3">
      <c r="A294" t="s">
        <v>533</v>
      </c>
      <c r="B294" s="2">
        <f>VLOOKUP(A294,[1]сумма!$A$2:$K$2075,2,FALSE)</f>
        <v>701</v>
      </c>
      <c r="C294">
        <v>934</v>
      </c>
      <c r="D294" s="2">
        <f>VLOOKUP(A294,[1]сумма!$A$2:$K$2075,8,FALSE)</f>
        <v>1.6199999999999999E-2</v>
      </c>
      <c r="E294" s="1">
        <v>38392</v>
      </c>
      <c r="F294" t="s">
        <v>13</v>
      </c>
      <c r="G294" t="s">
        <v>14</v>
      </c>
      <c r="H294" t="s">
        <v>15</v>
      </c>
      <c r="I294" t="s">
        <v>16</v>
      </c>
      <c r="J294" t="s">
        <v>17</v>
      </c>
      <c r="K294" t="s">
        <v>534</v>
      </c>
      <c r="L294" t="s">
        <v>19</v>
      </c>
      <c r="M294" t="s">
        <v>20</v>
      </c>
      <c r="N294" t="s">
        <v>534</v>
      </c>
      <c r="O294" t="s">
        <v>535</v>
      </c>
      <c r="P294" s="3" t="s">
        <v>536</v>
      </c>
      <c r="Q294" t="s">
        <v>3787</v>
      </c>
      <c r="R294" s="1">
        <v>40051.958333333336</v>
      </c>
      <c r="T294" t="s">
        <v>3649</v>
      </c>
      <c r="Y294" s="5"/>
    </row>
    <row r="295" spans="1:35" x14ac:dyDescent="0.3">
      <c r="A295" s="3" t="s">
        <v>2897</v>
      </c>
      <c r="B295" s="2">
        <f>VLOOKUP(A295,[1]сумма!$A$2:$K$2075,2,FALSE)</f>
        <v>1721</v>
      </c>
      <c r="C295" s="3">
        <v>188</v>
      </c>
      <c r="D295" s="2">
        <f>VLOOKUP(A295,[1]сумма!$A$2:$K$2075,8,FALSE)</f>
        <v>1.6400000000000001E-2</v>
      </c>
      <c r="E295" s="4">
        <v>39952.958333333336</v>
      </c>
      <c r="F295" s="3" t="s">
        <v>13</v>
      </c>
      <c r="G295" s="3" t="s">
        <v>14</v>
      </c>
      <c r="H295" s="3" t="s">
        <v>15</v>
      </c>
      <c r="I295" s="3" t="s">
        <v>31</v>
      </c>
      <c r="J295" s="3" t="s">
        <v>17</v>
      </c>
      <c r="K295" s="3" t="s">
        <v>2891</v>
      </c>
      <c r="L295" s="3" t="s">
        <v>19</v>
      </c>
      <c r="M295" s="3" t="s">
        <v>20</v>
      </c>
      <c r="N295" s="3" t="s">
        <v>2891</v>
      </c>
      <c r="O295" s="3"/>
      <c r="P295" s="3" t="s">
        <v>2898</v>
      </c>
      <c r="Q295" s="3" t="s">
        <v>4492</v>
      </c>
      <c r="R295" s="4">
        <v>39989.958333333336</v>
      </c>
      <c r="S295" s="4">
        <v>39989.958333333336</v>
      </c>
      <c r="T295" s="3" t="s">
        <v>3649</v>
      </c>
      <c r="U295" s="3"/>
      <c r="V295" s="3"/>
      <c r="W295" s="3"/>
      <c r="X295" s="3"/>
      <c r="Y295" s="7"/>
      <c r="Z295" s="3"/>
      <c r="AA295" s="3"/>
      <c r="AB295" s="3"/>
      <c r="AC295" s="3"/>
      <c r="AD295" s="3"/>
      <c r="AE295" s="3"/>
      <c r="AF295" s="3"/>
      <c r="AG295" s="3"/>
      <c r="AH295" s="3"/>
      <c r="AI295" s="3"/>
    </row>
    <row r="296" spans="1:35" x14ac:dyDescent="0.3">
      <c r="A296" t="s">
        <v>281</v>
      </c>
      <c r="B296" s="2">
        <f>VLOOKUP(A296,[1]сумма!$A$2:$K$2075,2,FALSE)</f>
        <v>362</v>
      </c>
      <c r="C296">
        <v>697</v>
      </c>
      <c r="D296" s="2">
        <f>VLOOKUP(A296,[1]сумма!$A$2:$K$2075,8,FALSE)</f>
        <v>1.6400000000000001E-2</v>
      </c>
      <c r="E296" s="1">
        <v>38392</v>
      </c>
      <c r="F296" t="s">
        <v>13</v>
      </c>
      <c r="G296" t="s">
        <v>14</v>
      </c>
      <c r="H296" t="s">
        <v>15</v>
      </c>
      <c r="I296" t="s">
        <v>16</v>
      </c>
      <c r="J296" t="s">
        <v>17</v>
      </c>
      <c r="K296" t="s">
        <v>282</v>
      </c>
      <c r="L296" t="s">
        <v>19</v>
      </c>
      <c r="M296" t="s">
        <v>20</v>
      </c>
      <c r="N296" t="s">
        <v>282</v>
      </c>
      <c r="O296" t="s">
        <v>283</v>
      </c>
      <c r="P296" s="3" t="s">
        <v>284</v>
      </c>
      <c r="Q296" t="s">
        <v>3713</v>
      </c>
      <c r="R296" s="1">
        <v>36803.958333333336</v>
      </c>
      <c r="S296" s="1">
        <v>36803.958333333336</v>
      </c>
      <c r="T296" t="s">
        <v>3649</v>
      </c>
      <c r="Z296" s="5"/>
    </row>
    <row r="297" spans="1:35" x14ac:dyDescent="0.3">
      <c r="A297" s="3" t="s">
        <v>360</v>
      </c>
      <c r="B297" s="2">
        <f>VLOOKUP(A297,[1]сумма!$A$2:$K$2075,2,FALSE)</f>
        <v>465</v>
      </c>
      <c r="C297" s="3">
        <v>1000</v>
      </c>
      <c r="D297" s="2">
        <f>VLOOKUP(A297,[1]сумма!$A$2:$K$2075,8,FALSE)</f>
        <v>1.66E-2</v>
      </c>
      <c r="E297" s="4">
        <v>40835.559201388889</v>
      </c>
      <c r="F297" s="3" t="s">
        <v>13</v>
      </c>
      <c r="G297" s="3" t="s">
        <v>14</v>
      </c>
      <c r="H297" s="3" t="s">
        <v>15</v>
      </c>
      <c r="I297" s="3" t="s">
        <v>16</v>
      </c>
      <c r="J297" s="3" t="s">
        <v>17</v>
      </c>
      <c r="K297" s="3"/>
      <c r="L297" s="3" t="s">
        <v>19</v>
      </c>
      <c r="M297" s="3" t="s">
        <v>20</v>
      </c>
      <c r="N297" s="3"/>
      <c r="O297" s="3"/>
      <c r="P297" s="3" t="s">
        <v>361</v>
      </c>
      <c r="Q297" s="3" t="s">
        <v>3741</v>
      </c>
      <c r="R297" s="4">
        <v>40871.958333333336</v>
      </c>
      <c r="S297" s="4">
        <v>41770.958333333336</v>
      </c>
      <c r="T297" s="3" t="s">
        <v>3649</v>
      </c>
      <c r="U297" s="3"/>
      <c r="V297" s="3"/>
      <c r="W297" s="3"/>
      <c r="X297" s="3"/>
      <c r="Y297" s="3"/>
      <c r="Z297" s="7"/>
      <c r="AA297" s="3"/>
      <c r="AB297" s="3"/>
      <c r="AC297" s="3"/>
      <c r="AD297" s="3"/>
      <c r="AE297" s="3"/>
      <c r="AF297" s="3"/>
      <c r="AG297" s="3"/>
      <c r="AH297" s="3"/>
      <c r="AI297" s="3"/>
    </row>
    <row r="298" spans="1:35" x14ac:dyDescent="0.3">
      <c r="A298" s="3" t="s">
        <v>1832</v>
      </c>
      <c r="B298" s="2">
        <f>VLOOKUP(A298,[1]сумма!$A$2:$K$2075,2,FALSE)</f>
        <v>2384</v>
      </c>
      <c r="C298" s="3">
        <v>746</v>
      </c>
      <c r="D298" s="2">
        <f>VLOOKUP(A298,[1]сумма!$A$2:$K$2075,8,FALSE)</f>
        <v>1.67E-2</v>
      </c>
      <c r="E298" s="4">
        <v>41969.439386574071</v>
      </c>
      <c r="F298" s="3" t="s">
        <v>13</v>
      </c>
      <c r="G298" s="3" t="s">
        <v>14</v>
      </c>
      <c r="H298" s="3" t="s">
        <v>15</v>
      </c>
      <c r="I298" s="3" t="s">
        <v>16</v>
      </c>
      <c r="J298" s="3" t="s">
        <v>17</v>
      </c>
      <c r="K298" s="3" t="s">
        <v>990</v>
      </c>
      <c r="L298" s="3" t="s">
        <v>19</v>
      </c>
      <c r="M298" s="3" t="s">
        <v>20</v>
      </c>
      <c r="N298" s="3" t="s">
        <v>990</v>
      </c>
      <c r="O298" s="3"/>
      <c r="P298" s="3" t="s">
        <v>1833</v>
      </c>
      <c r="Q298" s="3" t="s">
        <v>4143</v>
      </c>
      <c r="R298" s="4">
        <v>41998</v>
      </c>
      <c r="S298" s="3"/>
      <c r="T298" s="3" t="s">
        <v>3652</v>
      </c>
      <c r="U298" s="3"/>
      <c r="V298" s="3"/>
      <c r="W298" s="3"/>
      <c r="X298" s="3"/>
      <c r="Y298" s="7"/>
      <c r="Z298" s="3"/>
      <c r="AA298" s="3"/>
      <c r="AB298" s="3"/>
      <c r="AC298" s="3"/>
      <c r="AD298" s="3"/>
      <c r="AE298" s="3"/>
      <c r="AF298" s="3"/>
      <c r="AG298" s="3"/>
      <c r="AH298" s="3"/>
      <c r="AI298" s="3"/>
    </row>
    <row r="299" spans="1:35" x14ac:dyDescent="0.3">
      <c r="A299" t="s">
        <v>2624</v>
      </c>
      <c r="B299" s="2">
        <f>VLOOKUP(A299,[1]сумма!$A$2:$K$2075,2,FALSE)</f>
        <v>1127</v>
      </c>
      <c r="C299">
        <v>1389</v>
      </c>
      <c r="D299" s="2">
        <f>VLOOKUP(A299,[1]сумма!$A$2:$K$2075,8,FALSE)</f>
        <v>1.67E-2</v>
      </c>
      <c r="E299" s="1">
        <v>39656.958333333336</v>
      </c>
      <c r="F299" t="s">
        <v>13</v>
      </c>
      <c r="G299" t="s">
        <v>14</v>
      </c>
      <c r="H299" t="s">
        <v>15</v>
      </c>
      <c r="I299" t="s">
        <v>16</v>
      </c>
      <c r="J299" t="s">
        <v>17</v>
      </c>
      <c r="K299" t="s">
        <v>2608</v>
      </c>
      <c r="L299" t="s">
        <v>19</v>
      </c>
      <c r="M299" t="s">
        <v>20</v>
      </c>
      <c r="N299" t="s">
        <v>2609</v>
      </c>
      <c r="P299" s="3" t="s">
        <v>2625</v>
      </c>
      <c r="Q299" t="s">
        <v>4400</v>
      </c>
      <c r="R299" s="1">
        <v>39759</v>
      </c>
      <c r="T299" t="s">
        <v>3652</v>
      </c>
      <c r="X299" s="5"/>
    </row>
    <row r="300" spans="1:35" x14ac:dyDescent="0.3">
      <c r="A300" s="3" t="s">
        <v>831</v>
      </c>
      <c r="B300" s="2">
        <f>VLOOKUP(A300,[1]сумма!$A$2:$K$2075,2,FALSE)</f>
        <v>1264</v>
      </c>
      <c r="C300" s="3">
        <v>719</v>
      </c>
      <c r="D300" s="2">
        <f>VLOOKUP(A300,[1]сумма!$A$2:$K$2075,8,FALSE)</f>
        <v>1.6799999999999999E-2</v>
      </c>
      <c r="E300" s="4">
        <v>41649.539675925924</v>
      </c>
      <c r="F300" s="3" t="s">
        <v>13</v>
      </c>
      <c r="G300" s="3" t="s">
        <v>14</v>
      </c>
      <c r="H300" s="3" t="s">
        <v>15</v>
      </c>
      <c r="I300" s="3" t="s">
        <v>101</v>
      </c>
      <c r="J300" s="3" t="s">
        <v>17</v>
      </c>
      <c r="K300" s="3" t="s">
        <v>528</v>
      </c>
      <c r="L300" s="3" t="s">
        <v>19</v>
      </c>
      <c r="M300" s="3" t="s">
        <v>20</v>
      </c>
      <c r="N300" s="3" t="s">
        <v>528</v>
      </c>
      <c r="O300" s="3"/>
      <c r="P300" s="3" t="s">
        <v>832</v>
      </c>
      <c r="Q300" s="3" t="s">
        <v>3878</v>
      </c>
      <c r="R300" s="4">
        <v>41682.958333333336</v>
      </c>
      <c r="S300" s="3"/>
      <c r="T300" s="3" t="s">
        <v>3649</v>
      </c>
      <c r="U300" s="3"/>
      <c r="V300" s="3"/>
      <c r="W300" s="3"/>
      <c r="X300" s="3"/>
      <c r="Y300" s="7"/>
      <c r="Z300" s="3"/>
      <c r="AA300" s="3"/>
      <c r="AB300" s="3"/>
      <c r="AC300" s="3"/>
      <c r="AD300" s="3"/>
      <c r="AE300" s="3"/>
      <c r="AF300" s="3"/>
      <c r="AG300" s="3"/>
      <c r="AH300" s="3"/>
      <c r="AI300" s="3"/>
    </row>
    <row r="301" spans="1:35" x14ac:dyDescent="0.3">
      <c r="A301" t="s">
        <v>142</v>
      </c>
      <c r="B301" s="2">
        <f>VLOOKUP(A301,[1]сумма!$A$2:$K$2075,2,FALSE)</f>
        <v>91</v>
      </c>
      <c r="C301">
        <v>744</v>
      </c>
      <c r="D301" s="2">
        <f>VLOOKUP(A301,[1]сумма!$A$2:$K$2075,8,FALSE)</f>
        <v>1.6899999999999998E-2</v>
      </c>
      <c r="E301" s="1">
        <v>38399</v>
      </c>
      <c r="F301" t="s">
        <v>13</v>
      </c>
      <c r="G301" t="s">
        <v>14</v>
      </c>
      <c r="H301" t="s">
        <v>15</v>
      </c>
      <c r="I301" t="s">
        <v>31</v>
      </c>
      <c r="J301" t="s">
        <v>17</v>
      </c>
      <c r="K301" t="s">
        <v>125</v>
      </c>
      <c r="L301" t="s">
        <v>19</v>
      </c>
      <c r="M301" t="s">
        <v>20</v>
      </c>
      <c r="N301" t="s">
        <v>143</v>
      </c>
      <c r="O301" t="s">
        <v>144</v>
      </c>
      <c r="P301" s="3" t="s">
        <v>145</v>
      </c>
      <c r="Q301" t="s">
        <v>3678</v>
      </c>
      <c r="R301" s="1">
        <v>40101.958333333336</v>
      </c>
      <c r="S301" s="1">
        <v>40204</v>
      </c>
      <c r="T301" t="s">
        <v>3649</v>
      </c>
      <c r="Z301" s="5"/>
    </row>
    <row r="302" spans="1:35" x14ac:dyDescent="0.3">
      <c r="A302" t="s">
        <v>2746</v>
      </c>
      <c r="B302" s="2">
        <f>VLOOKUP(A302,[1]сумма!$A$2:$K$2075,2,FALSE)</f>
        <v>1400</v>
      </c>
      <c r="C302">
        <v>1081</v>
      </c>
      <c r="D302" s="2">
        <f>VLOOKUP(A302,[1]сумма!$A$2:$K$2075,8,FALSE)</f>
        <v>1.7000000000000001E-2</v>
      </c>
      <c r="E302" s="1">
        <v>39541.958333333336</v>
      </c>
      <c r="F302" t="s">
        <v>13</v>
      </c>
      <c r="G302" t="s">
        <v>14</v>
      </c>
      <c r="H302" t="s">
        <v>15</v>
      </c>
      <c r="I302" t="s">
        <v>1943</v>
      </c>
      <c r="J302" t="s">
        <v>17</v>
      </c>
      <c r="K302" t="s">
        <v>2747</v>
      </c>
      <c r="L302" t="s">
        <v>19</v>
      </c>
      <c r="M302" t="s">
        <v>84</v>
      </c>
      <c r="N302" t="s">
        <v>2748</v>
      </c>
      <c r="P302" s="3" t="s">
        <v>2749</v>
      </c>
      <c r="Q302" t="s">
        <v>4442</v>
      </c>
      <c r="R302" s="1">
        <v>39574.958333333336</v>
      </c>
      <c r="T302" t="s">
        <v>3652</v>
      </c>
      <c r="Y302" s="5"/>
    </row>
    <row r="303" spans="1:35" x14ac:dyDescent="0.3">
      <c r="A303" s="3" t="s">
        <v>236</v>
      </c>
      <c r="B303" s="2">
        <f>VLOOKUP(A303,[1]сумма!$A$2:$K$2075,2,FALSE)</f>
        <v>262</v>
      </c>
      <c r="C303" s="3">
        <v>40000</v>
      </c>
      <c r="D303" s="2">
        <f>VLOOKUP(A303,[1]сумма!$A$2:$K$2075,8,FALSE)</f>
        <v>1.7000000000000001E-2</v>
      </c>
      <c r="E303" s="4">
        <v>40623</v>
      </c>
      <c r="F303" s="3" t="s">
        <v>13</v>
      </c>
      <c r="G303" s="3" t="s">
        <v>14</v>
      </c>
      <c r="H303" s="3" t="s">
        <v>15</v>
      </c>
      <c r="I303" s="3" t="s">
        <v>16</v>
      </c>
      <c r="J303" s="3" t="s">
        <v>17</v>
      </c>
      <c r="K303" s="3" t="s">
        <v>237</v>
      </c>
      <c r="L303" s="3" t="s">
        <v>19</v>
      </c>
      <c r="M303" s="3" t="s">
        <v>20</v>
      </c>
      <c r="N303" s="3" t="s">
        <v>237</v>
      </c>
      <c r="O303" s="3"/>
      <c r="P303" s="3" t="s">
        <v>238</v>
      </c>
      <c r="Q303" s="3" t="s">
        <v>3703</v>
      </c>
      <c r="R303" s="4">
        <v>40640.958333333336</v>
      </c>
      <c r="S303" s="4">
        <v>40640.958333333336</v>
      </c>
      <c r="T303" s="3" t="s">
        <v>3649</v>
      </c>
      <c r="U303" s="3"/>
      <c r="V303" s="3"/>
      <c r="W303" s="3"/>
      <c r="X303" s="3"/>
      <c r="Y303" s="3"/>
      <c r="Z303" s="7"/>
      <c r="AA303" s="3"/>
      <c r="AB303" s="3"/>
      <c r="AC303" s="3"/>
      <c r="AD303" s="3"/>
      <c r="AE303" s="3"/>
      <c r="AF303" s="3"/>
      <c r="AG303" s="3"/>
      <c r="AH303" s="3"/>
      <c r="AI303" s="3"/>
    </row>
    <row r="304" spans="1:35" x14ac:dyDescent="0.3">
      <c r="A304" s="3" t="s">
        <v>1793</v>
      </c>
      <c r="B304" s="2">
        <f>VLOOKUP(A304,[1]сумма!$A$2:$K$2075,2,FALSE)</f>
        <v>2346</v>
      </c>
      <c r="C304" s="3">
        <v>980</v>
      </c>
      <c r="D304" s="2">
        <f>VLOOKUP(A304,[1]сумма!$A$2:$K$2075,8,FALSE)</f>
        <v>1.7100000000000001E-2</v>
      </c>
      <c r="E304" s="4">
        <v>42244.590636574074</v>
      </c>
      <c r="F304" s="3" t="s">
        <v>13</v>
      </c>
      <c r="G304" s="3" t="s">
        <v>14</v>
      </c>
      <c r="H304" s="3" t="s">
        <v>15</v>
      </c>
      <c r="I304" s="3" t="s">
        <v>45</v>
      </c>
      <c r="J304" s="3" t="s">
        <v>17</v>
      </c>
      <c r="K304" s="3" t="s">
        <v>178</v>
      </c>
      <c r="L304" s="3" t="s">
        <v>19</v>
      </c>
      <c r="M304" s="3" t="s">
        <v>20</v>
      </c>
      <c r="N304" s="3" t="s">
        <v>178</v>
      </c>
      <c r="O304" s="3"/>
      <c r="P304" s="3" t="s">
        <v>1794</v>
      </c>
      <c r="Q304" s="3" t="s">
        <v>4126</v>
      </c>
      <c r="R304" s="4">
        <v>42325.712951388887</v>
      </c>
      <c r="S304" s="4">
        <v>43171.575995370367</v>
      </c>
      <c r="T304" s="3" t="s">
        <v>3649</v>
      </c>
      <c r="U304" s="3"/>
      <c r="V304" s="3"/>
      <c r="W304" s="3"/>
      <c r="X304" s="3"/>
      <c r="Y304" s="7"/>
      <c r="Z304" s="3"/>
      <c r="AA304" s="3"/>
      <c r="AB304" s="3"/>
      <c r="AC304" s="3"/>
      <c r="AD304" s="3"/>
      <c r="AE304" s="3"/>
      <c r="AF304" s="3"/>
      <c r="AG304" s="3"/>
      <c r="AH304" s="3"/>
      <c r="AI304" s="3"/>
    </row>
    <row r="305" spans="1:35" x14ac:dyDescent="0.3">
      <c r="A305" t="s">
        <v>2639</v>
      </c>
      <c r="B305" s="2">
        <f>VLOOKUP(A305,[1]сумма!$A$2:$K$2075,2,FALSE)</f>
        <v>1143</v>
      </c>
      <c r="C305">
        <v>1477</v>
      </c>
      <c r="D305" s="2">
        <f>VLOOKUP(A305,[1]сумма!$A$2:$K$2075,8,FALSE)</f>
        <v>1.7100000000000001E-2</v>
      </c>
      <c r="E305" s="1">
        <v>39656.958333333336</v>
      </c>
      <c r="F305" t="s">
        <v>13</v>
      </c>
      <c r="G305" t="s">
        <v>14</v>
      </c>
      <c r="H305" t="s">
        <v>15</v>
      </c>
      <c r="I305" t="s">
        <v>16</v>
      </c>
      <c r="J305" t="s">
        <v>17</v>
      </c>
      <c r="K305" t="s">
        <v>2608</v>
      </c>
      <c r="L305" t="s">
        <v>19</v>
      </c>
      <c r="M305" t="s">
        <v>20</v>
      </c>
      <c r="N305" t="s">
        <v>2609</v>
      </c>
      <c r="P305" s="3" t="s">
        <v>2640</v>
      </c>
      <c r="Q305" t="s">
        <v>4407</v>
      </c>
      <c r="R305" s="1">
        <v>39759</v>
      </c>
      <c r="T305" t="s">
        <v>3652</v>
      </c>
      <c r="X305" s="5"/>
    </row>
    <row r="306" spans="1:35" x14ac:dyDescent="0.3">
      <c r="A306" t="s">
        <v>1275</v>
      </c>
      <c r="B306" s="2">
        <f>VLOOKUP(A306,[1]сумма!$A$2:$K$2075,2,FALSE)</f>
        <v>1802</v>
      </c>
      <c r="C306">
        <v>513.6</v>
      </c>
      <c r="D306" s="2">
        <f>VLOOKUP(A306,[1]сумма!$A$2:$K$2075,8,FALSE)</f>
        <v>1.7299999999999999E-2</v>
      </c>
      <c r="E306" s="1">
        <v>38387</v>
      </c>
      <c r="F306" t="s">
        <v>13</v>
      </c>
      <c r="G306" t="s">
        <v>14</v>
      </c>
      <c r="H306" t="s">
        <v>15</v>
      </c>
      <c r="I306" t="s">
        <v>31</v>
      </c>
      <c r="J306" t="s">
        <v>17</v>
      </c>
      <c r="K306" t="s">
        <v>1276</v>
      </c>
      <c r="L306" t="s">
        <v>19</v>
      </c>
      <c r="M306" t="s">
        <v>20</v>
      </c>
      <c r="N306" t="s">
        <v>1276</v>
      </c>
      <c r="O306" t="s">
        <v>1277</v>
      </c>
      <c r="P306" s="3" t="s">
        <v>1278</v>
      </c>
      <c r="Q306" t="s">
        <v>3981</v>
      </c>
      <c r="R306" s="1">
        <v>39489</v>
      </c>
      <c r="S306" s="1">
        <v>39988.958333333336</v>
      </c>
      <c r="T306" t="s">
        <v>3649</v>
      </c>
      <c r="Z306" s="5"/>
    </row>
    <row r="307" spans="1:35" x14ac:dyDescent="0.3">
      <c r="A307" s="3" t="s">
        <v>106</v>
      </c>
      <c r="B307" s="2">
        <f>VLOOKUP(A307,[1]сумма!$A$2:$K$2075,2,FALSE)</f>
        <v>57</v>
      </c>
      <c r="C307" s="3">
        <v>326</v>
      </c>
      <c r="D307" s="2">
        <f>VLOOKUP(A307,[1]сумма!$A$2:$K$2075,8,FALSE)</f>
        <v>1.7399999999999999E-2</v>
      </c>
      <c r="E307" s="4">
        <v>41634.342326388891</v>
      </c>
      <c r="F307" s="3" t="s">
        <v>13</v>
      </c>
      <c r="G307" s="3" t="s">
        <v>14</v>
      </c>
      <c r="H307" s="3" t="s">
        <v>15</v>
      </c>
      <c r="I307" s="3" t="s">
        <v>103</v>
      </c>
      <c r="J307" s="3" t="s">
        <v>89</v>
      </c>
      <c r="K307" s="3" t="s">
        <v>104</v>
      </c>
      <c r="L307" s="3" t="s">
        <v>19</v>
      </c>
      <c r="M307" s="3" t="s">
        <v>84</v>
      </c>
      <c r="N307" s="3" t="s">
        <v>104</v>
      </c>
      <c r="O307" s="3"/>
      <c r="P307" s="3" t="s">
        <v>107</v>
      </c>
      <c r="Q307" s="3" t="s">
        <v>3670</v>
      </c>
      <c r="R307" s="4">
        <v>41819.958333333336</v>
      </c>
      <c r="S307" s="4">
        <v>41877.958333333336</v>
      </c>
      <c r="T307" s="3" t="s">
        <v>3649</v>
      </c>
      <c r="U307" s="3"/>
      <c r="V307" s="3"/>
      <c r="W307" s="3"/>
      <c r="X307" s="3"/>
      <c r="Y307" s="7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  <row r="308" spans="1:35" x14ac:dyDescent="0.3">
      <c r="A308" s="3" t="s">
        <v>3641</v>
      </c>
      <c r="B308" s="2">
        <f>VLOOKUP(A308,[1]сумма!$A$2:$K$2075,2,FALSE)</f>
        <v>2845</v>
      </c>
      <c r="C308" s="3">
        <v>1390</v>
      </c>
      <c r="D308" s="2">
        <f>VLOOKUP(A308,[1]сумма!$A$2:$K$2075,8,FALSE)</f>
        <v>1.7399999999999999E-2</v>
      </c>
      <c r="E308" s="4">
        <v>44057.692777777775</v>
      </c>
      <c r="F308" s="3" t="s">
        <v>13</v>
      </c>
      <c r="G308" s="3" t="s">
        <v>14</v>
      </c>
      <c r="H308" s="3" t="s">
        <v>15</v>
      </c>
      <c r="I308" s="3" t="s">
        <v>16</v>
      </c>
      <c r="J308" s="3"/>
      <c r="K308" s="3" t="s">
        <v>3395</v>
      </c>
      <c r="L308" s="3" t="s">
        <v>19</v>
      </c>
      <c r="M308" s="3" t="s">
        <v>20</v>
      </c>
      <c r="N308" s="3" t="s">
        <v>3396</v>
      </c>
      <c r="O308" s="3"/>
      <c r="P308" s="3" t="s">
        <v>3642</v>
      </c>
      <c r="Q308" s="3" t="s">
        <v>4688</v>
      </c>
      <c r="R308" s="4">
        <v>44057.692777777775</v>
      </c>
      <c r="S308" s="3"/>
      <c r="T308" s="3" t="s">
        <v>3652</v>
      </c>
      <c r="U308" s="3"/>
      <c r="V308" s="3"/>
      <c r="W308" s="3"/>
      <c r="X308" s="3"/>
      <c r="Y308" s="7"/>
      <c r="Z308" s="3"/>
      <c r="AA308" s="3"/>
      <c r="AB308" s="3"/>
      <c r="AC308" s="3"/>
      <c r="AD308" s="3"/>
      <c r="AE308" s="3"/>
      <c r="AF308" s="3"/>
      <c r="AG308" s="3"/>
      <c r="AH308" s="3"/>
      <c r="AI308" s="3"/>
    </row>
    <row r="309" spans="1:35" x14ac:dyDescent="0.3">
      <c r="A309" s="3" t="s">
        <v>615</v>
      </c>
      <c r="B309" s="2">
        <f>VLOOKUP(A309,[1]сумма!$A$2:$K$2075,2,FALSE)</f>
        <v>769</v>
      </c>
      <c r="C309" s="3">
        <v>753</v>
      </c>
      <c r="D309" s="2">
        <f>VLOOKUP(A309,[1]сумма!$A$2:$K$2075,8,FALSE)</f>
        <v>1.7500000000000002E-2</v>
      </c>
      <c r="E309" s="4">
        <v>40469.958333333336</v>
      </c>
      <c r="F309" s="3" t="s">
        <v>13</v>
      </c>
      <c r="G309" s="3" t="s">
        <v>14</v>
      </c>
      <c r="H309" s="3" t="s">
        <v>15</v>
      </c>
      <c r="I309" s="3" t="s">
        <v>114</v>
      </c>
      <c r="J309" s="3" t="s">
        <v>17</v>
      </c>
      <c r="K309" s="3" t="s">
        <v>607</v>
      </c>
      <c r="L309" s="3" t="s">
        <v>19</v>
      </c>
      <c r="M309" s="3" t="s">
        <v>20</v>
      </c>
      <c r="N309" s="3" t="s">
        <v>607</v>
      </c>
      <c r="O309" s="3"/>
      <c r="P309" s="3" t="s">
        <v>616</v>
      </c>
      <c r="Q309" s="3" t="s">
        <v>3809</v>
      </c>
      <c r="R309" s="4">
        <v>40495</v>
      </c>
      <c r="S309" s="4">
        <v>40495</v>
      </c>
      <c r="T309" s="3" t="s">
        <v>3649</v>
      </c>
      <c r="U309" s="3"/>
      <c r="V309" s="3"/>
      <c r="W309" s="3"/>
      <c r="X309" s="3"/>
      <c r="Y309" s="3"/>
      <c r="Z309" s="7"/>
      <c r="AA309" s="3"/>
      <c r="AB309" s="3"/>
      <c r="AC309" s="3"/>
      <c r="AD309" s="3"/>
      <c r="AE309" s="3"/>
      <c r="AF309" s="3"/>
      <c r="AG309" s="3"/>
      <c r="AH309" s="3"/>
      <c r="AI309" s="3"/>
    </row>
    <row r="310" spans="1:35" x14ac:dyDescent="0.3">
      <c r="A310" t="s">
        <v>2641</v>
      </c>
      <c r="B310" s="2">
        <f>VLOOKUP(A310,[1]сумма!$A$2:$K$2075,2,FALSE)</f>
        <v>1147</v>
      </c>
      <c r="C310">
        <v>1450</v>
      </c>
      <c r="D310" s="2">
        <f>VLOOKUP(A310,[1]сумма!$A$2:$K$2075,8,FALSE)</f>
        <v>1.7500000000000002E-2</v>
      </c>
      <c r="E310" s="1">
        <v>39656.958333333336</v>
      </c>
      <c r="F310" t="s">
        <v>13</v>
      </c>
      <c r="G310" t="s">
        <v>14</v>
      </c>
      <c r="H310" t="s">
        <v>15</v>
      </c>
      <c r="I310" t="s">
        <v>16</v>
      </c>
      <c r="J310" t="s">
        <v>17</v>
      </c>
      <c r="K310" t="s">
        <v>2608</v>
      </c>
      <c r="L310" t="s">
        <v>19</v>
      </c>
      <c r="M310" t="s">
        <v>20</v>
      </c>
      <c r="N310" t="s">
        <v>2609</v>
      </c>
      <c r="P310" s="3" t="s">
        <v>2642</v>
      </c>
      <c r="Q310" t="s">
        <v>4408</v>
      </c>
      <c r="R310" s="1">
        <v>39759</v>
      </c>
      <c r="T310" t="s">
        <v>3652</v>
      </c>
      <c r="X310" s="5"/>
    </row>
    <row r="311" spans="1:35" x14ac:dyDescent="0.3">
      <c r="A311" t="s">
        <v>1471</v>
      </c>
      <c r="B311" s="2">
        <f>VLOOKUP(A311,[1]сумма!$A$2:$K$2075,2,FALSE)</f>
        <v>2005</v>
      </c>
      <c r="C311">
        <v>999.79</v>
      </c>
      <c r="D311" s="2">
        <f>VLOOKUP(A311,[1]сумма!$A$2:$K$2075,8,FALSE)</f>
        <v>1.7500000000000002E-2</v>
      </c>
      <c r="E311" s="1">
        <v>37518.958333333336</v>
      </c>
      <c r="F311" t="s">
        <v>13</v>
      </c>
      <c r="G311" t="s">
        <v>14</v>
      </c>
      <c r="H311" t="s">
        <v>15</v>
      </c>
      <c r="I311" t="s">
        <v>26</v>
      </c>
      <c r="J311" t="s">
        <v>26</v>
      </c>
      <c r="K311" t="s">
        <v>1472</v>
      </c>
      <c r="L311" t="s">
        <v>19</v>
      </c>
      <c r="M311" t="s">
        <v>20</v>
      </c>
      <c r="N311" t="s">
        <v>94</v>
      </c>
      <c r="P311" s="3" t="s">
        <v>1473</v>
      </c>
      <c r="Q311" t="s">
        <v>4049</v>
      </c>
      <c r="R311" s="1">
        <v>38188.958333333336</v>
      </c>
      <c r="T311" t="s">
        <v>3652</v>
      </c>
      <c r="X311" s="5"/>
    </row>
    <row r="312" spans="1:35" x14ac:dyDescent="0.3">
      <c r="A312" t="s">
        <v>2754</v>
      </c>
      <c r="B312" s="2">
        <f>VLOOKUP(A312,[1]сумма!$A$2:$K$2075,2,FALSE)</f>
        <v>1414</v>
      </c>
      <c r="C312">
        <v>5087</v>
      </c>
      <c r="D312" s="2">
        <f>VLOOKUP(A312,[1]сумма!$A$2:$K$2075,8,FALSE)</f>
        <v>1.77E-2</v>
      </c>
      <c r="E312" s="1">
        <v>39465</v>
      </c>
      <c r="F312" t="s">
        <v>13</v>
      </c>
      <c r="G312" t="s">
        <v>14</v>
      </c>
      <c r="H312" t="s">
        <v>15</v>
      </c>
      <c r="I312" t="s">
        <v>31</v>
      </c>
      <c r="J312" t="s">
        <v>17</v>
      </c>
      <c r="K312" t="s">
        <v>2354</v>
      </c>
      <c r="L312" t="s">
        <v>19</v>
      </c>
      <c r="M312" t="s">
        <v>20</v>
      </c>
      <c r="N312" t="s">
        <v>2354</v>
      </c>
      <c r="P312" s="3" t="s">
        <v>2755</v>
      </c>
      <c r="Q312" t="s">
        <v>4445</v>
      </c>
      <c r="R312" s="1">
        <v>39498</v>
      </c>
      <c r="T312" t="s">
        <v>3652</v>
      </c>
      <c r="X312" s="5"/>
    </row>
    <row r="313" spans="1:35" x14ac:dyDescent="0.3">
      <c r="A313" t="s">
        <v>2634</v>
      </c>
      <c r="B313" s="2">
        <f>VLOOKUP(A313,[1]сумма!$A$2:$K$2075,2,FALSE)</f>
        <v>1141</v>
      </c>
      <c r="C313">
        <v>1432</v>
      </c>
      <c r="D313" s="2">
        <f>VLOOKUP(A313,[1]сумма!$A$2:$K$2075,8,FALSE)</f>
        <v>1.8100000000000002E-2</v>
      </c>
      <c r="E313" s="1">
        <v>39656.958333333336</v>
      </c>
      <c r="F313" t="s">
        <v>13</v>
      </c>
      <c r="G313" t="s">
        <v>14</v>
      </c>
      <c r="H313" t="s">
        <v>15</v>
      </c>
      <c r="I313" t="s">
        <v>16</v>
      </c>
      <c r="J313" t="s">
        <v>17</v>
      </c>
      <c r="K313" t="s">
        <v>2608</v>
      </c>
      <c r="L313" t="s">
        <v>19</v>
      </c>
      <c r="M313" t="s">
        <v>20</v>
      </c>
      <c r="N313" t="s">
        <v>2609</v>
      </c>
      <c r="P313" s="3" t="s">
        <v>2635</v>
      </c>
      <c r="Q313" t="s">
        <v>4405</v>
      </c>
      <c r="R313" s="1">
        <v>39759</v>
      </c>
      <c r="T313" t="s">
        <v>3652</v>
      </c>
      <c r="X313" s="5"/>
    </row>
    <row r="314" spans="1:35" x14ac:dyDescent="0.3">
      <c r="A314" t="s">
        <v>3035</v>
      </c>
      <c r="B314" s="2">
        <f>VLOOKUP(A314,[1]сумма!$A$2:$K$2075,2,FALSE)</f>
        <v>2049</v>
      </c>
      <c r="C314">
        <v>67000</v>
      </c>
      <c r="D314" s="2">
        <f>VLOOKUP(A314,[1]сумма!$A$2:$K$2075,8,FALSE)</f>
        <v>1.8200000000000001E-2</v>
      </c>
      <c r="E314" s="1">
        <v>39140</v>
      </c>
      <c r="F314" t="s">
        <v>13</v>
      </c>
      <c r="G314" t="s">
        <v>14</v>
      </c>
      <c r="H314" t="s">
        <v>15</v>
      </c>
      <c r="I314" t="s">
        <v>133</v>
      </c>
      <c r="J314" t="s">
        <v>26</v>
      </c>
      <c r="K314" t="s">
        <v>2923</v>
      </c>
      <c r="L314" t="s">
        <v>19</v>
      </c>
      <c r="M314" t="s">
        <v>20</v>
      </c>
      <c r="N314" t="s">
        <v>3036</v>
      </c>
      <c r="P314" s="3" t="s">
        <v>3037</v>
      </c>
      <c r="Q314" t="s">
        <v>4539</v>
      </c>
      <c r="R314" s="1">
        <v>39169.958333333336</v>
      </c>
      <c r="S314" s="1">
        <v>39303.958333333336</v>
      </c>
      <c r="T314" t="s">
        <v>3649</v>
      </c>
      <c r="Y314" s="5"/>
    </row>
    <row r="315" spans="1:35" x14ac:dyDescent="0.3">
      <c r="A315" t="s">
        <v>2206</v>
      </c>
      <c r="B315" s="2">
        <f>VLOOKUP(A315,[1]сумма!$A$2:$K$2075,2,FALSE)</f>
        <v>2835</v>
      </c>
      <c r="C315">
        <v>1000</v>
      </c>
      <c r="D315" s="2">
        <f>VLOOKUP(A315,[1]сумма!$A$2:$K$2075,8,FALSE)</f>
        <v>1.84E-2</v>
      </c>
      <c r="E315" s="1">
        <v>37936</v>
      </c>
      <c r="F315" t="s">
        <v>13</v>
      </c>
      <c r="G315" t="s">
        <v>14</v>
      </c>
      <c r="H315" t="s">
        <v>15</v>
      </c>
      <c r="I315" t="s">
        <v>31</v>
      </c>
      <c r="J315" t="s">
        <v>17</v>
      </c>
      <c r="K315" t="s">
        <v>2207</v>
      </c>
      <c r="L315" t="s">
        <v>19</v>
      </c>
      <c r="M315" t="s">
        <v>84</v>
      </c>
      <c r="N315" t="s">
        <v>2207</v>
      </c>
      <c r="O315" t="s">
        <v>2208</v>
      </c>
      <c r="P315" s="3" t="s">
        <v>2209</v>
      </c>
      <c r="Q315" t="s">
        <v>4267</v>
      </c>
      <c r="R315" s="1">
        <v>38378</v>
      </c>
      <c r="T315" t="s">
        <v>3652</v>
      </c>
      <c r="X315" s="5"/>
    </row>
    <row r="316" spans="1:35" x14ac:dyDescent="0.3">
      <c r="A316" s="3" t="s">
        <v>362</v>
      </c>
      <c r="B316" s="2">
        <f>VLOOKUP(A316,[1]сумма!$A$2:$K$2075,2,FALSE)</f>
        <v>468</v>
      </c>
      <c r="C316" s="3">
        <v>1000</v>
      </c>
      <c r="D316" s="2">
        <f>VLOOKUP(A316,[1]сумма!$A$2:$K$2075,8,FALSE)</f>
        <v>1.84E-2</v>
      </c>
      <c r="E316" s="4">
        <v>40835.559201388889</v>
      </c>
      <c r="F316" s="3" t="s">
        <v>13</v>
      </c>
      <c r="G316" s="3" t="s">
        <v>14</v>
      </c>
      <c r="H316" s="3" t="s">
        <v>15</v>
      </c>
      <c r="I316" s="3" t="s">
        <v>16</v>
      </c>
      <c r="J316" s="3" t="s">
        <v>17</v>
      </c>
      <c r="K316" s="3"/>
      <c r="L316" s="3" t="s">
        <v>19</v>
      </c>
      <c r="M316" s="3" t="s">
        <v>20</v>
      </c>
      <c r="N316" s="3"/>
      <c r="O316" s="3"/>
      <c r="P316" s="3" t="s">
        <v>363</v>
      </c>
      <c r="Q316" s="3" t="s">
        <v>3742</v>
      </c>
      <c r="R316" s="4">
        <v>40871.958333333336</v>
      </c>
      <c r="S316" s="4">
        <v>41757.958333333336</v>
      </c>
      <c r="T316" s="3" t="s">
        <v>3649</v>
      </c>
      <c r="U316" s="3"/>
      <c r="V316" s="3"/>
      <c r="W316" s="3"/>
      <c r="X316" s="3"/>
      <c r="Y316" s="3"/>
      <c r="Z316" s="7"/>
      <c r="AA316" s="3"/>
      <c r="AB316" s="3"/>
      <c r="AC316" s="3"/>
      <c r="AD316" s="3"/>
      <c r="AE316" s="3"/>
      <c r="AF316" s="3"/>
      <c r="AG316" s="3"/>
      <c r="AH316" s="3"/>
      <c r="AI316" s="3"/>
    </row>
    <row r="317" spans="1:35" x14ac:dyDescent="0.3">
      <c r="A317" t="s">
        <v>2622</v>
      </c>
      <c r="B317" s="2">
        <f>VLOOKUP(A317,[1]сумма!$A$2:$K$2075,2,FALSE)</f>
        <v>1124</v>
      </c>
      <c r="C317">
        <v>1452</v>
      </c>
      <c r="D317" s="2">
        <f>VLOOKUP(A317,[1]сумма!$A$2:$K$2075,8,FALSE)</f>
        <v>1.84E-2</v>
      </c>
      <c r="E317" s="1">
        <v>39656.958333333336</v>
      </c>
      <c r="F317" t="s">
        <v>13</v>
      </c>
      <c r="G317" t="s">
        <v>14</v>
      </c>
      <c r="H317" t="s">
        <v>15</v>
      </c>
      <c r="I317" t="s">
        <v>16</v>
      </c>
      <c r="J317" t="s">
        <v>17</v>
      </c>
      <c r="K317" t="s">
        <v>2608</v>
      </c>
      <c r="L317" t="s">
        <v>19</v>
      </c>
      <c r="M317" t="s">
        <v>20</v>
      </c>
      <c r="N317" t="s">
        <v>2609</v>
      </c>
      <c r="P317" s="3" t="s">
        <v>2623</v>
      </c>
      <c r="Q317" t="s">
        <v>4399</v>
      </c>
      <c r="R317" s="1">
        <v>39759</v>
      </c>
      <c r="T317" t="s">
        <v>3652</v>
      </c>
      <c r="X317" s="5"/>
    </row>
    <row r="318" spans="1:35" x14ac:dyDescent="0.3">
      <c r="A318" s="3" t="s">
        <v>70</v>
      </c>
      <c r="B318" s="2">
        <f>VLOOKUP(A318,[1]сумма!$A$2:$K$2075,2,FALSE)</f>
        <v>39</v>
      </c>
      <c r="C318" s="3">
        <v>1476</v>
      </c>
      <c r="D318" s="2">
        <f>VLOOKUP(A318,[1]сумма!$A$2:$K$2075,8,FALSE)</f>
        <v>1.84E-2</v>
      </c>
      <c r="E318" s="4">
        <v>42054.456006944441</v>
      </c>
      <c r="F318" s="3" t="s">
        <v>13</v>
      </c>
      <c r="G318" s="3" t="s">
        <v>14</v>
      </c>
      <c r="H318" s="3" t="s">
        <v>15</v>
      </c>
      <c r="I318" s="3" t="s">
        <v>45</v>
      </c>
      <c r="J318" s="3" t="s">
        <v>17</v>
      </c>
      <c r="K318" s="3" t="s">
        <v>68</v>
      </c>
      <c r="L318" s="3" t="s">
        <v>19</v>
      </c>
      <c r="M318" s="3" t="s">
        <v>20</v>
      </c>
      <c r="N318" s="3" t="s">
        <v>68</v>
      </c>
      <c r="O318" s="3"/>
      <c r="P318" s="3" t="s">
        <v>71</v>
      </c>
      <c r="Q318" s="3" t="s">
        <v>3662</v>
      </c>
      <c r="R318" s="4">
        <v>42075.494328703702</v>
      </c>
      <c r="S318" s="4">
        <v>43312.569490740738</v>
      </c>
      <c r="T318" s="3" t="s">
        <v>3649</v>
      </c>
      <c r="U318" s="3"/>
      <c r="V318" s="3"/>
      <c r="W318" s="3"/>
      <c r="X318" s="3"/>
      <c r="Y318" s="3"/>
      <c r="Z318" s="7"/>
      <c r="AA318" s="3"/>
      <c r="AB318" s="3"/>
      <c r="AC318" s="3"/>
      <c r="AD318" s="3"/>
      <c r="AE318" s="3"/>
      <c r="AF318" s="3"/>
      <c r="AG318" s="3"/>
      <c r="AH318" s="3"/>
      <c r="AI318" s="3"/>
    </row>
    <row r="319" spans="1:35" x14ac:dyDescent="0.3">
      <c r="A319" s="3" t="s">
        <v>1210</v>
      </c>
      <c r="B319" s="2">
        <f>VLOOKUP(A319,[1]сумма!$A$2:$K$2075,2,FALSE)</f>
        <v>1737</v>
      </c>
      <c r="C319" s="3">
        <v>923</v>
      </c>
      <c r="D319" s="2">
        <f>VLOOKUP(A319,[1]сумма!$A$2:$K$2075,8,FALSE)</f>
        <v>1.8499999999999999E-2</v>
      </c>
      <c r="E319" s="4">
        <v>41969.518842592595</v>
      </c>
      <c r="F319" s="3" t="s">
        <v>13</v>
      </c>
      <c r="G319" s="3" t="s">
        <v>14</v>
      </c>
      <c r="H319" s="3" t="s">
        <v>15</v>
      </c>
      <c r="I319" s="3" t="s">
        <v>16</v>
      </c>
      <c r="J319" s="3" t="s">
        <v>17</v>
      </c>
      <c r="K319" s="3" t="s">
        <v>990</v>
      </c>
      <c r="L319" s="3" t="s">
        <v>19</v>
      </c>
      <c r="M319" s="3" t="s">
        <v>20</v>
      </c>
      <c r="N319" s="3" t="s">
        <v>990</v>
      </c>
      <c r="O319" s="3" t="s">
        <v>1211</v>
      </c>
      <c r="P319" s="3" t="s">
        <v>1212</v>
      </c>
      <c r="Q319" s="3" t="s">
        <v>3967</v>
      </c>
      <c r="R319" s="4">
        <v>41988</v>
      </c>
      <c r="S319" s="3"/>
      <c r="T319" s="3" t="s">
        <v>3649</v>
      </c>
      <c r="U319" s="3"/>
      <c r="V319" s="3"/>
      <c r="W319" s="3"/>
      <c r="X319" s="3"/>
      <c r="Y319" s="7"/>
      <c r="Z319" s="3"/>
      <c r="AA319" s="3"/>
      <c r="AB319" s="3"/>
      <c r="AC319" s="3"/>
      <c r="AD319" s="3"/>
      <c r="AE319" s="3"/>
      <c r="AF319" s="3"/>
      <c r="AG319" s="3"/>
      <c r="AH319" s="3"/>
      <c r="AI319" s="3"/>
    </row>
    <row r="320" spans="1:35" x14ac:dyDescent="0.3">
      <c r="A320" s="3" t="s">
        <v>1123</v>
      </c>
      <c r="B320" s="2">
        <f>VLOOKUP(A320,[1]сумма!$A$2:$K$2075,2,FALSE)</f>
        <v>1634</v>
      </c>
      <c r="C320" s="3">
        <v>1347</v>
      </c>
      <c r="D320" s="2">
        <f>VLOOKUP(A320,[1]сумма!$A$2:$K$2075,8,FALSE)</f>
        <v>1.8499999999999999E-2</v>
      </c>
      <c r="E320" s="4">
        <v>40841.958333333336</v>
      </c>
      <c r="F320" s="3" t="s">
        <v>13</v>
      </c>
      <c r="G320" s="3" t="s">
        <v>14</v>
      </c>
      <c r="H320" s="3" t="s">
        <v>15</v>
      </c>
      <c r="I320" s="3" t="s">
        <v>31</v>
      </c>
      <c r="J320" s="3" t="s">
        <v>17</v>
      </c>
      <c r="K320" s="3" t="s">
        <v>452</v>
      </c>
      <c r="L320" s="3" t="s">
        <v>19</v>
      </c>
      <c r="M320" s="3" t="s">
        <v>20</v>
      </c>
      <c r="N320" s="3" t="s">
        <v>452</v>
      </c>
      <c r="O320" s="3"/>
      <c r="P320" s="3" t="s">
        <v>1124</v>
      </c>
      <c r="Q320" s="3" t="s">
        <v>3949</v>
      </c>
      <c r="R320" s="4">
        <v>40867.958333333336</v>
      </c>
      <c r="S320" s="4">
        <v>41379.958333333336</v>
      </c>
      <c r="T320" s="3" t="s">
        <v>3649</v>
      </c>
      <c r="U320" s="3"/>
      <c r="V320" s="3"/>
      <c r="W320" s="3"/>
      <c r="X320" s="3"/>
      <c r="Y320" s="7"/>
      <c r="Z320" s="3"/>
      <c r="AA320" s="3"/>
      <c r="AB320" s="3"/>
      <c r="AC320" s="3"/>
      <c r="AD320" s="3"/>
      <c r="AE320" s="3"/>
      <c r="AF320" s="3"/>
      <c r="AG320" s="3"/>
      <c r="AH320" s="3"/>
      <c r="AI320" s="3"/>
    </row>
    <row r="321" spans="1:35" x14ac:dyDescent="0.3">
      <c r="A321" t="s">
        <v>2752</v>
      </c>
      <c r="B321" s="2">
        <f>VLOOKUP(A321,[1]сумма!$A$2:$K$2075,2,FALSE)</f>
        <v>1410</v>
      </c>
      <c r="C321">
        <v>2331</v>
      </c>
      <c r="D321" s="2">
        <f>VLOOKUP(A321,[1]сумма!$A$2:$K$2075,8,FALSE)</f>
        <v>1.8499999999999999E-2</v>
      </c>
      <c r="E321" s="1">
        <v>39465</v>
      </c>
      <c r="F321" t="s">
        <v>13</v>
      </c>
      <c r="G321" t="s">
        <v>14</v>
      </c>
      <c r="H321" t="s">
        <v>15</v>
      </c>
      <c r="I321" t="s">
        <v>31</v>
      </c>
      <c r="J321" t="s">
        <v>17</v>
      </c>
      <c r="K321" t="s">
        <v>2354</v>
      </c>
      <c r="L321" t="s">
        <v>19</v>
      </c>
      <c r="M321" t="s">
        <v>20</v>
      </c>
      <c r="N321" t="s">
        <v>2354</v>
      </c>
      <c r="P321" s="3" t="s">
        <v>2753</v>
      </c>
      <c r="Q321" t="s">
        <v>4444</v>
      </c>
      <c r="R321" s="1">
        <v>39498</v>
      </c>
      <c r="T321" t="s">
        <v>3652</v>
      </c>
      <c r="X321" s="5"/>
    </row>
    <row r="322" spans="1:35" x14ac:dyDescent="0.3">
      <c r="A322" s="3" t="s">
        <v>1464</v>
      </c>
      <c r="B322" s="2">
        <f>VLOOKUP(A322,[1]сумма!$A$2:$K$2075,2,FALSE)</f>
        <v>2003</v>
      </c>
      <c r="C322" s="3">
        <v>1015.6</v>
      </c>
      <c r="D322" s="2">
        <f>VLOOKUP(A322,[1]сумма!$A$2:$K$2075,8,FALSE)</f>
        <v>1.8499999999999999E-2</v>
      </c>
      <c r="E322" s="4">
        <v>37518.958333333336</v>
      </c>
      <c r="F322" s="3" t="s">
        <v>13</v>
      </c>
      <c r="G322" s="3" t="s">
        <v>14</v>
      </c>
      <c r="H322" s="3" t="s">
        <v>15</v>
      </c>
      <c r="I322" s="3" t="s">
        <v>26</v>
      </c>
      <c r="J322" s="3" t="s">
        <v>26</v>
      </c>
      <c r="K322" s="3" t="s">
        <v>1465</v>
      </c>
      <c r="L322" s="3" t="s">
        <v>19</v>
      </c>
      <c r="M322" s="3" t="s">
        <v>20</v>
      </c>
      <c r="N322" s="3" t="s">
        <v>94</v>
      </c>
      <c r="O322" s="3"/>
      <c r="P322" s="3" t="s">
        <v>1466</v>
      </c>
      <c r="Q322" s="3" t="s">
        <v>4047</v>
      </c>
      <c r="R322" s="4">
        <v>37118.958333333336</v>
      </c>
      <c r="S322" s="4">
        <v>37514.958333333336</v>
      </c>
      <c r="T322" s="3" t="s">
        <v>3649</v>
      </c>
      <c r="U322" s="3"/>
      <c r="V322" s="3"/>
      <c r="W322" s="3"/>
      <c r="X322" s="3"/>
      <c r="Y322" s="7"/>
      <c r="Z322" s="3"/>
      <c r="AA322" s="3"/>
      <c r="AB322" s="3"/>
      <c r="AC322" s="3"/>
      <c r="AD322" s="3"/>
      <c r="AE322" s="3"/>
      <c r="AF322" s="3"/>
      <c r="AG322" s="3"/>
      <c r="AH322" s="3"/>
      <c r="AI322" s="3"/>
    </row>
    <row r="323" spans="1:35" x14ac:dyDescent="0.3">
      <c r="A323" s="3" t="s">
        <v>161</v>
      </c>
      <c r="B323" s="2">
        <f>VLOOKUP(A323,[1]сумма!$A$2:$K$2075,2,FALSE)</f>
        <v>130</v>
      </c>
      <c r="C323" s="3">
        <v>1000</v>
      </c>
      <c r="D323" s="2">
        <f>VLOOKUP(A323,[1]сумма!$A$2:$K$2075,8,FALSE)</f>
        <v>1.8599999999999998E-2</v>
      </c>
      <c r="E323" s="4">
        <v>41857.585879629631</v>
      </c>
      <c r="F323" s="3" t="s">
        <v>13</v>
      </c>
      <c r="G323" s="3" t="s">
        <v>14</v>
      </c>
      <c r="H323" s="3" t="s">
        <v>15</v>
      </c>
      <c r="I323" s="3" t="s">
        <v>133</v>
      </c>
      <c r="J323" s="3" t="s">
        <v>26</v>
      </c>
      <c r="K323" s="3" t="s">
        <v>153</v>
      </c>
      <c r="L323" s="3" t="s">
        <v>19</v>
      </c>
      <c r="M323" s="3" t="s">
        <v>20</v>
      </c>
      <c r="N323" s="3" t="s">
        <v>153</v>
      </c>
      <c r="O323" s="3"/>
      <c r="P323" s="3" t="s">
        <v>162</v>
      </c>
      <c r="Q323" s="3" t="s">
        <v>3686</v>
      </c>
      <c r="R323" s="4">
        <v>41863.958333333336</v>
      </c>
      <c r="S323" s="4">
        <v>41863.958333333336</v>
      </c>
      <c r="T323" s="3" t="s">
        <v>3649</v>
      </c>
      <c r="U323" s="3"/>
      <c r="V323" s="3"/>
      <c r="W323" s="3"/>
      <c r="X323" s="3"/>
      <c r="Y323" s="3"/>
      <c r="Z323" s="7"/>
      <c r="AA323" s="3"/>
      <c r="AB323" s="3"/>
      <c r="AC323" s="3"/>
      <c r="AD323" s="3"/>
      <c r="AE323" s="3"/>
      <c r="AF323" s="3"/>
      <c r="AG323" s="3"/>
      <c r="AH323" s="3"/>
      <c r="AI323" s="3"/>
    </row>
    <row r="324" spans="1:35" x14ac:dyDescent="0.3">
      <c r="A324" s="3" t="s">
        <v>1182</v>
      </c>
      <c r="B324" s="2">
        <f>VLOOKUP(A324,[1]сумма!$A$2:$K$2075,2,FALSE)</f>
        <v>1706</v>
      </c>
      <c r="C324" s="3">
        <v>694</v>
      </c>
      <c r="D324" s="2">
        <f>VLOOKUP(A324,[1]сумма!$A$2:$K$2075,8,FALSE)</f>
        <v>1.8599999999999998E-2</v>
      </c>
      <c r="E324" s="4">
        <v>42080.348854166667</v>
      </c>
      <c r="F324" s="3" t="s">
        <v>13</v>
      </c>
      <c r="G324" s="3" t="s">
        <v>14</v>
      </c>
      <c r="H324" s="3" t="s">
        <v>15</v>
      </c>
      <c r="I324" s="3" t="s">
        <v>257</v>
      </c>
      <c r="J324" s="3" t="s">
        <v>17</v>
      </c>
      <c r="K324" s="3" t="s">
        <v>1183</v>
      </c>
      <c r="L324" s="3" t="s">
        <v>19</v>
      </c>
      <c r="M324" s="3" t="s">
        <v>20</v>
      </c>
      <c r="N324" s="3" t="s">
        <v>1184</v>
      </c>
      <c r="O324" s="3"/>
      <c r="P324" s="3" t="s">
        <v>1185</v>
      </c>
      <c r="Q324" s="3" t="s">
        <v>4714</v>
      </c>
      <c r="R324" s="4">
        <v>42108.674097222225</v>
      </c>
      <c r="S324" s="3" t="s">
        <v>3649</v>
      </c>
      <c r="T324" s="3" t="s">
        <v>3652</v>
      </c>
      <c r="U324" s="3"/>
      <c r="V324" s="3"/>
      <c r="W324" s="3"/>
      <c r="X324" s="3"/>
      <c r="Y324" s="7"/>
      <c r="Z324" s="3"/>
      <c r="AA324" s="3"/>
      <c r="AB324" s="3"/>
      <c r="AC324" s="7"/>
      <c r="AD324" s="3"/>
      <c r="AE324" s="3"/>
      <c r="AF324" s="7"/>
      <c r="AG324" s="3"/>
      <c r="AH324" s="3"/>
      <c r="AI324" s="7"/>
    </row>
    <row r="325" spans="1:35" x14ac:dyDescent="0.3">
      <c r="A325" s="3" t="s">
        <v>637</v>
      </c>
      <c r="B325" s="2">
        <f>VLOOKUP(A325,[1]сумма!$A$2:$K$2075,2,FALSE)</f>
        <v>812</v>
      </c>
      <c r="C325" s="3">
        <v>1515</v>
      </c>
      <c r="D325" s="2">
        <f>VLOOKUP(A325,[1]сумма!$A$2:$K$2075,8,FALSE)</f>
        <v>1.8700000000000001E-2</v>
      </c>
      <c r="E325" s="4">
        <v>41024.594988425924</v>
      </c>
      <c r="F325" s="3" t="s">
        <v>13</v>
      </c>
      <c r="G325" s="3" t="s">
        <v>14</v>
      </c>
      <c r="H325" s="3" t="s">
        <v>15</v>
      </c>
      <c r="I325" s="3" t="s">
        <v>31</v>
      </c>
      <c r="J325" s="3" t="s">
        <v>17</v>
      </c>
      <c r="K325" s="3" t="s">
        <v>561</v>
      </c>
      <c r="L325" s="3" t="s">
        <v>19</v>
      </c>
      <c r="M325" s="3" t="s">
        <v>20</v>
      </c>
      <c r="N325" s="3" t="s">
        <v>561</v>
      </c>
      <c r="O325" s="3"/>
      <c r="P325" s="3" t="s">
        <v>638</v>
      </c>
      <c r="Q325" s="3" t="s">
        <v>3814</v>
      </c>
      <c r="R325" s="4">
        <v>41057.958333333336</v>
      </c>
      <c r="S325" s="4">
        <v>42381.622569444444</v>
      </c>
      <c r="T325" s="3" t="s">
        <v>3649</v>
      </c>
      <c r="U325" s="3"/>
      <c r="V325" s="3"/>
      <c r="W325" s="3"/>
      <c r="X325" s="3"/>
      <c r="Y325" s="3"/>
      <c r="Z325" s="7"/>
      <c r="AA325" s="3"/>
      <c r="AB325" s="3"/>
      <c r="AC325" s="7"/>
      <c r="AD325" s="3"/>
      <c r="AE325" s="3"/>
      <c r="AF325" s="7"/>
      <c r="AG325" s="3"/>
      <c r="AH325" s="3"/>
      <c r="AI325" s="7"/>
    </row>
    <row r="326" spans="1:35" x14ac:dyDescent="0.3">
      <c r="A326" s="3" t="s">
        <v>76</v>
      </c>
      <c r="B326" s="2">
        <f>VLOOKUP(A326,[1]сумма!$A$2:$K$2075,2,FALSE)</f>
        <v>42</v>
      </c>
      <c r="C326" s="3">
        <v>1480</v>
      </c>
      <c r="D326" s="2">
        <f>VLOOKUP(A326,[1]сумма!$A$2:$K$2075,8,FALSE)</f>
        <v>1.8800000000000001E-2</v>
      </c>
      <c r="E326" s="4">
        <v>42054.456006944441</v>
      </c>
      <c r="F326" s="3" t="s">
        <v>13</v>
      </c>
      <c r="G326" s="3" t="s">
        <v>14</v>
      </c>
      <c r="H326" s="3" t="s">
        <v>15</v>
      </c>
      <c r="I326" s="3" t="s">
        <v>45</v>
      </c>
      <c r="J326" s="3" t="s">
        <v>17</v>
      </c>
      <c r="K326" s="3" t="s">
        <v>68</v>
      </c>
      <c r="L326" s="3" t="s">
        <v>19</v>
      </c>
      <c r="M326" s="3" t="s">
        <v>20</v>
      </c>
      <c r="N326" s="3" t="s">
        <v>68</v>
      </c>
      <c r="O326" s="3"/>
      <c r="P326" s="3" t="s">
        <v>77</v>
      </c>
      <c r="Q326" s="3" t="s">
        <v>3665</v>
      </c>
      <c r="R326" s="4">
        <v>42075.6871875</v>
      </c>
      <c r="S326" s="4">
        <v>42244.494097222225</v>
      </c>
      <c r="T326" s="3" t="s">
        <v>3649</v>
      </c>
      <c r="U326" s="3"/>
      <c r="V326" s="3"/>
      <c r="W326" s="3"/>
      <c r="X326" s="3"/>
      <c r="Y326" s="3"/>
      <c r="Z326" s="7"/>
      <c r="AA326" s="3"/>
      <c r="AB326" s="3"/>
      <c r="AC326" s="3"/>
      <c r="AD326" s="3"/>
      <c r="AE326" s="3"/>
      <c r="AF326" s="3"/>
      <c r="AG326" s="3"/>
      <c r="AH326" s="3"/>
      <c r="AI326" s="3"/>
    </row>
    <row r="327" spans="1:35" x14ac:dyDescent="0.3">
      <c r="A327" t="s">
        <v>3280</v>
      </c>
      <c r="B327" s="2">
        <f>VLOOKUP(A327,[1]сумма!$A$2:$K$2075,2,FALSE)</f>
        <v>2883</v>
      </c>
      <c r="C327">
        <v>755</v>
      </c>
      <c r="D327" s="2">
        <f>VLOOKUP(A327,[1]сумма!$A$2:$K$2075,8,FALSE)</f>
        <v>1.8800000000000001E-2</v>
      </c>
      <c r="E327" s="1">
        <v>39328.958333333336</v>
      </c>
      <c r="F327" t="s">
        <v>13</v>
      </c>
      <c r="G327" t="s">
        <v>14</v>
      </c>
      <c r="H327" t="s">
        <v>15</v>
      </c>
      <c r="I327" t="s">
        <v>16</v>
      </c>
      <c r="J327" t="s">
        <v>17</v>
      </c>
      <c r="K327" t="s">
        <v>2228</v>
      </c>
      <c r="L327" t="s">
        <v>19</v>
      </c>
      <c r="M327" t="s">
        <v>20</v>
      </c>
      <c r="N327" t="s">
        <v>2228</v>
      </c>
      <c r="O327" t="s">
        <v>3281</v>
      </c>
      <c r="P327" s="3" t="s">
        <v>3282</v>
      </c>
      <c r="Q327" t="s">
        <v>4617</v>
      </c>
      <c r="R327" s="1">
        <v>40358.958333333336</v>
      </c>
      <c r="S327" s="1">
        <v>40896.958333333336</v>
      </c>
      <c r="T327" t="s">
        <v>3649</v>
      </c>
      <c r="Y327" s="5"/>
      <c r="AC327" s="5"/>
    </row>
    <row r="328" spans="1:35" x14ac:dyDescent="0.3">
      <c r="A328" s="3" t="s">
        <v>897</v>
      </c>
      <c r="B328" s="2">
        <f>VLOOKUP(A328,[1]сумма!$A$2:$K$2075,2,FALSE)</f>
        <v>1371</v>
      </c>
      <c r="C328" s="3">
        <v>1518</v>
      </c>
      <c r="D328" s="2">
        <f>VLOOKUP(A328,[1]сумма!$A$2:$K$2075,8,FALSE)</f>
        <v>1.9E-2</v>
      </c>
      <c r="E328" s="4">
        <v>42341.553541666668</v>
      </c>
      <c r="F328" s="3" t="s">
        <v>13</v>
      </c>
      <c r="G328" s="3" t="s">
        <v>14</v>
      </c>
      <c r="H328" s="3" t="s">
        <v>15</v>
      </c>
      <c r="I328" s="3" t="s">
        <v>31</v>
      </c>
      <c r="J328" s="3" t="s">
        <v>17</v>
      </c>
      <c r="K328" s="3" t="s">
        <v>480</v>
      </c>
      <c r="L328" s="3" t="s">
        <v>19</v>
      </c>
      <c r="M328" s="3" t="s">
        <v>20</v>
      </c>
      <c r="N328" s="3" t="s">
        <v>480</v>
      </c>
      <c r="O328" s="3"/>
      <c r="P328" s="3" t="s">
        <v>898</v>
      </c>
      <c r="Q328" s="3" t="s">
        <v>3892</v>
      </c>
      <c r="R328" s="4">
        <v>42356.559861111113</v>
      </c>
      <c r="S328" s="4">
        <v>44000.708344907405</v>
      </c>
      <c r="T328" s="3" t="s">
        <v>3649</v>
      </c>
      <c r="U328" s="3"/>
      <c r="V328" s="3"/>
      <c r="W328" s="3"/>
      <c r="X328" s="3"/>
      <c r="Y328" s="3"/>
      <c r="Z328" s="7"/>
      <c r="AA328" s="3"/>
      <c r="AB328" s="3"/>
      <c r="AC328" s="3"/>
      <c r="AD328" s="3"/>
      <c r="AE328" s="3"/>
      <c r="AF328" s="3"/>
      <c r="AG328" s="3"/>
      <c r="AH328" s="3"/>
      <c r="AI328" s="3"/>
    </row>
    <row r="329" spans="1:35" x14ac:dyDescent="0.3">
      <c r="A329" s="3" t="s">
        <v>1822</v>
      </c>
      <c r="B329" s="2">
        <f>VLOOKUP(A329,[1]сумма!$A$2:$K$2075,2,FALSE)</f>
        <v>2378</v>
      </c>
      <c r="C329" s="3">
        <v>848</v>
      </c>
      <c r="D329" s="2">
        <f>VLOOKUP(A329,[1]сумма!$A$2:$K$2075,8,FALSE)</f>
        <v>1.9E-2</v>
      </c>
      <c r="E329" s="4">
        <v>41969.439386574071</v>
      </c>
      <c r="F329" s="3" t="s">
        <v>13</v>
      </c>
      <c r="G329" s="3" t="s">
        <v>14</v>
      </c>
      <c r="H329" s="3" t="s">
        <v>15</v>
      </c>
      <c r="I329" s="3" t="s">
        <v>16</v>
      </c>
      <c r="J329" s="3" t="s">
        <v>17</v>
      </c>
      <c r="K329" s="3" t="s">
        <v>990</v>
      </c>
      <c r="L329" s="3" t="s">
        <v>19</v>
      </c>
      <c r="M329" s="3" t="s">
        <v>20</v>
      </c>
      <c r="N329" s="3" t="s">
        <v>990</v>
      </c>
      <c r="O329" s="3"/>
      <c r="P329" s="3" t="s">
        <v>1823</v>
      </c>
      <c r="Q329" s="3" t="s">
        <v>4138</v>
      </c>
      <c r="R329" s="4">
        <v>41995</v>
      </c>
      <c r="S329" s="3"/>
      <c r="T329" s="3" t="s">
        <v>3652</v>
      </c>
      <c r="U329" s="3"/>
      <c r="V329" s="3"/>
      <c r="W329" s="3"/>
      <c r="X329" s="3"/>
      <c r="Y329" s="7"/>
      <c r="Z329" s="3"/>
      <c r="AA329" s="3"/>
      <c r="AB329" s="3"/>
      <c r="AC329" s="3"/>
      <c r="AD329" s="3"/>
      <c r="AE329" s="3"/>
      <c r="AF329" s="3"/>
      <c r="AG329" s="3"/>
      <c r="AH329" s="3"/>
      <c r="AI329" s="3"/>
    </row>
    <row r="330" spans="1:35" x14ac:dyDescent="0.3">
      <c r="A330" s="3" t="s">
        <v>471</v>
      </c>
      <c r="B330" s="2">
        <f>VLOOKUP(A330,[1]сумма!$A$2:$K$2075,2,FALSE)</f>
        <v>628</v>
      </c>
      <c r="C330" s="3">
        <v>1146</v>
      </c>
      <c r="D330" s="2">
        <f>VLOOKUP(A330,[1]сумма!$A$2:$K$2075,8,FALSE)</f>
        <v>1.9199999999999998E-2</v>
      </c>
      <c r="E330" s="4">
        <v>40885.592499999999</v>
      </c>
      <c r="F330" s="3" t="s">
        <v>13</v>
      </c>
      <c r="G330" s="3" t="s">
        <v>14</v>
      </c>
      <c r="H330" s="3" t="s">
        <v>15</v>
      </c>
      <c r="I330" s="3" t="s">
        <v>114</v>
      </c>
      <c r="J330" s="3" t="s">
        <v>17</v>
      </c>
      <c r="K330" s="3"/>
      <c r="L330" s="3" t="s">
        <v>19</v>
      </c>
      <c r="M330" s="3" t="s">
        <v>20</v>
      </c>
      <c r="N330" s="3"/>
      <c r="O330" s="3"/>
      <c r="P330" s="3" t="s">
        <v>472</v>
      </c>
      <c r="Q330" s="3" t="s">
        <v>3771</v>
      </c>
      <c r="R330" s="4">
        <v>40905.958333333336</v>
      </c>
      <c r="S330" s="4">
        <v>41982</v>
      </c>
      <c r="T330" s="3" t="s">
        <v>3649</v>
      </c>
      <c r="U330" s="3"/>
      <c r="V330" s="3"/>
      <c r="W330" s="3"/>
      <c r="X330" s="3"/>
      <c r="Y330" s="3"/>
      <c r="Z330" s="7"/>
      <c r="AA330" s="3"/>
      <c r="AB330" s="3"/>
      <c r="AC330" s="3"/>
      <c r="AD330" s="3"/>
      <c r="AE330" s="3"/>
      <c r="AF330" s="3"/>
      <c r="AG330" s="3"/>
      <c r="AH330" s="3"/>
      <c r="AI330" s="3"/>
    </row>
    <row r="331" spans="1:35" x14ac:dyDescent="0.3">
      <c r="A331" s="3" t="s">
        <v>971</v>
      </c>
      <c r="B331" s="2">
        <f>VLOOKUP(A331,[1]сумма!$A$2:$K$2075,2,FALSE)</f>
        <v>1444</v>
      </c>
      <c r="C331" s="3">
        <v>648</v>
      </c>
      <c r="D331" s="2">
        <f>VLOOKUP(A331,[1]сумма!$A$2:$K$2075,8,FALSE)</f>
        <v>1.9400000000000001E-2</v>
      </c>
      <c r="E331" s="4">
        <v>41228.430648148147</v>
      </c>
      <c r="F331" s="3" t="s">
        <v>13</v>
      </c>
      <c r="G331" s="3" t="s">
        <v>14</v>
      </c>
      <c r="H331" s="3" t="s">
        <v>15</v>
      </c>
      <c r="I331" s="3" t="s">
        <v>101</v>
      </c>
      <c r="J331" s="3" t="s">
        <v>17</v>
      </c>
      <c r="K331" s="3" t="s">
        <v>959</v>
      </c>
      <c r="L331" s="3" t="s">
        <v>19</v>
      </c>
      <c r="M331" s="3" t="s">
        <v>20</v>
      </c>
      <c r="N331" s="3" t="s">
        <v>959</v>
      </c>
      <c r="O331" s="3" t="s">
        <v>972</v>
      </c>
      <c r="P331" s="3" t="s">
        <v>973</v>
      </c>
      <c r="Q331" s="3" t="s">
        <v>3912</v>
      </c>
      <c r="R331" s="4">
        <v>41331.958333333336</v>
      </c>
      <c r="S331" s="4">
        <v>42066.541435185187</v>
      </c>
      <c r="T331" s="3" t="s">
        <v>3649</v>
      </c>
      <c r="U331" s="3"/>
      <c r="V331" s="3"/>
      <c r="W331" s="3"/>
      <c r="X331" s="3"/>
      <c r="Y331" s="3"/>
      <c r="Z331" s="7"/>
      <c r="AA331" s="3"/>
      <c r="AB331" s="3"/>
      <c r="AC331" s="3"/>
      <c r="AD331" s="7"/>
      <c r="AE331" s="3"/>
      <c r="AF331" s="3"/>
      <c r="AG331" s="3"/>
      <c r="AH331" s="3"/>
      <c r="AI331" s="3"/>
    </row>
    <row r="332" spans="1:35" x14ac:dyDescent="0.3">
      <c r="A332" s="3" t="s">
        <v>2172</v>
      </c>
      <c r="B332" s="2">
        <f>VLOOKUP(A332,[1]сумма!$A$2:$K$2075,2,FALSE)</f>
        <v>2791</v>
      </c>
      <c r="C332" s="3">
        <v>812</v>
      </c>
      <c r="D332" s="2">
        <f>VLOOKUP(A332,[1]сумма!$A$2:$K$2075,8,FALSE)</f>
        <v>1.95E-2</v>
      </c>
      <c r="E332" s="4">
        <v>40631.958333333336</v>
      </c>
      <c r="F332" s="3" t="s">
        <v>13</v>
      </c>
      <c r="G332" s="3" t="s">
        <v>14</v>
      </c>
      <c r="H332" s="3" t="s">
        <v>15</v>
      </c>
      <c r="I332" s="3" t="s">
        <v>16</v>
      </c>
      <c r="J332" s="3" t="s">
        <v>17</v>
      </c>
      <c r="K332" s="3" t="s">
        <v>2173</v>
      </c>
      <c r="L332" s="3" t="s">
        <v>19</v>
      </c>
      <c r="M332" s="3" t="s">
        <v>20</v>
      </c>
      <c r="N332" s="3" t="s">
        <v>2173</v>
      </c>
      <c r="O332" s="3"/>
      <c r="P332" s="3" t="s">
        <v>2174</v>
      </c>
      <c r="Q332" s="3" t="s">
        <v>4256</v>
      </c>
      <c r="R332" s="4">
        <v>40870.958333333336</v>
      </c>
      <c r="S332" s="3"/>
      <c r="T332" s="3" t="s">
        <v>3652</v>
      </c>
      <c r="U332" s="3"/>
      <c r="V332" s="3"/>
      <c r="W332" s="3"/>
      <c r="X332" s="3"/>
      <c r="Y332" s="7"/>
      <c r="Z332" s="3"/>
      <c r="AA332" s="3"/>
      <c r="AB332" s="3"/>
      <c r="AC332" s="7"/>
      <c r="AD332" s="3"/>
      <c r="AE332" s="3"/>
      <c r="AF332" s="3"/>
      <c r="AG332" s="3"/>
      <c r="AH332" s="3"/>
      <c r="AI332" s="3"/>
    </row>
    <row r="333" spans="1:35" x14ac:dyDescent="0.3">
      <c r="A333" t="s">
        <v>2628</v>
      </c>
      <c r="B333" s="2">
        <f>VLOOKUP(A333,[1]сумма!$A$2:$K$2075,2,FALSE)</f>
        <v>1131</v>
      </c>
      <c r="C333">
        <v>1446</v>
      </c>
      <c r="D333" s="2">
        <f>VLOOKUP(A333,[1]сумма!$A$2:$K$2075,8,FALSE)</f>
        <v>1.9599999999999999E-2</v>
      </c>
      <c r="E333" s="1">
        <v>39656.958333333336</v>
      </c>
      <c r="F333" t="s">
        <v>13</v>
      </c>
      <c r="G333" t="s">
        <v>14</v>
      </c>
      <c r="H333" t="s">
        <v>15</v>
      </c>
      <c r="I333" t="s">
        <v>16</v>
      </c>
      <c r="J333" t="s">
        <v>17</v>
      </c>
      <c r="K333" t="s">
        <v>2608</v>
      </c>
      <c r="L333" t="s">
        <v>19</v>
      </c>
      <c r="M333" t="s">
        <v>20</v>
      </c>
      <c r="N333" t="s">
        <v>2609</v>
      </c>
      <c r="P333" s="3" t="s">
        <v>2629</v>
      </c>
      <c r="Q333" t="s">
        <v>4402</v>
      </c>
      <c r="R333" s="1">
        <v>39759</v>
      </c>
      <c r="T333" t="s">
        <v>3652</v>
      </c>
      <c r="X333" s="5"/>
    </row>
    <row r="334" spans="1:35" x14ac:dyDescent="0.3">
      <c r="A334" s="3" t="s">
        <v>762</v>
      </c>
      <c r="B334" s="2">
        <f>VLOOKUP(A334,[1]сумма!$A$2:$K$2075,2,FALSE)</f>
        <v>1087</v>
      </c>
      <c r="C334" s="3">
        <v>2000</v>
      </c>
      <c r="D334" s="2">
        <f>VLOOKUP(A334,[1]сумма!$A$2:$K$2075,8,FALSE)</f>
        <v>1.9599999999999999E-2</v>
      </c>
      <c r="E334" s="4">
        <v>41408.699571759258</v>
      </c>
      <c r="F334" s="3" t="s">
        <v>13</v>
      </c>
      <c r="G334" s="3" t="s">
        <v>14</v>
      </c>
      <c r="H334" s="3" t="s">
        <v>15</v>
      </c>
      <c r="I334" s="3" t="s">
        <v>45</v>
      </c>
      <c r="J334" s="3" t="s">
        <v>17</v>
      </c>
      <c r="K334" s="3" t="s">
        <v>399</v>
      </c>
      <c r="L334" s="3" t="s">
        <v>19</v>
      </c>
      <c r="M334" s="3" t="s">
        <v>20</v>
      </c>
      <c r="N334" s="3" t="s">
        <v>399</v>
      </c>
      <c r="O334" s="3"/>
      <c r="P334" s="3" t="s">
        <v>763</v>
      </c>
      <c r="Q334" s="3" t="s">
        <v>3851</v>
      </c>
      <c r="R334" s="4">
        <v>41430.958333333336</v>
      </c>
      <c r="S334" s="4">
        <v>42026.597824074073</v>
      </c>
      <c r="T334" s="3" t="s">
        <v>3649</v>
      </c>
      <c r="U334" s="3"/>
      <c r="V334" s="3"/>
      <c r="W334" s="3"/>
      <c r="X334" s="3"/>
      <c r="Y334" s="3"/>
      <c r="Z334" s="7"/>
      <c r="AA334" s="3"/>
      <c r="AB334" s="3"/>
      <c r="AC334" s="3"/>
      <c r="AD334" s="7"/>
      <c r="AE334" s="3"/>
      <c r="AF334" s="3"/>
      <c r="AG334" s="7"/>
      <c r="AH334" s="3"/>
      <c r="AI334" s="3"/>
    </row>
    <row r="335" spans="1:35" x14ac:dyDescent="0.3">
      <c r="A335" s="3" t="s">
        <v>1100</v>
      </c>
      <c r="B335" s="2">
        <f>VLOOKUP(A335,[1]сумма!$A$2:$K$2075,2,FALSE)</f>
        <v>1611</v>
      </c>
      <c r="C335" s="3">
        <v>884</v>
      </c>
      <c r="D335" s="2">
        <f>VLOOKUP(A335,[1]сумма!$A$2:$K$2075,8,FALSE)</f>
        <v>1.9800000000000002E-2</v>
      </c>
      <c r="E335" s="4">
        <v>42179.426238425927</v>
      </c>
      <c r="F335" s="3" t="s">
        <v>13</v>
      </c>
      <c r="G335" s="3" t="s">
        <v>14</v>
      </c>
      <c r="H335" s="3" t="s">
        <v>15</v>
      </c>
      <c r="I335" s="3" t="s">
        <v>101</v>
      </c>
      <c r="J335" s="3" t="s">
        <v>17</v>
      </c>
      <c r="K335" s="3" t="s">
        <v>1081</v>
      </c>
      <c r="L335" s="3" t="s">
        <v>19</v>
      </c>
      <c r="M335" s="3" t="s">
        <v>20</v>
      </c>
      <c r="N335" s="3" t="s">
        <v>1081</v>
      </c>
      <c r="O335" s="3"/>
      <c r="P335" s="3" t="s">
        <v>1101</v>
      </c>
      <c r="Q335" s="3" t="s">
        <v>3943</v>
      </c>
      <c r="R335" s="4">
        <v>42187.459004629629</v>
      </c>
      <c r="S335" s="4">
        <v>42257.644641203704</v>
      </c>
      <c r="T335" s="3" t="s">
        <v>3649</v>
      </c>
      <c r="U335" s="3"/>
      <c r="V335" s="3"/>
      <c r="W335" s="3"/>
      <c r="X335" s="3"/>
      <c r="Y335" s="7"/>
      <c r="Z335" s="3"/>
      <c r="AA335" s="3"/>
      <c r="AB335" s="3"/>
      <c r="AC335" s="3"/>
      <c r="AD335" s="3"/>
      <c r="AE335" s="3"/>
      <c r="AF335" s="3"/>
      <c r="AG335" s="3"/>
      <c r="AH335" s="3"/>
      <c r="AI335" s="3"/>
    </row>
    <row r="336" spans="1:35" x14ac:dyDescent="0.3">
      <c r="A336" t="s">
        <v>265</v>
      </c>
      <c r="B336" s="2">
        <f>VLOOKUP(A336,[1]сумма!$A$2:$K$2075,2,FALSE)</f>
        <v>322</v>
      </c>
      <c r="C336">
        <v>824</v>
      </c>
      <c r="D336" s="2">
        <f>VLOOKUP(A336,[1]сумма!$A$2:$K$2075,8,FALSE)</f>
        <v>1.9900000000000001E-2</v>
      </c>
      <c r="E336" s="1">
        <v>38392</v>
      </c>
      <c r="F336" t="s">
        <v>13</v>
      </c>
      <c r="G336" t="s">
        <v>14</v>
      </c>
      <c r="H336" t="s">
        <v>15</v>
      </c>
      <c r="I336" t="s">
        <v>16</v>
      </c>
      <c r="J336" t="s">
        <v>17</v>
      </c>
      <c r="K336" t="s">
        <v>266</v>
      </c>
      <c r="L336" t="s">
        <v>19</v>
      </c>
      <c r="M336" t="s">
        <v>20</v>
      </c>
      <c r="N336" t="s">
        <v>266</v>
      </c>
      <c r="O336" t="s">
        <v>267</v>
      </c>
      <c r="P336" s="3" t="s">
        <v>268</v>
      </c>
      <c r="Q336" t="s">
        <v>3710</v>
      </c>
      <c r="R336" s="1">
        <v>43091.481388888889</v>
      </c>
      <c r="T336" t="s">
        <v>3649</v>
      </c>
      <c r="Y336" s="5"/>
    </row>
    <row r="337" spans="1:35" x14ac:dyDescent="0.3">
      <c r="A337" t="s">
        <v>3082</v>
      </c>
      <c r="B337" s="2">
        <f>VLOOKUP(A337,[1]сумма!$A$2:$K$2075,2,FALSE)</f>
        <v>2197</v>
      </c>
      <c r="C337">
        <v>2500</v>
      </c>
      <c r="D337" s="2">
        <f>VLOOKUP(A337,[1]сумма!$A$2:$K$2075,8,FALSE)</f>
        <v>0.02</v>
      </c>
      <c r="E337" s="1">
        <v>38712</v>
      </c>
      <c r="F337" t="s">
        <v>13</v>
      </c>
      <c r="G337" t="s">
        <v>14</v>
      </c>
      <c r="H337" t="s">
        <v>15</v>
      </c>
      <c r="I337" t="s">
        <v>683</v>
      </c>
      <c r="J337" t="s">
        <v>17</v>
      </c>
      <c r="K337" t="s">
        <v>3083</v>
      </c>
      <c r="L337" t="s">
        <v>19</v>
      </c>
      <c r="M337" t="s">
        <v>20</v>
      </c>
      <c r="N337" t="s">
        <v>3083</v>
      </c>
      <c r="P337" s="3" t="s">
        <v>3084</v>
      </c>
      <c r="Q337" t="s">
        <v>4553</v>
      </c>
      <c r="R337" s="1">
        <v>38921.958333333336</v>
      </c>
      <c r="S337" s="1">
        <v>39308.958333333336</v>
      </c>
      <c r="T337" t="s">
        <v>3649</v>
      </c>
      <c r="Z337" s="5"/>
      <c r="AC337" s="5"/>
    </row>
    <row r="338" spans="1:35" x14ac:dyDescent="0.3">
      <c r="A338" s="3" t="s">
        <v>1798</v>
      </c>
      <c r="B338" s="2">
        <f>VLOOKUP(A338,[1]сумма!$A$2:$K$2075,2,FALSE)</f>
        <v>2349</v>
      </c>
      <c r="C338" s="3">
        <v>1262</v>
      </c>
      <c r="D338" s="2">
        <f>VLOOKUP(A338,[1]сумма!$A$2:$K$2075,8,FALSE)</f>
        <v>0.02</v>
      </c>
      <c r="E338" s="4">
        <v>42244.590636574074</v>
      </c>
      <c r="F338" s="3" t="s">
        <v>13</v>
      </c>
      <c r="G338" s="3" t="s">
        <v>14</v>
      </c>
      <c r="H338" s="3" t="s">
        <v>15</v>
      </c>
      <c r="I338" s="3" t="s">
        <v>45</v>
      </c>
      <c r="J338" s="3" t="s">
        <v>17</v>
      </c>
      <c r="K338" s="3" t="s">
        <v>178</v>
      </c>
      <c r="L338" s="3" t="s">
        <v>19</v>
      </c>
      <c r="M338" s="3" t="s">
        <v>20</v>
      </c>
      <c r="N338" s="3" t="s">
        <v>178</v>
      </c>
      <c r="O338" s="3"/>
      <c r="P338" s="3" t="s">
        <v>1799</v>
      </c>
      <c r="Q338" s="3" t="s">
        <v>4128</v>
      </c>
      <c r="R338" s="4">
        <v>42325.740717592591</v>
      </c>
      <c r="S338" s="4">
        <v>42640.499259259261</v>
      </c>
      <c r="T338" s="3" t="s">
        <v>3649</v>
      </c>
      <c r="U338" s="3"/>
      <c r="V338" s="3"/>
      <c r="W338" s="3"/>
      <c r="X338" s="3"/>
      <c r="Y338" s="7"/>
      <c r="Z338" s="3"/>
      <c r="AA338" s="3"/>
      <c r="AB338" s="3"/>
      <c r="AC338" s="3"/>
      <c r="AD338" s="3"/>
      <c r="AE338" s="3"/>
      <c r="AF338" s="3"/>
      <c r="AG338" s="3"/>
      <c r="AH338" s="3"/>
      <c r="AI338" s="3"/>
    </row>
    <row r="339" spans="1:35" x14ac:dyDescent="0.3">
      <c r="A339" s="3" t="s">
        <v>1118</v>
      </c>
      <c r="B339" s="2">
        <f>VLOOKUP(A339,[1]сумма!$A$2:$K$2075,2,FALSE)</f>
        <v>1627</v>
      </c>
      <c r="C339" s="3">
        <v>1580</v>
      </c>
      <c r="D339" s="2">
        <f>VLOOKUP(A339,[1]сумма!$A$2:$K$2075,8,FALSE)</f>
        <v>2.0199999999999999E-2</v>
      </c>
      <c r="E339" s="4">
        <v>40794.958333333336</v>
      </c>
      <c r="F339" s="3" t="s">
        <v>13</v>
      </c>
      <c r="G339" s="3" t="s">
        <v>14</v>
      </c>
      <c r="H339" s="3" t="s">
        <v>15</v>
      </c>
      <c r="I339" s="3" t="s">
        <v>31</v>
      </c>
      <c r="J339" s="3" t="s">
        <v>17</v>
      </c>
      <c r="K339" s="3"/>
      <c r="L339" s="3" t="s">
        <v>19</v>
      </c>
      <c r="M339" s="3" t="s">
        <v>20</v>
      </c>
      <c r="N339" s="3"/>
      <c r="O339" s="3"/>
      <c r="P339" s="3" t="s">
        <v>1119</v>
      </c>
      <c r="Q339" s="3" t="s">
        <v>3948</v>
      </c>
      <c r="R339" s="4">
        <v>40822.958333333336</v>
      </c>
      <c r="S339" s="4">
        <v>42163.602743055555</v>
      </c>
      <c r="T339" s="3" t="s">
        <v>3649</v>
      </c>
      <c r="U339" s="3"/>
      <c r="V339" s="3"/>
      <c r="W339" s="3"/>
      <c r="X339" s="3"/>
      <c r="Y339" s="3"/>
      <c r="Z339" s="7"/>
      <c r="AA339" s="3"/>
      <c r="AB339" s="3"/>
      <c r="AC339" s="3"/>
      <c r="AD339" s="3"/>
      <c r="AE339" s="3"/>
      <c r="AF339" s="3"/>
      <c r="AG339" s="3"/>
      <c r="AH339" s="3"/>
      <c r="AI339" s="3"/>
    </row>
    <row r="340" spans="1:35" x14ac:dyDescent="0.3">
      <c r="A340" s="3" t="s">
        <v>1761</v>
      </c>
      <c r="B340" s="2">
        <f>VLOOKUP(A340,[1]сумма!$A$2:$K$2075,2,FALSE)</f>
        <v>2322</v>
      </c>
      <c r="C340" s="3">
        <v>10047</v>
      </c>
      <c r="D340" s="2">
        <f>VLOOKUP(A340,[1]сумма!$A$2:$K$2075,8,FALSE)</f>
        <v>2.0299999999999999E-2</v>
      </c>
      <c r="E340" s="4">
        <v>41677.435358796298</v>
      </c>
      <c r="F340" s="3" t="s">
        <v>13</v>
      </c>
      <c r="G340" s="3" t="s">
        <v>14</v>
      </c>
      <c r="H340" s="3" t="s">
        <v>15</v>
      </c>
      <c r="I340" s="3" t="s">
        <v>31</v>
      </c>
      <c r="J340" s="3" t="s">
        <v>17</v>
      </c>
      <c r="K340" s="3" t="s">
        <v>285</v>
      </c>
      <c r="L340" s="3" t="s">
        <v>19</v>
      </c>
      <c r="M340" s="3" t="s">
        <v>20</v>
      </c>
      <c r="N340" s="3" t="s">
        <v>285</v>
      </c>
      <c r="O340" s="3"/>
      <c r="P340" s="3" t="s">
        <v>1762</v>
      </c>
      <c r="Q340" s="3" t="s">
        <v>4118</v>
      </c>
      <c r="R340" s="4">
        <v>41715.958333333336</v>
      </c>
      <c r="S340" s="4">
        <v>42038.645370370374</v>
      </c>
      <c r="T340" s="3" t="s">
        <v>3681</v>
      </c>
      <c r="U340" s="3"/>
      <c r="V340" s="3"/>
      <c r="W340" s="3"/>
      <c r="X340" s="3"/>
      <c r="Y340" s="3"/>
      <c r="Z340" s="3"/>
      <c r="AA340" s="7"/>
      <c r="AB340" s="3"/>
      <c r="AC340" s="3"/>
      <c r="AD340" s="3"/>
      <c r="AE340" s="7"/>
      <c r="AF340" s="3"/>
      <c r="AG340" s="3"/>
      <c r="AH340" s="3"/>
      <c r="AI340" s="7"/>
    </row>
    <row r="341" spans="1:35" x14ac:dyDescent="0.3">
      <c r="A341" s="3" t="s">
        <v>183</v>
      </c>
      <c r="B341" s="2">
        <f>VLOOKUP(A341,[1]сумма!$A$2:$K$2075,2,FALSE)</f>
        <v>153</v>
      </c>
      <c r="C341" s="3">
        <v>1016</v>
      </c>
      <c r="D341" s="2">
        <f>VLOOKUP(A341,[1]сумма!$A$2:$K$2075,8,FALSE)</f>
        <v>2.0400000000000001E-2</v>
      </c>
      <c r="E341" s="4">
        <v>41858.341840277775</v>
      </c>
      <c r="F341" s="3" t="s">
        <v>13</v>
      </c>
      <c r="G341" s="3" t="s">
        <v>14</v>
      </c>
      <c r="H341" s="3" t="s">
        <v>15</v>
      </c>
      <c r="I341" s="3" t="s">
        <v>133</v>
      </c>
      <c r="J341" s="3" t="s">
        <v>26</v>
      </c>
      <c r="K341" s="3" t="s">
        <v>179</v>
      </c>
      <c r="L341" s="3" t="s">
        <v>19</v>
      </c>
      <c r="M341" s="3" t="s">
        <v>20</v>
      </c>
      <c r="N341" s="3" t="s">
        <v>179</v>
      </c>
      <c r="O341" s="3"/>
      <c r="P341" s="3" t="s">
        <v>184</v>
      </c>
      <c r="Q341" s="3" t="s">
        <v>3694</v>
      </c>
      <c r="R341" s="4">
        <v>41863.958333333336</v>
      </c>
      <c r="S341" s="4">
        <v>41863.958333333336</v>
      </c>
      <c r="T341" s="3" t="s">
        <v>3649</v>
      </c>
      <c r="U341" s="3"/>
      <c r="V341" s="3"/>
      <c r="W341" s="3"/>
      <c r="X341" s="3"/>
      <c r="Y341" s="3"/>
      <c r="Z341" s="7"/>
      <c r="AA341" s="3"/>
      <c r="AB341" s="3"/>
      <c r="AC341" s="3"/>
      <c r="AD341" s="3"/>
      <c r="AE341" s="3"/>
      <c r="AF341" s="3"/>
      <c r="AG341" s="3"/>
      <c r="AH341" s="3"/>
      <c r="AI341" s="3"/>
    </row>
    <row r="342" spans="1:35" x14ac:dyDescent="0.3">
      <c r="A342" s="3" t="s">
        <v>772</v>
      </c>
      <c r="B342" s="2">
        <f>VLOOKUP(A342,[1]сумма!$A$2:$K$2075,2,FALSE)</f>
        <v>1109</v>
      </c>
      <c r="C342" s="3">
        <v>2558</v>
      </c>
      <c r="D342" s="2">
        <f>VLOOKUP(A342,[1]сумма!$A$2:$K$2075,8,FALSE)</f>
        <v>2.0500000000000001E-2</v>
      </c>
      <c r="E342" s="4">
        <v>41050.524328703701</v>
      </c>
      <c r="F342" s="3" t="s">
        <v>13</v>
      </c>
      <c r="G342" s="3" t="s">
        <v>14</v>
      </c>
      <c r="H342" s="3" t="s">
        <v>15</v>
      </c>
      <c r="I342" s="3" t="s">
        <v>114</v>
      </c>
      <c r="J342" s="3" t="s">
        <v>17</v>
      </c>
      <c r="K342" s="3" t="s">
        <v>749</v>
      </c>
      <c r="L342" s="3" t="s">
        <v>19</v>
      </c>
      <c r="M342" s="3" t="s">
        <v>20</v>
      </c>
      <c r="N342" s="3" t="s">
        <v>749</v>
      </c>
      <c r="O342" s="3"/>
      <c r="P342" s="3" t="s">
        <v>773</v>
      </c>
      <c r="Q342" s="3" t="s">
        <v>3856</v>
      </c>
      <c r="R342" s="4">
        <v>41091.958333333336</v>
      </c>
      <c r="S342" s="4">
        <v>43864.586145833331</v>
      </c>
      <c r="T342" s="3" t="s">
        <v>3649</v>
      </c>
      <c r="U342" s="3"/>
      <c r="V342" s="3"/>
      <c r="W342" s="3"/>
      <c r="X342" s="3"/>
      <c r="Y342" s="3"/>
      <c r="Z342" s="7"/>
      <c r="AA342" s="3"/>
      <c r="AB342" s="3"/>
      <c r="AC342" s="3"/>
      <c r="AD342" s="3"/>
      <c r="AE342" s="3"/>
      <c r="AF342" s="3"/>
      <c r="AG342" s="3"/>
      <c r="AH342" s="3"/>
      <c r="AI342" s="3"/>
    </row>
    <row r="343" spans="1:35" x14ac:dyDescent="0.3">
      <c r="A343" s="3" t="s">
        <v>80</v>
      </c>
      <c r="B343" s="2">
        <f>VLOOKUP(A343,[1]сумма!$A$2:$K$2075,2,FALSE)</f>
        <v>44</v>
      </c>
      <c r="C343" s="3">
        <v>8397</v>
      </c>
      <c r="D343" s="2">
        <f>VLOOKUP(A343,[1]сумма!$A$2:$K$2075,8,FALSE)</f>
        <v>2.0500000000000001E-2</v>
      </c>
      <c r="E343" s="4">
        <v>42054.456006944441</v>
      </c>
      <c r="F343" s="3" t="s">
        <v>13</v>
      </c>
      <c r="G343" s="3" t="s">
        <v>14</v>
      </c>
      <c r="H343" s="3" t="s">
        <v>15</v>
      </c>
      <c r="I343" s="3" t="s">
        <v>45</v>
      </c>
      <c r="J343" s="3" t="s">
        <v>17</v>
      </c>
      <c r="K343" s="3" t="s">
        <v>68</v>
      </c>
      <c r="L343" s="3" t="s">
        <v>19</v>
      </c>
      <c r="M343" s="3" t="s">
        <v>20</v>
      </c>
      <c r="N343" s="3" t="s">
        <v>68</v>
      </c>
      <c r="O343" s="3"/>
      <c r="P343" s="3" t="s">
        <v>81</v>
      </c>
      <c r="Q343" s="3" t="s">
        <v>3667</v>
      </c>
      <c r="R343" s="4">
        <v>42075.696967592594</v>
      </c>
      <c r="S343" s="4">
        <v>43312.569490740738</v>
      </c>
      <c r="T343" s="3" t="s">
        <v>3649</v>
      </c>
      <c r="U343" s="3"/>
      <c r="V343" s="3"/>
      <c r="W343" s="3"/>
      <c r="X343" s="3"/>
      <c r="Y343" s="3"/>
      <c r="Z343" s="7"/>
      <c r="AA343" s="3"/>
      <c r="AB343" s="3"/>
      <c r="AC343" s="3"/>
      <c r="AD343" s="3"/>
      <c r="AE343" s="3"/>
      <c r="AF343" s="3"/>
      <c r="AG343" s="3"/>
      <c r="AH343" s="3"/>
      <c r="AI343" s="3"/>
    </row>
    <row r="344" spans="1:35" x14ac:dyDescent="0.3">
      <c r="A344" s="3" t="s">
        <v>3306</v>
      </c>
      <c r="B344" s="2">
        <f>VLOOKUP(A344,[1]сумма!$A$2:$K$2075,2,FALSE)</f>
        <v>203</v>
      </c>
      <c r="C344" s="3">
        <v>1812</v>
      </c>
      <c r="D344" s="2">
        <f>VLOOKUP(A344,[1]сумма!$A$2:$K$2075,8,FALSE)</f>
        <v>2.0500000000000001E-2</v>
      </c>
      <c r="E344" s="4">
        <v>44047.732129629629</v>
      </c>
      <c r="F344" s="3" t="s">
        <v>13</v>
      </c>
      <c r="G344" s="3" t="s">
        <v>14</v>
      </c>
      <c r="H344" s="3" t="s">
        <v>15</v>
      </c>
      <c r="I344" s="3" t="s">
        <v>3301</v>
      </c>
      <c r="J344" s="3" t="s">
        <v>140</v>
      </c>
      <c r="K344" s="3" t="s">
        <v>3302</v>
      </c>
      <c r="L344" s="3" t="s">
        <v>19</v>
      </c>
      <c r="M344" s="3" t="s">
        <v>20</v>
      </c>
      <c r="N344" s="3" t="s">
        <v>3302</v>
      </c>
      <c r="O344" s="3"/>
      <c r="P344" s="3" t="s">
        <v>3307</v>
      </c>
      <c r="Q344" s="3" t="s">
        <v>4623</v>
      </c>
      <c r="R344" s="4">
        <v>44047.732129629629</v>
      </c>
      <c r="S344" s="3"/>
      <c r="T344" s="3" t="s">
        <v>3652</v>
      </c>
      <c r="U344" s="3"/>
      <c r="V344" s="3"/>
      <c r="W344" s="3"/>
      <c r="X344" s="3"/>
      <c r="Y344" s="7"/>
      <c r="Z344" s="3"/>
      <c r="AA344" s="3"/>
      <c r="AB344" s="7"/>
      <c r="AC344" s="3"/>
      <c r="AD344" s="3"/>
      <c r="AE344" s="7"/>
      <c r="AF344" s="3"/>
      <c r="AG344" s="3"/>
      <c r="AH344" s="3"/>
      <c r="AI344" s="3"/>
    </row>
    <row r="345" spans="1:35" x14ac:dyDescent="0.3">
      <c r="A345" s="3" t="s">
        <v>473</v>
      </c>
      <c r="B345" s="2">
        <f>VLOOKUP(A345,[1]сумма!$A$2:$K$2075,2,FALSE)</f>
        <v>631</v>
      </c>
      <c r="C345" s="3">
        <v>8078</v>
      </c>
      <c r="D345" s="2">
        <f>VLOOKUP(A345,[1]сумма!$A$2:$K$2075,8,FALSE)</f>
        <v>2.0799999999999999E-2</v>
      </c>
      <c r="E345" s="4">
        <v>40884.958333333336</v>
      </c>
      <c r="F345" s="3" t="s">
        <v>13</v>
      </c>
      <c r="G345" s="3" t="s">
        <v>14</v>
      </c>
      <c r="H345" s="3" t="s">
        <v>15</v>
      </c>
      <c r="I345" s="3" t="s">
        <v>31</v>
      </c>
      <c r="J345" s="3" t="s">
        <v>17</v>
      </c>
      <c r="K345" s="3"/>
      <c r="L345" s="3" t="s">
        <v>19</v>
      </c>
      <c r="M345" s="3" t="s">
        <v>20</v>
      </c>
      <c r="N345" s="3"/>
      <c r="O345" s="3"/>
      <c r="P345" s="3" t="s">
        <v>474</v>
      </c>
      <c r="Q345" s="3" t="s">
        <v>3772</v>
      </c>
      <c r="R345" s="4">
        <v>40905.958333333336</v>
      </c>
      <c r="S345" s="3"/>
      <c r="T345" s="3" t="s">
        <v>3649</v>
      </c>
      <c r="U345" s="3"/>
      <c r="V345" s="3"/>
      <c r="W345" s="3"/>
      <c r="X345" s="3"/>
      <c r="Y345" s="7"/>
      <c r="Z345" s="3"/>
      <c r="AA345" s="3"/>
      <c r="AB345" s="3"/>
      <c r="AC345" s="3"/>
      <c r="AD345" s="3"/>
      <c r="AE345" s="3"/>
      <c r="AF345" s="3"/>
      <c r="AG345" s="3"/>
      <c r="AH345" s="3"/>
      <c r="AI345" s="3"/>
    </row>
    <row r="346" spans="1:35" x14ac:dyDescent="0.3">
      <c r="A346" s="3" t="s">
        <v>1820</v>
      </c>
      <c r="B346" s="2">
        <f>VLOOKUP(A346,[1]сумма!$A$2:$K$2075,2,FALSE)</f>
        <v>2376</v>
      </c>
      <c r="C346" s="3">
        <v>844</v>
      </c>
      <c r="D346" s="2">
        <f>VLOOKUP(A346,[1]сумма!$A$2:$K$2075,8,FALSE)</f>
        <v>2.0899999999999998E-2</v>
      </c>
      <c r="E346" s="4">
        <v>41969.439386574071</v>
      </c>
      <c r="F346" s="3" t="s">
        <v>13</v>
      </c>
      <c r="G346" s="3" t="s">
        <v>14</v>
      </c>
      <c r="H346" s="3" t="s">
        <v>15</v>
      </c>
      <c r="I346" s="3" t="s">
        <v>16</v>
      </c>
      <c r="J346" s="3" t="s">
        <v>17</v>
      </c>
      <c r="K346" s="3" t="s">
        <v>990</v>
      </c>
      <c r="L346" s="3" t="s">
        <v>19</v>
      </c>
      <c r="M346" s="3" t="s">
        <v>20</v>
      </c>
      <c r="N346" s="3" t="s">
        <v>990</v>
      </c>
      <c r="O346" s="3"/>
      <c r="P346" s="3" t="s">
        <v>1821</v>
      </c>
      <c r="Q346" s="3" t="s">
        <v>4137</v>
      </c>
      <c r="R346" s="4">
        <v>42024.527777777781</v>
      </c>
      <c r="S346" s="3"/>
      <c r="T346" s="3" t="s">
        <v>3652</v>
      </c>
      <c r="U346" s="3"/>
      <c r="V346" s="3"/>
      <c r="W346" s="3"/>
      <c r="X346" s="3"/>
      <c r="Y346" s="7"/>
      <c r="Z346" s="3"/>
      <c r="AA346" s="3"/>
      <c r="AB346" s="3"/>
      <c r="AC346" s="3"/>
      <c r="AD346" s="3"/>
      <c r="AE346" s="3"/>
      <c r="AF346" s="3"/>
      <c r="AG346" s="3"/>
      <c r="AH346" s="3"/>
      <c r="AI346" s="3"/>
    </row>
    <row r="347" spans="1:35" x14ac:dyDescent="0.3">
      <c r="A347" t="s">
        <v>2626</v>
      </c>
      <c r="B347" s="2">
        <f>VLOOKUP(A347,[1]сумма!$A$2:$K$2075,2,FALSE)</f>
        <v>1129</v>
      </c>
      <c r="C347">
        <v>1416</v>
      </c>
      <c r="D347" s="2">
        <f>VLOOKUP(A347,[1]сумма!$A$2:$K$2075,8,FALSE)</f>
        <v>2.0899999999999998E-2</v>
      </c>
      <c r="E347" s="1">
        <v>39656.958333333336</v>
      </c>
      <c r="F347" t="s">
        <v>13</v>
      </c>
      <c r="G347" t="s">
        <v>14</v>
      </c>
      <c r="H347" t="s">
        <v>15</v>
      </c>
      <c r="I347" t="s">
        <v>16</v>
      </c>
      <c r="J347" t="s">
        <v>17</v>
      </c>
      <c r="K347" t="s">
        <v>2608</v>
      </c>
      <c r="L347" t="s">
        <v>19</v>
      </c>
      <c r="M347" t="s">
        <v>20</v>
      </c>
      <c r="N347" t="s">
        <v>2609</v>
      </c>
      <c r="P347" s="3" t="s">
        <v>2627</v>
      </c>
      <c r="Q347" t="s">
        <v>4401</v>
      </c>
      <c r="R347" s="1">
        <v>39759</v>
      </c>
      <c r="T347" t="s">
        <v>3652</v>
      </c>
      <c r="X347" s="5"/>
    </row>
    <row r="348" spans="1:35" x14ac:dyDescent="0.3">
      <c r="A348" s="3" t="s">
        <v>1936</v>
      </c>
      <c r="B348" s="2">
        <f>VLOOKUP(A348,[1]сумма!$A$2:$K$2075,2,FALSE)</f>
        <v>2489</v>
      </c>
      <c r="C348" s="3">
        <v>1454</v>
      </c>
      <c r="D348" s="2">
        <f>VLOOKUP(A348,[1]сумма!$A$2:$K$2075,8,FALSE)</f>
        <v>2.1299999999999999E-2</v>
      </c>
      <c r="E348" s="4">
        <v>42444.569143518522</v>
      </c>
      <c r="F348" s="3" t="s">
        <v>13</v>
      </c>
      <c r="G348" s="3" t="s">
        <v>14</v>
      </c>
      <c r="H348" s="3" t="s">
        <v>15</v>
      </c>
      <c r="I348" s="3" t="s">
        <v>31</v>
      </c>
      <c r="J348" s="3" t="s">
        <v>17</v>
      </c>
      <c r="K348" s="3" t="s">
        <v>1791</v>
      </c>
      <c r="L348" s="3" t="s">
        <v>19</v>
      </c>
      <c r="M348" s="3" t="s">
        <v>20</v>
      </c>
      <c r="N348" s="3" t="s">
        <v>1791</v>
      </c>
      <c r="O348" s="3"/>
      <c r="P348" s="3" t="s">
        <v>1937</v>
      </c>
      <c r="Q348" s="3" t="s">
        <v>4181</v>
      </c>
      <c r="R348" s="4">
        <v>42454.631331018521</v>
      </c>
      <c r="S348" s="3"/>
      <c r="T348" s="3" t="s">
        <v>3652</v>
      </c>
      <c r="U348" s="3"/>
      <c r="V348" s="3"/>
      <c r="W348" s="3"/>
      <c r="X348" s="3"/>
      <c r="Y348" s="3"/>
      <c r="Z348" s="7"/>
      <c r="AA348" s="3"/>
      <c r="AB348" s="3"/>
      <c r="AC348" s="3"/>
      <c r="AD348" s="3"/>
      <c r="AE348" s="3"/>
      <c r="AF348" s="3"/>
      <c r="AG348" s="3"/>
      <c r="AH348" s="3"/>
      <c r="AI348" s="3"/>
    </row>
    <row r="349" spans="1:35" x14ac:dyDescent="0.3">
      <c r="A349" s="3" t="s">
        <v>356</v>
      </c>
      <c r="B349" s="2">
        <f>VLOOKUP(A349,[1]сумма!$A$2:$K$2075,2,FALSE)</f>
        <v>461</v>
      </c>
      <c r="C349" s="3">
        <v>1642</v>
      </c>
      <c r="D349" s="2">
        <f>VLOOKUP(A349,[1]сумма!$A$2:$K$2075,8,FALSE)</f>
        <v>2.1399999999999999E-2</v>
      </c>
      <c r="E349" s="4">
        <v>42572.364907407406</v>
      </c>
      <c r="F349" s="3" t="s">
        <v>13</v>
      </c>
      <c r="G349" s="3" t="s">
        <v>14</v>
      </c>
      <c r="H349" s="3" t="s">
        <v>15</v>
      </c>
      <c r="I349" s="3" t="s">
        <v>31</v>
      </c>
      <c r="J349" s="3" t="s">
        <v>17</v>
      </c>
      <c r="K349" s="3" t="s">
        <v>304</v>
      </c>
      <c r="L349" s="3" t="s">
        <v>19</v>
      </c>
      <c r="M349" s="3" t="s">
        <v>20</v>
      </c>
      <c r="N349" s="3" t="s">
        <v>304</v>
      </c>
      <c r="O349" s="3"/>
      <c r="P349" s="3" t="s">
        <v>357</v>
      </c>
      <c r="Q349" s="3" t="s">
        <v>3739</v>
      </c>
      <c r="R349" s="4">
        <v>42692.587951388887</v>
      </c>
      <c r="S349" s="3"/>
      <c r="T349" s="3" t="s">
        <v>3649</v>
      </c>
      <c r="U349" s="3"/>
      <c r="V349" s="3"/>
      <c r="W349" s="3"/>
      <c r="X349" s="7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</row>
    <row r="350" spans="1:35" x14ac:dyDescent="0.3">
      <c r="A350" t="s">
        <v>2632</v>
      </c>
      <c r="B350" s="2">
        <f>VLOOKUP(A350,[1]сумма!$A$2:$K$2075,2,FALSE)</f>
        <v>1139</v>
      </c>
      <c r="C350">
        <v>1541</v>
      </c>
      <c r="D350" s="2">
        <f>VLOOKUP(A350,[1]сумма!$A$2:$K$2075,8,FALSE)</f>
        <v>2.1399999999999999E-2</v>
      </c>
      <c r="E350" s="1">
        <v>39656.958333333336</v>
      </c>
      <c r="F350" t="s">
        <v>13</v>
      </c>
      <c r="G350" t="s">
        <v>14</v>
      </c>
      <c r="H350" t="s">
        <v>15</v>
      </c>
      <c r="I350" t="s">
        <v>16</v>
      </c>
      <c r="J350" t="s">
        <v>17</v>
      </c>
      <c r="K350" t="s">
        <v>2608</v>
      </c>
      <c r="L350" t="s">
        <v>19</v>
      </c>
      <c r="M350" t="s">
        <v>20</v>
      </c>
      <c r="N350" t="s">
        <v>2609</v>
      </c>
      <c r="P350" s="3" t="s">
        <v>2633</v>
      </c>
      <c r="Q350" t="s">
        <v>4404</v>
      </c>
      <c r="R350" s="1">
        <v>39759</v>
      </c>
      <c r="T350" t="s">
        <v>3652</v>
      </c>
      <c r="X350" s="5"/>
    </row>
    <row r="351" spans="1:35" x14ac:dyDescent="0.3">
      <c r="A351" s="3" t="s">
        <v>801</v>
      </c>
      <c r="B351" s="2">
        <f>VLOOKUP(A351,[1]сумма!$A$2:$K$2075,2,FALSE)</f>
        <v>1166</v>
      </c>
      <c r="C351" s="3">
        <v>1215</v>
      </c>
      <c r="D351" s="2">
        <f>VLOOKUP(A351,[1]сумма!$A$2:$K$2075,8,FALSE)</f>
        <v>2.1399999999999999E-2</v>
      </c>
      <c r="E351" s="4">
        <v>41032.542013888888</v>
      </c>
      <c r="F351" s="3" t="s">
        <v>13</v>
      </c>
      <c r="G351" s="3" t="s">
        <v>14</v>
      </c>
      <c r="H351" s="3" t="s">
        <v>15</v>
      </c>
      <c r="I351" s="3" t="s">
        <v>114</v>
      </c>
      <c r="J351" s="3" t="s">
        <v>17</v>
      </c>
      <c r="K351" s="3" t="s">
        <v>756</v>
      </c>
      <c r="L351" s="3" t="s">
        <v>19</v>
      </c>
      <c r="M351" s="3" t="s">
        <v>20</v>
      </c>
      <c r="N351" s="3" t="s">
        <v>757</v>
      </c>
      <c r="O351" s="3"/>
      <c r="P351" s="3" t="s">
        <v>802</v>
      </c>
      <c r="Q351" s="3" t="s">
        <v>3869</v>
      </c>
      <c r="R351" s="4">
        <v>41123.958333333336</v>
      </c>
      <c r="S351" s="4">
        <v>42814.588726851849</v>
      </c>
      <c r="T351" s="3" t="s">
        <v>3649</v>
      </c>
      <c r="U351" s="3"/>
      <c r="V351" s="3"/>
      <c r="W351" s="3"/>
      <c r="X351" s="3"/>
      <c r="Y351" s="3"/>
      <c r="Z351" s="7"/>
      <c r="AA351" s="3"/>
      <c r="AB351" s="3"/>
      <c r="AC351" s="3"/>
      <c r="AD351" s="3"/>
      <c r="AE351" s="3"/>
      <c r="AF351" s="3"/>
      <c r="AG351" s="3"/>
      <c r="AH351" s="3"/>
      <c r="AI351" s="3"/>
    </row>
    <row r="352" spans="1:35" x14ac:dyDescent="0.3">
      <c r="A352" t="s">
        <v>1702</v>
      </c>
      <c r="B352" s="2">
        <f>VLOOKUP(A352,[1]сумма!$A$2:$K$2075,2,FALSE)</f>
        <v>2264</v>
      </c>
      <c r="C352">
        <v>550</v>
      </c>
      <c r="D352" s="2">
        <f>VLOOKUP(A352,[1]сумма!$A$2:$K$2075,8,FALSE)</f>
        <v>2.1499999999999998E-2</v>
      </c>
      <c r="E352" s="1">
        <v>37721.958333333336</v>
      </c>
      <c r="F352" t="s">
        <v>13</v>
      </c>
      <c r="G352" t="s">
        <v>14</v>
      </c>
      <c r="H352" t="s">
        <v>15</v>
      </c>
      <c r="I352" t="s">
        <v>16</v>
      </c>
      <c r="J352" t="s">
        <v>17</v>
      </c>
      <c r="K352" t="s">
        <v>1271</v>
      </c>
      <c r="L352" t="s">
        <v>19</v>
      </c>
      <c r="M352" t="s">
        <v>20</v>
      </c>
      <c r="N352" t="s">
        <v>93</v>
      </c>
      <c r="O352" t="s">
        <v>1703</v>
      </c>
    </row>
    <row r="353" spans="1:35" x14ac:dyDescent="0.3">
      <c r="A353" s="3" t="s">
        <v>146</v>
      </c>
      <c r="B353" s="2">
        <f>VLOOKUP(A353,[1]сумма!$A$2:$K$2075,2,FALSE)</f>
        <v>93</v>
      </c>
      <c r="C353" s="3">
        <v>8119</v>
      </c>
      <c r="D353" s="2">
        <f>VLOOKUP(A353,[1]сумма!$A$2:$K$2075,8,FALSE)</f>
        <v>2.1600000000000001E-2</v>
      </c>
      <c r="E353" s="4">
        <v>41260.402627314812</v>
      </c>
      <c r="F353" s="3" t="s">
        <v>13</v>
      </c>
      <c r="G353" s="3" t="s">
        <v>14</v>
      </c>
      <c r="H353" s="3" t="s">
        <v>15</v>
      </c>
      <c r="I353" s="3" t="s">
        <v>114</v>
      </c>
      <c r="J353" s="3" t="s">
        <v>17</v>
      </c>
      <c r="K353" s="3" t="s">
        <v>147</v>
      </c>
      <c r="L353" s="3" t="s">
        <v>19</v>
      </c>
      <c r="M353" s="3" t="s">
        <v>20</v>
      </c>
      <c r="N353" s="3" t="s">
        <v>147</v>
      </c>
      <c r="O353" s="3" t="s">
        <v>148</v>
      </c>
      <c r="P353" s="3" t="s">
        <v>149</v>
      </c>
      <c r="Q353" s="3" t="s">
        <v>3679</v>
      </c>
      <c r="R353" s="4">
        <v>41283.958333333336</v>
      </c>
      <c r="S353" s="3"/>
      <c r="T353" s="3" t="s">
        <v>3649</v>
      </c>
      <c r="U353" s="3"/>
      <c r="V353" s="3"/>
      <c r="W353" s="3"/>
      <c r="X353" s="3"/>
      <c r="Y353" s="7"/>
      <c r="Z353" s="3"/>
      <c r="AA353" s="3"/>
      <c r="AB353" s="3"/>
      <c r="AC353" s="3"/>
      <c r="AD353" s="3"/>
      <c r="AE353" s="3"/>
      <c r="AF353" s="3"/>
      <c r="AG353" s="3"/>
      <c r="AH353" s="3"/>
      <c r="AI353" s="3"/>
    </row>
    <row r="354" spans="1:35" x14ac:dyDescent="0.3">
      <c r="A354" s="3" t="s">
        <v>2884</v>
      </c>
      <c r="B354" s="2">
        <f>VLOOKUP(A354,[1]сумма!$A$2:$K$2075,2,FALSE)</f>
        <v>1702</v>
      </c>
      <c r="C354" s="3">
        <v>63500</v>
      </c>
      <c r="D354" s="2">
        <f>VLOOKUP(A354,[1]сумма!$A$2:$K$2075,8,FALSE)</f>
        <v>2.18E-2</v>
      </c>
      <c r="E354" s="4">
        <v>38959.958333333336</v>
      </c>
      <c r="F354" s="3" t="s">
        <v>13</v>
      </c>
      <c r="G354" s="3" t="s">
        <v>14</v>
      </c>
      <c r="H354" s="3" t="s">
        <v>15</v>
      </c>
      <c r="I354" s="3" t="s">
        <v>26</v>
      </c>
      <c r="J354" s="3" t="s">
        <v>26</v>
      </c>
      <c r="K354" s="3" t="s">
        <v>2885</v>
      </c>
      <c r="L354" s="3" t="s">
        <v>19</v>
      </c>
      <c r="M354" s="3" t="s">
        <v>20</v>
      </c>
      <c r="N354" s="3" t="s">
        <v>2885</v>
      </c>
      <c r="O354" s="3"/>
      <c r="P354" s="3" t="s">
        <v>2886</v>
      </c>
      <c r="Q354" s="3" t="s">
        <v>4489</v>
      </c>
      <c r="R354" s="4">
        <v>39736.958333333336</v>
      </c>
      <c r="S354" s="4">
        <v>39791</v>
      </c>
      <c r="T354" s="3" t="s">
        <v>3649</v>
      </c>
      <c r="U354" s="3"/>
      <c r="V354" s="3"/>
      <c r="W354" s="3"/>
      <c r="X354" s="3"/>
      <c r="Y354" s="3"/>
      <c r="Z354" s="7"/>
      <c r="AA354" s="3"/>
      <c r="AB354" s="3"/>
      <c r="AC354" s="3"/>
      <c r="AD354" s="3"/>
      <c r="AE354" s="3"/>
      <c r="AF354" s="3"/>
      <c r="AG354" s="3"/>
      <c r="AH354" s="3"/>
      <c r="AI354" s="3"/>
    </row>
    <row r="355" spans="1:35" x14ac:dyDescent="0.3">
      <c r="A355" t="s">
        <v>2652</v>
      </c>
      <c r="B355" s="2">
        <f>VLOOKUP(A355,[1]сумма!$A$2:$K$2075,2,FALSE)</f>
        <v>1170</v>
      </c>
      <c r="C355">
        <v>1448</v>
      </c>
      <c r="D355" s="2">
        <f>VLOOKUP(A355,[1]сумма!$A$2:$K$2075,8,FALSE)</f>
        <v>2.1899999999999999E-2</v>
      </c>
      <c r="E355" s="1">
        <v>39656.958333333336</v>
      </c>
      <c r="F355" t="s">
        <v>13</v>
      </c>
      <c r="G355" t="s">
        <v>14</v>
      </c>
      <c r="H355" t="s">
        <v>15</v>
      </c>
      <c r="I355" t="s">
        <v>16</v>
      </c>
      <c r="J355" t="s">
        <v>17</v>
      </c>
      <c r="K355" t="s">
        <v>2608</v>
      </c>
      <c r="L355" t="s">
        <v>19</v>
      </c>
      <c r="M355" t="s">
        <v>20</v>
      </c>
      <c r="N355" t="s">
        <v>2609</v>
      </c>
      <c r="P355" s="3" t="s">
        <v>2653</v>
      </c>
      <c r="Q355" t="s">
        <v>4413</v>
      </c>
      <c r="R355" s="1">
        <v>39759</v>
      </c>
      <c r="T355" t="s">
        <v>3652</v>
      </c>
      <c r="X355" s="5"/>
    </row>
    <row r="356" spans="1:35" x14ac:dyDescent="0.3">
      <c r="A356" s="3" t="s">
        <v>863</v>
      </c>
      <c r="B356" s="2">
        <f>VLOOKUP(A356,[1]сумма!$A$2:$K$2075,2,FALSE)</f>
        <v>1344</v>
      </c>
      <c r="C356" s="3">
        <v>7718</v>
      </c>
      <c r="D356" s="2">
        <f>VLOOKUP(A356,[1]сумма!$A$2:$K$2075,8,FALSE)</f>
        <v>2.1999999999999999E-2</v>
      </c>
      <c r="E356" s="4">
        <v>41050.524340277778</v>
      </c>
      <c r="F356" s="3" t="s">
        <v>13</v>
      </c>
      <c r="G356" s="3" t="s">
        <v>14</v>
      </c>
      <c r="H356" s="3" t="s">
        <v>15</v>
      </c>
      <c r="I356" s="3" t="s">
        <v>114</v>
      </c>
      <c r="J356" s="3" t="s">
        <v>17</v>
      </c>
      <c r="K356" s="3" t="s">
        <v>749</v>
      </c>
      <c r="L356" s="3" t="s">
        <v>19</v>
      </c>
      <c r="M356" s="3" t="s">
        <v>20</v>
      </c>
      <c r="N356" s="3" t="s">
        <v>749</v>
      </c>
      <c r="O356" s="3"/>
      <c r="P356" s="3" t="s">
        <v>864</v>
      </c>
      <c r="Q356" s="3" t="s">
        <v>3886</v>
      </c>
      <c r="R356" s="4">
        <v>41091.958333333336</v>
      </c>
      <c r="S356" s="4">
        <v>43864.771273148152</v>
      </c>
      <c r="T356" s="3" t="s">
        <v>3649</v>
      </c>
      <c r="U356" s="3"/>
      <c r="V356" s="3"/>
      <c r="W356" s="3"/>
      <c r="X356" s="3"/>
      <c r="Y356" s="3"/>
      <c r="Z356" s="7"/>
      <c r="AA356" s="3"/>
      <c r="AB356" s="3"/>
      <c r="AC356" s="3"/>
      <c r="AD356" s="3"/>
      <c r="AE356" s="3"/>
      <c r="AF356" s="3"/>
      <c r="AG356" s="3"/>
      <c r="AH356" s="3"/>
      <c r="AI356" s="3"/>
    </row>
    <row r="357" spans="1:35" x14ac:dyDescent="0.3">
      <c r="A357" s="3" t="s">
        <v>1824</v>
      </c>
      <c r="B357" s="2">
        <f>VLOOKUP(A357,[1]сумма!$A$2:$K$2075,2,FALSE)</f>
        <v>2379</v>
      </c>
      <c r="C357" s="3">
        <v>906</v>
      </c>
      <c r="D357" s="2">
        <f>VLOOKUP(A357,[1]сумма!$A$2:$K$2075,8,FALSE)</f>
        <v>2.1999999999999999E-2</v>
      </c>
      <c r="E357" s="4">
        <v>41969.439386574071</v>
      </c>
      <c r="F357" s="3" t="s">
        <v>13</v>
      </c>
      <c r="G357" s="3" t="s">
        <v>14</v>
      </c>
      <c r="H357" s="3" t="s">
        <v>15</v>
      </c>
      <c r="I357" s="3" t="s">
        <v>16</v>
      </c>
      <c r="J357" s="3" t="s">
        <v>17</v>
      </c>
      <c r="K357" s="3" t="s">
        <v>990</v>
      </c>
      <c r="L357" s="3" t="s">
        <v>19</v>
      </c>
      <c r="M357" s="3" t="s">
        <v>20</v>
      </c>
      <c r="N357" s="3" t="s">
        <v>990</v>
      </c>
      <c r="O357" s="3"/>
      <c r="P357" s="3" t="s">
        <v>1825</v>
      </c>
      <c r="Q357" s="3" t="s">
        <v>4139</v>
      </c>
      <c r="R357" s="4">
        <v>41997</v>
      </c>
      <c r="S357" s="4">
        <v>44097.813611111109</v>
      </c>
      <c r="T357" s="3" t="s">
        <v>3649</v>
      </c>
      <c r="U357" s="3"/>
      <c r="V357" s="3"/>
      <c r="W357" s="3"/>
      <c r="X357" s="3"/>
      <c r="Y357" s="3"/>
      <c r="Z357" s="7"/>
      <c r="AA357" s="3"/>
      <c r="AB357" s="3"/>
      <c r="AC357" s="3"/>
      <c r="AD357" s="3"/>
      <c r="AE357" s="3"/>
      <c r="AF357" s="3"/>
      <c r="AG357" s="3"/>
      <c r="AH357" s="3"/>
      <c r="AI357" s="3"/>
    </row>
    <row r="358" spans="1:35" x14ac:dyDescent="0.3">
      <c r="A358" s="3" t="s">
        <v>1186</v>
      </c>
      <c r="B358" s="2">
        <f>VLOOKUP(A358,[1]сумма!$A$2:$K$2075,2,FALSE)</f>
        <v>1709</v>
      </c>
      <c r="C358" s="3">
        <v>1067</v>
      </c>
      <c r="D358" s="2">
        <f>VLOOKUP(A358,[1]сумма!$A$2:$K$2075,8,FALSE)</f>
        <v>2.2100000000000002E-2</v>
      </c>
      <c r="E358" s="4">
        <v>37836.958333333336</v>
      </c>
      <c r="F358" s="3" t="s">
        <v>13</v>
      </c>
      <c r="G358" s="3" t="s">
        <v>14</v>
      </c>
      <c r="H358" s="3" t="s">
        <v>15</v>
      </c>
      <c r="I358" s="3" t="s">
        <v>103</v>
      </c>
      <c r="J358" s="3" t="s">
        <v>89</v>
      </c>
      <c r="K358" s="3" t="s">
        <v>1187</v>
      </c>
      <c r="L358" s="3" t="s">
        <v>19</v>
      </c>
      <c r="M358" s="3" t="s">
        <v>84</v>
      </c>
      <c r="N358" s="3" t="s">
        <v>1188</v>
      </c>
      <c r="O358" s="3"/>
      <c r="P358" s="3" t="s">
        <v>1189</v>
      </c>
      <c r="Q358" s="3" t="s">
        <v>4833</v>
      </c>
      <c r="R358" s="4">
        <v>39779</v>
      </c>
      <c r="S358" s="4">
        <v>39779</v>
      </c>
      <c r="T358" s="3" t="s">
        <v>3649</v>
      </c>
      <c r="U358" s="3"/>
      <c r="V358" s="3"/>
      <c r="W358" s="3"/>
      <c r="X358" s="3"/>
      <c r="Y358" s="3"/>
      <c r="Z358" s="7"/>
      <c r="AA358" s="3"/>
      <c r="AB358" s="3"/>
      <c r="AC358" s="3"/>
      <c r="AD358" s="3"/>
      <c r="AE358" s="3"/>
      <c r="AF358" s="3"/>
      <c r="AG358" s="3"/>
      <c r="AH358" s="3"/>
      <c r="AI358" s="3"/>
    </row>
    <row r="359" spans="1:35" x14ac:dyDescent="0.3">
      <c r="A359" t="s">
        <v>2659</v>
      </c>
      <c r="B359" s="2">
        <f>VLOOKUP(A359,[1]сумма!$A$2:$K$2075,2,FALSE)</f>
        <v>1178</v>
      </c>
      <c r="C359">
        <v>1471</v>
      </c>
      <c r="D359" s="2">
        <f>VLOOKUP(A359,[1]сумма!$A$2:$K$2075,8,FALSE)</f>
        <v>2.2100000000000002E-2</v>
      </c>
      <c r="E359" s="1">
        <v>39656.958333333336</v>
      </c>
      <c r="F359" t="s">
        <v>13</v>
      </c>
      <c r="G359" t="s">
        <v>14</v>
      </c>
      <c r="H359" t="s">
        <v>15</v>
      </c>
      <c r="I359" t="s">
        <v>16</v>
      </c>
      <c r="J359" t="s">
        <v>17</v>
      </c>
      <c r="K359" t="s">
        <v>2608</v>
      </c>
      <c r="L359" t="s">
        <v>19</v>
      </c>
      <c r="M359" t="s">
        <v>20</v>
      </c>
      <c r="N359" t="s">
        <v>2609</v>
      </c>
      <c r="P359" s="3" t="s">
        <v>2660</v>
      </c>
      <c r="Q359" t="s">
        <v>4416</v>
      </c>
      <c r="R359" s="1">
        <v>39759</v>
      </c>
      <c r="T359" t="s">
        <v>3652</v>
      </c>
      <c r="X359" s="5"/>
    </row>
    <row r="360" spans="1:35" x14ac:dyDescent="0.3">
      <c r="A360" t="s">
        <v>2049</v>
      </c>
      <c r="B360" s="2">
        <f>VLOOKUP(A360,[1]сумма!$A$2:$K$2075,2,FALSE)</f>
        <v>2651</v>
      </c>
      <c r="C360">
        <v>1142</v>
      </c>
      <c r="D360" s="2">
        <f>VLOOKUP(A360,[1]сумма!$A$2:$K$2075,8,FALSE)</f>
        <v>2.24E-2</v>
      </c>
      <c r="E360" s="1">
        <v>38393</v>
      </c>
      <c r="F360" t="s">
        <v>13</v>
      </c>
      <c r="G360" t="s">
        <v>14</v>
      </c>
      <c r="H360" t="s">
        <v>15</v>
      </c>
      <c r="I360" t="s">
        <v>31</v>
      </c>
      <c r="J360" t="s">
        <v>17</v>
      </c>
      <c r="K360" t="s">
        <v>2050</v>
      </c>
      <c r="L360" t="s">
        <v>19</v>
      </c>
      <c r="M360" t="s">
        <v>20</v>
      </c>
      <c r="N360" t="s">
        <v>2050</v>
      </c>
      <c r="P360" s="3" t="s">
        <v>2051</v>
      </c>
      <c r="Q360" t="s">
        <v>4216</v>
      </c>
      <c r="R360" s="1">
        <v>43286.6325</v>
      </c>
      <c r="T360" t="s">
        <v>3652</v>
      </c>
      <c r="Y360" s="5"/>
    </row>
    <row r="361" spans="1:35" x14ac:dyDescent="0.3">
      <c r="A361" s="3" t="s">
        <v>2587</v>
      </c>
      <c r="B361" s="2">
        <f>VLOOKUP(A361,[1]сумма!$A$2:$K$2075,2,FALSE)</f>
        <v>1019</v>
      </c>
      <c r="C361" s="3">
        <v>2708</v>
      </c>
      <c r="D361" s="2">
        <f>VLOOKUP(A361,[1]сумма!$A$2:$K$2075,8,FALSE)</f>
        <v>2.2599999999999999E-2</v>
      </c>
      <c r="E361" s="4">
        <v>39764</v>
      </c>
      <c r="F361" s="3" t="s">
        <v>13</v>
      </c>
      <c r="G361" s="3" t="s">
        <v>14</v>
      </c>
      <c r="H361" s="3" t="s">
        <v>15</v>
      </c>
      <c r="I361" s="3" t="s">
        <v>26</v>
      </c>
      <c r="J361" s="3" t="s">
        <v>26</v>
      </c>
      <c r="K361" s="3" t="s">
        <v>2528</v>
      </c>
      <c r="L361" s="3" t="s">
        <v>19</v>
      </c>
      <c r="M361" s="3" t="s">
        <v>20</v>
      </c>
      <c r="N361" s="3" t="s">
        <v>2528</v>
      </c>
      <c r="O361" s="3"/>
      <c r="P361" s="3" t="s">
        <v>2588</v>
      </c>
      <c r="Q361" s="3" t="s">
        <v>4385</v>
      </c>
      <c r="R361" s="4">
        <v>39784</v>
      </c>
      <c r="S361" s="4">
        <v>40045.958333333336</v>
      </c>
      <c r="T361" s="3" t="s">
        <v>3649</v>
      </c>
      <c r="U361" s="3"/>
      <c r="V361" s="3"/>
      <c r="W361" s="3"/>
      <c r="X361" s="3"/>
      <c r="Y361" s="7"/>
      <c r="Z361" s="3"/>
      <c r="AA361" s="3"/>
      <c r="AB361" s="3"/>
      <c r="AC361" s="3"/>
      <c r="AD361" s="3"/>
      <c r="AE361" s="3"/>
      <c r="AF361" s="3"/>
      <c r="AG361" s="3"/>
      <c r="AH361" s="3"/>
      <c r="AI361" s="3"/>
    </row>
    <row r="362" spans="1:35" x14ac:dyDescent="0.3">
      <c r="A362" s="3" t="s">
        <v>67</v>
      </c>
      <c r="B362" s="2">
        <f>VLOOKUP(A362,[1]сумма!$A$2:$K$2075,2,FALSE)</f>
        <v>38</v>
      </c>
      <c r="C362" s="3">
        <v>1404</v>
      </c>
      <c r="D362" s="2">
        <f>VLOOKUP(A362,[1]сумма!$A$2:$K$2075,8,FALSE)</f>
        <v>2.2599999999999999E-2</v>
      </c>
      <c r="E362" s="4">
        <v>42054.456006944441</v>
      </c>
      <c r="F362" s="3" t="s">
        <v>13</v>
      </c>
      <c r="G362" s="3" t="s">
        <v>14</v>
      </c>
      <c r="H362" s="3" t="s">
        <v>15</v>
      </c>
      <c r="I362" s="3" t="s">
        <v>45</v>
      </c>
      <c r="J362" s="3" t="s">
        <v>17</v>
      </c>
      <c r="K362" s="3" t="s">
        <v>68</v>
      </c>
      <c r="L362" s="3" t="s">
        <v>19</v>
      </c>
      <c r="M362" s="3" t="s">
        <v>20</v>
      </c>
      <c r="N362" s="3" t="s">
        <v>68</v>
      </c>
      <c r="O362" s="3"/>
      <c r="P362" s="3" t="s">
        <v>69</v>
      </c>
      <c r="Q362" s="3" t="s">
        <v>3661</v>
      </c>
      <c r="R362" s="4">
        <v>42075.490451388891</v>
      </c>
      <c r="S362" s="4">
        <v>43312.569490740738</v>
      </c>
      <c r="T362" s="3" t="s">
        <v>3649</v>
      </c>
      <c r="U362" s="3"/>
      <c r="V362" s="3"/>
      <c r="W362" s="3"/>
      <c r="X362" s="3"/>
      <c r="Y362" s="3"/>
      <c r="Z362" s="7"/>
      <c r="AA362" s="3"/>
      <c r="AB362" s="3"/>
      <c r="AC362" s="3"/>
      <c r="AD362" s="3"/>
      <c r="AE362" s="3"/>
      <c r="AF362" s="3"/>
      <c r="AG362" s="3"/>
      <c r="AH362" s="3"/>
      <c r="AI362" s="3"/>
    </row>
    <row r="363" spans="1:35" x14ac:dyDescent="0.3">
      <c r="A363" s="3" t="s">
        <v>2595</v>
      </c>
      <c r="B363" s="2">
        <f>VLOOKUP(A363,[1]сумма!$A$2:$K$2075,2,FALSE)</f>
        <v>1032</v>
      </c>
      <c r="C363" s="3">
        <v>2006</v>
      </c>
      <c r="D363" s="2">
        <f>VLOOKUP(A363,[1]сумма!$A$2:$K$2075,8,FALSE)</f>
        <v>2.2700000000000001E-2</v>
      </c>
      <c r="E363" s="4">
        <v>39764</v>
      </c>
      <c r="F363" s="3" t="s">
        <v>13</v>
      </c>
      <c r="G363" s="3" t="s">
        <v>14</v>
      </c>
      <c r="H363" s="3" t="s">
        <v>15</v>
      </c>
      <c r="I363" s="3" t="s">
        <v>26</v>
      </c>
      <c r="J363" s="3" t="s">
        <v>26</v>
      </c>
      <c r="K363" s="3" t="s">
        <v>2528</v>
      </c>
      <c r="L363" s="3" t="s">
        <v>19</v>
      </c>
      <c r="M363" s="3" t="s">
        <v>20</v>
      </c>
      <c r="N363" s="3" t="s">
        <v>2528</v>
      </c>
      <c r="O363" s="3"/>
      <c r="P363" s="3" t="s">
        <v>2596</v>
      </c>
      <c r="Q363" s="3" t="s">
        <v>4389</v>
      </c>
      <c r="R363" s="4">
        <v>39784</v>
      </c>
      <c r="S363" s="4">
        <v>39888</v>
      </c>
      <c r="T363" s="3" t="s">
        <v>3649</v>
      </c>
      <c r="U363" s="3"/>
      <c r="V363" s="3"/>
      <c r="W363" s="3"/>
      <c r="X363" s="3"/>
      <c r="Y363" s="7"/>
      <c r="Z363" s="3"/>
      <c r="AA363" s="3"/>
      <c r="AB363" s="3"/>
      <c r="AC363" s="3"/>
      <c r="AD363" s="3"/>
      <c r="AE363" s="3"/>
      <c r="AF363" s="3"/>
      <c r="AG363" s="3"/>
      <c r="AH363" s="3"/>
      <c r="AI363" s="3"/>
    </row>
    <row r="364" spans="1:35" x14ac:dyDescent="0.3">
      <c r="A364" t="s">
        <v>2657</v>
      </c>
      <c r="B364" s="2">
        <f>VLOOKUP(A364,[1]сумма!$A$2:$K$2075,2,FALSE)</f>
        <v>1174</v>
      </c>
      <c r="C364">
        <v>1365</v>
      </c>
      <c r="D364" s="2">
        <f>VLOOKUP(A364,[1]сумма!$A$2:$K$2075,8,FALSE)</f>
        <v>2.2700000000000001E-2</v>
      </c>
      <c r="E364" s="1">
        <v>39656.958333333336</v>
      </c>
      <c r="F364" t="s">
        <v>13</v>
      </c>
      <c r="G364" t="s">
        <v>14</v>
      </c>
      <c r="H364" t="s">
        <v>15</v>
      </c>
      <c r="I364" t="s">
        <v>16</v>
      </c>
      <c r="J364" t="s">
        <v>17</v>
      </c>
      <c r="K364" t="s">
        <v>2608</v>
      </c>
      <c r="L364" t="s">
        <v>19</v>
      </c>
      <c r="M364" t="s">
        <v>20</v>
      </c>
      <c r="N364" t="s">
        <v>2609</v>
      </c>
      <c r="P364" s="3" t="s">
        <v>2658</v>
      </c>
      <c r="Q364" t="s">
        <v>4415</v>
      </c>
      <c r="R364" s="1">
        <v>39759</v>
      </c>
      <c r="T364" t="s">
        <v>3652</v>
      </c>
      <c r="X364" s="5"/>
    </row>
    <row r="365" spans="1:35" x14ac:dyDescent="0.3">
      <c r="A365" s="3" t="s">
        <v>1120</v>
      </c>
      <c r="B365" s="2">
        <f>VLOOKUP(A365,[1]сумма!$A$2:$K$2075,2,FALSE)</f>
        <v>1633</v>
      </c>
      <c r="C365" s="3">
        <v>561</v>
      </c>
      <c r="D365" s="2">
        <f>VLOOKUP(A365,[1]сумма!$A$2:$K$2075,8,FALSE)</f>
        <v>2.2800000000000001E-2</v>
      </c>
      <c r="E365" s="4">
        <v>40841.958333333336</v>
      </c>
      <c r="F365" s="3" t="s">
        <v>13</v>
      </c>
      <c r="G365" s="3" t="s">
        <v>14</v>
      </c>
      <c r="H365" s="3" t="s">
        <v>15</v>
      </c>
      <c r="I365" s="3" t="s">
        <v>96</v>
      </c>
      <c r="J365" s="3" t="s">
        <v>17</v>
      </c>
      <c r="K365" s="3" t="s">
        <v>1121</v>
      </c>
      <c r="L365" s="3" t="s">
        <v>19</v>
      </c>
      <c r="M365" s="3" t="s">
        <v>20</v>
      </c>
      <c r="N365" s="3" t="s">
        <v>452</v>
      </c>
      <c r="O365" s="3"/>
      <c r="P365" s="3" t="s">
        <v>1122</v>
      </c>
      <c r="Q365" s="3" t="s">
        <v>4711</v>
      </c>
      <c r="R365" s="4">
        <v>40867.958333333336</v>
      </c>
      <c r="S365" s="4">
        <v>41379.958333333336</v>
      </c>
      <c r="T365" s="3" t="s">
        <v>3649</v>
      </c>
      <c r="U365" s="3"/>
      <c r="V365" s="3"/>
      <c r="W365" s="3"/>
      <c r="X365" s="3"/>
      <c r="Y365" s="7"/>
      <c r="Z365" s="3"/>
      <c r="AA365" s="3"/>
      <c r="AB365" s="3"/>
      <c r="AC365" s="3"/>
      <c r="AD365" s="3"/>
      <c r="AE365" s="3"/>
      <c r="AF365" s="3"/>
      <c r="AG365" s="3"/>
      <c r="AH365" s="3"/>
      <c r="AI365" s="3"/>
    </row>
    <row r="366" spans="1:35" x14ac:dyDescent="0.3">
      <c r="A366" s="3" t="s">
        <v>2699</v>
      </c>
      <c r="B366" s="2">
        <f>VLOOKUP(A366,[1]сумма!$A$2:$K$2075,2,FALSE)</f>
        <v>1292</v>
      </c>
      <c r="C366" s="3">
        <v>914</v>
      </c>
      <c r="D366" s="2">
        <f>VLOOKUP(A366,[1]сумма!$A$2:$K$2075,8,FALSE)</f>
        <v>2.2800000000000001E-2</v>
      </c>
      <c r="E366" s="4">
        <v>40301.958333333336</v>
      </c>
      <c r="F366" s="3" t="s">
        <v>13</v>
      </c>
      <c r="G366" s="3" t="s">
        <v>14</v>
      </c>
      <c r="H366" s="3" t="s">
        <v>15</v>
      </c>
      <c r="I366" s="3" t="s">
        <v>16</v>
      </c>
      <c r="J366" s="3" t="s">
        <v>17</v>
      </c>
      <c r="K366" s="3" t="s">
        <v>2700</v>
      </c>
      <c r="L366" s="3" t="s">
        <v>19</v>
      </c>
      <c r="M366" s="3" t="s">
        <v>20</v>
      </c>
      <c r="N366" s="3" t="s">
        <v>2701</v>
      </c>
      <c r="O366" s="3" t="s">
        <v>2702</v>
      </c>
      <c r="P366" s="3" t="s">
        <v>2703</v>
      </c>
      <c r="Q366" s="3" t="s">
        <v>4429</v>
      </c>
      <c r="R366" s="4">
        <v>40324.958333333336</v>
      </c>
      <c r="S366" s="4">
        <v>40352.958333333336</v>
      </c>
      <c r="T366" s="3" t="s">
        <v>3649</v>
      </c>
      <c r="U366" s="3"/>
      <c r="V366" s="3"/>
      <c r="W366" s="3"/>
      <c r="X366" s="3"/>
      <c r="Y366" s="7"/>
      <c r="Z366" s="3"/>
      <c r="AA366" s="3"/>
      <c r="AB366" s="3"/>
      <c r="AC366" s="3"/>
      <c r="AD366" s="3"/>
      <c r="AE366" s="3"/>
      <c r="AF366" s="3"/>
      <c r="AG366" s="3"/>
      <c r="AH366" s="3"/>
      <c r="AI366" s="3"/>
    </row>
    <row r="367" spans="1:35" x14ac:dyDescent="0.3">
      <c r="A367" s="3" t="s">
        <v>666</v>
      </c>
      <c r="B367" s="2">
        <f>VLOOKUP(A367,[1]сумма!$A$2:$K$2075,2,FALSE)</f>
        <v>849</v>
      </c>
      <c r="C367" s="3">
        <v>1588</v>
      </c>
      <c r="D367" s="2">
        <f>VLOOKUP(A367,[1]сумма!$A$2:$K$2075,8,FALSE)</f>
        <v>2.3E-2</v>
      </c>
      <c r="E367" s="4">
        <v>41024.594988425924</v>
      </c>
      <c r="F367" s="3" t="s">
        <v>13</v>
      </c>
      <c r="G367" s="3" t="s">
        <v>14</v>
      </c>
      <c r="H367" s="3" t="s">
        <v>15</v>
      </c>
      <c r="I367" s="3" t="s">
        <v>31</v>
      </c>
      <c r="J367" s="3" t="s">
        <v>17</v>
      </c>
      <c r="K367" s="3" t="s">
        <v>561</v>
      </c>
      <c r="L367" s="3" t="s">
        <v>19</v>
      </c>
      <c r="M367" s="3" t="s">
        <v>20</v>
      </c>
      <c r="N367" s="3" t="s">
        <v>561</v>
      </c>
      <c r="O367" s="3"/>
      <c r="P367" s="3" t="s">
        <v>667</v>
      </c>
      <c r="Q367" s="3" t="s">
        <v>3823</v>
      </c>
      <c r="R367" s="4">
        <v>41057.958333333336</v>
      </c>
      <c r="S367" s="4">
        <v>42381.626122685186</v>
      </c>
      <c r="T367" s="3" t="s">
        <v>3649</v>
      </c>
      <c r="U367" s="3"/>
      <c r="V367" s="3"/>
      <c r="W367" s="3"/>
      <c r="X367" s="3"/>
      <c r="Y367" s="3"/>
      <c r="Z367" s="7"/>
      <c r="AA367" s="3"/>
      <c r="AB367" s="3"/>
      <c r="AC367" s="7"/>
      <c r="AD367" s="3"/>
      <c r="AE367" s="3"/>
      <c r="AF367" s="7"/>
      <c r="AG367" s="3"/>
      <c r="AH367" s="3"/>
      <c r="AI367" s="7"/>
    </row>
    <row r="368" spans="1:35" x14ac:dyDescent="0.3">
      <c r="A368" s="3" t="s">
        <v>3546</v>
      </c>
      <c r="B368" s="2">
        <f>VLOOKUP(A368,[1]сумма!$A$2:$K$2075,2,FALSE)</f>
        <v>2140</v>
      </c>
      <c r="C368" s="3">
        <v>2181</v>
      </c>
      <c r="D368" s="2">
        <f>VLOOKUP(A368,[1]сумма!$A$2:$K$2075,8,FALSE)</f>
        <v>2.3199999999999998E-2</v>
      </c>
      <c r="E368" s="4">
        <v>42874.501886574071</v>
      </c>
      <c r="F368" s="3" t="s">
        <v>13</v>
      </c>
      <c r="G368" s="3" t="s">
        <v>14</v>
      </c>
      <c r="H368" s="3" t="s">
        <v>15</v>
      </c>
      <c r="I368" s="3" t="s">
        <v>139</v>
      </c>
      <c r="J368" s="3" t="s">
        <v>17</v>
      </c>
      <c r="K368" s="3" t="s">
        <v>3547</v>
      </c>
      <c r="L368" s="3" t="s">
        <v>19</v>
      </c>
      <c r="M368" s="3" t="s">
        <v>20</v>
      </c>
      <c r="N368" s="3" t="s">
        <v>3547</v>
      </c>
      <c r="O368" s="3"/>
      <c r="P368" s="3" t="s">
        <v>3548</v>
      </c>
      <c r="Q368" s="3" t="s">
        <v>4660</v>
      </c>
      <c r="R368" s="4">
        <v>42874.585844907408</v>
      </c>
      <c r="S368" s="3"/>
      <c r="T368" s="3" t="s">
        <v>3652</v>
      </c>
      <c r="U368" s="3"/>
      <c r="V368" s="3"/>
      <c r="W368" s="3"/>
      <c r="X368" s="7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</row>
    <row r="369" spans="1:35" x14ac:dyDescent="0.3">
      <c r="A369" t="s">
        <v>60</v>
      </c>
      <c r="B369" s="2">
        <f>VLOOKUP(A369,[1]сумма!$A$2:$K$2075,2,FALSE)</f>
        <v>27</v>
      </c>
      <c r="C369">
        <v>964.65</v>
      </c>
      <c r="D369" s="2">
        <f>VLOOKUP(A369,[1]сумма!$A$2:$K$2075,8,FALSE)</f>
        <v>2.3199999999999998E-2</v>
      </c>
      <c r="E369" s="1">
        <v>38277.958333333336</v>
      </c>
      <c r="F369" t="s">
        <v>13</v>
      </c>
      <c r="G369" t="s">
        <v>14</v>
      </c>
      <c r="H369" t="s">
        <v>15</v>
      </c>
      <c r="I369" t="s">
        <v>16</v>
      </c>
      <c r="J369" t="s">
        <v>56</v>
      </c>
      <c r="K369" t="s">
        <v>57</v>
      </c>
      <c r="L369" t="s">
        <v>19</v>
      </c>
      <c r="M369" t="s">
        <v>20</v>
      </c>
      <c r="O369" t="s">
        <v>61</v>
      </c>
      <c r="P369" s="3" t="s">
        <v>62</v>
      </c>
      <c r="Q369" t="s">
        <v>3659</v>
      </c>
      <c r="R369" s="1">
        <v>37319</v>
      </c>
      <c r="T369" t="s">
        <v>3649</v>
      </c>
      <c r="Y369" s="5"/>
      <c r="AC369" s="5"/>
    </row>
    <row r="370" spans="1:35" x14ac:dyDescent="0.3">
      <c r="A370" t="s">
        <v>1548</v>
      </c>
      <c r="B370" s="2">
        <f>VLOOKUP(A370,[1]сумма!$A$2:$K$2075,2,FALSE)</f>
        <v>2107</v>
      </c>
      <c r="C370">
        <v>435</v>
      </c>
      <c r="D370" s="2">
        <f>VLOOKUP(A370,[1]сумма!$A$2:$K$2075,8,FALSE)</f>
        <v>2.3300000000000001E-2</v>
      </c>
      <c r="E370" s="1">
        <v>38287.958333333336</v>
      </c>
      <c r="F370" t="s">
        <v>13</v>
      </c>
      <c r="G370" t="s">
        <v>14</v>
      </c>
      <c r="H370" t="s">
        <v>15</v>
      </c>
      <c r="I370" t="s">
        <v>16</v>
      </c>
      <c r="J370" t="s">
        <v>17</v>
      </c>
      <c r="K370" t="s">
        <v>1549</v>
      </c>
      <c r="L370" t="s">
        <v>19</v>
      </c>
      <c r="M370" t="s">
        <v>20</v>
      </c>
      <c r="N370" t="s">
        <v>1549</v>
      </c>
      <c r="O370" t="s">
        <v>1550</v>
      </c>
      <c r="P370" s="3" t="s">
        <v>1551</v>
      </c>
      <c r="Q370" t="s">
        <v>4062</v>
      </c>
      <c r="R370" s="1">
        <v>36850</v>
      </c>
      <c r="S370" s="1">
        <v>36850</v>
      </c>
      <c r="T370" t="s">
        <v>3649</v>
      </c>
      <c r="Y370" s="5"/>
    </row>
    <row r="371" spans="1:35" x14ac:dyDescent="0.3">
      <c r="A371" s="3" t="s">
        <v>3283</v>
      </c>
      <c r="B371" s="2">
        <f>VLOOKUP(A371,[1]сумма!$A$2:$K$2075,2,FALSE)</f>
        <v>74</v>
      </c>
      <c r="C371" s="3">
        <v>1564</v>
      </c>
      <c r="D371" s="2">
        <f>VLOOKUP(A371,[1]сумма!$A$2:$K$2075,8,FALSE)</f>
        <v>2.3300000000000001E-2</v>
      </c>
      <c r="E371" s="4">
        <v>43248.765474537038</v>
      </c>
      <c r="F371" s="3" t="s">
        <v>13</v>
      </c>
      <c r="G371" s="3" t="s">
        <v>14</v>
      </c>
      <c r="H371" s="3" t="s">
        <v>15</v>
      </c>
      <c r="I371" s="3" t="s">
        <v>139</v>
      </c>
      <c r="J371" s="3"/>
      <c r="K371" s="3" t="s">
        <v>3284</v>
      </c>
      <c r="L371" s="3" t="s">
        <v>19</v>
      </c>
      <c r="M371" s="3" t="s">
        <v>20</v>
      </c>
      <c r="N371" s="3" t="s">
        <v>3284</v>
      </c>
      <c r="O371" s="3" t="s">
        <v>3285</v>
      </c>
      <c r="P371" s="3" t="s">
        <v>3286</v>
      </c>
      <c r="Q371" s="3" t="s">
        <v>4618</v>
      </c>
      <c r="R371" s="4">
        <v>43248.765474537038</v>
      </c>
      <c r="S371" s="3"/>
      <c r="T371" s="3" t="s">
        <v>3652</v>
      </c>
      <c r="U371" s="3"/>
      <c r="V371" s="3"/>
      <c r="W371" s="3"/>
      <c r="X371" s="3"/>
      <c r="Y371" s="7"/>
      <c r="Z371" s="3"/>
      <c r="AA371" s="3"/>
      <c r="AB371" s="3"/>
      <c r="AC371" s="7"/>
      <c r="AD371" s="3"/>
      <c r="AE371" s="3"/>
      <c r="AF371" s="3"/>
      <c r="AG371" s="3"/>
      <c r="AH371" s="3"/>
      <c r="AI371" s="3"/>
    </row>
    <row r="372" spans="1:35" x14ac:dyDescent="0.3">
      <c r="A372" t="s">
        <v>2052</v>
      </c>
      <c r="B372" s="2">
        <f>VLOOKUP(A372,[1]сумма!$A$2:$K$2075,2,FALSE)</f>
        <v>2653</v>
      </c>
      <c r="C372">
        <v>1086</v>
      </c>
      <c r="D372" s="2">
        <f>VLOOKUP(A372,[1]сумма!$A$2:$K$2075,8,FALSE)</f>
        <v>2.3400000000000001E-2</v>
      </c>
      <c r="E372" s="1">
        <v>38393</v>
      </c>
      <c r="F372" t="s">
        <v>13</v>
      </c>
      <c r="G372" t="s">
        <v>14</v>
      </c>
      <c r="H372" t="s">
        <v>15</v>
      </c>
      <c r="I372" t="s">
        <v>31</v>
      </c>
      <c r="J372" t="s">
        <v>17</v>
      </c>
      <c r="K372" t="s">
        <v>2053</v>
      </c>
      <c r="L372" t="s">
        <v>19</v>
      </c>
      <c r="M372" t="s">
        <v>20</v>
      </c>
      <c r="N372" t="s">
        <v>2053</v>
      </c>
      <c r="P372" s="3" t="s">
        <v>2054</v>
      </c>
      <c r="Q372" t="s">
        <v>4217</v>
      </c>
      <c r="R372" s="1">
        <v>39744.958333333336</v>
      </c>
      <c r="S372" s="1">
        <v>39744.958333333336</v>
      </c>
      <c r="T372" t="s">
        <v>3649</v>
      </c>
      <c r="Z372" s="5"/>
    </row>
    <row r="373" spans="1:35" x14ac:dyDescent="0.3">
      <c r="A373" t="s">
        <v>2131</v>
      </c>
      <c r="B373" s="2">
        <f>VLOOKUP(A373,[1]сумма!$A$2:$K$2075,2,FALSE)</f>
        <v>2751</v>
      </c>
      <c r="C373">
        <v>828</v>
      </c>
      <c r="D373" s="2">
        <f>VLOOKUP(A373,[1]сумма!$A$2:$K$2075,8,FALSE)</f>
        <v>2.3400000000000001E-2</v>
      </c>
      <c r="E373" s="1">
        <v>38313</v>
      </c>
      <c r="F373" t="s">
        <v>13</v>
      </c>
      <c r="G373" t="s">
        <v>14</v>
      </c>
      <c r="H373" t="s">
        <v>15</v>
      </c>
      <c r="I373" t="s">
        <v>31</v>
      </c>
      <c r="J373" t="s">
        <v>17</v>
      </c>
      <c r="K373" t="s">
        <v>986</v>
      </c>
      <c r="L373" t="s">
        <v>19</v>
      </c>
      <c r="M373" t="s">
        <v>20</v>
      </c>
      <c r="N373" t="s">
        <v>2132</v>
      </c>
    </row>
    <row r="374" spans="1:35" x14ac:dyDescent="0.3">
      <c r="A374" s="3" t="s">
        <v>3342</v>
      </c>
      <c r="B374" s="2">
        <f>VLOOKUP(A374,[1]сумма!$A$2:$K$2075,2,FALSE)</f>
        <v>310</v>
      </c>
      <c r="C374" s="3">
        <v>908</v>
      </c>
      <c r="D374" s="2">
        <f>VLOOKUP(A374,[1]сумма!$A$2:$K$2075,8,FALSE)</f>
        <v>2.35E-2</v>
      </c>
      <c r="E374" s="4">
        <v>43991.710219907407</v>
      </c>
      <c r="F374" s="3" t="s">
        <v>13</v>
      </c>
      <c r="G374" s="3" t="s">
        <v>14</v>
      </c>
      <c r="H374" s="3" t="s">
        <v>15</v>
      </c>
      <c r="I374" s="3" t="s">
        <v>617</v>
      </c>
      <c r="J374" s="3" t="s">
        <v>825</v>
      </c>
      <c r="K374" s="3" t="s">
        <v>3343</v>
      </c>
      <c r="L374" s="3" t="s">
        <v>19</v>
      </c>
      <c r="M374" s="3" t="s">
        <v>20</v>
      </c>
      <c r="N374" s="3" t="s">
        <v>3343</v>
      </c>
      <c r="O374" s="3"/>
      <c r="P374" s="3" t="s">
        <v>3344</v>
      </c>
      <c r="Q374" s="3" t="s">
        <v>4631</v>
      </c>
      <c r="R374" s="4">
        <v>43991.710219907407</v>
      </c>
      <c r="S374" s="3"/>
      <c r="T374" s="3" t="s">
        <v>3652</v>
      </c>
      <c r="U374" s="3"/>
      <c r="V374" s="3"/>
      <c r="W374" s="3"/>
      <c r="X374" s="7"/>
      <c r="Y374" s="3"/>
      <c r="Z374" s="3"/>
      <c r="AA374" s="7"/>
      <c r="AB374" s="3"/>
      <c r="AC374" s="3"/>
      <c r="AD374" s="3"/>
      <c r="AE374" s="3"/>
      <c r="AF374" s="3"/>
      <c r="AG374" s="3"/>
      <c r="AH374" s="3"/>
      <c r="AI374" s="3"/>
    </row>
    <row r="375" spans="1:35" x14ac:dyDescent="0.3">
      <c r="A375" s="3" t="s">
        <v>852</v>
      </c>
      <c r="B375" s="2">
        <f>VLOOKUP(A375,[1]сумма!$A$2:$K$2075,2,FALSE)</f>
        <v>1327</v>
      </c>
      <c r="C375" s="3">
        <v>1600</v>
      </c>
      <c r="D375" s="2">
        <f>VLOOKUP(A375,[1]сумма!$A$2:$K$2075,8,FALSE)</f>
        <v>2.35E-2</v>
      </c>
      <c r="E375" s="4">
        <v>41400.69158564815</v>
      </c>
      <c r="F375" s="3" t="s">
        <v>13</v>
      </c>
      <c r="G375" s="3" t="s">
        <v>14</v>
      </c>
      <c r="H375" s="3" t="s">
        <v>15</v>
      </c>
      <c r="I375" s="3" t="s">
        <v>31</v>
      </c>
      <c r="J375" s="3" t="s">
        <v>17</v>
      </c>
      <c r="K375" s="3" t="s">
        <v>850</v>
      </c>
      <c r="L375" s="3" t="s">
        <v>19</v>
      </c>
      <c r="M375" s="3" t="s">
        <v>20</v>
      </c>
      <c r="N375" s="3" t="s">
        <v>850</v>
      </c>
      <c r="O375" s="3"/>
      <c r="P375" s="3" t="s">
        <v>853</v>
      </c>
      <c r="Q375" s="3" t="s">
        <v>3885</v>
      </c>
      <c r="R375" s="4">
        <v>41424.958333333336</v>
      </c>
      <c r="S375" s="4">
        <v>42425.428912037038</v>
      </c>
      <c r="T375" s="3" t="s">
        <v>3649</v>
      </c>
      <c r="U375" s="3"/>
      <c r="V375" s="3"/>
      <c r="W375" s="3"/>
      <c r="X375" s="3"/>
      <c r="Y375" s="7"/>
      <c r="Z375" s="3"/>
      <c r="AA375" s="3"/>
      <c r="AB375" s="3"/>
      <c r="AC375" s="3"/>
      <c r="AD375" s="3"/>
      <c r="AE375" s="3"/>
      <c r="AF375" s="3"/>
      <c r="AG375" s="3"/>
      <c r="AH375" s="3"/>
      <c r="AI375" s="3"/>
    </row>
    <row r="376" spans="1:35" x14ac:dyDescent="0.3">
      <c r="A376" s="3" t="s">
        <v>1125</v>
      </c>
      <c r="B376" s="2">
        <f>VLOOKUP(A376,[1]сумма!$A$2:$K$2075,2,FALSE)</f>
        <v>1637</v>
      </c>
      <c r="C376" s="3">
        <v>1101</v>
      </c>
      <c r="D376" s="2">
        <f>VLOOKUP(A376,[1]сумма!$A$2:$K$2075,8,FALSE)</f>
        <v>2.3699999999999999E-2</v>
      </c>
      <c r="E376" s="4">
        <v>40841.958333333336</v>
      </c>
      <c r="F376" s="3" t="s">
        <v>13</v>
      </c>
      <c r="G376" s="3" t="s">
        <v>14</v>
      </c>
      <c r="H376" s="3" t="s">
        <v>15</v>
      </c>
      <c r="I376" s="3" t="s">
        <v>1126</v>
      </c>
      <c r="J376" s="3" t="s">
        <v>17</v>
      </c>
      <c r="K376" s="3" t="s">
        <v>1127</v>
      </c>
      <c r="L376" s="3" t="s">
        <v>19</v>
      </c>
      <c r="M376" s="3" t="s">
        <v>20</v>
      </c>
      <c r="N376" s="3" t="s">
        <v>572</v>
      </c>
      <c r="O376" s="3"/>
      <c r="P376" s="3" t="s">
        <v>1128</v>
      </c>
      <c r="Q376" s="3" t="s">
        <v>4712</v>
      </c>
      <c r="R376" s="4">
        <v>40867.958333333336</v>
      </c>
      <c r="S376" s="4">
        <v>41379.958333333336</v>
      </c>
      <c r="T376" s="3" t="s">
        <v>3649</v>
      </c>
      <c r="U376" s="3"/>
      <c r="V376" s="3"/>
      <c r="W376" s="3"/>
      <c r="X376" s="3"/>
      <c r="Y376" s="7"/>
      <c r="Z376" s="3"/>
      <c r="AA376" s="3"/>
      <c r="AB376" s="3"/>
      <c r="AC376" s="3"/>
      <c r="AD376" s="3"/>
      <c r="AE376" s="3"/>
      <c r="AF376" s="3"/>
      <c r="AG376" s="3"/>
      <c r="AH376" s="3"/>
      <c r="AI376" s="3"/>
    </row>
    <row r="377" spans="1:35" x14ac:dyDescent="0.3">
      <c r="A377" t="s">
        <v>3141</v>
      </c>
      <c r="B377" s="2">
        <f>VLOOKUP(A377,[1]сумма!$A$2:$K$2075,2,FALSE)</f>
        <v>2518</v>
      </c>
      <c r="C377">
        <v>913</v>
      </c>
      <c r="D377" s="2">
        <f>VLOOKUP(A377,[1]сумма!$A$2:$K$2075,8,FALSE)</f>
        <v>2.3699999999999999E-2</v>
      </c>
      <c r="E377" s="1">
        <v>39329.958333333336</v>
      </c>
      <c r="F377" t="s">
        <v>13</v>
      </c>
      <c r="G377" t="s">
        <v>14</v>
      </c>
      <c r="H377" t="s">
        <v>15</v>
      </c>
      <c r="I377" t="s">
        <v>16</v>
      </c>
      <c r="J377" t="s">
        <v>17</v>
      </c>
      <c r="K377" t="s">
        <v>2228</v>
      </c>
      <c r="L377" t="s">
        <v>19</v>
      </c>
      <c r="M377" t="s">
        <v>20</v>
      </c>
      <c r="N377" t="s">
        <v>2228</v>
      </c>
      <c r="O377" t="s">
        <v>3142</v>
      </c>
      <c r="P377" s="3" t="s">
        <v>3143</v>
      </c>
      <c r="Q377" t="s">
        <v>4571</v>
      </c>
      <c r="R377" s="1">
        <v>39405</v>
      </c>
      <c r="T377" t="s">
        <v>3652</v>
      </c>
      <c r="X377" s="5"/>
      <c r="AB377" s="5"/>
    </row>
    <row r="378" spans="1:35" x14ac:dyDescent="0.3">
      <c r="A378" s="3" t="s">
        <v>2088</v>
      </c>
      <c r="B378" s="2">
        <f>VLOOKUP(A378,[1]сумма!$A$2:$K$2075,2,FALSE)</f>
        <v>2723</v>
      </c>
      <c r="C378" s="3">
        <v>1420</v>
      </c>
      <c r="D378" s="2">
        <f>VLOOKUP(A378,[1]сумма!$A$2:$K$2075,8,FALSE)</f>
        <v>2.3900000000000001E-2</v>
      </c>
      <c r="E378" s="4">
        <v>40694.441967592589</v>
      </c>
      <c r="F378" s="3" t="s">
        <v>13</v>
      </c>
      <c r="G378" s="3" t="s">
        <v>14</v>
      </c>
      <c r="H378" s="3" t="s">
        <v>15</v>
      </c>
      <c r="I378" s="3" t="s">
        <v>114</v>
      </c>
      <c r="J378" s="3" t="s">
        <v>17</v>
      </c>
      <c r="K378" s="3"/>
      <c r="L378" s="3" t="s">
        <v>19</v>
      </c>
      <c r="M378" s="3" t="s">
        <v>20</v>
      </c>
      <c r="N378" s="3"/>
      <c r="O378" s="3"/>
      <c r="P378" s="3" t="s">
        <v>2089</v>
      </c>
      <c r="Q378" s="3" t="s">
        <v>4229</v>
      </c>
      <c r="R378" s="4">
        <v>40729.958333333336</v>
      </c>
      <c r="S378" s="3"/>
      <c r="T378" s="3" t="s">
        <v>3652</v>
      </c>
      <c r="U378" s="3"/>
      <c r="V378" s="3"/>
      <c r="W378" s="3"/>
      <c r="X378" s="3"/>
      <c r="Y378" s="7"/>
      <c r="Z378" s="3"/>
      <c r="AA378" s="3"/>
      <c r="AB378" s="3"/>
      <c r="AC378" s="3"/>
      <c r="AD378" s="3"/>
      <c r="AE378" s="3"/>
      <c r="AF378" s="3"/>
      <c r="AG378" s="3"/>
      <c r="AH378" s="3"/>
      <c r="AI378" s="3"/>
    </row>
    <row r="379" spans="1:35" x14ac:dyDescent="0.3">
      <c r="A379" s="3" t="s">
        <v>753</v>
      </c>
      <c r="B379" s="2">
        <f>VLOOKUP(A379,[1]сумма!$A$2:$K$2075,2,FALSE)</f>
        <v>1068</v>
      </c>
      <c r="C379" s="3">
        <v>2000</v>
      </c>
      <c r="D379" s="2">
        <f>VLOOKUP(A379,[1]сумма!$A$2:$K$2075,8,FALSE)</f>
        <v>2.3900000000000001E-2</v>
      </c>
      <c r="E379" s="4">
        <v>41408.699571759258</v>
      </c>
      <c r="F379" s="3" t="s">
        <v>13</v>
      </c>
      <c r="G379" s="3" t="s">
        <v>14</v>
      </c>
      <c r="H379" s="3" t="s">
        <v>15</v>
      </c>
      <c r="I379" s="3" t="s">
        <v>45</v>
      </c>
      <c r="J379" s="3" t="s">
        <v>17</v>
      </c>
      <c r="K379" s="3" t="s">
        <v>399</v>
      </c>
      <c r="L379" s="3" t="s">
        <v>19</v>
      </c>
      <c r="M379" s="3" t="s">
        <v>20</v>
      </c>
      <c r="N379" s="3" t="s">
        <v>399</v>
      </c>
      <c r="O379" s="3"/>
      <c r="P379" s="3" t="s">
        <v>754</v>
      </c>
      <c r="Q379" s="3" t="s">
        <v>3848</v>
      </c>
      <c r="R379" s="4">
        <v>41430.958333333336</v>
      </c>
      <c r="S379" s="3"/>
      <c r="T379" s="3" t="s">
        <v>3649</v>
      </c>
      <c r="U379" s="3"/>
      <c r="V379" s="3"/>
      <c r="W379" s="3"/>
      <c r="X379" s="3"/>
      <c r="Y379" s="7"/>
      <c r="Z379" s="3"/>
      <c r="AA379" s="3"/>
      <c r="AB379" s="3"/>
      <c r="AC379" s="7"/>
      <c r="AD379" s="3"/>
      <c r="AE379" s="3"/>
      <c r="AF379" s="7"/>
      <c r="AG379" s="3"/>
      <c r="AH379" s="3"/>
      <c r="AI379" s="3"/>
    </row>
    <row r="380" spans="1:35" x14ac:dyDescent="0.3">
      <c r="A380" t="s">
        <v>3270</v>
      </c>
      <c r="B380" s="2">
        <f>VLOOKUP(A380,[1]сумма!$A$2:$K$2075,2,FALSE)</f>
        <v>2864</v>
      </c>
      <c r="C380">
        <v>314</v>
      </c>
      <c r="D380" s="2">
        <f>VLOOKUP(A380,[1]сумма!$A$2:$K$2075,8,FALSE)</f>
        <v>2.3900000000000001E-2</v>
      </c>
      <c r="E380" s="1">
        <v>39328.958333333336</v>
      </c>
      <c r="F380" t="s">
        <v>13</v>
      </c>
      <c r="G380" t="s">
        <v>14</v>
      </c>
      <c r="H380" t="s">
        <v>15</v>
      </c>
      <c r="I380" t="s">
        <v>16</v>
      </c>
      <c r="J380" t="s">
        <v>17</v>
      </c>
      <c r="K380" t="s">
        <v>2228</v>
      </c>
      <c r="L380" t="s">
        <v>19</v>
      </c>
      <c r="M380" t="s">
        <v>20</v>
      </c>
      <c r="N380" t="s">
        <v>2228</v>
      </c>
      <c r="O380" t="s">
        <v>3271</v>
      </c>
      <c r="P380" s="3" t="s">
        <v>3272</v>
      </c>
      <c r="Q380" t="s">
        <v>4613</v>
      </c>
      <c r="R380" s="1">
        <v>40836.958333333336</v>
      </c>
      <c r="S380" s="1">
        <v>40836.958333333336</v>
      </c>
      <c r="T380" t="s">
        <v>3649</v>
      </c>
      <c r="Z380" s="5"/>
    </row>
    <row r="381" spans="1:35" x14ac:dyDescent="0.3">
      <c r="A381" s="3" t="s">
        <v>747</v>
      </c>
      <c r="B381" s="2">
        <f>VLOOKUP(A381,[1]сумма!$A$2:$K$2075,2,FALSE)</f>
        <v>1056</v>
      </c>
      <c r="C381" s="3">
        <v>2000</v>
      </c>
      <c r="D381" s="2">
        <f>VLOOKUP(A381,[1]сумма!$A$2:$K$2075,8,FALSE)</f>
        <v>2.41E-2</v>
      </c>
      <c r="E381" s="4">
        <v>41408.699571759258</v>
      </c>
      <c r="F381" s="3" t="s">
        <v>13</v>
      </c>
      <c r="G381" s="3" t="s">
        <v>14</v>
      </c>
      <c r="H381" s="3" t="s">
        <v>15</v>
      </c>
      <c r="I381" s="3" t="s">
        <v>45</v>
      </c>
      <c r="J381" s="3" t="s">
        <v>17</v>
      </c>
      <c r="K381" s="3" t="s">
        <v>399</v>
      </c>
      <c r="L381" s="3" t="s">
        <v>19</v>
      </c>
      <c r="M381" s="3" t="s">
        <v>20</v>
      </c>
      <c r="N381" s="3" t="s">
        <v>399</v>
      </c>
      <c r="O381" s="3"/>
      <c r="P381" s="3" t="s">
        <v>748</v>
      </c>
      <c r="Q381" s="3" t="s">
        <v>3846</v>
      </c>
      <c r="R381" s="4">
        <v>41430.958333333336</v>
      </c>
      <c r="S381" s="4">
        <v>43284.378668981481</v>
      </c>
      <c r="T381" s="3" t="s">
        <v>3649</v>
      </c>
      <c r="U381" s="3"/>
      <c r="V381" s="3"/>
      <c r="W381" s="3"/>
      <c r="X381" s="3"/>
      <c r="Y381" s="3"/>
      <c r="Z381" s="7"/>
      <c r="AA381" s="3"/>
      <c r="AB381" s="3"/>
      <c r="AC381" s="3"/>
      <c r="AD381" s="7"/>
      <c r="AE381" s="3"/>
      <c r="AF381" s="3"/>
      <c r="AG381" s="7"/>
      <c r="AH381" s="3"/>
      <c r="AI381" s="3"/>
    </row>
    <row r="382" spans="1:35" x14ac:dyDescent="0.3">
      <c r="A382" t="s">
        <v>2619</v>
      </c>
      <c r="B382" s="2">
        <f>VLOOKUP(A382,[1]сумма!$A$2:$K$2075,2,FALSE)</f>
        <v>1115</v>
      </c>
      <c r="C382">
        <v>633.5</v>
      </c>
      <c r="D382" s="2">
        <f>VLOOKUP(A382,[1]сумма!$A$2:$K$2075,8,FALSE)</f>
        <v>2.41E-2</v>
      </c>
      <c r="E382" s="1">
        <v>39315.958333333336</v>
      </c>
      <c r="F382" t="s">
        <v>13</v>
      </c>
      <c r="G382" t="s">
        <v>14</v>
      </c>
      <c r="H382" t="s">
        <v>15</v>
      </c>
      <c r="I382" t="s">
        <v>16</v>
      </c>
      <c r="J382" t="s">
        <v>17</v>
      </c>
      <c r="K382" t="s">
        <v>2228</v>
      </c>
      <c r="L382" t="s">
        <v>19</v>
      </c>
      <c r="M382" t="s">
        <v>20</v>
      </c>
      <c r="N382" t="s">
        <v>2228</v>
      </c>
      <c r="O382" t="s">
        <v>2620</v>
      </c>
      <c r="P382" s="3" t="s">
        <v>2621</v>
      </c>
      <c r="Q382" t="s">
        <v>4398</v>
      </c>
      <c r="R382" s="1">
        <v>39429</v>
      </c>
      <c r="T382" t="s">
        <v>3652</v>
      </c>
      <c r="Y382" s="5"/>
      <c r="AB382" s="5"/>
    </row>
    <row r="383" spans="1:35" x14ac:dyDescent="0.3">
      <c r="A383" t="s">
        <v>3219</v>
      </c>
      <c r="B383" s="2">
        <f>VLOOKUP(A383,[1]сумма!$A$2:$K$2075,2,FALSE)</f>
        <v>2754</v>
      </c>
      <c r="C383">
        <v>2000</v>
      </c>
      <c r="D383" s="2">
        <f>VLOOKUP(A383,[1]сумма!$A$2:$K$2075,8,FALSE)</f>
        <v>2.4199999999999999E-2</v>
      </c>
      <c r="E383" s="1">
        <v>39098</v>
      </c>
      <c r="F383" t="s">
        <v>13</v>
      </c>
      <c r="G383" t="s">
        <v>14</v>
      </c>
      <c r="H383" t="s">
        <v>15</v>
      </c>
      <c r="I383" t="s">
        <v>217</v>
      </c>
      <c r="J383" t="s">
        <v>89</v>
      </c>
      <c r="K383" t="s">
        <v>3220</v>
      </c>
      <c r="L383" t="s">
        <v>19</v>
      </c>
      <c r="M383" t="s">
        <v>84</v>
      </c>
      <c r="N383" t="s">
        <v>3220</v>
      </c>
      <c r="P383" s="3" t="s">
        <v>3221</v>
      </c>
      <c r="Q383" t="s">
        <v>4597</v>
      </c>
      <c r="R383" s="1">
        <v>39222.958333333336</v>
      </c>
      <c r="S383" s="1">
        <v>39608.958333333336</v>
      </c>
      <c r="T383" t="s">
        <v>3649</v>
      </c>
      <c r="Z383" s="5"/>
      <c r="AC383" s="5"/>
    </row>
    <row r="384" spans="1:35" x14ac:dyDescent="0.3">
      <c r="A384" s="3" t="s">
        <v>2242</v>
      </c>
      <c r="B384" s="2">
        <f>VLOOKUP(A384,[1]сумма!$A$2:$K$2075,2,FALSE)</f>
        <v>58</v>
      </c>
      <c r="C384" s="3">
        <v>4580</v>
      </c>
      <c r="D384" s="2">
        <f>VLOOKUP(A384,[1]сумма!$A$2:$K$2075,8,FALSE)</f>
        <v>2.4199999999999999E-2</v>
      </c>
      <c r="E384" s="4">
        <v>39978.958333333336</v>
      </c>
      <c r="F384" s="3" t="s">
        <v>13</v>
      </c>
      <c r="G384" s="3" t="s">
        <v>14</v>
      </c>
      <c r="H384" s="3" t="s">
        <v>15</v>
      </c>
      <c r="I384" s="3" t="s">
        <v>26</v>
      </c>
      <c r="J384" s="3" t="s">
        <v>26</v>
      </c>
      <c r="K384" s="3" t="s">
        <v>2243</v>
      </c>
      <c r="L384" s="3" t="s">
        <v>19</v>
      </c>
      <c r="M384" s="3" t="s">
        <v>84</v>
      </c>
      <c r="N384" s="3" t="s">
        <v>2243</v>
      </c>
      <c r="O384" s="3"/>
      <c r="P384" s="3" t="s">
        <v>2244</v>
      </c>
      <c r="Q384" s="3" t="s">
        <v>4278</v>
      </c>
      <c r="R384" s="4">
        <v>41592.958333333336</v>
      </c>
      <c r="S384" s="4">
        <v>43026.599004629628</v>
      </c>
      <c r="T384" s="3" t="s">
        <v>3649</v>
      </c>
      <c r="U384" s="3"/>
      <c r="V384" s="3"/>
      <c r="W384" s="3"/>
      <c r="X384" s="3"/>
      <c r="Y384" s="3"/>
      <c r="Z384" s="7"/>
      <c r="AA384" s="3"/>
      <c r="AB384" s="3"/>
      <c r="AC384" s="3"/>
      <c r="AD384" s="3"/>
      <c r="AE384" s="3"/>
      <c r="AF384" s="3"/>
      <c r="AG384" s="3"/>
      <c r="AH384" s="3"/>
      <c r="AI384" s="3"/>
    </row>
    <row r="385" spans="1:35" x14ac:dyDescent="0.3">
      <c r="A385" t="s">
        <v>893</v>
      </c>
      <c r="B385" s="2">
        <f>VLOOKUP(A385,[1]сумма!$A$2:$K$2075,2,FALSE)</f>
        <v>1370</v>
      </c>
      <c r="C385">
        <v>800</v>
      </c>
      <c r="D385" s="2">
        <f>VLOOKUP(A385,[1]сумма!$A$2:$K$2075,8,FALSE)</f>
        <v>2.4199999999999999E-2</v>
      </c>
      <c r="E385" s="1">
        <v>38316</v>
      </c>
      <c r="F385" t="s">
        <v>13</v>
      </c>
      <c r="G385" t="s">
        <v>14</v>
      </c>
      <c r="H385" t="s">
        <v>15</v>
      </c>
      <c r="I385" t="s">
        <v>16</v>
      </c>
      <c r="J385" t="s">
        <v>17</v>
      </c>
      <c r="K385" t="s">
        <v>874</v>
      </c>
      <c r="L385" t="s">
        <v>19</v>
      </c>
      <c r="M385" t="s">
        <v>20</v>
      </c>
      <c r="N385" t="s">
        <v>894</v>
      </c>
      <c r="O385" t="s">
        <v>895</v>
      </c>
      <c r="P385" s="3" t="s">
        <v>896</v>
      </c>
      <c r="Q385" t="s">
        <v>3891</v>
      </c>
      <c r="R385" s="1">
        <v>42103.711481481485</v>
      </c>
      <c r="S385" s="1">
        <v>44013.553935185184</v>
      </c>
      <c r="T385" t="s">
        <v>3649</v>
      </c>
      <c r="Z385" s="5"/>
    </row>
    <row r="386" spans="1:35" x14ac:dyDescent="0.3">
      <c r="A386" s="3" t="s">
        <v>157</v>
      </c>
      <c r="B386" s="2">
        <f>VLOOKUP(A386,[1]сумма!$A$2:$K$2075,2,FALSE)</f>
        <v>126</v>
      </c>
      <c r="C386" s="3">
        <v>984</v>
      </c>
      <c r="D386" s="2">
        <f>VLOOKUP(A386,[1]сумма!$A$2:$K$2075,8,FALSE)</f>
        <v>2.4299999999999999E-2</v>
      </c>
      <c r="E386" s="4">
        <v>41858.327013888891</v>
      </c>
      <c r="F386" s="3" t="s">
        <v>13</v>
      </c>
      <c r="G386" s="3" t="s">
        <v>14</v>
      </c>
      <c r="H386" s="3" t="s">
        <v>15</v>
      </c>
      <c r="I386" s="3" t="s">
        <v>133</v>
      </c>
      <c r="J386" s="3" t="s">
        <v>26</v>
      </c>
      <c r="K386" s="3" t="s">
        <v>153</v>
      </c>
      <c r="L386" s="3" t="s">
        <v>19</v>
      </c>
      <c r="M386" s="3" t="s">
        <v>20</v>
      </c>
      <c r="N386" s="3" t="s">
        <v>153</v>
      </c>
      <c r="O386" s="3"/>
      <c r="P386" s="3" t="s">
        <v>158</v>
      </c>
      <c r="Q386" s="3" t="s">
        <v>3684</v>
      </c>
      <c r="R386" s="4">
        <v>41870.958333333336</v>
      </c>
      <c r="S386" s="3"/>
      <c r="T386" s="3" t="s">
        <v>3649</v>
      </c>
      <c r="U386" s="3"/>
      <c r="V386" s="3"/>
      <c r="W386" s="3"/>
      <c r="X386" s="3"/>
      <c r="Y386" s="7"/>
      <c r="Z386" s="3"/>
      <c r="AA386" s="3"/>
      <c r="AB386" s="3"/>
      <c r="AC386" s="3"/>
      <c r="AD386" s="3"/>
      <c r="AE386" s="3"/>
      <c r="AF386" s="3"/>
      <c r="AG386" s="3"/>
      <c r="AH386" s="3"/>
      <c r="AI386" s="3"/>
    </row>
    <row r="387" spans="1:35" x14ac:dyDescent="0.3">
      <c r="A387" t="s">
        <v>551</v>
      </c>
      <c r="B387" s="2">
        <f>VLOOKUP(A387,[1]сумма!$A$2:$K$2075,2,FALSE)</f>
        <v>712</v>
      </c>
      <c r="C387">
        <v>1059</v>
      </c>
      <c r="D387" s="2">
        <f>VLOOKUP(A387,[1]сумма!$A$2:$K$2075,8,FALSE)</f>
        <v>2.4299999999999999E-2</v>
      </c>
      <c r="E387" s="1">
        <v>38393</v>
      </c>
      <c r="F387" t="s">
        <v>13</v>
      </c>
      <c r="G387" t="s">
        <v>14</v>
      </c>
      <c r="H387" t="s">
        <v>15</v>
      </c>
      <c r="I387" t="s">
        <v>31</v>
      </c>
      <c r="J387" t="s">
        <v>17</v>
      </c>
      <c r="K387" t="s">
        <v>552</v>
      </c>
      <c r="L387" t="s">
        <v>19</v>
      </c>
      <c r="M387" t="s">
        <v>20</v>
      </c>
      <c r="N387" t="s">
        <v>552</v>
      </c>
      <c r="P387" s="3" t="s">
        <v>553</v>
      </c>
      <c r="Q387" t="s">
        <v>3791</v>
      </c>
      <c r="R387" s="1">
        <v>42355.476979166669</v>
      </c>
      <c r="T387" t="s">
        <v>3649</v>
      </c>
      <c r="Y387" s="5"/>
      <c r="AC387" s="5"/>
    </row>
    <row r="388" spans="1:35" x14ac:dyDescent="0.3">
      <c r="A388" s="3" t="s">
        <v>3639</v>
      </c>
      <c r="B388" s="2">
        <f>VLOOKUP(A388,[1]сумма!$A$2:$K$2075,2,FALSE)</f>
        <v>2842</v>
      </c>
      <c r="C388" s="3">
        <v>1325</v>
      </c>
      <c r="D388" s="2">
        <f>VLOOKUP(A388,[1]сумма!$A$2:$K$2075,8,FALSE)</f>
        <v>2.46E-2</v>
      </c>
      <c r="E388" s="4">
        <v>44057.692777777775</v>
      </c>
      <c r="F388" s="3" t="s">
        <v>13</v>
      </c>
      <c r="G388" s="3" t="s">
        <v>14</v>
      </c>
      <c r="H388" s="3" t="s">
        <v>15</v>
      </c>
      <c r="I388" s="3" t="s">
        <v>16</v>
      </c>
      <c r="J388" s="3"/>
      <c r="K388" s="3" t="s">
        <v>3395</v>
      </c>
      <c r="L388" s="3" t="s">
        <v>19</v>
      </c>
      <c r="M388" s="3" t="s">
        <v>20</v>
      </c>
      <c r="N388" s="3" t="s">
        <v>3396</v>
      </c>
      <c r="O388" s="3"/>
      <c r="P388" s="3" t="s">
        <v>3640</v>
      </c>
      <c r="Q388" s="3" t="s">
        <v>4687</v>
      </c>
      <c r="R388" s="4">
        <v>44057.692777777775</v>
      </c>
      <c r="S388" s="3"/>
      <c r="T388" s="3" t="s">
        <v>3652</v>
      </c>
      <c r="U388" s="3"/>
      <c r="V388" s="3"/>
      <c r="W388" s="3"/>
      <c r="X388" s="3"/>
      <c r="Y388" s="7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x14ac:dyDescent="0.3">
      <c r="A389" s="3" t="s">
        <v>600</v>
      </c>
      <c r="B389" s="2">
        <f>VLOOKUP(A389,[1]сумма!$A$2:$K$2075,2,FALSE)</f>
        <v>763</v>
      </c>
      <c r="C389" s="3">
        <v>1960</v>
      </c>
      <c r="D389" s="2">
        <f>VLOOKUP(A389,[1]сумма!$A$2:$K$2075,8,FALSE)</f>
        <v>2.47E-2</v>
      </c>
      <c r="E389" s="4">
        <v>41024.594976851855</v>
      </c>
      <c r="F389" s="3" t="s">
        <v>13</v>
      </c>
      <c r="G389" s="3" t="s">
        <v>14</v>
      </c>
      <c r="H389" s="3" t="s">
        <v>15</v>
      </c>
      <c r="I389" s="3" t="s">
        <v>31</v>
      </c>
      <c r="J389" s="3" t="s">
        <v>17</v>
      </c>
      <c r="K389" s="3" t="s">
        <v>561</v>
      </c>
      <c r="L389" s="3" t="s">
        <v>19</v>
      </c>
      <c r="M389" s="3" t="s">
        <v>20</v>
      </c>
      <c r="N389" s="3" t="s">
        <v>561</v>
      </c>
      <c r="O389" s="3"/>
      <c r="P389" s="3" t="s">
        <v>601</v>
      </c>
      <c r="Q389" s="3" t="s">
        <v>3803</v>
      </c>
      <c r="R389" s="4">
        <v>41057.958333333336</v>
      </c>
      <c r="S389" s="3"/>
      <c r="T389" s="3" t="s">
        <v>3649</v>
      </c>
      <c r="U389" s="3"/>
      <c r="V389" s="3"/>
      <c r="W389" s="3"/>
      <c r="X389" s="3"/>
      <c r="Y389" s="7"/>
      <c r="Z389" s="3"/>
      <c r="AA389" s="3"/>
      <c r="AB389" s="7"/>
      <c r="AC389" s="3"/>
      <c r="AD389" s="3"/>
      <c r="AE389" s="7"/>
      <c r="AF389" s="3"/>
      <c r="AG389" s="3"/>
      <c r="AH389" s="7"/>
      <c r="AI389" s="3"/>
    </row>
    <row r="390" spans="1:35" x14ac:dyDescent="0.3">
      <c r="A390" s="3" t="s">
        <v>3074</v>
      </c>
      <c r="B390" s="2">
        <f>VLOOKUP(A390,[1]сумма!$A$2:$K$2075,2,FALSE)</f>
        <v>2133</v>
      </c>
      <c r="C390" s="3">
        <v>1786</v>
      </c>
      <c r="D390" s="2">
        <f>VLOOKUP(A390,[1]сумма!$A$2:$K$2075,8,FALSE)</f>
        <v>2.4899999999999999E-2</v>
      </c>
      <c r="E390" s="4">
        <v>39237.958333333336</v>
      </c>
      <c r="F390" s="3" t="s">
        <v>13</v>
      </c>
      <c r="G390" s="3" t="s">
        <v>14</v>
      </c>
      <c r="H390" s="3" t="s">
        <v>15</v>
      </c>
      <c r="I390" s="3" t="s">
        <v>31</v>
      </c>
      <c r="J390" s="3" t="s">
        <v>17</v>
      </c>
      <c r="K390" s="3" t="s">
        <v>2352</v>
      </c>
      <c r="L390" s="3" t="s">
        <v>19</v>
      </c>
      <c r="M390" s="3" t="s">
        <v>20</v>
      </c>
      <c r="N390" s="3" t="s">
        <v>2352</v>
      </c>
      <c r="O390" s="3"/>
      <c r="P390" s="3" t="s">
        <v>3075</v>
      </c>
      <c r="Q390" s="3" t="s">
        <v>4736</v>
      </c>
      <c r="R390" s="4">
        <v>42829.768923611111</v>
      </c>
      <c r="S390" s="3" t="s">
        <v>3649</v>
      </c>
      <c r="T390" s="3" t="s">
        <v>3650</v>
      </c>
      <c r="U390" s="3"/>
      <c r="V390" s="3"/>
      <c r="W390" s="3"/>
      <c r="X390" s="3"/>
      <c r="Y390" s="3"/>
      <c r="Z390" s="7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x14ac:dyDescent="0.3">
      <c r="A391" t="s">
        <v>199</v>
      </c>
      <c r="B391" s="2">
        <f>VLOOKUP(A391,[1]сумма!$A$2:$K$2075,2,FALSE)</f>
        <v>188</v>
      </c>
      <c r="C391">
        <v>642</v>
      </c>
      <c r="D391" s="2">
        <f>VLOOKUP(A391,[1]сумма!$A$2:$K$2075,8,FALSE)</f>
        <v>2.4899999999999999E-2</v>
      </c>
      <c r="E391" s="1">
        <v>38391</v>
      </c>
      <c r="F391" t="s">
        <v>13</v>
      </c>
      <c r="G391" t="s">
        <v>14</v>
      </c>
      <c r="H391" t="s">
        <v>15</v>
      </c>
      <c r="I391" t="s">
        <v>16</v>
      </c>
      <c r="J391" t="s">
        <v>17</v>
      </c>
      <c r="K391" t="s">
        <v>200</v>
      </c>
      <c r="L391" t="s">
        <v>19</v>
      </c>
      <c r="M391" t="s">
        <v>20</v>
      </c>
      <c r="N391" t="s">
        <v>200</v>
      </c>
      <c r="O391" t="s">
        <v>201</v>
      </c>
      <c r="P391" s="3" t="s">
        <v>202</v>
      </c>
      <c r="Q391" t="s">
        <v>3697</v>
      </c>
      <c r="R391" s="1">
        <v>41287.958333333336</v>
      </c>
      <c r="T391" t="s">
        <v>3649</v>
      </c>
      <c r="Y391" s="5"/>
    </row>
    <row r="392" spans="1:35" x14ac:dyDescent="0.3">
      <c r="A392" s="3" t="s">
        <v>878</v>
      </c>
      <c r="B392" s="2">
        <f>VLOOKUP(A392,[1]сумма!$A$2:$K$2075,2,FALSE)</f>
        <v>1364</v>
      </c>
      <c r="C392" s="3">
        <v>5329</v>
      </c>
      <c r="D392" s="2">
        <f>VLOOKUP(A392,[1]сумма!$A$2:$K$2075,8,FALSE)</f>
        <v>2.5000000000000001E-2</v>
      </c>
      <c r="E392" s="4">
        <v>41702.424062500002</v>
      </c>
      <c r="F392" s="3" t="s">
        <v>13</v>
      </c>
      <c r="G392" s="3" t="s">
        <v>14</v>
      </c>
      <c r="H392" s="3" t="s">
        <v>15</v>
      </c>
      <c r="I392" s="3" t="s">
        <v>114</v>
      </c>
      <c r="J392" s="3" t="s">
        <v>17</v>
      </c>
      <c r="K392" s="3" t="s">
        <v>879</v>
      </c>
      <c r="L392" s="3" t="s">
        <v>19</v>
      </c>
      <c r="M392" s="3" t="s">
        <v>20</v>
      </c>
      <c r="N392" s="3" t="s">
        <v>879</v>
      </c>
      <c r="O392" s="3"/>
      <c r="P392" s="3" t="s">
        <v>880</v>
      </c>
      <c r="Q392" s="3" t="s">
        <v>3889</v>
      </c>
      <c r="R392" s="4">
        <v>41992</v>
      </c>
      <c r="S392" s="3"/>
      <c r="T392" s="3" t="s">
        <v>3649</v>
      </c>
      <c r="U392" s="3"/>
      <c r="V392" s="3"/>
      <c r="W392" s="3"/>
      <c r="X392" s="3"/>
      <c r="Y392" s="7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x14ac:dyDescent="0.3">
      <c r="A393" s="3" t="s">
        <v>750</v>
      </c>
      <c r="B393" s="2">
        <f>VLOOKUP(A393,[1]сумма!$A$2:$K$2075,2,FALSE)</f>
        <v>1062</v>
      </c>
      <c r="C393" s="3">
        <v>1628</v>
      </c>
      <c r="D393" s="2">
        <f>VLOOKUP(A393,[1]сумма!$A$2:$K$2075,8,FALSE)</f>
        <v>2.5000000000000001E-2</v>
      </c>
      <c r="E393" s="4">
        <v>41241.612361111111</v>
      </c>
      <c r="F393" s="3" t="s">
        <v>13</v>
      </c>
      <c r="G393" s="3" t="s">
        <v>14</v>
      </c>
      <c r="H393" s="3" t="s">
        <v>15</v>
      </c>
      <c r="I393" s="3" t="s">
        <v>16</v>
      </c>
      <c r="J393" s="3" t="s">
        <v>17</v>
      </c>
      <c r="K393" s="3" t="s">
        <v>695</v>
      </c>
      <c r="L393" s="3" t="s">
        <v>19</v>
      </c>
      <c r="M393" s="3" t="s">
        <v>20</v>
      </c>
      <c r="N393" s="3" t="s">
        <v>695</v>
      </c>
      <c r="O393" s="3" t="s">
        <v>751</v>
      </c>
      <c r="P393" s="3" t="s">
        <v>752</v>
      </c>
      <c r="Q393" s="3" t="s">
        <v>3847</v>
      </c>
      <c r="R393" s="4">
        <v>41261.958333333336</v>
      </c>
      <c r="S393" s="3"/>
      <c r="T393" s="3" t="s">
        <v>3649</v>
      </c>
      <c r="U393" s="3"/>
      <c r="V393" s="3"/>
      <c r="W393" s="3"/>
      <c r="X393" s="3"/>
      <c r="Y393" s="7"/>
      <c r="Z393" s="3"/>
      <c r="AA393" s="3"/>
      <c r="AB393" s="3"/>
      <c r="AC393" s="3"/>
      <c r="AD393" s="3"/>
      <c r="AE393" s="3"/>
      <c r="AF393" s="3"/>
      <c r="AG393" s="3"/>
      <c r="AH393" s="3"/>
      <c r="AI393" s="3"/>
    </row>
    <row r="394" spans="1:35" x14ac:dyDescent="0.3">
      <c r="A394" t="s">
        <v>506</v>
      </c>
      <c r="B394" s="2">
        <f>VLOOKUP(A394,[1]сумма!$A$2:$K$2075,2,FALSE)</f>
        <v>672</v>
      </c>
      <c r="C394">
        <v>600.70000000000005</v>
      </c>
      <c r="D394" s="2">
        <f>VLOOKUP(A394,[1]сумма!$A$2:$K$2075,8,FALSE)</f>
        <v>2.5000000000000001E-2</v>
      </c>
      <c r="E394" s="1">
        <v>38225.958333333336</v>
      </c>
      <c r="F394" t="s">
        <v>13</v>
      </c>
      <c r="G394" t="s">
        <v>14</v>
      </c>
      <c r="H394" t="s">
        <v>15</v>
      </c>
      <c r="I394" t="s">
        <v>507</v>
      </c>
      <c r="J394" t="s">
        <v>17</v>
      </c>
      <c r="K394" t="s">
        <v>508</v>
      </c>
      <c r="L394" t="s">
        <v>19</v>
      </c>
      <c r="M394" t="s">
        <v>20</v>
      </c>
      <c r="N394" t="s">
        <v>509</v>
      </c>
      <c r="O394" t="s">
        <v>510</v>
      </c>
      <c r="P394" s="3" t="s">
        <v>511</v>
      </c>
      <c r="Q394" t="s">
        <v>3779</v>
      </c>
      <c r="R394" s="1">
        <v>38322</v>
      </c>
      <c r="S394" s="1">
        <v>41844.958333333336</v>
      </c>
      <c r="T394" t="s">
        <v>3649</v>
      </c>
      <c r="Y394" s="5"/>
    </row>
    <row r="395" spans="1:35" x14ac:dyDescent="0.3">
      <c r="A395" s="3" t="s">
        <v>2728</v>
      </c>
      <c r="B395" s="2">
        <f>VLOOKUP(A395,[1]сумма!$A$2:$K$2075,2,FALSE)</f>
        <v>1331</v>
      </c>
      <c r="C395" s="3">
        <v>787</v>
      </c>
      <c r="D395" s="2">
        <f>VLOOKUP(A395,[1]сумма!$A$2:$K$2075,8,FALSE)</f>
        <v>2.5100000000000001E-2</v>
      </c>
      <c r="E395" s="4">
        <v>39910.958333333336</v>
      </c>
      <c r="F395" s="3" t="s">
        <v>13</v>
      </c>
      <c r="G395" s="3" t="s">
        <v>14</v>
      </c>
      <c r="H395" s="3" t="s">
        <v>15</v>
      </c>
      <c r="I395" s="3" t="s">
        <v>16</v>
      </c>
      <c r="J395" s="3" t="s">
        <v>17</v>
      </c>
      <c r="K395" s="3" t="s">
        <v>2729</v>
      </c>
      <c r="L395" s="3" t="s">
        <v>19</v>
      </c>
      <c r="M395" s="3" t="s">
        <v>20</v>
      </c>
      <c r="N395" s="3" t="s">
        <v>2729</v>
      </c>
      <c r="O395" s="3"/>
      <c r="P395" s="3" t="s">
        <v>2730</v>
      </c>
      <c r="Q395" s="3" t="s">
        <v>4437</v>
      </c>
      <c r="R395" s="4">
        <v>39937.958333333336</v>
      </c>
      <c r="S395" s="3"/>
      <c r="T395" s="3" t="s">
        <v>3652</v>
      </c>
      <c r="U395" s="3"/>
      <c r="V395" s="3"/>
      <c r="W395" s="3"/>
      <c r="X395" s="3"/>
      <c r="Y395" s="7"/>
      <c r="Z395" s="3"/>
      <c r="AA395" s="3"/>
      <c r="AB395" s="7"/>
      <c r="AC395" s="3"/>
      <c r="AD395" s="3"/>
      <c r="AE395" s="3"/>
      <c r="AF395" s="3"/>
      <c r="AG395" s="3"/>
      <c r="AH395" s="3"/>
      <c r="AI395" s="3"/>
    </row>
    <row r="396" spans="1:35" x14ac:dyDescent="0.3">
      <c r="A396" s="3" t="s">
        <v>1938</v>
      </c>
      <c r="B396" s="2">
        <f>VLOOKUP(A396,[1]сумма!$A$2:$K$2075,2,FALSE)</f>
        <v>2493</v>
      </c>
      <c r="C396" s="3">
        <v>1176</v>
      </c>
      <c r="D396" s="2">
        <f>VLOOKUP(A396,[1]сумма!$A$2:$K$2075,8,FALSE)</f>
        <v>2.5100000000000001E-2</v>
      </c>
      <c r="E396" s="4">
        <v>41683.586527777778</v>
      </c>
      <c r="F396" s="3" t="s">
        <v>13</v>
      </c>
      <c r="G396" s="3" t="s">
        <v>14</v>
      </c>
      <c r="H396" s="3" t="s">
        <v>15</v>
      </c>
      <c r="I396" s="3" t="s">
        <v>31</v>
      </c>
      <c r="J396" s="3" t="s">
        <v>17</v>
      </c>
      <c r="K396" s="3" t="s">
        <v>1810</v>
      </c>
      <c r="L396" s="3" t="s">
        <v>19</v>
      </c>
      <c r="M396" s="3" t="s">
        <v>20</v>
      </c>
      <c r="N396" s="3" t="s">
        <v>1810</v>
      </c>
      <c r="O396" s="3"/>
      <c r="P396" s="3" t="s">
        <v>1939</v>
      </c>
      <c r="Q396" s="3" t="s">
        <v>4182</v>
      </c>
      <c r="R396" s="4">
        <v>41721.958333333336</v>
      </c>
      <c r="S396" s="3"/>
      <c r="T396" s="3" t="s">
        <v>3652</v>
      </c>
      <c r="U396" s="3"/>
      <c r="V396" s="3"/>
      <c r="W396" s="3"/>
      <c r="X396" s="7"/>
      <c r="Y396" s="3"/>
      <c r="Z396" s="3"/>
      <c r="AA396" s="7"/>
      <c r="AB396" s="3"/>
      <c r="AC396" s="3"/>
      <c r="AD396" s="3"/>
      <c r="AE396" s="3"/>
      <c r="AF396" s="3"/>
      <c r="AG396" s="3"/>
      <c r="AH396" s="3"/>
      <c r="AI396" s="3"/>
    </row>
    <row r="397" spans="1:35" x14ac:dyDescent="0.3">
      <c r="A397" t="s">
        <v>1902</v>
      </c>
      <c r="B397" s="2">
        <f>VLOOKUP(A397,[1]сумма!$A$2:$K$2075,2,FALSE)</f>
        <v>2452</v>
      </c>
      <c r="C397">
        <v>2200</v>
      </c>
      <c r="D397" s="2">
        <f>VLOOKUP(A397,[1]сумма!$A$2:$K$2075,8,FALSE)</f>
        <v>2.52E-2</v>
      </c>
      <c r="E397" s="1">
        <v>37888.958333333336</v>
      </c>
      <c r="F397" t="s">
        <v>13</v>
      </c>
      <c r="G397" t="s">
        <v>14</v>
      </c>
      <c r="H397" t="s">
        <v>15</v>
      </c>
      <c r="I397" t="s">
        <v>26</v>
      </c>
      <c r="J397" t="s">
        <v>26</v>
      </c>
      <c r="K397" t="s">
        <v>1903</v>
      </c>
      <c r="L397" t="s">
        <v>19</v>
      </c>
      <c r="M397" t="s">
        <v>20</v>
      </c>
      <c r="N397" t="s">
        <v>1903</v>
      </c>
    </row>
    <row r="398" spans="1:35" x14ac:dyDescent="0.3">
      <c r="A398" s="3" t="s">
        <v>1802</v>
      </c>
      <c r="B398" s="2">
        <f>VLOOKUP(A398,[1]сумма!$A$2:$K$2075,2,FALSE)</f>
        <v>2353</v>
      </c>
      <c r="C398" s="3">
        <v>1248</v>
      </c>
      <c r="D398" s="2">
        <f>VLOOKUP(A398,[1]сумма!$A$2:$K$2075,8,FALSE)</f>
        <v>2.53E-2</v>
      </c>
      <c r="E398" s="4">
        <v>42244.590636574074</v>
      </c>
      <c r="F398" s="3" t="s">
        <v>13</v>
      </c>
      <c r="G398" s="3" t="s">
        <v>14</v>
      </c>
      <c r="H398" s="3" t="s">
        <v>15</v>
      </c>
      <c r="I398" s="3" t="s">
        <v>45</v>
      </c>
      <c r="J398" s="3" t="s">
        <v>17</v>
      </c>
      <c r="K398" s="3" t="s">
        <v>178</v>
      </c>
      <c r="L398" s="3" t="s">
        <v>19</v>
      </c>
      <c r="M398" s="3" t="s">
        <v>20</v>
      </c>
      <c r="N398" s="3" t="s">
        <v>178</v>
      </c>
      <c r="O398" s="3"/>
      <c r="P398" s="3" t="s">
        <v>1803</v>
      </c>
      <c r="Q398" s="3" t="s">
        <v>4130</v>
      </c>
      <c r="R398" s="4">
        <v>42325.729594907411</v>
      </c>
      <c r="S398" s="4">
        <v>43423.670081018521</v>
      </c>
      <c r="T398" s="3" t="s">
        <v>3649</v>
      </c>
      <c r="U398" s="3"/>
      <c r="V398" s="3"/>
      <c r="W398" s="3"/>
      <c r="X398" s="3"/>
      <c r="Y398" s="7"/>
      <c r="Z398" s="3"/>
      <c r="AA398" s="3"/>
      <c r="AB398" s="3"/>
      <c r="AC398" s="3"/>
      <c r="AD398" s="3"/>
      <c r="AE398" s="3"/>
      <c r="AF398" s="3"/>
      <c r="AG398" s="3"/>
      <c r="AH398" s="3"/>
      <c r="AI398" s="3"/>
    </row>
    <row r="399" spans="1:35" x14ac:dyDescent="0.3">
      <c r="A399" t="s">
        <v>2648</v>
      </c>
      <c r="B399" s="2">
        <f>VLOOKUP(A399,[1]сумма!$A$2:$K$2075,2,FALSE)</f>
        <v>1165</v>
      </c>
      <c r="C399">
        <v>1255</v>
      </c>
      <c r="D399" s="2">
        <f>VLOOKUP(A399,[1]сумма!$A$2:$K$2075,8,FALSE)</f>
        <v>2.53E-2</v>
      </c>
      <c r="E399" s="1">
        <v>39656.958333333336</v>
      </c>
      <c r="F399" t="s">
        <v>13</v>
      </c>
      <c r="G399" t="s">
        <v>14</v>
      </c>
      <c r="H399" t="s">
        <v>15</v>
      </c>
      <c r="I399" t="s">
        <v>16</v>
      </c>
      <c r="J399" t="s">
        <v>17</v>
      </c>
      <c r="K399" t="s">
        <v>2608</v>
      </c>
      <c r="L399" t="s">
        <v>19</v>
      </c>
      <c r="M399" t="s">
        <v>20</v>
      </c>
      <c r="N399" t="s">
        <v>2609</v>
      </c>
      <c r="P399" s="3" t="s">
        <v>2649</v>
      </c>
      <c r="Q399" t="s">
        <v>4411</v>
      </c>
      <c r="R399" s="1">
        <v>39757</v>
      </c>
      <c r="T399" t="s">
        <v>3652</v>
      </c>
      <c r="X399" s="5"/>
    </row>
    <row r="400" spans="1:35" x14ac:dyDescent="0.3">
      <c r="A400" s="3" t="s">
        <v>2095</v>
      </c>
      <c r="B400" s="2">
        <f>VLOOKUP(A400,[1]сумма!$A$2:$K$2075,2,FALSE)</f>
        <v>2725</v>
      </c>
      <c r="C400" s="3">
        <v>1460</v>
      </c>
      <c r="D400" s="2">
        <f>VLOOKUP(A400,[1]сумма!$A$2:$K$2075,8,FALSE)</f>
        <v>2.5399999999999999E-2</v>
      </c>
      <c r="E400" s="4">
        <v>40694.441967592589</v>
      </c>
      <c r="F400" s="3" t="s">
        <v>13</v>
      </c>
      <c r="G400" s="3" t="s">
        <v>14</v>
      </c>
      <c r="H400" s="3" t="s">
        <v>15</v>
      </c>
      <c r="I400" s="3" t="s">
        <v>114</v>
      </c>
      <c r="J400" s="3" t="s">
        <v>17</v>
      </c>
      <c r="K400" s="3"/>
      <c r="L400" s="3" t="s">
        <v>19</v>
      </c>
      <c r="M400" s="3" t="s">
        <v>20</v>
      </c>
      <c r="N400" s="3"/>
      <c r="O400" s="3"/>
      <c r="P400" s="3" t="s">
        <v>2096</v>
      </c>
      <c r="Q400" s="3" t="s">
        <v>4230</v>
      </c>
      <c r="R400" s="4">
        <v>40729.958333333336</v>
      </c>
      <c r="S400" s="3"/>
      <c r="T400" s="3" t="s">
        <v>3652</v>
      </c>
      <c r="U400" s="3"/>
      <c r="V400" s="3"/>
      <c r="W400" s="3"/>
      <c r="X400" s="3"/>
      <c r="Y400" s="7"/>
      <c r="Z400" s="3"/>
      <c r="AA400" s="3"/>
      <c r="AB400" s="3"/>
      <c r="AC400" s="3"/>
      <c r="AD400" s="3"/>
      <c r="AE400" s="3"/>
      <c r="AF400" s="3"/>
      <c r="AG400" s="3"/>
      <c r="AH400" s="3"/>
      <c r="AI400" s="3"/>
    </row>
    <row r="401" spans="1:35" x14ac:dyDescent="0.3">
      <c r="A401" t="s">
        <v>2899</v>
      </c>
      <c r="B401" s="2">
        <f>VLOOKUP(A401,[1]сумма!$A$2:$K$2075,2,FALSE)</f>
        <v>1722</v>
      </c>
      <c r="C401">
        <v>1168.9000000000001</v>
      </c>
      <c r="D401" s="2">
        <f>VLOOKUP(A401,[1]сумма!$A$2:$K$2075,8,FALSE)</f>
        <v>2.5499999999999998E-2</v>
      </c>
      <c r="E401" s="1">
        <v>39065</v>
      </c>
      <c r="F401" t="s">
        <v>13</v>
      </c>
      <c r="G401" t="s">
        <v>14</v>
      </c>
      <c r="H401" t="s">
        <v>15</v>
      </c>
      <c r="I401" t="s">
        <v>31</v>
      </c>
      <c r="J401" t="s">
        <v>17</v>
      </c>
      <c r="K401" t="s">
        <v>2855</v>
      </c>
      <c r="L401" t="s">
        <v>19</v>
      </c>
      <c r="M401" t="s">
        <v>20</v>
      </c>
      <c r="N401" t="s">
        <v>2900</v>
      </c>
      <c r="P401" s="3" t="s">
        <v>2901</v>
      </c>
      <c r="Q401" t="s">
        <v>4493</v>
      </c>
      <c r="R401" s="1">
        <v>39122</v>
      </c>
      <c r="S401" s="1">
        <v>42194.552685185183</v>
      </c>
      <c r="T401" t="s">
        <v>3649</v>
      </c>
      <c r="Y401" s="5"/>
    </row>
    <row r="402" spans="1:35" x14ac:dyDescent="0.3">
      <c r="A402" t="s">
        <v>124</v>
      </c>
      <c r="B402" s="2">
        <f>VLOOKUP(A402,[1]сумма!$A$2:$K$2075,2,FALSE)</f>
        <v>73</v>
      </c>
      <c r="C402">
        <v>630</v>
      </c>
      <c r="D402" s="2">
        <f>VLOOKUP(A402,[1]сумма!$A$2:$K$2075,8,FALSE)</f>
        <v>2.5499999999999998E-2</v>
      </c>
      <c r="E402" s="1">
        <v>38399</v>
      </c>
      <c r="F402" t="s">
        <v>13</v>
      </c>
      <c r="G402" t="s">
        <v>14</v>
      </c>
      <c r="H402" t="s">
        <v>15</v>
      </c>
      <c r="I402" t="s">
        <v>31</v>
      </c>
      <c r="J402" t="s">
        <v>17</v>
      </c>
      <c r="K402" t="s">
        <v>125</v>
      </c>
      <c r="L402" t="s">
        <v>19</v>
      </c>
      <c r="M402" t="s">
        <v>20</v>
      </c>
      <c r="N402" t="s">
        <v>126</v>
      </c>
      <c r="O402" t="s">
        <v>127</v>
      </c>
      <c r="P402" s="3" t="s">
        <v>128</v>
      </c>
      <c r="Q402" t="s">
        <v>3676</v>
      </c>
      <c r="R402" s="1">
        <v>42122.641655092593</v>
      </c>
      <c r="S402" s="1">
        <v>42122.645509259259</v>
      </c>
      <c r="T402" t="s">
        <v>3649</v>
      </c>
      <c r="Z402" s="5"/>
    </row>
    <row r="403" spans="1:35" x14ac:dyDescent="0.3">
      <c r="A403" s="3" t="s">
        <v>2398</v>
      </c>
      <c r="B403" s="2">
        <f>VLOOKUP(A403,[1]сумма!$A$2:$K$2075,2,FALSE)</f>
        <v>608</v>
      </c>
      <c r="C403" s="3">
        <v>752</v>
      </c>
      <c r="D403" s="2">
        <f>VLOOKUP(A403,[1]сумма!$A$2:$K$2075,8,FALSE)</f>
        <v>2.58E-2</v>
      </c>
      <c r="E403" s="4">
        <v>39898</v>
      </c>
      <c r="F403" s="3" t="s">
        <v>13</v>
      </c>
      <c r="G403" s="3" t="s">
        <v>14</v>
      </c>
      <c r="H403" s="3" t="s">
        <v>15</v>
      </c>
      <c r="I403" s="3" t="s">
        <v>16</v>
      </c>
      <c r="J403" s="3" t="s">
        <v>17</v>
      </c>
      <c r="K403" s="3" t="s">
        <v>2399</v>
      </c>
      <c r="L403" s="3" t="s">
        <v>19</v>
      </c>
      <c r="M403" s="3" t="s">
        <v>20</v>
      </c>
      <c r="N403" s="3" t="s">
        <v>2399</v>
      </c>
      <c r="O403" s="3"/>
      <c r="P403" s="3" t="s">
        <v>2400</v>
      </c>
      <c r="Q403" s="3" t="s">
        <v>4324</v>
      </c>
      <c r="R403" s="4">
        <v>39937.958333333336</v>
      </c>
      <c r="S403" s="4">
        <v>42485.702916666669</v>
      </c>
      <c r="T403" s="3" t="s">
        <v>3649</v>
      </c>
      <c r="U403" s="3"/>
      <c r="V403" s="3"/>
      <c r="W403" s="3"/>
      <c r="X403" s="3"/>
      <c r="Y403" s="3"/>
      <c r="Z403" s="7"/>
      <c r="AA403" s="3"/>
      <c r="AB403" s="3"/>
      <c r="AC403" s="3"/>
      <c r="AD403" s="7"/>
      <c r="AE403" s="3"/>
      <c r="AF403" s="3"/>
      <c r="AG403" s="3"/>
      <c r="AH403" s="3"/>
      <c r="AI403" s="3"/>
    </row>
    <row r="404" spans="1:35" x14ac:dyDescent="0.3">
      <c r="A404" t="s">
        <v>583</v>
      </c>
      <c r="B404" s="2">
        <f>VLOOKUP(A404,[1]сумма!$A$2:$K$2075,2,FALSE)</f>
        <v>750</v>
      </c>
      <c r="C404">
        <v>617</v>
      </c>
      <c r="D404" s="2">
        <f>VLOOKUP(A404,[1]сумма!$A$2:$K$2075,8,FALSE)</f>
        <v>2.6200000000000001E-2</v>
      </c>
      <c r="E404" s="1">
        <v>38393</v>
      </c>
      <c r="F404" t="s">
        <v>13</v>
      </c>
      <c r="G404" t="s">
        <v>14</v>
      </c>
      <c r="H404" t="s">
        <v>15</v>
      </c>
      <c r="I404" t="s">
        <v>31</v>
      </c>
      <c r="J404" t="s">
        <v>17</v>
      </c>
      <c r="K404" t="s">
        <v>584</v>
      </c>
      <c r="L404" t="s">
        <v>19</v>
      </c>
      <c r="M404" t="s">
        <v>20</v>
      </c>
      <c r="N404" t="s">
        <v>584</v>
      </c>
      <c r="O404" t="s">
        <v>585</v>
      </c>
      <c r="P404" s="3" t="s">
        <v>586</v>
      </c>
      <c r="Q404" t="s">
        <v>3799</v>
      </c>
      <c r="R404" s="1">
        <v>40344.958333333336</v>
      </c>
      <c r="T404" t="s">
        <v>3649</v>
      </c>
      <c r="Y404" s="5"/>
    </row>
    <row r="405" spans="1:35" x14ac:dyDescent="0.3">
      <c r="A405" s="3" t="s">
        <v>2222</v>
      </c>
      <c r="B405" s="2">
        <f>VLOOKUP(A405,[1]сумма!$A$2:$K$2075,2,FALSE)</f>
        <v>2876</v>
      </c>
      <c r="C405" s="3">
        <v>1232</v>
      </c>
      <c r="D405" s="2">
        <f>VLOOKUP(A405,[1]сумма!$A$2:$K$2075,8,FALSE)</f>
        <v>2.63E-2</v>
      </c>
      <c r="E405" s="4">
        <v>41365.664201388892</v>
      </c>
      <c r="F405" s="3" t="s">
        <v>13</v>
      </c>
      <c r="G405" s="3" t="s">
        <v>14</v>
      </c>
      <c r="H405" s="3" t="s">
        <v>15</v>
      </c>
      <c r="I405" s="3" t="s">
        <v>45</v>
      </c>
      <c r="J405" s="3" t="s">
        <v>17</v>
      </c>
      <c r="K405" s="3"/>
      <c r="L405" s="3" t="s">
        <v>19</v>
      </c>
      <c r="M405" s="3" t="s">
        <v>20</v>
      </c>
      <c r="N405" s="3" t="s">
        <v>65</v>
      </c>
      <c r="O405" s="3"/>
      <c r="P405" s="3" t="s">
        <v>2223</v>
      </c>
      <c r="Q405" s="3" t="s">
        <v>4271</v>
      </c>
      <c r="R405" s="4">
        <v>41401.958333333336</v>
      </c>
      <c r="S405" s="3"/>
      <c r="T405" s="3" t="s">
        <v>3652</v>
      </c>
      <c r="U405" s="3"/>
      <c r="V405" s="3"/>
      <c r="W405" s="3"/>
      <c r="X405" s="3"/>
      <c r="Y405" s="7"/>
      <c r="Z405" s="3"/>
      <c r="AA405" s="3"/>
      <c r="AB405" s="7"/>
      <c r="AC405" s="3"/>
      <c r="AD405" s="3"/>
      <c r="AE405" s="3"/>
      <c r="AF405" s="3"/>
      <c r="AG405" s="3"/>
      <c r="AH405" s="3"/>
      <c r="AI405" s="3"/>
    </row>
    <row r="406" spans="1:35" x14ac:dyDescent="0.3">
      <c r="A406" s="3" t="s">
        <v>604</v>
      </c>
      <c r="B406" s="2">
        <f>VLOOKUP(A406,[1]сумма!$A$2:$K$2075,2,FALSE)</f>
        <v>765</v>
      </c>
      <c r="C406" s="3">
        <v>737</v>
      </c>
      <c r="D406" s="2">
        <f>VLOOKUP(A406,[1]сумма!$A$2:$K$2075,8,FALSE)</f>
        <v>2.64E-2</v>
      </c>
      <c r="E406" s="4">
        <v>40961.361064814817</v>
      </c>
      <c r="F406" s="3" t="s">
        <v>13</v>
      </c>
      <c r="G406" s="3" t="s">
        <v>14</v>
      </c>
      <c r="H406" s="3" t="s">
        <v>15</v>
      </c>
      <c r="I406" s="3" t="s">
        <v>31</v>
      </c>
      <c r="J406" s="3" t="s">
        <v>17</v>
      </c>
      <c r="K406" s="3" t="s">
        <v>130</v>
      </c>
      <c r="L406" s="3" t="s">
        <v>19</v>
      </c>
      <c r="M406" s="3" t="s">
        <v>20</v>
      </c>
      <c r="N406" s="3" t="s">
        <v>130</v>
      </c>
      <c r="O406" s="3"/>
      <c r="P406" s="3" t="s">
        <v>605</v>
      </c>
      <c r="Q406" s="3" t="s">
        <v>3805</v>
      </c>
      <c r="R406" s="4">
        <v>41026.958333333336</v>
      </c>
      <c r="S406" s="4">
        <v>41210.958333333336</v>
      </c>
      <c r="T406" s="3" t="s">
        <v>3649</v>
      </c>
      <c r="U406" s="3"/>
      <c r="V406" s="3"/>
      <c r="W406" s="3"/>
      <c r="X406" s="3"/>
      <c r="Y406" s="7"/>
      <c r="Z406" s="3"/>
      <c r="AA406" s="3"/>
      <c r="AB406" s="3"/>
      <c r="AC406" s="3"/>
      <c r="AD406" s="3"/>
      <c r="AE406" s="3"/>
      <c r="AF406" s="3"/>
      <c r="AG406" s="3"/>
      <c r="AH406" s="3"/>
      <c r="AI406" s="3"/>
    </row>
    <row r="407" spans="1:35" x14ac:dyDescent="0.3">
      <c r="A407" s="3" t="s">
        <v>570</v>
      </c>
      <c r="B407" s="2">
        <f>VLOOKUP(A407,[1]сумма!$A$2:$K$2075,2,FALSE)</f>
        <v>721</v>
      </c>
      <c r="C407" s="3">
        <v>7140</v>
      </c>
      <c r="D407" s="2">
        <f>VLOOKUP(A407,[1]сумма!$A$2:$K$2075,8,FALSE)</f>
        <v>2.6499999999999999E-2</v>
      </c>
      <c r="E407" s="4">
        <v>42117.673206018517</v>
      </c>
      <c r="F407" s="3" t="s">
        <v>13</v>
      </c>
      <c r="G407" s="3" t="s">
        <v>14</v>
      </c>
      <c r="H407" s="3" t="s">
        <v>15</v>
      </c>
      <c r="I407" s="3" t="s">
        <v>240</v>
      </c>
      <c r="J407" s="3" t="s">
        <v>89</v>
      </c>
      <c r="K407" s="3" t="s">
        <v>542</v>
      </c>
      <c r="L407" s="3" t="s">
        <v>19</v>
      </c>
      <c r="M407" s="3" t="s">
        <v>84</v>
      </c>
      <c r="N407" s="3" t="s">
        <v>542</v>
      </c>
      <c r="O407" s="3"/>
      <c r="P407" s="3" t="s">
        <v>571</v>
      </c>
      <c r="Q407" s="3" t="s">
        <v>3795</v>
      </c>
      <c r="R407" s="4">
        <v>43020.651967592596</v>
      </c>
      <c r="S407" s="3"/>
      <c r="T407" s="3" t="s">
        <v>3649</v>
      </c>
      <c r="U407" s="3"/>
      <c r="V407" s="3"/>
      <c r="W407" s="3"/>
      <c r="X407" s="3"/>
      <c r="Y407" s="3"/>
      <c r="Z407" s="7"/>
      <c r="AA407" s="3"/>
      <c r="AB407" s="3"/>
      <c r="AC407" s="7"/>
      <c r="AD407" s="3"/>
      <c r="AE407" s="3"/>
      <c r="AF407" s="3"/>
      <c r="AG407" s="7"/>
      <c r="AH407" s="3"/>
      <c r="AI407" s="3"/>
    </row>
    <row r="408" spans="1:35" x14ac:dyDescent="0.3">
      <c r="A408" s="3" t="s">
        <v>3643</v>
      </c>
      <c r="B408" s="2">
        <f>VLOOKUP(A408,[1]сумма!$A$2:$K$2075,2,FALSE)</f>
        <v>2848</v>
      </c>
      <c r="C408" s="3">
        <v>1104</v>
      </c>
      <c r="D408" s="2">
        <f>VLOOKUP(A408,[1]сумма!$A$2:$K$2075,8,FALSE)</f>
        <v>2.6599999999999999E-2</v>
      </c>
      <c r="E408" s="4">
        <v>44057.692777777775</v>
      </c>
      <c r="F408" s="3" t="s">
        <v>13</v>
      </c>
      <c r="G408" s="3" t="s">
        <v>14</v>
      </c>
      <c r="H408" s="3" t="s">
        <v>15</v>
      </c>
      <c r="I408" s="3" t="s">
        <v>16</v>
      </c>
      <c r="J408" s="3"/>
      <c r="K408" s="3" t="s">
        <v>3395</v>
      </c>
      <c r="L408" s="3" t="s">
        <v>19</v>
      </c>
      <c r="M408" s="3" t="s">
        <v>20</v>
      </c>
      <c r="N408" s="3" t="s">
        <v>3396</v>
      </c>
      <c r="O408" s="3"/>
      <c r="P408" s="3" t="s">
        <v>3644</v>
      </c>
      <c r="Q408" s="3" t="s">
        <v>4689</v>
      </c>
      <c r="R408" s="4">
        <v>44057.692777777775</v>
      </c>
      <c r="S408" s="3"/>
      <c r="T408" s="3" t="s">
        <v>3652</v>
      </c>
      <c r="U408" s="3"/>
      <c r="V408" s="3"/>
      <c r="W408" s="3"/>
      <c r="X408" s="3"/>
      <c r="Y408" s="7"/>
      <c r="Z408" s="3"/>
      <c r="AA408" s="3"/>
      <c r="AB408" s="3"/>
      <c r="AC408" s="3"/>
      <c r="AD408" s="3"/>
      <c r="AE408" s="3"/>
      <c r="AF408" s="3"/>
      <c r="AG408" s="3"/>
      <c r="AH408" s="3"/>
      <c r="AI408" s="3"/>
    </row>
    <row r="409" spans="1:35" x14ac:dyDescent="0.3">
      <c r="A409" s="3" t="s">
        <v>3324</v>
      </c>
      <c r="B409" s="2">
        <f>VLOOKUP(A409,[1]сумма!$A$2:$K$2075,2,FALSE)</f>
        <v>245</v>
      </c>
      <c r="C409" s="3">
        <v>1816</v>
      </c>
      <c r="D409" s="2">
        <f>VLOOKUP(A409,[1]сумма!$A$2:$K$2075,8,FALSE)</f>
        <v>2.6599999999999999E-2</v>
      </c>
      <c r="E409" s="4">
        <v>44081.4768287037</v>
      </c>
      <c r="F409" s="3" t="s">
        <v>13</v>
      </c>
      <c r="G409" s="3" t="s">
        <v>14</v>
      </c>
      <c r="H409" s="3" t="s">
        <v>15</v>
      </c>
      <c r="I409" s="3" t="s">
        <v>16</v>
      </c>
      <c r="J409" s="3" t="s">
        <v>17</v>
      </c>
      <c r="K409" s="3" t="s">
        <v>3325</v>
      </c>
      <c r="L409" s="3" t="s">
        <v>19</v>
      </c>
      <c r="M409" s="3" t="s">
        <v>20</v>
      </c>
      <c r="N409" s="3" t="s">
        <v>3325</v>
      </c>
      <c r="O409" s="3" t="s">
        <v>3326</v>
      </c>
      <c r="P409" s="3" t="s">
        <v>3327</v>
      </c>
      <c r="Q409" s="3" t="s">
        <v>4628</v>
      </c>
      <c r="R409" s="4">
        <v>44081.4768287037</v>
      </c>
      <c r="S409" s="3"/>
      <c r="T409" s="3" t="s">
        <v>3652</v>
      </c>
      <c r="U409" s="3"/>
      <c r="V409" s="3"/>
      <c r="W409" s="3"/>
      <c r="X409" s="7"/>
      <c r="Y409" s="3"/>
      <c r="Z409" s="3"/>
      <c r="AA409" s="3"/>
      <c r="AB409" s="7"/>
      <c r="AC409" s="3"/>
      <c r="AD409" s="3"/>
      <c r="AE409" s="3"/>
      <c r="AF409" s="3"/>
      <c r="AG409" s="3"/>
      <c r="AH409" s="3"/>
      <c r="AI409" s="3"/>
    </row>
    <row r="410" spans="1:35" x14ac:dyDescent="0.3">
      <c r="A410" s="3" t="s">
        <v>899</v>
      </c>
      <c r="B410" s="2">
        <f>VLOOKUP(A410,[1]сумма!$A$2:$K$2075,2,FALSE)</f>
        <v>1373</v>
      </c>
      <c r="C410" s="3">
        <v>1534</v>
      </c>
      <c r="D410" s="2">
        <f>VLOOKUP(A410,[1]сумма!$A$2:$K$2075,8,FALSE)</f>
        <v>2.6700000000000002E-2</v>
      </c>
      <c r="E410" s="4">
        <v>42341.553530092591</v>
      </c>
      <c r="F410" s="3" t="s">
        <v>13</v>
      </c>
      <c r="G410" s="3" t="s">
        <v>14</v>
      </c>
      <c r="H410" s="3" t="s">
        <v>15</v>
      </c>
      <c r="I410" s="3" t="s">
        <v>31</v>
      </c>
      <c r="J410" s="3" t="s">
        <v>17</v>
      </c>
      <c r="K410" s="3" t="s">
        <v>480</v>
      </c>
      <c r="L410" s="3" t="s">
        <v>19</v>
      </c>
      <c r="M410" s="3" t="s">
        <v>20</v>
      </c>
      <c r="N410" s="3" t="s">
        <v>480</v>
      </c>
      <c r="O410" s="3"/>
      <c r="P410" s="3" t="s">
        <v>900</v>
      </c>
      <c r="Q410" s="3" t="s">
        <v>3893</v>
      </c>
      <c r="R410" s="4">
        <v>42356.538865740738</v>
      </c>
      <c r="S410" s="3"/>
      <c r="T410" s="3" t="s">
        <v>3649</v>
      </c>
      <c r="U410" s="3"/>
      <c r="V410" s="3"/>
      <c r="W410" s="3"/>
      <c r="X410" s="3"/>
      <c r="Y410" s="7"/>
      <c r="Z410" s="3"/>
      <c r="AA410" s="3"/>
      <c r="AB410" s="3"/>
      <c r="AC410" s="3"/>
      <c r="AD410" s="3"/>
      <c r="AE410" s="3"/>
      <c r="AF410" s="3"/>
      <c r="AG410" s="3"/>
      <c r="AH410" s="3"/>
      <c r="AI410" s="3"/>
    </row>
    <row r="411" spans="1:35" x14ac:dyDescent="0.3">
      <c r="A411" t="s">
        <v>2359</v>
      </c>
      <c r="B411" s="2">
        <f>VLOOKUP(A411,[1]сумма!$A$2:$K$2075,2,FALSE)</f>
        <v>339</v>
      </c>
      <c r="C411">
        <v>1578</v>
      </c>
      <c r="D411" s="2">
        <f>VLOOKUP(A411,[1]сумма!$A$2:$K$2075,8,FALSE)</f>
        <v>2.6800000000000001E-2</v>
      </c>
      <c r="E411" s="1">
        <v>39465</v>
      </c>
      <c r="F411" t="s">
        <v>13</v>
      </c>
      <c r="G411" t="s">
        <v>14</v>
      </c>
      <c r="H411" t="s">
        <v>15</v>
      </c>
      <c r="I411" t="s">
        <v>31</v>
      </c>
      <c r="J411" t="s">
        <v>17</v>
      </c>
      <c r="K411" t="s">
        <v>2354</v>
      </c>
      <c r="L411" t="s">
        <v>19</v>
      </c>
      <c r="M411" t="s">
        <v>20</v>
      </c>
      <c r="N411" t="s">
        <v>2354</v>
      </c>
      <c r="P411" s="3" t="s">
        <v>2360</v>
      </c>
      <c r="Q411" t="s">
        <v>4312</v>
      </c>
      <c r="R411" s="1">
        <v>39498</v>
      </c>
      <c r="T411" t="s">
        <v>3652</v>
      </c>
      <c r="X411" s="5"/>
    </row>
    <row r="412" spans="1:35" x14ac:dyDescent="0.3">
      <c r="A412" s="3" t="s">
        <v>1866</v>
      </c>
      <c r="B412" s="2">
        <f>VLOOKUP(A412,[1]сумма!$A$2:$K$2075,2,FALSE)</f>
        <v>2425</v>
      </c>
      <c r="C412" s="3">
        <v>761</v>
      </c>
      <c r="D412" s="2">
        <f>VLOOKUP(A412,[1]сумма!$A$2:$K$2075,8,FALSE)</f>
        <v>2.69E-2</v>
      </c>
      <c r="E412" s="4">
        <v>41969.439386574071</v>
      </c>
      <c r="F412" s="3" t="s">
        <v>13</v>
      </c>
      <c r="G412" s="3" t="s">
        <v>14</v>
      </c>
      <c r="H412" s="3" t="s">
        <v>15</v>
      </c>
      <c r="I412" s="3" t="s">
        <v>16</v>
      </c>
      <c r="J412" s="3" t="s">
        <v>17</v>
      </c>
      <c r="K412" s="3" t="s">
        <v>990</v>
      </c>
      <c r="L412" s="3" t="s">
        <v>19</v>
      </c>
      <c r="M412" s="3" t="s">
        <v>20</v>
      </c>
      <c r="N412" s="3" t="s">
        <v>990</v>
      </c>
      <c r="O412" s="3"/>
      <c r="P412" s="3" t="s">
        <v>1867</v>
      </c>
      <c r="Q412" s="3" t="s">
        <v>4158</v>
      </c>
      <c r="R412" s="4">
        <v>41997</v>
      </c>
      <c r="S412" s="3"/>
      <c r="T412" s="3" t="s">
        <v>3652</v>
      </c>
      <c r="U412" s="3"/>
      <c r="V412" s="3"/>
      <c r="W412" s="3"/>
      <c r="X412" s="3"/>
      <c r="Y412" s="7"/>
      <c r="Z412" s="3"/>
      <c r="AA412" s="3"/>
      <c r="AB412" s="3"/>
      <c r="AC412" s="3"/>
      <c r="AD412" s="3"/>
      <c r="AE412" s="3"/>
      <c r="AF412" s="3"/>
      <c r="AG412" s="3"/>
      <c r="AH412" s="3"/>
      <c r="AI412" s="3"/>
    </row>
    <row r="413" spans="1:35" x14ac:dyDescent="0.3">
      <c r="A413" s="3" t="s">
        <v>3106</v>
      </c>
      <c r="B413" s="2">
        <f>VLOOKUP(A413,[1]сумма!$A$2:$K$2075,2,FALSE)</f>
        <v>2279</v>
      </c>
      <c r="C413" s="3">
        <v>1327</v>
      </c>
      <c r="D413" s="2">
        <f>VLOOKUP(A413,[1]сумма!$A$2:$K$2075,8,FALSE)</f>
        <v>2.7400000000000001E-2</v>
      </c>
      <c r="E413" s="4">
        <v>40315.958333333336</v>
      </c>
      <c r="F413" s="3" t="s">
        <v>13</v>
      </c>
      <c r="G413" s="3" t="s">
        <v>14</v>
      </c>
      <c r="H413" s="3" t="s">
        <v>15</v>
      </c>
      <c r="I413" s="3" t="s">
        <v>114</v>
      </c>
      <c r="J413" s="3" t="s">
        <v>17</v>
      </c>
      <c r="K413" s="3" t="s">
        <v>3102</v>
      </c>
      <c r="L413" s="3" t="s">
        <v>19</v>
      </c>
      <c r="M413" s="3" t="s">
        <v>20</v>
      </c>
      <c r="N413" s="3" t="s">
        <v>3103</v>
      </c>
      <c r="O413" s="3" t="s">
        <v>3107</v>
      </c>
      <c r="P413" s="3" t="s">
        <v>3108</v>
      </c>
      <c r="Q413" s="3" t="s">
        <v>4560</v>
      </c>
      <c r="R413" s="4">
        <v>40381.958333333336</v>
      </c>
      <c r="S413" s="4">
        <v>40447.958333333336</v>
      </c>
      <c r="T413" s="3" t="s">
        <v>3712</v>
      </c>
      <c r="U413" s="3"/>
      <c r="V413" s="3"/>
      <c r="W413" s="3"/>
      <c r="X413" s="3"/>
      <c r="Y413" s="7"/>
      <c r="Z413" s="3"/>
      <c r="AA413" s="3"/>
      <c r="AB413" s="3"/>
      <c r="AC413" s="3"/>
      <c r="AD413" s="3"/>
      <c r="AE413" s="3"/>
      <c r="AF413" s="3"/>
      <c r="AG413" s="3"/>
      <c r="AH413" s="3"/>
      <c r="AI413" s="3"/>
    </row>
    <row r="414" spans="1:35" x14ac:dyDescent="0.3">
      <c r="A414" s="3" t="s">
        <v>3278</v>
      </c>
      <c r="B414" s="2">
        <f>VLOOKUP(A414,[1]сумма!$A$2:$K$2075,2,FALSE)</f>
        <v>2879</v>
      </c>
      <c r="C414" s="3">
        <v>1564</v>
      </c>
      <c r="D414" s="2">
        <f>VLOOKUP(A414,[1]сумма!$A$2:$K$2075,8,FALSE)</f>
        <v>2.7400000000000001E-2</v>
      </c>
      <c r="E414" s="4">
        <v>39679.958333333336</v>
      </c>
      <c r="F414" s="3" t="s">
        <v>13</v>
      </c>
      <c r="G414" s="3" t="s">
        <v>14</v>
      </c>
      <c r="H414" s="3" t="s">
        <v>15</v>
      </c>
      <c r="I414" s="3" t="s">
        <v>31</v>
      </c>
      <c r="J414" s="3" t="s">
        <v>17</v>
      </c>
      <c r="K414" s="3" t="s">
        <v>3242</v>
      </c>
      <c r="L414" s="3" t="s">
        <v>19</v>
      </c>
      <c r="M414" s="3" t="s">
        <v>20</v>
      </c>
      <c r="N414" s="3" t="s">
        <v>3243</v>
      </c>
      <c r="O414" s="3"/>
      <c r="P414" s="3" t="s">
        <v>3279</v>
      </c>
      <c r="Q414" s="3" t="s">
        <v>4616</v>
      </c>
      <c r="R414" s="4">
        <v>39707.958333333336</v>
      </c>
      <c r="S414" s="3"/>
      <c r="T414" s="3" t="s">
        <v>3652</v>
      </c>
      <c r="U414" s="3"/>
      <c r="V414" s="3"/>
      <c r="W414" s="3"/>
      <c r="X414" s="7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</row>
    <row r="415" spans="1:35" x14ac:dyDescent="0.3">
      <c r="A415" s="3" t="s">
        <v>967</v>
      </c>
      <c r="B415" s="2">
        <f>VLOOKUP(A415,[1]сумма!$A$2:$K$2075,2,FALSE)</f>
        <v>1442</v>
      </c>
      <c r="C415" s="3">
        <v>1451</v>
      </c>
      <c r="D415" s="2">
        <f>VLOOKUP(A415,[1]сумма!$A$2:$K$2075,8,FALSE)</f>
        <v>2.75E-2</v>
      </c>
      <c r="E415" s="4">
        <v>41702.424062500002</v>
      </c>
      <c r="F415" s="3" t="s">
        <v>13</v>
      </c>
      <c r="G415" s="3" t="s">
        <v>14</v>
      </c>
      <c r="H415" s="3" t="s">
        <v>15</v>
      </c>
      <c r="I415" s="3" t="s">
        <v>114</v>
      </c>
      <c r="J415" s="3" t="s">
        <v>17</v>
      </c>
      <c r="K415" s="3" t="s">
        <v>879</v>
      </c>
      <c r="L415" s="3" t="s">
        <v>19</v>
      </c>
      <c r="M415" s="3" t="s">
        <v>20</v>
      </c>
      <c r="N415" s="3" t="s">
        <v>879</v>
      </c>
      <c r="O415" s="3"/>
      <c r="P415" s="3" t="s">
        <v>968</v>
      </c>
      <c r="Q415" s="3" t="s">
        <v>3910</v>
      </c>
      <c r="R415" s="4">
        <v>41992</v>
      </c>
      <c r="S415" s="3"/>
      <c r="T415" s="3" t="s">
        <v>3649</v>
      </c>
      <c r="U415" s="3"/>
      <c r="V415" s="3"/>
      <c r="W415" s="3"/>
      <c r="X415" s="3"/>
      <c r="Y415" s="7"/>
      <c r="Z415" s="3"/>
      <c r="AA415" s="3"/>
      <c r="AB415" s="3"/>
      <c r="AC415" s="3"/>
      <c r="AD415" s="3"/>
      <c r="AE415" s="3"/>
      <c r="AF415" s="3"/>
      <c r="AG415" s="3"/>
      <c r="AH415" s="3"/>
      <c r="AI415" s="3"/>
    </row>
    <row r="416" spans="1:35" x14ac:dyDescent="0.3">
      <c r="A416" s="3" t="s">
        <v>1948</v>
      </c>
      <c r="B416" s="2">
        <f>VLOOKUP(A416,[1]сумма!$A$2:$K$2075,2,FALSE)</f>
        <v>2508</v>
      </c>
      <c r="C416" s="3">
        <v>2063</v>
      </c>
      <c r="D416" s="2">
        <f>VLOOKUP(A416,[1]сумма!$A$2:$K$2075,8,FALSE)</f>
        <v>2.76E-2</v>
      </c>
      <c r="E416" s="4">
        <v>41291.34814814815</v>
      </c>
      <c r="F416" s="3" t="s">
        <v>13</v>
      </c>
      <c r="G416" s="3" t="s">
        <v>14</v>
      </c>
      <c r="H416" s="3" t="s">
        <v>15</v>
      </c>
      <c r="I416" s="3" t="s">
        <v>101</v>
      </c>
      <c r="J416" s="3" t="s">
        <v>17</v>
      </c>
      <c r="K416" s="3" t="s">
        <v>568</v>
      </c>
      <c r="L416" s="3" t="s">
        <v>19</v>
      </c>
      <c r="M416" s="3" t="s">
        <v>20</v>
      </c>
      <c r="N416" s="3" t="s">
        <v>568</v>
      </c>
      <c r="O416" s="3"/>
      <c r="P416" s="3" t="s">
        <v>1949</v>
      </c>
      <c r="Q416" s="3" t="s">
        <v>4185</v>
      </c>
      <c r="R416" s="4">
        <v>41315.958333333336</v>
      </c>
      <c r="S416" s="3"/>
      <c r="T416" s="3" t="s">
        <v>3652</v>
      </c>
      <c r="U416" s="3"/>
      <c r="V416" s="3"/>
      <c r="W416" s="3"/>
      <c r="X416" s="3"/>
      <c r="Y416" s="7"/>
      <c r="Z416" s="3"/>
      <c r="AA416" s="3"/>
      <c r="AB416" s="3"/>
      <c r="AC416" s="3"/>
      <c r="AD416" s="3"/>
      <c r="AE416" s="3"/>
      <c r="AF416" s="3"/>
      <c r="AG416" s="3"/>
      <c r="AH416" s="3"/>
      <c r="AI416" s="3"/>
    </row>
    <row r="417" spans="1:35" x14ac:dyDescent="0.3">
      <c r="A417" s="3" t="s">
        <v>2108</v>
      </c>
      <c r="B417" s="2">
        <f>VLOOKUP(A417,[1]сумма!$A$2:$K$2075,2,FALSE)</f>
        <v>2737</v>
      </c>
      <c r="C417" s="3">
        <v>1150</v>
      </c>
      <c r="D417" s="2">
        <f>VLOOKUP(A417,[1]сумма!$A$2:$K$2075,8,FALSE)</f>
        <v>2.7699999999999999E-2</v>
      </c>
      <c r="E417" s="4">
        <v>40694.441967592589</v>
      </c>
      <c r="F417" s="3" t="s">
        <v>13</v>
      </c>
      <c r="G417" s="3" t="s">
        <v>14</v>
      </c>
      <c r="H417" s="3" t="s">
        <v>15</v>
      </c>
      <c r="I417" s="3" t="s">
        <v>114</v>
      </c>
      <c r="J417" s="3" t="s">
        <v>17</v>
      </c>
      <c r="K417" s="3"/>
      <c r="L417" s="3" t="s">
        <v>19</v>
      </c>
      <c r="M417" s="3" t="s">
        <v>20</v>
      </c>
      <c r="N417" s="3"/>
      <c r="O417" s="3"/>
      <c r="P417" s="3" t="s">
        <v>2109</v>
      </c>
      <c r="Q417" s="3" t="s">
        <v>4233</v>
      </c>
      <c r="R417" s="4">
        <v>40729.958333333336</v>
      </c>
      <c r="S417" s="4">
        <v>41891.958333333336</v>
      </c>
      <c r="T417" s="3" t="s">
        <v>3649</v>
      </c>
      <c r="U417" s="3"/>
      <c r="V417" s="3"/>
      <c r="W417" s="3"/>
      <c r="X417" s="3"/>
      <c r="Y417" s="3"/>
      <c r="Z417" s="7"/>
      <c r="AA417" s="3"/>
      <c r="AB417" s="3"/>
      <c r="AC417" s="3"/>
      <c r="AD417" s="3"/>
      <c r="AE417" s="3"/>
      <c r="AF417" s="3"/>
      <c r="AG417" s="3"/>
      <c r="AH417" s="3"/>
      <c r="AI417" s="3"/>
    </row>
    <row r="418" spans="1:35" x14ac:dyDescent="0.3">
      <c r="A418" t="s">
        <v>44</v>
      </c>
      <c r="B418" s="2">
        <f>VLOOKUP(A418,[1]сумма!$A$2:$K$2075,2,FALSE)</f>
        <v>14</v>
      </c>
      <c r="C418">
        <v>67000</v>
      </c>
      <c r="D418" s="2">
        <f>VLOOKUP(A418,[1]сумма!$A$2:$K$2075,8,FALSE)</f>
        <v>2.7699999999999999E-2</v>
      </c>
      <c r="E418" s="1">
        <v>38484.958333333336</v>
      </c>
      <c r="F418" t="s">
        <v>13</v>
      </c>
      <c r="G418" t="s">
        <v>14</v>
      </c>
      <c r="H418" t="s">
        <v>15</v>
      </c>
      <c r="I418" t="s">
        <v>45</v>
      </c>
      <c r="J418" t="s">
        <v>17</v>
      </c>
      <c r="K418" t="s">
        <v>46</v>
      </c>
      <c r="L418" t="s">
        <v>19</v>
      </c>
      <c r="M418" t="s">
        <v>20</v>
      </c>
      <c r="N418" t="s">
        <v>23</v>
      </c>
      <c r="P418" s="3" t="s">
        <v>47</v>
      </c>
      <c r="Q418" t="s">
        <v>3655</v>
      </c>
      <c r="R418" s="1">
        <v>38502.958333333336</v>
      </c>
      <c r="S418" s="1">
        <v>38538.958333333336</v>
      </c>
      <c r="T418" t="s">
        <v>3649</v>
      </c>
      <c r="Y418" s="5"/>
    </row>
    <row r="419" spans="1:35" x14ac:dyDescent="0.3">
      <c r="A419" t="s">
        <v>2841</v>
      </c>
      <c r="B419" s="2">
        <f>VLOOKUP(A419,[1]сумма!$A$2:$K$2075,2,FALSE)</f>
        <v>1660</v>
      </c>
      <c r="C419">
        <v>63500</v>
      </c>
      <c r="D419" s="2">
        <f>VLOOKUP(A419,[1]сумма!$A$2:$K$2075,8,FALSE)</f>
        <v>2.8000000000000001E-2</v>
      </c>
      <c r="E419" s="1">
        <v>38959.958333333336</v>
      </c>
      <c r="F419" t="s">
        <v>13</v>
      </c>
      <c r="G419" t="s">
        <v>14</v>
      </c>
      <c r="H419" t="s">
        <v>15</v>
      </c>
      <c r="I419" t="s">
        <v>26</v>
      </c>
      <c r="J419" t="s">
        <v>26</v>
      </c>
      <c r="K419" t="s">
        <v>2842</v>
      </c>
      <c r="L419" t="s">
        <v>19</v>
      </c>
      <c r="M419" t="s">
        <v>20</v>
      </c>
      <c r="N419" t="s">
        <v>2842</v>
      </c>
      <c r="P419" s="3" t="s">
        <v>2843</v>
      </c>
      <c r="Q419" t="s">
        <v>4474</v>
      </c>
      <c r="R419" s="1">
        <v>39020</v>
      </c>
      <c r="S419" s="1">
        <v>39709.958333333336</v>
      </c>
      <c r="T419" t="s">
        <v>3649</v>
      </c>
      <c r="Y419" s="5"/>
    </row>
    <row r="420" spans="1:35" x14ac:dyDescent="0.3">
      <c r="A420" t="s">
        <v>231</v>
      </c>
      <c r="B420" s="2">
        <f>VLOOKUP(A420,[1]сумма!$A$2:$K$2075,2,FALSE)</f>
        <v>249</v>
      </c>
      <c r="C420">
        <v>1670</v>
      </c>
      <c r="D420" s="2">
        <f>VLOOKUP(A420,[1]сумма!$A$2:$K$2075,8,FALSE)</f>
        <v>2.8199999999999999E-2</v>
      </c>
      <c r="E420" s="1">
        <v>37608</v>
      </c>
      <c r="F420" t="s">
        <v>13</v>
      </c>
      <c r="G420" t="s">
        <v>14</v>
      </c>
      <c r="H420" t="s">
        <v>15</v>
      </c>
      <c r="I420" t="s">
        <v>26</v>
      </c>
      <c r="J420" t="s">
        <v>26</v>
      </c>
      <c r="K420" t="s">
        <v>232</v>
      </c>
      <c r="L420" t="s">
        <v>19</v>
      </c>
      <c r="M420" t="s">
        <v>84</v>
      </c>
      <c r="N420" t="s">
        <v>232</v>
      </c>
      <c r="T420" t="s">
        <v>3649</v>
      </c>
    </row>
    <row r="421" spans="1:35" x14ac:dyDescent="0.3">
      <c r="A421" s="3" t="s">
        <v>849</v>
      </c>
      <c r="B421" s="2">
        <f>VLOOKUP(A421,[1]сумма!$A$2:$K$2075,2,FALSE)</f>
        <v>1326</v>
      </c>
      <c r="C421" s="3">
        <v>1500</v>
      </c>
      <c r="D421" s="2">
        <f>VLOOKUP(A421,[1]сумма!$A$2:$K$2075,8,FALSE)</f>
        <v>2.8199999999999999E-2</v>
      </c>
      <c r="E421" s="4">
        <v>41400.69158564815</v>
      </c>
      <c r="F421" s="3" t="s">
        <v>13</v>
      </c>
      <c r="G421" s="3" t="s">
        <v>14</v>
      </c>
      <c r="H421" s="3" t="s">
        <v>15</v>
      </c>
      <c r="I421" s="3" t="s">
        <v>31</v>
      </c>
      <c r="J421" s="3" t="s">
        <v>17</v>
      </c>
      <c r="K421" s="3" t="s">
        <v>850</v>
      </c>
      <c r="L421" s="3" t="s">
        <v>19</v>
      </c>
      <c r="M421" s="3" t="s">
        <v>20</v>
      </c>
      <c r="N421" s="3" t="s">
        <v>850</v>
      </c>
      <c r="O421" s="3"/>
      <c r="P421" s="3" t="s">
        <v>851</v>
      </c>
      <c r="Q421" s="3" t="s">
        <v>3884</v>
      </c>
      <c r="R421" s="4">
        <v>41424.958333333336</v>
      </c>
      <c r="S421" s="3"/>
      <c r="T421" s="3" t="s">
        <v>3649</v>
      </c>
      <c r="U421" s="3"/>
      <c r="V421" s="3"/>
      <c r="W421" s="3"/>
      <c r="X421" s="7"/>
      <c r="Y421" s="3"/>
      <c r="Z421" s="3"/>
      <c r="AA421" s="7"/>
      <c r="AB421" s="3"/>
      <c r="AC421" s="3"/>
      <c r="AD421" s="3"/>
      <c r="AE421" s="3"/>
      <c r="AF421" s="3"/>
      <c r="AG421" s="3"/>
      <c r="AH421" s="3"/>
      <c r="AI421" s="3"/>
    </row>
    <row r="422" spans="1:35" x14ac:dyDescent="0.3">
      <c r="A422" s="3" t="s">
        <v>3304</v>
      </c>
      <c r="B422" s="2">
        <f>VLOOKUP(A422,[1]сумма!$A$2:$K$2075,2,FALSE)</f>
        <v>202</v>
      </c>
      <c r="C422" s="3">
        <v>1775</v>
      </c>
      <c r="D422" s="2">
        <f>VLOOKUP(A422,[1]сумма!$A$2:$K$2075,8,FALSE)</f>
        <v>2.8199999999999999E-2</v>
      </c>
      <c r="E422" s="4">
        <v>44047.732129629629</v>
      </c>
      <c r="F422" s="3" t="s">
        <v>13</v>
      </c>
      <c r="G422" s="3" t="s">
        <v>14</v>
      </c>
      <c r="H422" s="3" t="s">
        <v>15</v>
      </c>
      <c r="I422" s="3" t="s">
        <v>3301</v>
      </c>
      <c r="J422" s="3" t="s">
        <v>140</v>
      </c>
      <c r="K422" s="3" t="s">
        <v>3302</v>
      </c>
      <c r="L422" s="3" t="s">
        <v>19</v>
      </c>
      <c r="M422" s="3" t="s">
        <v>20</v>
      </c>
      <c r="N422" s="3" t="s">
        <v>3302</v>
      </c>
      <c r="O422" s="3"/>
      <c r="P422" s="3" t="s">
        <v>3305</v>
      </c>
      <c r="Q422" s="3" t="s">
        <v>4622</v>
      </c>
      <c r="R422" s="4">
        <v>44047.732129629629</v>
      </c>
      <c r="S422" s="3"/>
      <c r="T422" s="3" t="s">
        <v>3652</v>
      </c>
      <c r="U422" s="3"/>
      <c r="V422" s="3"/>
      <c r="W422" s="3"/>
      <c r="X422" s="3"/>
      <c r="Y422" s="7"/>
      <c r="Z422" s="3"/>
      <c r="AA422" s="3"/>
      <c r="AB422" s="7"/>
      <c r="AC422" s="3"/>
      <c r="AD422" s="3"/>
      <c r="AE422" s="7"/>
      <c r="AF422" s="3"/>
      <c r="AG422" s="3"/>
      <c r="AH422" s="3"/>
      <c r="AI422" s="3"/>
    </row>
    <row r="423" spans="1:35" x14ac:dyDescent="0.3">
      <c r="A423" s="3" t="s">
        <v>3530</v>
      </c>
      <c r="B423" s="2">
        <f>VLOOKUP(A423,[1]сумма!$A$2:$K$2075,2,FALSE)</f>
        <v>2009</v>
      </c>
      <c r="C423" s="3">
        <v>1541</v>
      </c>
      <c r="D423" s="2">
        <f>VLOOKUP(A423,[1]сумма!$A$2:$K$2075,8,FALSE)</f>
        <v>2.8299999999999999E-2</v>
      </c>
      <c r="E423" s="4">
        <v>43035.513483796298</v>
      </c>
      <c r="F423" s="3" t="s">
        <v>13</v>
      </c>
      <c r="G423" s="3" t="s">
        <v>14</v>
      </c>
      <c r="H423" s="3" t="s">
        <v>15</v>
      </c>
      <c r="I423" s="3" t="s">
        <v>3301</v>
      </c>
      <c r="J423" s="3" t="s">
        <v>140</v>
      </c>
      <c r="K423" s="3" t="s">
        <v>3531</v>
      </c>
      <c r="L423" s="3" t="s">
        <v>19</v>
      </c>
      <c r="M423" s="3" t="s">
        <v>20</v>
      </c>
      <c r="N423" s="3" t="s">
        <v>3531</v>
      </c>
      <c r="O423" s="3"/>
      <c r="P423" s="3" t="s">
        <v>3532</v>
      </c>
      <c r="Q423" s="3" t="s">
        <v>4657</v>
      </c>
      <c r="R423" s="4">
        <v>43041.425000000003</v>
      </c>
      <c r="S423" s="3"/>
      <c r="T423" s="3" t="s">
        <v>3652</v>
      </c>
      <c r="U423" s="3"/>
      <c r="V423" s="3"/>
      <c r="W423" s="3"/>
      <c r="X423" s="3"/>
      <c r="Y423" s="7"/>
      <c r="Z423" s="3"/>
      <c r="AA423" s="3"/>
      <c r="AB423" s="7"/>
      <c r="AC423" s="3"/>
      <c r="AD423" s="3"/>
      <c r="AE423" s="3"/>
      <c r="AF423" s="3"/>
      <c r="AG423" s="3"/>
      <c r="AH423" s="3"/>
      <c r="AI423" s="3"/>
    </row>
    <row r="424" spans="1:35" x14ac:dyDescent="0.3">
      <c r="A424" s="3" t="s">
        <v>63</v>
      </c>
      <c r="B424" s="2">
        <f>VLOOKUP(A424,[1]сумма!$A$2:$K$2075,2,FALSE)</f>
        <v>32</v>
      </c>
      <c r="C424" s="3">
        <v>1508</v>
      </c>
      <c r="D424" s="2">
        <f>VLOOKUP(A424,[1]сумма!$A$2:$K$2075,8,FALSE)</f>
        <v>2.8500000000000001E-2</v>
      </c>
      <c r="E424" s="4">
        <v>41365.664201388892</v>
      </c>
      <c r="F424" s="3" t="s">
        <v>13</v>
      </c>
      <c r="G424" s="3" t="s">
        <v>14</v>
      </c>
      <c r="H424" s="3" t="s">
        <v>15</v>
      </c>
      <c r="I424" s="3" t="s">
        <v>45</v>
      </c>
      <c r="J424" s="3" t="s">
        <v>17</v>
      </c>
      <c r="K424" s="3" t="s">
        <v>64</v>
      </c>
      <c r="L424" s="3" t="s">
        <v>19</v>
      </c>
      <c r="M424" s="3" t="s">
        <v>20</v>
      </c>
      <c r="N424" s="3" t="s">
        <v>65</v>
      </c>
      <c r="O424" s="3"/>
      <c r="P424" s="3" t="s">
        <v>66</v>
      </c>
      <c r="Q424" s="3" t="s">
        <v>3660</v>
      </c>
      <c r="R424" s="4">
        <v>41401.958333333336</v>
      </c>
      <c r="S424" s="3"/>
      <c r="T424" s="3" t="s">
        <v>3649</v>
      </c>
      <c r="U424" s="3"/>
      <c r="V424" s="3"/>
      <c r="W424" s="3"/>
      <c r="X424" s="3"/>
      <c r="Y424" s="7"/>
      <c r="Z424" s="3"/>
      <c r="AA424" s="3"/>
      <c r="AB424" s="7"/>
      <c r="AC424" s="3"/>
      <c r="AD424" s="3"/>
      <c r="AE424" s="3"/>
      <c r="AF424" s="3"/>
      <c r="AG424" s="3"/>
      <c r="AH424" s="3"/>
      <c r="AI424" s="3"/>
    </row>
    <row r="425" spans="1:35" x14ac:dyDescent="0.3">
      <c r="A425" s="3" t="s">
        <v>256</v>
      </c>
      <c r="B425" s="2">
        <f>VLOOKUP(A425,[1]сумма!$A$2:$K$2075,2,FALSE)</f>
        <v>314</v>
      </c>
      <c r="C425" s="3">
        <v>993</v>
      </c>
      <c r="D425" s="2">
        <f>VLOOKUP(A425,[1]сумма!$A$2:$K$2075,8,FALSE)</f>
        <v>2.86E-2</v>
      </c>
      <c r="E425" s="4">
        <v>40961.361076388886</v>
      </c>
      <c r="F425" s="3" t="s">
        <v>13</v>
      </c>
      <c r="G425" s="3" t="s">
        <v>14</v>
      </c>
      <c r="H425" s="3" t="s">
        <v>15</v>
      </c>
      <c r="I425" s="3" t="s">
        <v>257</v>
      </c>
      <c r="J425" s="3" t="s">
        <v>103</v>
      </c>
      <c r="K425" s="3"/>
      <c r="L425" s="3" t="s">
        <v>19</v>
      </c>
      <c r="M425" s="3" t="s">
        <v>20</v>
      </c>
      <c r="N425" s="3" t="s">
        <v>130</v>
      </c>
      <c r="O425" s="3"/>
      <c r="P425" s="3" t="s">
        <v>258</v>
      </c>
      <c r="Q425" s="3" t="s">
        <v>4697</v>
      </c>
      <c r="R425" s="4">
        <v>41026.958333333336</v>
      </c>
      <c r="S425" s="4">
        <v>41380.958333333336</v>
      </c>
      <c r="T425" s="3" t="s">
        <v>3649</v>
      </c>
      <c r="U425" s="3"/>
      <c r="V425" s="3"/>
      <c r="W425" s="3"/>
      <c r="X425" s="3"/>
      <c r="Y425" s="7"/>
      <c r="Z425" s="3"/>
      <c r="AA425" s="3"/>
      <c r="AB425" s="3"/>
      <c r="AC425" s="3"/>
      <c r="AD425" s="3"/>
      <c r="AE425" s="3"/>
      <c r="AF425" s="3"/>
      <c r="AG425" s="3"/>
      <c r="AH425" s="3"/>
      <c r="AI425" s="3"/>
    </row>
    <row r="426" spans="1:35" x14ac:dyDescent="0.3">
      <c r="A426" t="s">
        <v>2259</v>
      </c>
      <c r="B426" s="2">
        <f>VLOOKUP(A426,[1]сумма!$A$2:$K$2075,2,FALSE)</f>
        <v>103</v>
      </c>
      <c r="C426">
        <v>1196</v>
      </c>
      <c r="D426" s="2">
        <f>VLOOKUP(A426,[1]сумма!$A$2:$K$2075,8,FALSE)</f>
        <v>2.87E-2</v>
      </c>
      <c r="E426" s="1">
        <v>39225.958333333336</v>
      </c>
      <c r="F426" t="s">
        <v>13</v>
      </c>
      <c r="G426" t="s">
        <v>14</v>
      </c>
      <c r="H426" t="s">
        <v>15</v>
      </c>
      <c r="I426" t="s">
        <v>31</v>
      </c>
      <c r="J426" t="s">
        <v>17</v>
      </c>
      <c r="K426" t="s">
        <v>2260</v>
      </c>
      <c r="L426" t="s">
        <v>19</v>
      </c>
      <c r="M426" t="s">
        <v>20</v>
      </c>
      <c r="N426" t="s">
        <v>2261</v>
      </c>
      <c r="P426" s="3" t="s">
        <v>2262</v>
      </c>
      <c r="Q426" t="s">
        <v>4282</v>
      </c>
      <c r="R426" s="1">
        <v>39293.958333333336</v>
      </c>
      <c r="S426" s="1">
        <v>39643.958333333336</v>
      </c>
      <c r="T426" t="s">
        <v>3649</v>
      </c>
      <c r="Y426" s="5"/>
    </row>
    <row r="427" spans="1:35" x14ac:dyDescent="0.3">
      <c r="A427" t="s">
        <v>2650</v>
      </c>
      <c r="B427" s="2">
        <f>VLOOKUP(A427,[1]сумма!$A$2:$K$2075,2,FALSE)</f>
        <v>1168</v>
      </c>
      <c r="C427">
        <v>1323</v>
      </c>
      <c r="D427" s="2">
        <f>VLOOKUP(A427,[1]сумма!$A$2:$K$2075,8,FALSE)</f>
        <v>2.87E-2</v>
      </c>
      <c r="E427" s="1">
        <v>39656.958333333336</v>
      </c>
      <c r="F427" t="s">
        <v>13</v>
      </c>
      <c r="G427" t="s">
        <v>14</v>
      </c>
      <c r="H427" t="s">
        <v>15</v>
      </c>
      <c r="I427" t="s">
        <v>16</v>
      </c>
      <c r="J427" t="s">
        <v>17</v>
      </c>
      <c r="K427" t="s">
        <v>2608</v>
      </c>
      <c r="L427" t="s">
        <v>19</v>
      </c>
      <c r="M427" t="s">
        <v>20</v>
      </c>
      <c r="N427" t="s">
        <v>2609</v>
      </c>
      <c r="P427" s="3" t="s">
        <v>2651</v>
      </c>
      <c r="Q427" t="s">
        <v>4412</v>
      </c>
      <c r="R427" s="1">
        <v>39757</v>
      </c>
      <c r="T427" t="s">
        <v>3652</v>
      </c>
      <c r="X427" s="5"/>
    </row>
    <row r="428" spans="1:35" x14ac:dyDescent="0.3">
      <c r="A428" t="s">
        <v>2636</v>
      </c>
      <c r="B428" s="2">
        <f>VLOOKUP(A428,[1]сумма!$A$2:$K$2075,2,FALSE)</f>
        <v>1142</v>
      </c>
      <c r="C428">
        <v>670</v>
      </c>
      <c r="D428" s="2">
        <f>VLOOKUP(A428,[1]сумма!$A$2:$K$2075,8,FALSE)</f>
        <v>2.87E-2</v>
      </c>
      <c r="E428" s="1">
        <v>39324.958333333336</v>
      </c>
      <c r="F428" t="s">
        <v>13</v>
      </c>
      <c r="G428" t="s">
        <v>14</v>
      </c>
      <c r="H428" t="s">
        <v>15</v>
      </c>
      <c r="I428" t="s">
        <v>16</v>
      </c>
      <c r="J428" t="s">
        <v>17</v>
      </c>
      <c r="K428" t="s">
        <v>2228</v>
      </c>
      <c r="L428" t="s">
        <v>19</v>
      </c>
      <c r="M428" t="s">
        <v>20</v>
      </c>
      <c r="N428" t="s">
        <v>2228</v>
      </c>
      <c r="O428" t="s">
        <v>2637</v>
      </c>
      <c r="P428" s="3" t="s">
        <v>2638</v>
      </c>
      <c r="Q428" t="s">
        <v>4406</v>
      </c>
      <c r="R428" s="1">
        <v>39456</v>
      </c>
      <c r="T428" t="s">
        <v>3652</v>
      </c>
      <c r="Y428" s="5"/>
      <c r="AB428" s="5"/>
    </row>
    <row r="429" spans="1:35" x14ac:dyDescent="0.3">
      <c r="A429" t="s">
        <v>1942</v>
      </c>
      <c r="B429" s="2">
        <f>VLOOKUP(A429,[1]сумма!$A$2:$K$2075,2,FALSE)</f>
        <v>2503</v>
      </c>
      <c r="C429">
        <v>600</v>
      </c>
      <c r="D429" s="2">
        <f>VLOOKUP(A429,[1]сумма!$A$2:$K$2075,8,FALSE)</f>
        <v>2.8799999999999999E-2</v>
      </c>
      <c r="E429" s="1">
        <v>38371</v>
      </c>
      <c r="F429" t="s">
        <v>13</v>
      </c>
      <c r="G429" t="s">
        <v>14</v>
      </c>
      <c r="H429" t="s">
        <v>15</v>
      </c>
      <c r="I429" t="s">
        <v>1943</v>
      </c>
      <c r="J429" t="s">
        <v>17</v>
      </c>
      <c r="K429" t="s">
        <v>1944</v>
      </c>
      <c r="L429" t="s">
        <v>19</v>
      </c>
      <c r="M429" t="s">
        <v>84</v>
      </c>
      <c r="N429" t="s">
        <v>1944</v>
      </c>
      <c r="P429" s="3" t="s">
        <v>1945</v>
      </c>
      <c r="Q429" t="s">
        <v>4860</v>
      </c>
      <c r="R429" s="1">
        <v>38463.958333333336</v>
      </c>
      <c r="S429" s="1">
        <v>38463.958333333336</v>
      </c>
      <c r="T429" t="s">
        <v>3649</v>
      </c>
      <c r="Z429" s="5"/>
    </row>
    <row r="430" spans="1:35" x14ac:dyDescent="0.3">
      <c r="A430" s="3" t="s">
        <v>2731</v>
      </c>
      <c r="B430" s="2">
        <f>VLOOKUP(A430,[1]сумма!$A$2:$K$2075,2,FALSE)</f>
        <v>1346</v>
      </c>
      <c r="C430" s="3">
        <v>1209</v>
      </c>
      <c r="D430" s="2">
        <f>VLOOKUP(A430,[1]сумма!$A$2:$K$2075,8,FALSE)</f>
        <v>2.8799999999999999E-2</v>
      </c>
      <c r="E430" s="4">
        <v>39958.958333333336</v>
      </c>
      <c r="F430" s="3" t="s">
        <v>13</v>
      </c>
      <c r="G430" s="3" t="s">
        <v>14</v>
      </c>
      <c r="H430" s="3" t="s">
        <v>15</v>
      </c>
      <c r="I430" s="3" t="s">
        <v>16</v>
      </c>
      <c r="J430" s="3" t="s">
        <v>17</v>
      </c>
      <c r="K430" s="3" t="s">
        <v>2732</v>
      </c>
      <c r="L430" s="3" t="s">
        <v>19</v>
      </c>
      <c r="M430" s="3" t="s">
        <v>20</v>
      </c>
      <c r="N430" s="3" t="s">
        <v>2732</v>
      </c>
      <c r="O430" s="3"/>
      <c r="P430" s="3" t="s">
        <v>2733</v>
      </c>
      <c r="Q430" s="3" t="s">
        <v>4438</v>
      </c>
      <c r="R430" s="4">
        <v>40024.958333333336</v>
      </c>
      <c r="S430" s="4">
        <v>42172.488217592596</v>
      </c>
      <c r="T430" s="3" t="s">
        <v>3649</v>
      </c>
      <c r="U430" s="3"/>
      <c r="V430" s="3"/>
      <c r="W430" s="3"/>
      <c r="X430" s="3"/>
      <c r="Y430" s="3"/>
      <c r="Z430" s="7"/>
      <c r="AA430" s="3"/>
      <c r="AB430" s="3"/>
      <c r="AC430" s="3"/>
      <c r="AD430" s="7"/>
      <c r="AE430" s="3"/>
      <c r="AF430" s="3"/>
      <c r="AG430" s="3"/>
      <c r="AH430" s="3"/>
      <c r="AI430" s="3"/>
    </row>
    <row r="431" spans="1:35" x14ac:dyDescent="0.3">
      <c r="A431" s="3" t="s">
        <v>1604</v>
      </c>
      <c r="B431" s="2">
        <f>VLOOKUP(A431,[1]сумма!$A$2:$K$2075,2,FALSE)</f>
        <v>2165</v>
      </c>
      <c r="C431" s="3">
        <v>2020</v>
      </c>
      <c r="D431" s="2">
        <f>VLOOKUP(A431,[1]сумма!$A$2:$K$2075,8,FALSE)</f>
        <v>2.8899999999999999E-2</v>
      </c>
      <c r="E431" s="4">
        <v>40885.586284722223</v>
      </c>
      <c r="F431" s="3" t="s">
        <v>13</v>
      </c>
      <c r="G431" s="3" t="s">
        <v>14</v>
      </c>
      <c r="H431" s="3" t="s">
        <v>15</v>
      </c>
      <c r="I431" s="3" t="s">
        <v>114</v>
      </c>
      <c r="J431" s="3" t="s">
        <v>17</v>
      </c>
      <c r="K431" s="3"/>
      <c r="L431" s="3" t="s">
        <v>19</v>
      </c>
      <c r="M431" s="3" t="s">
        <v>20</v>
      </c>
      <c r="N431" s="3"/>
      <c r="O431" s="3"/>
      <c r="P431" s="3" t="s">
        <v>1605</v>
      </c>
      <c r="Q431" s="3" t="s">
        <v>4074</v>
      </c>
      <c r="R431" s="4">
        <v>40902.958333333336</v>
      </c>
      <c r="S431" s="4">
        <v>44062.420277777775</v>
      </c>
      <c r="T431" s="3" t="s">
        <v>3649</v>
      </c>
      <c r="U431" s="3"/>
      <c r="V431" s="3"/>
      <c r="W431" s="3"/>
      <c r="X431" s="3"/>
      <c r="Y431" s="3"/>
      <c r="Z431" s="7"/>
      <c r="AA431" s="3"/>
      <c r="AB431" s="3"/>
      <c r="AC431" s="3"/>
      <c r="AD431" s="3"/>
      <c r="AE431" s="3"/>
      <c r="AF431" s="3"/>
      <c r="AG431" s="3"/>
      <c r="AH431" s="3"/>
      <c r="AI431" s="3"/>
    </row>
    <row r="432" spans="1:35" x14ac:dyDescent="0.3">
      <c r="A432" t="s">
        <v>1503</v>
      </c>
      <c r="B432" s="2">
        <f>VLOOKUP(A432,[1]сумма!$A$2:$K$2075,2,FALSE)</f>
        <v>2037</v>
      </c>
      <c r="C432">
        <v>67000</v>
      </c>
      <c r="D432" s="2">
        <f>VLOOKUP(A432,[1]сумма!$A$2:$K$2075,8,FALSE)</f>
        <v>2.9100000000000001E-2</v>
      </c>
      <c r="E432" s="1">
        <v>38445.958333333336</v>
      </c>
      <c r="F432" t="s">
        <v>13</v>
      </c>
      <c r="G432" t="s">
        <v>14</v>
      </c>
      <c r="H432" t="s">
        <v>15</v>
      </c>
      <c r="I432" t="s">
        <v>31</v>
      </c>
      <c r="J432" t="s">
        <v>17</v>
      </c>
      <c r="K432" t="s">
        <v>1504</v>
      </c>
      <c r="L432" t="s">
        <v>19</v>
      </c>
      <c r="M432" t="s">
        <v>20</v>
      </c>
      <c r="N432" t="s">
        <v>1505</v>
      </c>
      <c r="P432" s="3" t="s">
        <v>1506</v>
      </c>
      <c r="Q432" t="s">
        <v>4053</v>
      </c>
      <c r="R432" s="1">
        <v>38454.958333333336</v>
      </c>
      <c r="S432" s="1">
        <v>38526.958333333336</v>
      </c>
      <c r="T432" t="s">
        <v>3649</v>
      </c>
      <c r="Y432" s="5"/>
    </row>
    <row r="433" spans="1:35" x14ac:dyDescent="0.3">
      <c r="A433" s="3" t="s">
        <v>2545</v>
      </c>
      <c r="B433" s="2">
        <f>VLOOKUP(A433,[1]сумма!$A$2:$K$2075,2,FALSE)</f>
        <v>964</v>
      </c>
      <c r="C433" s="3">
        <v>2495</v>
      </c>
      <c r="D433" s="2">
        <f>VLOOKUP(A433,[1]сумма!$A$2:$K$2075,8,FALSE)</f>
        <v>2.9100000000000001E-2</v>
      </c>
      <c r="E433" s="4">
        <v>39764</v>
      </c>
      <c r="F433" s="3" t="s">
        <v>13</v>
      </c>
      <c r="G433" s="3" t="s">
        <v>14</v>
      </c>
      <c r="H433" s="3" t="s">
        <v>15</v>
      </c>
      <c r="I433" s="3" t="s">
        <v>26</v>
      </c>
      <c r="J433" s="3" t="s">
        <v>26</v>
      </c>
      <c r="K433" s="3" t="s">
        <v>2528</v>
      </c>
      <c r="L433" s="3" t="s">
        <v>19</v>
      </c>
      <c r="M433" s="3" t="s">
        <v>20</v>
      </c>
      <c r="N433" s="3" t="s">
        <v>2528</v>
      </c>
      <c r="O433" s="3"/>
      <c r="P433" s="3" t="s">
        <v>2546</v>
      </c>
      <c r="Q433" s="3" t="s">
        <v>4369</v>
      </c>
      <c r="R433" s="4">
        <v>39784</v>
      </c>
      <c r="S433" s="3"/>
      <c r="T433" s="3" t="s">
        <v>3652</v>
      </c>
      <c r="U433" s="3"/>
      <c r="V433" s="3"/>
      <c r="W433" s="3"/>
      <c r="X433" s="7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</row>
    <row r="434" spans="1:35" x14ac:dyDescent="0.3">
      <c r="A434" s="3" t="s">
        <v>952</v>
      </c>
      <c r="B434" s="2">
        <f>VLOOKUP(A434,[1]сумма!$A$2:$K$2075,2,FALSE)</f>
        <v>1412</v>
      </c>
      <c r="C434" s="3">
        <v>1296</v>
      </c>
      <c r="D434" s="2">
        <f>VLOOKUP(A434,[1]сумма!$A$2:$K$2075,8,FALSE)</f>
        <v>2.9499999999999998E-2</v>
      </c>
      <c r="E434" s="4">
        <v>41702.424062500002</v>
      </c>
      <c r="F434" s="3" t="s">
        <v>13</v>
      </c>
      <c r="G434" s="3" t="s">
        <v>14</v>
      </c>
      <c r="H434" s="3" t="s">
        <v>15</v>
      </c>
      <c r="I434" s="3" t="s">
        <v>114</v>
      </c>
      <c r="J434" s="3" t="s">
        <v>17</v>
      </c>
      <c r="K434" s="3" t="s">
        <v>879</v>
      </c>
      <c r="L434" s="3" t="s">
        <v>19</v>
      </c>
      <c r="M434" s="3" t="s">
        <v>20</v>
      </c>
      <c r="N434" s="3" t="s">
        <v>879</v>
      </c>
      <c r="O434" s="3"/>
      <c r="P434" s="3" t="s">
        <v>953</v>
      </c>
      <c r="Q434" s="3" t="s">
        <v>3905</v>
      </c>
      <c r="R434" s="4">
        <v>41992</v>
      </c>
      <c r="S434" s="3"/>
      <c r="T434" s="3" t="s">
        <v>3649</v>
      </c>
      <c r="U434" s="3"/>
      <c r="V434" s="3"/>
      <c r="W434" s="3"/>
      <c r="X434" s="3"/>
      <c r="Y434" s="7"/>
      <c r="Z434" s="3"/>
      <c r="AA434" s="3"/>
      <c r="AB434" s="3"/>
      <c r="AC434" s="3"/>
      <c r="AD434" s="3"/>
      <c r="AE434" s="3"/>
      <c r="AF434" s="3"/>
      <c r="AG434" s="3"/>
      <c r="AH434" s="3"/>
      <c r="AI434" s="3"/>
    </row>
    <row r="435" spans="1:35" x14ac:dyDescent="0.3">
      <c r="A435" s="3" t="s">
        <v>1065</v>
      </c>
      <c r="B435" s="2">
        <f>VLOOKUP(A435,[1]сумма!$A$2:$K$2075,2,FALSE)</f>
        <v>1584</v>
      </c>
      <c r="C435" s="3">
        <v>895</v>
      </c>
      <c r="D435" s="2">
        <f>VLOOKUP(A435,[1]сумма!$A$2:$K$2075,8,FALSE)</f>
        <v>2.9499999999999998E-2</v>
      </c>
      <c r="E435" s="4">
        <v>41967.44431712963</v>
      </c>
      <c r="F435" s="3" t="s">
        <v>13</v>
      </c>
      <c r="G435" s="3" t="s">
        <v>14</v>
      </c>
      <c r="H435" s="3" t="s">
        <v>15</v>
      </c>
      <c r="I435" s="3" t="s">
        <v>101</v>
      </c>
      <c r="J435" s="3" t="s">
        <v>17</v>
      </c>
      <c r="K435" s="3" t="s">
        <v>1066</v>
      </c>
      <c r="L435" s="3" t="s">
        <v>19</v>
      </c>
      <c r="M435" s="3" t="s">
        <v>20</v>
      </c>
      <c r="N435" s="3" t="s">
        <v>1066</v>
      </c>
      <c r="O435" s="3"/>
      <c r="P435" s="3" t="s">
        <v>1067</v>
      </c>
      <c r="Q435" s="3" t="s">
        <v>3933</v>
      </c>
      <c r="R435" s="4">
        <v>41977</v>
      </c>
      <c r="S435" s="4">
        <v>41999</v>
      </c>
      <c r="T435" s="3" t="s">
        <v>3649</v>
      </c>
      <c r="U435" s="3"/>
      <c r="V435" s="3"/>
      <c r="W435" s="3"/>
      <c r="X435" s="3"/>
      <c r="Y435" s="7"/>
      <c r="Z435" s="3"/>
      <c r="AA435" s="3"/>
      <c r="AB435" s="3"/>
      <c r="AC435" s="3"/>
      <c r="AD435" s="3"/>
      <c r="AE435" s="3"/>
      <c r="AF435" s="3"/>
      <c r="AG435" s="3"/>
      <c r="AH435" s="3"/>
      <c r="AI435" s="3"/>
    </row>
    <row r="436" spans="1:35" x14ac:dyDescent="0.3">
      <c r="A436" s="3" t="s">
        <v>2684</v>
      </c>
      <c r="B436" s="2">
        <f>VLOOKUP(A436,[1]сумма!$A$2:$K$2075,2,FALSE)</f>
        <v>1263</v>
      </c>
      <c r="C436" s="3">
        <v>2979</v>
      </c>
      <c r="D436" s="2">
        <f>VLOOKUP(A436,[1]сумма!$A$2:$K$2075,8,FALSE)</f>
        <v>2.9499999999999998E-2</v>
      </c>
      <c r="E436" s="4">
        <v>39864</v>
      </c>
      <c r="F436" s="3" t="s">
        <v>13</v>
      </c>
      <c r="G436" s="3" t="s">
        <v>14</v>
      </c>
      <c r="H436" s="3" t="s">
        <v>15</v>
      </c>
      <c r="I436" s="3" t="s">
        <v>31</v>
      </c>
      <c r="J436" s="3" t="s">
        <v>17</v>
      </c>
      <c r="K436" s="3" t="s">
        <v>2685</v>
      </c>
      <c r="L436" s="3" t="s">
        <v>19</v>
      </c>
      <c r="M436" s="3" t="s">
        <v>20</v>
      </c>
      <c r="N436" s="3" t="s">
        <v>2685</v>
      </c>
      <c r="O436" s="3"/>
      <c r="P436" s="3" t="s">
        <v>2686</v>
      </c>
      <c r="Q436" s="3" t="s">
        <v>4425</v>
      </c>
      <c r="R436" s="4">
        <v>39925.958333333336</v>
      </c>
      <c r="S436" s="3"/>
      <c r="T436" s="3" t="s">
        <v>3652</v>
      </c>
      <c r="U436" s="3"/>
      <c r="V436" s="3"/>
      <c r="W436" s="3"/>
      <c r="X436" s="7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</row>
    <row r="437" spans="1:35" x14ac:dyDescent="0.3">
      <c r="A437" t="s">
        <v>55</v>
      </c>
      <c r="B437" s="2">
        <f>VLOOKUP(A437,[1]сумма!$A$2:$K$2075,2,FALSE)</f>
        <v>25</v>
      </c>
      <c r="C437">
        <v>1082.1400000000001</v>
      </c>
      <c r="D437" s="2">
        <f>VLOOKUP(A437,[1]сумма!$A$2:$K$2075,8,FALSE)</f>
        <v>2.9499999999999998E-2</v>
      </c>
      <c r="E437" s="1">
        <v>37231</v>
      </c>
      <c r="F437" t="s">
        <v>13</v>
      </c>
      <c r="G437" t="s">
        <v>14</v>
      </c>
      <c r="H437" t="s">
        <v>15</v>
      </c>
      <c r="I437" t="s">
        <v>16</v>
      </c>
      <c r="J437" t="s">
        <v>56</v>
      </c>
      <c r="K437" t="s">
        <v>57</v>
      </c>
      <c r="L437" t="s">
        <v>19</v>
      </c>
      <c r="M437" t="s">
        <v>20</v>
      </c>
      <c r="P437" s="3" t="s">
        <v>58</v>
      </c>
      <c r="Q437" t="s">
        <v>4801</v>
      </c>
      <c r="R437" s="1">
        <v>37278</v>
      </c>
      <c r="T437" t="s">
        <v>3649</v>
      </c>
      <c r="X437" s="5"/>
      <c r="AB437" s="5"/>
    </row>
    <row r="438" spans="1:35" x14ac:dyDescent="0.3">
      <c r="A438" t="s">
        <v>203</v>
      </c>
      <c r="B438" s="2">
        <f>VLOOKUP(A438,[1]сумма!$A$2:$K$2075,2,FALSE)</f>
        <v>190</v>
      </c>
      <c r="C438">
        <v>637</v>
      </c>
      <c r="D438" s="2">
        <f>VLOOKUP(A438,[1]сумма!$A$2:$K$2075,8,FALSE)</f>
        <v>2.9600000000000001E-2</v>
      </c>
      <c r="E438" s="1">
        <v>38391</v>
      </c>
      <c r="F438" t="s">
        <v>13</v>
      </c>
      <c r="G438" t="s">
        <v>14</v>
      </c>
      <c r="H438" t="s">
        <v>15</v>
      </c>
      <c r="I438" t="s">
        <v>16</v>
      </c>
      <c r="J438" t="s">
        <v>17</v>
      </c>
      <c r="K438" t="s">
        <v>204</v>
      </c>
      <c r="L438" t="s">
        <v>19</v>
      </c>
      <c r="M438" t="s">
        <v>20</v>
      </c>
      <c r="N438" t="s">
        <v>204</v>
      </c>
      <c r="O438" t="s">
        <v>205</v>
      </c>
      <c r="P438" s="3" t="s">
        <v>206</v>
      </c>
      <c r="Q438" t="s">
        <v>3698</v>
      </c>
      <c r="R438" s="1">
        <v>41971</v>
      </c>
      <c r="S438" s="1">
        <v>41998</v>
      </c>
      <c r="T438" t="s">
        <v>3649</v>
      </c>
      <c r="Z438" s="5"/>
    </row>
    <row r="439" spans="1:35" x14ac:dyDescent="0.3">
      <c r="A439" s="3" t="s">
        <v>2123</v>
      </c>
      <c r="B439" s="2">
        <f>VLOOKUP(A439,[1]сумма!$A$2:$K$2075,2,FALSE)</f>
        <v>2746</v>
      </c>
      <c r="C439" s="3">
        <v>1500</v>
      </c>
      <c r="D439" s="2">
        <f>VLOOKUP(A439,[1]сумма!$A$2:$K$2075,8,FALSE)</f>
        <v>2.98E-2</v>
      </c>
      <c r="E439" s="4">
        <v>40694.441967592589</v>
      </c>
      <c r="F439" s="3" t="s">
        <v>13</v>
      </c>
      <c r="G439" s="3" t="s">
        <v>14</v>
      </c>
      <c r="H439" s="3" t="s">
        <v>15</v>
      </c>
      <c r="I439" s="3" t="s">
        <v>114</v>
      </c>
      <c r="J439" s="3" t="s">
        <v>17</v>
      </c>
      <c r="K439" s="3"/>
      <c r="L439" s="3" t="s">
        <v>19</v>
      </c>
      <c r="M439" s="3" t="s">
        <v>20</v>
      </c>
      <c r="N439" s="3"/>
      <c r="O439" s="3"/>
      <c r="P439" s="3" t="s">
        <v>2124</v>
      </c>
      <c r="Q439" s="3" t="s">
        <v>4239</v>
      </c>
      <c r="R439" s="4">
        <v>40729.958333333336</v>
      </c>
      <c r="S439" s="3"/>
      <c r="T439" s="3" t="s">
        <v>3652</v>
      </c>
      <c r="U439" s="3"/>
      <c r="V439" s="3"/>
      <c r="W439" s="3"/>
      <c r="X439" s="3"/>
      <c r="Y439" s="7"/>
      <c r="Z439" s="3"/>
      <c r="AA439" s="3"/>
      <c r="AB439" s="3"/>
      <c r="AC439" s="3"/>
      <c r="AD439" s="3"/>
      <c r="AE439" s="3"/>
      <c r="AF439" s="3"/>
      <c r="AG439" s="3"/>
      <c r="AH439" s="3"/>
      <c r="AI439" s="3"/>
    </row>
    <row r="440" spans="1:35" x14ac:dyDescent="0.3">
      <c r="A440" s="3" t="s">
        <v>3589</v>
      </c>
      <c r="B440" s="2">
        <f>VLOOKUP(A440,[1]сумма!$A$2:$K$2075,2,FALSE)</f>
        <v>2523</v>
      </c>
      <c r="C440" s="3">
        <v>1000</v>
      </c>
      <c r="D440" s="2">
        <f>VLOOKUP(A440,[1]сумма!$A$2:$K$2075,8,FALSE)</f>
        <v>0.03</v>
      </c>
      <c r="E440" s="4">
        <v>43003.600624999999</v>
      </c>
      <c r="F440" s="3" t="s">
        <v>13</v>
      </c>
      <c r="G440" s="3" t="s">
        <v>14</v>
      </c>
      <c r="H440" s="3" t="s">
        <v>15</v>
      </c>
      <c r="I440" s="3" t="s">
        <v>1058</v>
      </c>
      <c r="J440" s="3" t="s">
        <v>17</v>
      </c>
      <c r="K440" s="3" t="s">
        <v>3585</v>
      </c>
      <c r="L440" s="3" t="s">
        <v>19</v>
      </c>
      <c r="M440" s="3" t="s">
        <v>20</v>
      </c>
      <c r="N440" s="3" t="s">
        <v>3585</v>
      </c>
      <c r="O440" s="3"/>
      <c r="P440" s="3" t="s">
        <v>3590</v>
      </c>
      <c r="Q440" s="3" t="s">
        <v>4677</v>
      </c>
      <c r="R440" s="4">
        <v>43005.572615740741</v>
      </c>
      <c r="S440" s="4">
        <v>43025.451192129629</v>
      </c>
      <c r="T440" s="3" t="s">
        <v>3649</v>
      </c>
      <c r="U440" s="3"/>
      <c r="V440" s="3"/>
      <c r="W440" s="3"/>
      <c r="X440" s="3"/>
      <c r="Y440" s="7"/>
      <c r="Z440" s="3"/>
      <c r="AA440" s="3"/>
      <c r="AB440" s="3"/>
      <c r="AC440" s="3"/>
      <c r="AD440" s="3"/>
      <c r="AE440" s="3"/>
      <c r="AF440" s="3"/>
      <c r="AG440" s="3"/>
      <c r="AH440" s="3"/>
      <c r="AI440" s="3"/>
    </row>
    <row r="441" spans="1:35" x14ac:dyDescent="0.3">
      <c r="A441" t="s">
        <v>3144</v>
      </c>
      <c r="B441" s="2">
        <f>VLOOKUP(A441,[1]сумма!$A$2:$K$2075,2,FALSE)</f>
        <v>2519</v>
      </c>
      <c r="C441">
        <v>1093</v>
      </c>
      <c r="D441" s="2">
        <f>VLOOKUP(A441,[1]сумма!$A$2:$K$2075,8,FALSE)</f>
        <v>0.03</v>
      </c>
      <c r="E441" s="1">
        <v>39329.958333333336</v>
      </c>
      <c r="F441" t="s">
        <v>13</v>
      </c>
      <c r="G441" t="s">
        <v>14</v>
      </c>
      <c r="H441" t="s">
        <v>15</v>
      </c>
      <c r="I441" t="s">
        <v>16</v>
      </c>
      <c r="J441" t="s">
        <v>17</v>
      </c>
      <c r="K441" t="s">
        <v>2228</v>
      </c>
      <c r="L441" t="s">
        <v>19</v>
      </c>
      <c r="M441" t="s">
        <v>20</v>
      </c>
      <c r="N441" t="s">
        <v>2228</v>
      </c>
      <c r="O441" t="s">
        <v>3145</v>
      </c>
      <c r="P441" s="3" t="s">
        <v>3146</v>
      </c>
      <c r="Q441" t="s">
        <v>4572</v>
      </c>
      <c r="R441" s="1">
        <v>39395</v>
      </c>
      <c r="T441" t="s">
        <v>3652</v>
      </c>
      <c r="X441" s="5"/>
      <c r="AB441" s="5"/>
    </row>
    <row r="442" spans="1:35" x14ac:dyDescent="0.3">
      <c r="A442" s="3" t="s">
        <v>1989</v>
      </c>
      <c r="B442" s="2">
        <f>VLOOKUP(A442,[1]сумма!$A$2:$K$2075,2,FALSE)</f>
        <v>2562</v>
      </c>
      <c r="C442" s="3">
        <v>319</v>
      </c>
      <c r="D442" s="2">
        <f>VLOOKUP(A442,[1]сумма!$A$2:$K$2075,8,FALSE)</f>
        <v>3.0099999999999998E-2</v>
      </c>
      <c r="E442" s="4">
        <v>41543.634768518517</v>
      </c>
      <c r="F442" s="3" t="s">
        <v>13</v>
      </c>
      <c r="G442" s="3" t="s">
        <v>14</v>
      </c>
      <c r="H442" s="3" t="s">
        <v>15</v>
      </c>
      <c r="I442" s="3" t="s">
        <v>114</v>
      </c>
      <c r="J442" s="3" t="s">
        <v>17</v>
      </c>
      <c r="K442" s="3" t="s">
        <v>1986</v>
      </c>
      <c r="L442" s="3" t="s">
        <v>19</v>
      </c>
      <c r="M442" s="3" t="s">
        <v>20</v>
      </c>
      <c r="N442" s="3" t="s">
        <v>1986</v>
      </c>
      <c r="O442" s="3"/>
      <c r="P442" s="3" t="s">
        <v>1990</v>
      </c>
      <c r="Q442" s="3" t="s">
        <v>4199</v>
      </c>
      <c r="R442" s="4">
        <v>41564.958333333336</v>
      </c>
      <c r="S442" s="4">
        <v>41906.958333333336</v>
      </c>
      <c r="T442" s="3" t="s">
        <v>3649</v>
      </c>
      <c r="U442" s="3"/>
      <c r="V442" s="3"/>
      <c r="W442" s="3"/>
      <c r="X442" s="3"/>
      <c r="Y442" s="3"/>
      <c r="Z442" s="7"/>
      <c r="AA442" s="3"/>
      <c r="AB442" s="3"/>
      <c r="AC442" s="3"/>
      <c r="AD442" s="3"/>
      <c r="AE442" s="3"/>
      <c r="AF442" s="3"/>
      <c r="AG442" s="3"/>
      <c r="AH442" s="3"/>
      <c r="AI442" s="3"/>
    </row>
    <row r="443" spans="1:35" x14ac:dyDescent="0.3">
      <c r="A443" t="s">
        <v>662</v>
      </c>
      <c r="B443" s="2">
        <f>VLOOKUP(A443,[1]сумма!$A$2:$K$2075,2,FALSE)</f>
        <v>844</v>
      </c>
      <c r="C443">
        <v>747</v>
      </c>
      <c r="D443" s="2">
        <f>VLOOKUP(A443,[1]сумма!$A$2:$K$2075,8,FALSE)</f>
        <v>3.0200000000000001E-2</v>
      </c>
      <c r="E443" s="1">
        <v>37885.958333333336</v>
      </c>
      <c r="F443" t="s">
        <v>13</v>
      </c>
      <c r="G443" t="s">
        <v>14</v>
      </c>
      <c r="H443" t="s">
        <v>15</v>
      </c>
      <c r="I443" t="s">
        <v>16</v>
      </c>
      <c r="J443" t="s">
        <v>17</v>
      </c>
      <c r="K443" t="s">
        <v>663</v>
      </c>
      <c r="L443" t="s">
        <v>19</v>
      </c>
      <c r="M443" t="s">
        <v>20</v>
      </c>
      <c r="N443" t="s">
        <v>663</v>
      </c>
      <c r="O443" t="s">
        <v>664</v>
      </c>
      <c r="P443" s="3" t="s">
        <v>665</v>
      </c>
      <c r="Q443" t="s">
        <v>3822</v>
      </c>
      <c r="R443" s="1">
        <v>36906</v>
      </c>
      <c r="S443" s="1">
        <v>41561.958333333336</v>
      </c>
      <c r="T443" t="s">
        <v>3649</v>
      </c>
      <c r="Z443" s="5"/>
    </row>
    <row r="444" spans="1:35" x14ac:dyDescent="0.3">
      <c r="A444" s="3" t="s">
        <v>625</v>
      </c>
      <c r="B444" s="2">
        <f>VLOOKUP(A444,[1]сумма!$A$2:$K$2075,2,FALSE)</f>
        <v>793</v>
      </c>
      <c r="C444" s="3">
        <v>2250</v>
      </c>
      <c r="D444" s="2">
        <f>VLOOKUP(A444,[1]сумма!$A$2:$K$2075,8,FALSE)</f>
        <v>3.04E-2</v>
      </c>
      <c r="E444" s="4">
        <v>40533</v>
      </c>
      <c r="F444" s="3" t="s">
        <v>13</v>
      </c>
      <c r="G444" s="3" t="s">
        <v>14</v>
      </c>
      <c r="H444" s="3" t="s">
        <v>15</v>
      </c>
      <c r="I444" s="3" t="s">
        <v>31</v>
      </c>
      <c r="J444" s="3" t="s">
        <v>17</v>
      </c>
      <c r="K444" s="3" t="s">
        <v>626</v>
      </c>
      <c r="L444" s="3" t="s">
        <v>19</v>
      </c>
      <c r="M444" s="3" t="s">
        <v>20</v>
      </c>
      <c r="N444" s="3" t="s">
        <v>626</v>
      </c>
      <c r="O444" s="3" t="s">
        <v>627</v>
      </c>
      <c r="P444" s="3" t="s">
        <v>628</v>
      </c>
      <c r="Q444" s="3" t="s">
        <v>3812</v>
      </c>
      <c r="R444" s="4">
        <v>40585</v>
      </c>
      <c r="S444" s="4">
        <v>42675.696747685186</v>
      </c>
      <c r="T444" s="3" t="s">
        <v>3649</v>
      </c>
      <c r="U444" s="3"/>
      <c r="V444" s="3"/>
      <c r="W444" s="3"/>
      <c r="X444" s="3"/>
      <c r="Y444" s="3"/>
      <c r="Z444" s="7"/>
      <c r="AA444" s="3"/>
      <c r="AB444" s="3"/>
      <c r="AC444" s="7"/>
      <c r="AD444" s="3"/>
      <c r="AE444" s="3"/>
      <c r="AF444" s="3"/>
      <c r="AG444" s="3"/>
      <c r="AH444" s="3"/>
      <c r="AI444" s="3"/>
    </row>
    <row r="445" spans="1:35" x14ac:dyDescent="0.3">
      <c r="A445" s="3" t="s">
        <v>2771</v>
      </c>
      <c r="B445" s="2">
        <f>VLOOKUP(A445,[1]сумма!$A$2:$K$2075,2,FALSE)</f>
        <v>1450</v>
      </c>
      <c r="C445" s="3">
        <v>2200</v>
      </c>
      <c r="D445" s="2">
        <f>VLOOKUP(A445,[1]сумма!$A$2:$K$2075,8,FALSE)</f>
        <v>3.0700000000000002E-2</v>
      </c>
      <c r="E445" s="4">
        <v>40315.958333333336</v>
      </c>
      <c r="F445" s="3" t="s">
        <v>13</v>
      </c>
      <c r="G445" s="3" t="s">
        <v>14</v>
      </c>
      <c r="H445" s="3" t="s">
        <v>15</v>
      </c>
      <c r="I445" s="3" t="s">
        <v>110</v>
      </c>
      <c r="J445" s="3" t="s">
        <v>17</v>
      </c>
      <c r="K445" s="3" t="s">
        <v>2760</v>
      </c>
      <c r="L445" s="3" t="s">
        <v>19</v>
      </c>
      <c r="M445" s="3" t="s">
        <v>20</v>
      </c>
      <c r="N445" s="3" t="s">
        <v>2761</v>
      </c>
      <c r="O445" s="3" t="s">
        <v>2772</v>
      </c>
      <c r="P445" s="3" t="s">
        <v>2773</v>
      </c>
      <c r="Q445" s="3" t="s">
        <v>4450</v>
      </c>
      <c r="R445" s="4">
        <v>40373.958333333336</v>
      </c>
      <c r="S445" s="4">
        <v>40420.958333333336</v>
      </c>
      <c r="T445" s="3" t="s">
        <v>3649</v>
      </c>
      <c r="U445" s="3"/>
      <c r="V445" s="3"/>
      <c r="W445" s="3"/>
      <c r="X445" s="3"/>
      <c r="Y445" s="7"/>
      <c r="Z445" s="3"/>
      <c r="AA445" s="3"/>
      <c r="AB445" s="3"/>
      <c r="AC445" s="3"/>
      <c r="AD445" s="3"/>
      <c r="AE445" s="3"/>
      <c r="AF445" s="3"/>
      <c r="AG445" s="3"/>
      <c r="AH445" s="3"/>
      <c r="AI445" s="3"/>
    </row>
    <row r="446" spans="1:35" x14ac:dyDescent="0.3">
      <c r="A446" s="3" t="s">
        <v>1522</v>
      </c>
      <c r="B446" s="2">
        <f>VLOOKUP(A446,[1]сумма!$A$2:$K$2075,2,FALSE)</f>
        <v>2061</v>
      </c>
      <c r="C446" s="3">
        <v>600</v>
      </c>
      <c r="D446" s="2">
        <f>VLOOKUP(A446,[1]сумма!$A$2:$K$2075,8,FALSE)</f>
        <v>3.1E-2</v>
      </c>
      <c r="E446" s="4">
        <v>42102.418506944443</v>
      </c>
      <c r="F446" s="3" t="s">
        <v>13</v>
      </c>
      <c r="G446" s="3" t="s">
        <v>14</v>
      </c>
      <c r="H446" s="3" t="s">
        <v>15</v>
      </c>
      <c r="I446" s="3" t="s">
        <v>101</v>
      </c>
      <c r="J446" s="3" t="s">
        <v>17</v>
      </c>
      <c r="K446" s="3" t="s">
        <v>1523</v>
      </c>
      <c r="L446" s="3" t="s">
        <v>19</v>
      </c>
      <c r="M446" s="3" t="s">
        <v>20</v>
      </c>
      <c r="N446" s="3" t="s">
        <v>1524</v>
      </c>
      <c r="O446" s="3"/>
      <c r="P446" s="3" t="s">
        <v>1525</v>
      </c>
      <c r="Q446" s="3" t="s">
        <v>4055</v>
      </c>
      <c r="R446" s="4">
        <v>42139.367025462961</v>
      </c>
      <c r="S446" s="3"/>
      <c r="T446" s="3" t="s">
        <v>3652</v>
      </c>
      <c r="U446" s="3"/>
      <c r="V446" s="3"/>
      <c r="W446" s="3"/>
      <c r="X446" s="3"/>
      <c r="Y446" s="7"/>
      <c r="Z446" s="3"/>
      <c r="AA446" s="3"/>
      <c r="AB446" s="3"/>
      <c r="AC446" s="3"/>
      <c r="AD446" s="3"/>
      <c r="AE446" s="3"/>
      <c r="AF446" s="3"/>
      <c r="AG446" s="3"/>
      <c r="AH446" s="3"/>
      <c r="AI446" s="3"/>
    </row>
    <row r="447" spans="1:35" x14ac:dyDescent="0.3">
      <c r="A447" s="3" t="s">
        <v>1975</v>
      </c>
      <c r="B447" s="2">
        <f>VLOOKUP(A447,[1]сумма!$A$2:$K$2075,2,FALSE)</f>
        <v>2544</v>
      </c>
      <c r="C447" s="3">
        <v>2461</v>
      </c>
      <c r="D447" s="2">
        <f>VLOOKUP(A447,[1]сумма!$A$2:$K$2075,8,FALSE)</f>
        <v>3.1099999999999999E-2</v>
      </c>
      <c r="E447" s="4">
        <v>41291.34814814815</v>
      </c>
      <c r="F447" s="3" t="s">
        <v>13</v>
      </c>
      <c r="G447" s="3" t="s">
        <v>14</v>
      </c>
      <c r="H447" s="3" t="s">
        <v>15</v>
      </c>
      <c r="I447" s="3" t="s">
        <v>101</v>
      </c>
      <c r="J447" s="3" t="s">
        <v>17</v>
      </c>
      <c r="K447" s="3" t="s">
        <v>568</v>
      </c>
      <c r="L447" s="3" t="s">
        <v>19</v>
      </c>
      <c r="M447" s="3" t="s">
        <v>20</v>
      </c>
      <c r="N447" s="3" t="s">
        <v>568</v>
      </c>
      <c r="O447" s="3"/>
      <c r="P447" s="3" t="s">
        <v>1976</v>
      </c>
      <c r="Q447" s="3" t="s">
        <v>4195</v>
      </c>
      <c r="R447" s="4">
        <v>41315.958333333336</v>
      </c>
      <c r="S447" s="3"/>
      <c r="T447" s="3" t="s">
        <v>3652</v>
      </c>
      <c r="U447" s="3"/>
      <c r="V447" s="3"/>
      <c r="W447" s="3"/>
      <c r="X447" s="3"/>
      <c r="Y447" s="7"/>
      <c r="Z447" s="3"/>
      <c r="AA447" s="3"/>
      <c r="AB447" s="3"/>
      <c r="AC447" s="3"/>
      <c r="AD447" s="3"/>
      <c r="AE447" s="3"/>
      <c r="AF447" s="3"/>
      <c r="AG447" s="3"/>
      <c r="AH447" s="3"/>
      <c r="AI447" s="3"/>
    </row>
    <row r="448" spans="1:35" x14ac:dyDescent="0.3">
      <c r="A448" s="3" t="s">
        <v>78</v>
      </c>
      <c r="B448" s="2">
        <f>VLOOKUP(A448,[1]сумма!$A$2:$K$2075,2,FALSE)</f>
        <v>43</v>
      </c>
      <c r="C448" s="3">
        <v>1476</v>
      </c>
      <c r="D448" s="2">
        <f>VLOOKUP(A448,[1]сумма!$A$2:$K$2075,8,FALSE)</f>
        <v>3.1099999999999999E-2</v>
      </c>
      <c r="E448" s="4">
        <v>42054.456006944441</v>
      </c>
      <c r="F448" s="3" t="s">
        <v>13</v>
      </c>
      <c r="G448" s="3" t="s">
        <v>14</v>
      </c>
      <c r="H448" s="3" t="s">
        <v>15</v>
      </c>
      <c r="I448" s="3" t="s">
        <v>45</v>
      </c>
      <c r="J448" s="3" t="s">
        <v>17</v>
      </c>
      <c r="K448" s="3" t="s">
        <v>68</v>
      </c>
      <c r="L448" s="3" t="s">
        <v>19</v>
      </c>
      <c r="M448" s="3" t="s">
        <v>20</v>
      </c>
      <c r="N448" s="3" t="s">
        <v>68</v>
      </c>
      <c r="O448" s="3"/>
      <c r="P448" s="3" t="s">
        <v>79</v>
      </c>
      <c r="Q448" s="3" t="s">
        <v>3666</v>
      </c>
      <c r="R448" s="4">
        <v>42075.471655092595</v>
      </c>
      <c r="S448" s="4">
        <v>42244.493472222224</v>
      </c>
      <c r="T448" s="3" t="s">
        <v>3649</v>
      </c>
      <c r="U448" s="3"/>
      <c r="V448" s="3"/>
      <c r="W448" s="3"/>
      <c r="X448" s="3"/>
      <c r="Y448" s="3"/>
      <c r="Z448" s="7"/>
      <c r="AA448" s="3"/>
      <c r="AB448" s="3"/>
      <c r="AC448" s="3"/>
      <c r="AD448" s="3"/>
      <c r="AE448" s="3"/>
      <c r="AF448" s="3"/>
      <c r="AG448" s="3"/>
      <c r="AH448" s="3"/>
      <c r="AI448" s="3"/>
    </row>
    <row r="449" spans="1:35" x14ac:dyDescent="0.3">
      <c r="A449" s="3" t="s">
        <v>3613</v>
      </c>
      <c r="B449" s="2">
        <f>VLOOKUP(A449,[1]сумма!$A$2:$K$2075,2,FALSE)</f>
        <v>2708</v>
      </c>
      <c r="C449" s="3">
        <v>956</v>
      </c>
      <c r="D449" s="2">
        <f>VLOOKUP(A449,[1]сумма!$A$2:$K$2075,8,FALSE)</f>
        <v>3.1199999999999999E-2</v>
      </c>
      <c r="E449" s="4">
        <v>43244.384502314817</v>
      </c>
      <c r="F449" s="3" t="s">
        <v>13</v>
      </c>
      <c r="G449" s="3" t="s">
        <v>14</v>
      </c>
      <c r="H449" s="3" t="s">
        <v>15</v>
      </c>
      <c r="I449" s="3" t="s">
        <v>619</v>
      </c>
      <c r="J449" s="3" t="s">
        <v>17</v>
      </c>
      <c r="K449" s="3" t="s">
        <v>3284</v>
      </c>
      <c r="L449" s="3" t="s">
        <v>19</v>
      </c>
      <c r="M449" s="3" t="s">
        <v>20</v>
      </c>
      <c r="N449" s="3" t="s">
        <v>3284</v>
      </c>
      <c r="O449" s="3"/>
      <c r="P449" s="3" t="s">
        <v>3614</v>
      </c>
      <c r="Q449" s="3" t="s">
        <v>4680</v>
      </c>
      <c r="R449" s="4">
        <v>43244.384502314817</v>
      </c>
      <c r="S449" s="4">
        <v>43269.594131944446</v>
      </c>
      <c r="T449" s="3" t="s">
        <v>3649</v>
      </c>
      <c r="U449" s="3"/>
      <c r="V449" s="3"/>
      <c r="W449" s="3"/>
      <c r="X449" s="3"/>
      <c r="Y449" s="7"/>
      <c r="Z449" s="3"/>
      <c r="AA449" s="3"/>
      <c r="AB449" s="7"/>
      <c r="AC449" s="3"/>
      <c r="AD449" s="3"/>
      <c r="AE449" s="3"/>
      <c r="AF449" s="3"/>
      <c r="AG449" s="3"/>
      <c r="AH449" s="3"/>
      <c r="AI449" s="3"/>
    </row>
    <row r="450" spans="1:35" x14ac:dyDescent="0.3">
      <c r="A450" s="3" t="s">
        <v>1108</v>
      </c>
      <c r="B450" s="2">
        <f>VLOOKUP(A450,[1]сумма!$A$2:$K$2075,2,FALSE)</f>
        <v>1620</v>
      </c>
      <c r="C450" s="3">
        <v>1640</v>
      </c>
      <c r="D450" s="2">
        <f>VLOOKUP(A450,[1]сумма!$A$2:$K$2075,8,FALSE)</f>
        <v>3.1399999999999997E-2</v>
      </c>
      <c r="E450" s="4">
        <v>40794.958333333336</v>
      </c>
      <c r="F450" s="3" t="s">
        <v>13</v>
      </c>
      <c r="G450" s="3" t="s">
        <v>14</v>
      </c>
      <c r="H450" s="3" t="s">
        <v>15</v>
      </c>
      <c r="I450" s="3" t="s">
        <v>31</v>
      </c>
      <c r="J450" s="3" t="s">
        <v>17</v>
      </c>
      <c r="K450" s="3"/>
      <c r="L450" s="3" t="s">
        <v>19</v>
      </c>
      <c r="M450" s="3" t="s">
        <v>20</v>
      </c>
      <c r="N450" s="3"/>
      <c r="O450" s="3"/>
      <c r="P450" s="3" t="s">
        <v>1109</v>
      </c>
      <c r="Q450" s="3" t="s">
        <v>3946</v>
      </c>
      <c r="R450" s="4">
        <v>40822.958333333336</v>
      </c>
      <c r="S450" s="4">
        <v>43599.730752314812</v>
      </c>
      <c r="T450" s="3" t="s">
        <v>3649</v>
      </c>
      <c r="U450" s="3"/>
      <c r="V450" s="3"/>
      <c r="W450" s="3"/>
      <c r="X450" s="3"/>
      <c r="Y450" s="3"/>
      <c r="Z450" s="7"/>
      <c r="AA450" s="3"/>
      <c r="AB450" s="3"/>
      <c r="AC450" s="3"/>
      <c r="AD450" s="3"/>
      <c r="AE450" s="3"/>
      <c r="AF450" s="3"/>
      <c r="AG450" s="3"/>
      <c r="AH450" s="3"/>
      <c r="AI450" s="3"/>
    </row>
    <row r="451" spans="1:35" x14ac:dyDescent="0.3">
      <c r="A451" s="3" t="s">
        <v>2798</v>
      </c>
      <c r="B451" s="2">
        <f>VLOOKUP(A451,[1]сумма!$A$2:$K$2075,2,FALSE)</f>
        <v>1504</v>
      </c>
      <c r="C451" s="3">
        <v>13747</v>
      </c>
      <c r="D451" s="2">
        <f>VLOOKUP(A451,[1]сумма!$A$2:$K$2075,8,FALSE)</f>
        <v>3.15E-2</v>
      </c>
      <c r="E451" s="4">
        <v>39780</v>
      </c>
      <c r="F451" s="3" t="s">
        <v>13</v>
      </c>
      <c r="G451" s="3" t="s">
        <v>14</v>
      </c>
      <c r="H451" s="3" t="s">
        <v>15</v>
      </c>
      <c r="I451" s="3" t="s">
        <v>26</v>
      </c>
      <c r="J451" s="3" t="s">
        <v>26</v>
      </c>
      <c r="K451" s="3" t="s">
        <v>2799</v>
      </c>
      <c r="L451" s="3" t="s">
        <v>19</v>
      </c>
      <c r="M451" s="3" t="s">
        <v>20</v>
      </c>
      <c r="N451" s="3" t="s">
        <v>2799</v>
      </c>
      <c r="O451" s="3"/>
      <c r="P451" s="3" t="s">
        <v>2800</v>
      </c>
      <c r="Q451" s="3" t="s">
        <v>4459</v>
      </c>
      <c r="R451" s="4">
        <v>39890</v>
      </c>
      <c r="S451" s="4">
        <v>39957.958333333336</v>
      </c>
      <c r="T451" s="3" t="s">
        <v>3649</v>
      </c>
      <c r="U451" s="3"/>
      <c r="V451" s="3"/>
      <c r="W451" s="3"/>
      <c r="X451" s="3"/>
      <c r="Y451" s="3"/>
      <c r="Z451" s="7"/>
      <c r="AA451" s="3"/>
      <c r="AB451" s="3"/>
      <c r="AC451" s="3"/>
      <c r="AD451" s="3"/>
      <c r="AE451" s="3"/>
      <c r="AF451" s="3"/>
      <c r="AG451" s="3"/>
      <c r="AH451" s="3"/>
      <c r="AI451" s="3"/>
    </row>
    <row r="452" spans="1:35" x14ac:dyDescent="0.3">
      <c r="A452" s="3" t="s">
        <v>3125</v>
      </c>
      <c r="B452" s="2">
        <f>VLOOKUP(A452,[1]сумма!$A$2:$K$2075,2,FALSE)</f>
        <v>2492</v>
      </c>
      <c r="C452" s="3">
        <v>66999</v>
      </c>
      <c r="D452" s="2">
        <f>VLOOKUP(A452,[1]сумма!$A$2:$K$2075,8,FALSE)</f>
        <v>3.15E-2</v>
      </c>
      <c r="E452" s="4">
        <v>40189</v>
      </c>
      <c r="F452" s="3" t="s">
        <v>13</v>
      </c>
      <c r="G452" s="3" t="s">
        <v>14</v>
      </c>
      <c r="H452" s="3" t="s">
        <v>15</v>
      </c>
      <c r="I452" s="3" t="s">
        <v>26</v>
      </c>
      <c r="J452" s="3" t="s">
        <v>26</v>
      </c>
      <c r="K452" s="3" t="s">
        <v>3126</v>
      </c>
      <c r="L452" s="3" t="s">
        <v>19</v>
      </c>
      <c r="M452" s="3" t="s">
        <v>20</v>
      </c>
      <c r="N452" s="3" t="s">
        <v>3126</v>
      </c>
      <c r="O452" s="3"/>
      <c r="P452" s="3" t="s">
        <v>3127</v>
      </c>
      <c r="Q452" s="3" t="s">
        <v>4566</v>
      </c>
      <c r="R452" s="4">
        <v>40247</v>
      </c>
      <c r="S452" s="3"/>
      <c r="T452" s="3" t="s">
        <v>3652</v>
      </c>
      <c r="U452" s="3"/>
      <c r="V452" s="3"/>
      <c r="W452" s="3"/>
      <c r="X452" s="3"/>
      <c r="Y452" s="7"/>
      <c r="Z452" s="3"/>
      <c r="AA452" s="3"/>
      <c r="AB452" s="3"/>
      <c r="AC452" s="7"/>
      <c r="AD452" s="3"/>
      <c r="AE452" s="3"/>
      <c r="AF452" s="3"/>
      <c r="AG452" s="3"/>
      <c r="AH452" s="3"/>
      <c r="AI452" s="3"/>
    </row>
    <row r="453" spans="1:35" x14ac:dyDescent="0.3">
      <c r="A453" t="s">
        <v>2391</v>
      </c>
      <c r="B453" s="2">
        <f>VLOOKUP(A453,[1]сумма!$A$2:$K$2075,2,FALSE)</f>
        <v>575</v>
      </c>
      <c r="C453">
        <v>2350.5</v>
      </c>
      <c r="D453" s="2">
        <f>VLOOKUP(A453,[1]сумма!$A$2:$K$2075,8,FALSE)</f>
        <v>3.1600000000000003E-2</v>
      </c>
      <c r="E453" s="1">
        <v>39493</v>
      </c>
      <c r="F453" t="s">
        <v>13</v>
      </c>
      <c r="G453" t="s">
        <v>14</v>
      </c>
      <c r="H453" t="s">
        <v>15</v>
      </c>
      <c r="I453" t="s">
        <v>26</v>
      </c>
      <c r="J453" t="s">
        <v>26</v>
      </c>
      <c r="K453" t="s">
        <v>2392</v>
      </c>
      <c r="L453" t="s">
        <v>19</v>
      </c>
      <c r="M453" t="s">
        <v>84</v>
      </c>
      <c r="N453" t="s">
        <v>2392</v>
      </c>
      <c r="P453" s="3" t="s">
        <v>2393</v>
      </c>
      <c r="Q453" t="s">
        <v>4322</v>
      </c>
      <c r="R453" s="1">
        <v>39572.958333333336</v>
      </c>
      <c r="S453" s="1">
        <v>43300.693645833337</v>
      </c>
      <c r="T453" t="s">
        <v>3649</v>
      </c>
      <c r="Y453" s="5"/>
    </row>
    <row r="454" spans="1:35" x14ac:dyDescent="0.3">
      <c r="A454" s="3" t="s">
        <v>2474</v>
      </c>
      <c r="B454" s="2">
        <f>VLOOKUP(A454,[1]сумма!$A$2:$K$2075,2,FALSE)</f>
        <v>916</v>
      </c>
      <c r="C454" s="3">
        <v>78075</v>
      </c>
      <c r="D454" s="2">
        <f>VLOOKUP(A454,[1]сумма!$A$2:$K$2075,8,FALSE)</f>
        <v>3.1600000000000003E-2</v>
      </c>
      <c r="E454" s="4">
        <v>39982.958333333336</v>
      </c>
      <c r="F454" s="3" t="s">
        <v>13</v>
      </c>
      <c r="G454" s="3" t="s">
        <v>14</v>
      </c>
      <c r="H454" s="3" t="s">
        <v>15</v>
      </c>
      <c r="I454" s="3" t="s">
        <v>26</v>
      </c>
      <c r="J454" s="3" t="s">
        <v>26</v>
      </c>
      <c r="K454" s="3" t="s">
        <v>2475</v>
      </c>
      <c r="L454" s="3" t="s">
        <v>19</v>
      </c>
      <c r="M454" s="3" t="s">
        <v>20</v>
      </c>
      <c r="N454" s="3" t="s">
        <v>2475</v>
      </c>
      <c r="O454" s="3"/>
      <c r="P454" s="3" t="s">
        <v>2476</v>
      </c>
      <c r="Q454" s="3" t="s">
        <v>4348</v>
      </c>
      <c r="R454" s="4">
        <v>40016.958333333336</v>
      </c>
      <c r="S454" s="3"/>
      <c r="T454" s="3" t="s">
        <v>3652</v>
      </c>
      <c r="U454" s="3"/>
      <c r="V454" s="3"/>
      <c r="W454" s="3"/>
      <c r="X454" s="3"/>
      <c r="Y454" s="7"/>
      <c r="Z454" s="3"/>
      <c r="AA454" s="3"/>
      <c r="AB454" s="3"/>
      <c r="AC454" s="3"/>
      <c r="AD454" s="3"/>
      <c r="AE454" s="3"/>
      <c r="AF454" s="3"/>
      <c r="AG454" s="3"/>
      <c r="AH454" s="3"/>
      <c r="AI454" s="3"/>
    </row>
    <row r="455" spans="1:35" x14ac:dyDescent="0.3">
      <c r="A455" s="3" t="s">
        <v>2086</v>
      </c>
      <c r="B455" s="2">
        <f>VLOOKUP(A455,[1]сумма!$A$2:$K$2075,2,FALSE)</f>
        <v>2721</v>
      </c>
      <c r="C455" s="3">
        <v>1670</v>
      </c>
      <c r="D455" s="2">
        <f>VLOOKUP(A455,[1]сумма!$A$2:$K$2075,8,FALSE)</f>
        <v>3.1600000000000003E-2</v>
      </c>
      <c r="E455" s="4">
        <v>40694.441967592589</v>
      </c>
      <c r="F455" s="3" t="s">
        <v>13</v>
      </c>
      <c r="G455" s="3" t="s">
        <v>14</v>
      </c>
      <c r="H455" s="3" t="s">
        <v>15</v>
      </c>
      <c r="I455" s="3" t="s">
        <v>114</v>
      </c>
      <c r="J455" s="3" t="s">
        <v>17</v>
      </c>
      <c r="K455" s="3"/>
      <c r="L455" s="3" t="s">
        <v>19</v>
      </c>
      <c r="M455" s="3" t="s">
        <v>20</v>
      </c>
      <c r="N455" s="3"/>
      <c r="O455" s="3"/>
      <c r="P455" s="3" t="s">
        <v>2087</v>
      </c>
      <c r="Q455" s="3" t="s">
        <v>4228</v>
      </c>
      <c r="R455" s="4">
        <v>40729.958333333336</v>
      </c>
      <c r="S455" s="4">
        <v>41024.958333333336</v>
      </c>
      <c r="T455" s="3" t="s">
        <v>3649</v>
      </c>
      <c r="U455" s="3"/>
      <c r="V455" s="3"/>
      <c r="W455" s="3"/>
      <c r="X455" s="3"/>
      <c r="Y455" s="3"/>
      <c r="Z455" s="7"/>
      <c r="AA455" s="3"/>
      <c r="AB455" s="3"/>
      <c r="AC455" s="3"/>
      <c r="AD455" s="3"/>
      <c r="AE455" s="3"/>
      <c r="AF455" s="3"/>
      <c r="AG455" s="3"/>
      <c r="AH455" s="3"/>
      <c r="AI455" s="3"/>
    </row>
    <row r="456" spans="1:35" x14ac:dyDescent="0.3">
      <c r="A456" s="3" t="s">
        <v>2568</v>
      </c>
      <c r="B456" s="2">
        <f>VLOOKUP(A456,[1]сумма!$A$2:$K$2075,2,FALSE)</f>
        <v>995</v>
      </c>
      <c r="C456" s="3">
        <v>1302</v>
      </c>
      <c r="D456" s="2">
        <f>VLOOKUP(A456,[1]сумма!$A$2:$K$2075,8,FALSE)</f>
        <v>3.1600000000000003E-2</v>
      </c>
      <c r="E456" s="4">
        <v>40003.958333333336</v>
      </c>
      <c r="F456" s="3" t="s">
        <v>13</v>
      </c>
      <c r="G456" s="3" t="s">
        <v>14</v>
      </c>
      <c r="H456" s="3" t="s">
        <v>15</v>
      </c>
      <c r="I456" s="3" t="s">
        <v>31</v>
      </c>
      <c r="J456" s="3" t="s">
        <v>17</v>
      </c>
      <c r="K456" s="3" t="s">
        <v>2569</v>
      </c>
      <c r="L456" s="3" t="s">
        <v>19</v>
      </c>
      <c r="M456" s="3" t="s">
        <v>20</v>
      </c>
      <c r="N456" s="3" t="s">
        <v>2569</v>
      </c>
      <c r="O456" s="3"/>
      <c r="P456" s="3" t="s">
        <v>2570</v>
      </c>
      <c r="Q456" s="3" t="s">
        <v>4378</v>
      </c>
      <c r="R456" s="4">
        <v>40028.958333333336</v>
      </c>
      <c r="S456" s="4">
        <v>41164.958333333336</v>
      </c>
      <c r="T456" s="3" t="s">
        <v>3712</v>
      </c>
      <c r="U456" s="3"/>
      <c r="V456" s="3"/>
      <c r="W456" s="3"/>
      <c r="X456" s="3"/>
      <c r="Y456" s="7"/>
      <c r="Z456" s="3"/>
      <c r="AA456" s="3"/>
      <c r="AB456" s="3"/>
      <c r="AC456" s="3"/>
      <c r="AD456" s="3"/>
      <c r="AE456" s="3"/>
      <c r="AF456" s="3"/>
      <c r="AG456" s="3"/>
      <c r="AH456" s="3"/>
      <c r="AI456" s="3"/>
    </row>
    <row r="457" spans="1:35" x14ac:dyDescent="0.3">
      <c r="A457" s="3" t="s">
        <v>2938</v>
      </c>
      <c r="B457" s="2">
        <f>VLOOKUP(A457,[1]сумма!$A$2:$K$2075,2,FALSE)</f>
        <v>1797</v>
      </c>
      <c r="C457" s="3">
        <v>1500</v>
      </c>
      <c r="D457" s="2">
        <f>VLOOKUP(A457,[1]сумма!$A$2:$K$2075,8,FALSE)</f>
        <v>3.1800000000000002E-2</v>
      </c>
      <c r="E457" s="4">
        <v>40133</v>
      </c>
      <c r="F457" s="3" t="s">
        <v>13</v>
      </c>
      <c r="G457" s="3" t="s">
        <v>14</v>
      </c>
      <c r="H457" s="3" t="s">
        <v>15</v>
      </c>
      <c r="I457" s="3" t="s">
        <v>110</v>
      </c>
      <c r="J457" s="3" t="s">
        <v>17</v>
      </c>
      <c r="K457" s="3" t="s">
        <v>2939</v>
      </c>
      <c r="L457" s="3" t="s">
        <v>19</v>
      </c>
      <c r="M457" s="3" t="s">
        <v>20</v>
      </c>
      <c r="N457" s="3" t="s">
        <v>2940</v>
      </c>
      <c r="O457" s="3"/>
      <c r="P457" s="3" t="s">
        <v>2941</v>
      </c>
      <c r="Q457" s="3" t="s">
        <v>4507</v>
      </c>
      <c r="R457" s="4">
        <v>40191</v>
      </c>
      <c r="S457" s="4">
        <v>40493</v>
      </c>
      <c r="T457" s="3" t="s">
        <v>3649</v>
      </c>
      <c r="U457" s="3"/>
      <c r="V457" s="3"/>
      <c r="W457" s="3"/>
      <c r="X457" s="3"/>
      <c r="Y457" s="3"/>
      <c r="Z457" s="3"/>
      <c r="AA457" s="7"/>
      <c r="AB457" s="3"/>
      <c r="AC457" s="3"/>
      <c r="AD457" s="3"/>
      <c r="AE457" s="3"/>
      <c r="AF457" s="3"/>
      <c r="AG457" s="3"/>
      <c r="AH457" s="3"/>
      <c r="AI457" s="3"/>
    </row>
    <row r="458" spans="1:35" x14ac:dyDescent="0.3">
      <c r="A458" t="s">
        <v>1147</v>
      </c>
      <c r="B458" s="2">
        <f>VLOOKUP(A458,[1]сумма!$A$2:$K$2075,2,FALSE)</f>
        <v>1653</v>
      </c>
      <c r="C458">
        <v>1264</v>
      </c>
      <c r="D458" s="2">
        <f>VLOOKUP(A458,[1]сумма!$A$2:$K$2075,8,FALSE)</f>
        <v>3.1899999999999998E-2</v>
      </c>
      <c r="E458" s="1">
        <v>37789.958333333336</v>
      </c>
      <c r="F458" t="s">
        <v>13</v>
      </c>
      <c r="G458" t="s">
        <v>14</v>
      </c>
      <c r="H458" t="s">
        <v>15</v>
      </c>
      <c r="I458" t="s">
        <v>26</v>
      </c>
      <c r="J458" t="s">
        <v>26</v>
      </c>
      <c r="K458" t="s">
        <v>1148</v>
      </c>
      <c r="L458" t="s">
        <v>19</v>
      </c>
      <c r="M458" t="s">
        <v>84</v>
      </c>
      <c r="N458" t="s">
        <v>1148</v>
      </c>
      <c r="P458" s="3" t="s">
        <v>1149</v>
      </c>
      <c r="Q458" t="s">
        <v>3954</v>
      </c>
      <c r="R458" s="1">
        <v>36903</v>
      </c>
      <c r="S458" s="1">
        <v>36903</v>
      </c>
      <c r="T458" t="s">
        <v>3649</v>
      </c>
      <c r="Y458" s="5"/>
    </row>
    <row r="459" spans="1:35" x14ac:dyDescent="0.3">
      <c r="A459" t="s">
        <v>1233</v>
      </c>
      <c r="B459" s="2">
        <f>VLOOKUP(A459,[1]сумма!$A$2:$K$2075,2,FALSE)</f>
        <v>1762</v>
      </c>
      <c r="C459">
        <v>445</v>
      </c>
      <c r="D459" s="2">
        <f>VLOOKUP(A459,[1]сумма!$A$2:$K$2075,8,FALSE)</f>
        <v>3.1899999999999998E-2</v>
      </c>
      <c r="E459" s="1">
        <v>38358</v>
      </c>
      <c r="F459" t="s">
        <v>13</v>
      </c>
      <c r="G459" t="s">
        <v>14</v>
      </c>
      <c r="H459" t="s">
        <v>15</v>
      </c>
      <c r="I459" t="s">
        <v>16</v>
      </c>
      <c r="J459" t="s">
        <v>17</v>
      </c>
      <c r="K459" t="s">
        <v>1234</v>
      </c>
      <c r="L459" t="s">
        <v>19</v>
      </c>
      <c r="M459" t="s">
        <v>20</v>
      </c>
      <c r="N459" t="s">
        <v>1235</v>
      </c>
      <c r="O459" t="s">
        <v>1236</v>
      </c>
      <c r="P459" s="3" t="s">
        <v>1237</v>
      </c>
      <c r="Q459" t="s">
        <v>3972</v>
      </c>
      <c r="R459" s="1">
        <v>40898.958333333336</v>
      </c>
      <c r="T459" t="s">
        <v>3649</v>
      </c>
      <c r="Y459" s="5"/>
    </row>
    <row r="460" spans="1:35" x14ac:dyDescent="0.3">
      <c r="A460" s="3" t="s">
        <v>833</v>
      </c>
      <c r="B460" s="2">
        <f>VLOOKUP(A460,[1]сумма!$A$2:$K$2075,2,FALSE)</f>
        <v>1265</v>
      </c>
      <c r="C460" s="3">
        <v>660</v>
      </c>
      <c r="D460" s="2">
        <f>VLOOKUP(A460,[1]сумма!$A$2:$K$2075,8,FALSE)</f>
        <v>3.2000000000000001E-2</v>
      </c>
      <c r="E460" s="4">
        <v>41239.662083333336</v>
      </c>
      <c r="F460" s="3" t="s">
        <v>13</v>
      </c>
      <c r="G460" s="3" t="s">
        <v>14</v>
      </c>
      <c r="H460" s="3" t="s">
        <v>15</v>
      </c>
      <c r="I460" s="3" t="s">
        <v>834</v>
      </c>
      <c r="J460" s="3" t="s">
        <v>26</v>
      </c>
      <c r="K460" s="3" t="s">
        <v>835</v>
      </c>
      <c r="L460" s="3" t="s">
        <v>19</v>
      </c>
      <c r="M460" s="3" t="s">
        <v>84</v>
      </c>
      <c r="N460" s="3" t="s">
        <v>835</v>
      </c>
      <c r="O460" s="3" t="s">
        <v>836</v>
      </c>
      <c r="P460" s="3" t="s">
        <v>837</v>
      </c>
      <c r="Q460" s="3" t="s">
        <v>3879</v>
      </c>
      <c r="R460" s="4">
        <v>41337.958333333336</v>
      </c>
      <c r="S460" s="4">
        <v>43878.57613425926</v>
      </c>
      <c r="T460" s="3" t="s">
        <v>3649</v>
      </c>
      <c r="U460" s="3"/>
      <c r="V460" s="3"/>
      <c r="W460" s="3"/>
      <c r="X460" s="3"/>
      <c r="Y460" s="3"/>
      <c r="Z460" s="7"/>
      <c r="AA460" s="3"/>
      <c r="AB460" s="3"/>
      <c r="AC460" s="3"/>
      <c r="AD460" s="3"/>
      <c r="AE460" s="3"/>
      <c r="AF460" s="3"/>
      <c r="AG460" s="3"/>
      <c r="AH460" s="3"/>
      <c r="AI460" s="3"/>
    </row>
    <row r="461" spans="1:35" x14ac:dyDescent="0.3">
      <c r="A461" s="3" t="s">
        <v>1477</v>
      </c>
      <c r="B461" s="2">
        <f>VLOOKUP(A461,[1]сумма!$A$2:$K$2075,2,FALSE)</f>
        <v>2011</v>
      </c>
      <c r="C461" s="3">
        <v>538</v>
      </c>
      <c r="D461" s="2">
        <f>VLOOKUP(A461,[1]сумма!$A$2:$K$2075,8,FALSE)</f>
        <v>3.2000000000000001E-2</v>
      </c>
      <c r="E461" s="4">
        <v>41290.649976851855</v>
      </c>
      <c r="F461" s="3" t="s">
        <v>13</v>
      </c>
      <c r="G461" s="3" t="s">
        <v>14</v>
      </c>
      <c r="H461" s="3" t="s">
        <v>15</v>
      </c>
      <c r="I461" s="3" t="s">
        <v>101</v>
      </c>
      <c r="J461" s="3" t="s">
        <v>17</v>
      </c>
      <c r="K461" s="3" t="s">
        <v>1478</v>
      </c>
      <c r="L461" s="3" t="s">
        <v>19</v>
      </c>
      <c r="M461" s="3" t="s">
        <v>20</v>
      </c>
      <c r="N461" s="3" t="s">
        <v>1478</v>
      </c>
      <c r="O461" s="3"/>
      <c r="P461" s="3" t="s">
        <v>1479</v>
      </c>
      <c r="Q461" s="3" t="s">
        <v>4051</v>
      </c>
      <c r="R461" s="4">
        <v>41308.958333333336</v>
      </c>
      <c r="S461" s="3"/>
      <c r="T461" s="3" t="s">
        <v>3652</v>
      </c>
      <c r="U461" s="3"/>
      <c r="V461" s="3"/>
      <c r="W461" s="3"/>
      <c r="X461" s="3"/>
      <c r="Y461" s="7"/>
      <c r="Z461" s="3"/>
      <c r="AA461" s="3"/>
      <c r="AB461" s="7"/>
      <c r="AC461" s="3"/>
      <c r="AD461" s="3"/>
      <c r="AE461" s="3"/>
      <c r="AF461" s="3"/>
      <c r="AG461" s="3"/>
      <c r="AH461" s="3"/>
      <c r="AI461" s="3"/>
    </row>
    <row r="462" spans="1:35" x14ac:dyDescent="0.3">
      <c r="A462" s="3" t="s">
        <v>3386</v>
      </c>
      <c r="B462" s="2">
        <f>VLOOKUP(A462,[1]сумма!$A$2:$K$2075,2,FALSE)</f>
        <v>563</v>
      </c>
      <c r="C462" s="3">
        <v>1286</v>
      </c>
      <c r="D462" s="2">
        <f>VLOOKUP(A462,[1]сумма!$A$2:$K$2075,8,FALSE)</f>
        <v>3.2099999999999997E-2</v>
      </c>
      <c r="E462" s="4">
        <v>43661.568379629629</v>
      </c>
      <c r="F462" s="3" t="s">
        <v>13</v>
      </c>
      <c r="G462" s="3" t="s">
        <v>14</v>
      </c>
      <c r="H462" s="3" t="s">
        <v>15</v>
      </c>
      <c r="I462" s="3" t="s">
        <v>3387</v>
      </c>
      <c r="J462" s="3" t="s">
        <v>17</v>
      </c>
      <c r="K462" s="3" t="s">
        <v>3388</v>
      </c>
      <c r="L462" s="3" t="s">
        <v>19</v>
      </c>
      <c r="M462" s="3" t="s">
        <v>20</v>
      </c>
      <c r="N462" s="3" t="s">
        <v>3388</v>
      </c>
      <c r="O462" s="3" t="s">
        <v>3389</v>
      </c>
      <c r="P462" s="3" t="s">
        <v>3390</v>
      </c>
      <c r="Q462" s="3" t="s">
        <v>4633</v>
      </c>
      <c r="R462" s="4">
        <v>43661.568379629629</v>
      </c>
      <c r="S462" s="3"/>
      <c r="T462" s="3" t="s">
        <v>3652</v>
      </c>
      <c r="U462" s="3"/>
      <c r="V462" s="3"/>
      <c r="W462" s="3"/>
      <c r="X462" s="7"/>
      <c r="Y462" s="3"/>
      <c r="Z462" s="3"/>
      <c r="AA462" s="3"/>
      <c r="AB462" s="7"/>
      <c r="AC462" s="3"/>
      <c r="AD462" s="3"/>
      <c r="AE462" s="3"/>
      <c r="AF462" s="3"/>
      <c r="AG462" s="3"/>
      <c r="AH462" s="3"/>
      <c r="AI462" s="3"/>
    </row>
    <row r="463" spans="1:35" x14ac:dyDescent="0.3">
      <c r="A463" s="3" t="s">
        <v>1940</v>
      </c>
      <c r="B463" s="2">
        <f>VLOOKUP(A463,[1]сумма!$A$2:$K$2075,2,FALSE)</f>
        <v>2499</v>
      </c>
      <c r="C463" s="3">
        <v>1915</v>
      </c>
      <c r="D463" s="2">
        <f>VLOOKUP(A463,[1]сумма!$A$2:$K$2075,8,FALSE)</f>
        <v>3.2500000000000001E-2</v>
      </c>
      <c r="E463" s="4">
        <v>41291.34814814815</v>
      </c>
      <c r="F463" s="3" t="s">
        <v>13</v>
      </c>
      <c r="G463" s="3" t="s">
        <v>14</v>
      </c>
      <c r="H463" s="3" t="s">
        <v>15</v>
      </c>
      <c r="I463" s="3" t="s">
        <v>101</v>
      </c>
      <c r="J463" s="3" t="s">
        <v>17</v>
      </c>
      <c r="K463" s="3" t="s">
        <v>568</v>
      </c>
      <c r="L463" s="3" t="s">
        <v>19</v>
      </c>
      <c r="M463" s="3" t="s">
        <v>20</v>
      </c>
      <c r="N463" s="3" t="s">
        <v>568</v>
      </c>
      <c r="O463" s="3"/>
      <c r="P463" s="3" t="s">
        <v>1941</v>
      </c>
      <c r="Q463" s="3" t="s">
        <v>4183</v>
      </c>
      <c r="R463" s="4">
        <v>41315.958333333336</v>
      </c>
      <c r="S463" s="3"/>
      <c r="T463" s="3" t="s">
        <v>3652</v>
      </c>
      <c r="U463" s="3"/>
      <c r="V463" s="3"/>
      <c r="W463" s="3"/>
      <c r="X463" s="3"/>
      <c r="Y463" s="7"/>
      <c r="Z463" s="3"/>
      <c r="AA463" s="3"/>
      <c r="AB463" s="3"/>
      <c r="AC463" s="3"/>
      <c r="AD463" s="3"/>
      <c r="AE463" s="3"/>
      <c r="AF463" s="3"/>
      <c r="AG463" s="3"/>
      <c r="AH463" s="3"/>
      <c r="AI463" s="3"/>
    </row>
    <row r="464" spans="1:35" x14ac:dyDescent="0.3">
      <c r="A464" s="3" t="s">
        <v>72</v>
      </c>
      <c r="B464" s="2">
        <f>VLOOKUP(A464,[1]сумма!$A$2:$K$2075,2,FALSE)</f>
        <v>40</v>
      </c>
      <c r="C464" s="3">
        <v>1473</v>
      </c>
      <c r="D464" s="2">
        <f>VLOOKUP(A464,[1]сумма!$A$2:$K$2075,8,FALSE)</f>
        <v>3.2500000000000001E-2</v>
      </c>
      <c r="E464" s="4">
        <v>42054.456006944441</v>
      </c>
      <c r="F464" s="3" t="s">
        <v>13</v>
      </c>
      <c r="G464" s="3" t="s">
        <v>14</v>
      </c>
      <c r="H464" s="3" t="s">
        <v>15</v>
      </c>
      <c r="I464" s="3" t="s">
        <v>45</v>
      </c>
      <c r="J464" s="3" t="s">
        <v>17</v>
      </c>
      <c r="K464" s="3" t="s">
        <v>68</v>
      </c>
      <c r="L464" s="3" t="s">
        <v>19</v>
      </c>
      <c r="M464" s="3" t="s">
        <v>20</v>
      </c>
      <c r="N464" s="3" t="s">
        <v>68</v>
      </c>
      <c r="O464" s="3"/>
      <c r="P464" s="3" t="s">
        <v>73</v>
      </c>
      <c r="Q464" s="3" t="s">
        <v>3663</v>
      </c>
      <c r="R464" s="4">
        <v>42075.481666666667</v>
      </c>
      <c r="S464" s="4">
        <v>42244.494560185187</v>
      </c>
      <c r="T464" s="3" t="s">
        <v>3649</v>
      </c>
      <c r="U464" s="3"/>
      <c r="V464" s="3"/>
      <c r="W464" s="3"/>
      <c r="X464" s="3"/>
      <c r="Y464" s="3"/>
      <c r="Z464" s="7"/>
      <c r="AA464" s="3"/>
      <c r="AB464" s="3"/>
      <c r="AC464" s="3"/>
      <c r="AD464" s="3"/>
      <c r="AE464" s="3"/>
      <c r="AF464" s="3"/>
      <c r="AG464" s="3"/>
      <c r="AH464" s="3"/>
      <c r="AI464" s="3"/>
    </row>
    <row r="465" spans="1:35" s="3" customFormat="1" x14ac:dyDescent="0.3">
      <c r="A465" s="3" t="s">
        <v>606</v>
      </c>
      <c r="B465" s="2">
        <f>VLOOKUP(A465,[1]сумма!$A$2:$K$2075,2,FALSE)</f>
        <v>766</v>
      </c>
      <c r="C465" s="3">
        <v>4533</v>
      </c>
      <c r="D465" s="2">
        <f>VLOOKUP(A465,[1]сумма!$A$2:$K$2075,8,FALSE)</f>
        <v>3.27E-2</v>
      </c>
      <c r="E465" s="4">
        <v>40469.958333333336</v>
      </c>
      <c r="F465" s="3" t="s">
        <v>13</v>
      </c>
      <c r="G465" s="3" t="s">
        <v>14</v>
      </c>
      <c r="H465" s="3" t="s">
        <v>15</v>
      </c>
      <c r="I465" s="3" t="s">
        <v>114</v>
      </c>
      <c r="J465" s="3" t="s">
        <v>17</v>
      </c>
      <c r="K465" s="3" t="s">
        <v>607</v>
      </c>
      <c r="L465" s="3" t="s">
        <v>19</v>
      </c>
      <c r="M465" s="3" t="s">
        <v>20</v>
      </c>
      <c r="N465" s="3" t="s">
        <v>607</v>
      </c>
      <c r="O465" s="3" t="s">
        <v>608</v>
      </c>
      <c r="P465" s="3" t="s">
        <v>609</v>
      </c>
      <c r="Q465" s="3" t="s">
        <v>3806</v>
      </c>
      <c r="R465" s="4">
        <v>40495</v>
      </c>
      <c r="S465" s="4">
        <v>40495</v>
      </c>
      <c r="T465" s="3" t="s">
        <v>3649</v>
      </c>
      <c r="Z465" s="7"/>
    </row>
    <row r="466" spans="1:35" x14ac:dyDescent="0.3">
      <c r="A466" s="3" t="s">
        <v>1054</v>
      </c>
      <c r="B466" s="2">
        <f>VLOOKUP(A466,[1]сумма!$A$2:$K$2075,2,FALSE)</f>
        <v>1578</v>
      </c>
      <c r="C466" s="3">
        <v>1274</v>
      </c>
      <c r="D466" s="2">
        <f>VLOOKUP(A466,[1]сумма!$A$2:$K$2075,8,FALSE)</f>
        <v>3.27E-2</v>
      </c>
      <c r="E466" s="4">
        <v>42691.374444444446</v>
      </c>
      <c r="F466" s="3" t="s">
        <v>13</v>
      </c>
      <c r="G466" s="3" t="s">
        <v>14</v>
      </c>
      <c r="H466" s="3" t="s">
        <v>15</v>
      </c>
      <c r="I466" s="3" t="s">
        <v>139</v>
      </c>
      <c r="J466" s="3" t="s">
        <v>1055</v>
      </c>
      <c r="K466" s="3" t="s">
        <v>1056</v>
      </c>
      <c r="L466" s="3" t="s">
        <v>19</v>
      </c>
      <c r="M466" s="3" t="s">
        <v>20</v>
      </c>
      <c r="N466" s="3" t="s">
        <v>1056</v>
      </c>
      <c r="O466" s="3"/>
      <c r="P466" s="3" t="s">
        <v>1057</v>
      </c>
      <c r="Q466" s="3" t="s">
        <v>3930</v>
      </c>
      <c r="R466" s="4">
        <v>42698.691180555557</v>
      </c>
      <c r="S466" s="4">
        <v>42705.442743055559</v>
      </c>
      <c r="T466" s="3" t="s">
        <v>3649</v>
      </c>
      <c r="U466" s="3"/>
      <c r="V466" s="3"/>
      <c r="W466" s="3"/>
      <c r="X466" s="3"/>
      <c r="Y466" s="7"/>
      <c r="Z466" s="3"/>
      <c r="AA466" s="3"/>
      <c r="AB466" s="7"/>
      <c r="AC466" s="3"/>
      <c r="AD466" s="3"/>
      <c r="AE466" s="3"/>
      <c r="AF466" s="3"/>
      <c r="AG466" s="3"/>
      <c r="AH466" s="3"/>
      <c r="AI466" s="3"/>
    </row>
    <row r="467" spans="1:35" x14ac:dyDescent="0.3">
      <c r="A467" t="s">
        <v>977</v>
      </c>
      <c r="B467" s="2">
        <f>VLOOKUP(A467,[1]сумма!$A$2:$K$2075,2,FALSE)</f>
        <v>1468</v>
      </c>
      <c r="C467">
        <v>1650</v>
      </c>
      <c r="D467" s="2">
        <f>VLOOKUP(A467,[1]сумма!$A$2:$K$2075,8,FALSE)</f>
        <v>3.2800000000000003E-2</v>
      </c>
      <c r="E467" s="1">
        <v>38397</v>
      </c>
      <c r="F467" t="s">
        <v>13</v>
      </c>
      <c r="G467" t="s">
        <v>14</v>
      </c>
      <c r="H467" t="s">
        <v>15</v>
      </c>
      <c r="I467" t="s">
        <v>31</v>
      </c>
      <c r="J467" t="s">
        <v>17</v>
      </c>
      <c r="K467" t="s">
        <v>978</v>
      </c>
      <c r="L467" t="s">
        <v>19</v>
      </c>
      <c r="M467" t="s">
        <v>20</v>
      </c>
      <c r="N467" t="s">
        <v>979</v>
      </c>
      <c r="P467" s="3" t="s">
        <v>980</v>
      </c>
      <c r="Q467" t="s">
        <v>4825</v>
      </c>
      <c r="R467" s="1">
        <v>41200.958333333336</v>
      </c>
      <c r="T467" t="s">
        <v>3649</v>
      </c>
      <c r="X467" s="5"/>
    </row>
    <row r="468" spans="1:35" x14ac:dyDescent="0.3">
      <c r="A468" t="s">
        <v>2972</v>
      </c>
      <c r="B468" s="2">
        <f>VLOOKUP(A468,[1]сумма!$A$2:$K$2075,2,FALSE)</f>
        <v>1855</v>
      </c>
      <c r="C468">
        <v>5666</v>
      </c>
      <c r="D468" s="2">
        <f>VLOOKUP(A468,[1]сумма!$A$2:$K$2075,8,FALSE)</f>
        <v>3.2800000000000003E-2</v>
      </c>
      <c r="E468" s="1">
        <v>39574.958333333336</v>
      </c>
      <c r="F468" t="s">
        <v>13</v>
      </c>
      <c r="G468" t="s">
        <v>14</v>
      </c>
      <c r="H468" t="s">
        <v>15</v>
      </c>
      <c r="I468" t="s">
        <v>31</v>
      </c>
      <c r="J468" t="s">
        <v>17</v>
      </c>
      <c r="K468" t="s">
        <v>2973</v>
      </c>
      <c r="L468" t="s">
        <v>19</v>
      </c>
      <c r="M468" t="s">
        <v>20</v>
      </c>
      <c r="N468" t="s">
        <v>2974</v>
      </c>
      <c r="P468" s="3" t="s">
        <v>2975</v>
      </c>
      <c r="Q468" t="s">
        <v>4518</v>
      </c>
      <c r="R468" s="1">
        <v>39588.958333333336</v>
      </c>
      <c r="T468" t="s">
        <v>3652</v>
      </c>
      <c r="X468" s="5"/>
    </row>
    <row r="469" spans="1:35" x14ac:dyDescent="0.3">
      <c r="A469" s="3" t="s">
        <v>823</v>
      </c>
      <c r="B469" s="2">
        <f>VLOOKUP(A469,[1]сумма!$A$2:$K$2075,2,FALSE)</f>
        <v>1204</v>
      </c>
      <c r="C469" s="3">
        <v>2120</v>
      </c>
      <c r="D469" s="2">
        <f>VLOOKUP(A469,[1]сумма!$A$2:$K$2075,8,FALSE)</f>
        <v>3.2800000000000003E-2</v>
      </c>
      <c r="E469" s="4">
        <v>41050.532500000001</v>
      </c>
      <c r="F469" s="3" t="s">
        <v>13</v>
      </c>
      <c r="G469" s="3" t="s">
        <v>14</v>
      </c>
      <c r="H469" s="3" t="s">
        <v>15</v>
      </c>
      <c r="I469" s="3" t="s">
        <v>31</v>
      </c>
      <c r="J469" s="3" t="s">
        <v>17</v>
      </c>
      <c r="K469" s="3" t="s">
        <v>822</v>
      </c>
      <c r="L469" s="3" t="s">
        <v>19</v>
      </c>
      <c r="M469" s="3" t="s">
        <v>20</v>
      </c>
      <c r="N469" s="3" t="s">
        <v>822</v>
      </c>
      <c r="O469" s="3"/>
      <c r="P469" s="3" t="s">
        <v>824</v>
      </c>
      <c r="Q469" s="3" t="s">
        <v>3877</v>
      </c>
      <c r="R469" s="4">
        <v>41077.958333333336</v>
      </c>
      <c r="S469" s="4">
        <v>42598.392500000002</v>
      </c>
      <c r="T469" s="3" t="s">
        <v>3649</v>
      </c>
      <c r="U469" s="3"/>
      <c r="V469" s="3"/>
      <c r="W469" s="3"/>
      <c r="X469" s="3"/>
      <c r="Y469" s="7"/>
      <c r="Z469" s="3"/>
      <c r="AA469" s="3"/>
      <c r="AB469" s="3"/>
      <c r="AC469" s="3"/>
      <c r="AD469" s="3"/>
      <c r="AE469" s="3"/>
      <c r="AF469" s="3"/>
      <c r="AG469" s="3"/>
      <c r="AH469" s="3"/>
      <c r="AI469" s="3"/>
    </row>
    <row r="470" spans="1:35" x14ac:dyDescent="0.3">
      <c r="A470" s="3" t="s">
        <v>74</v>
      </c>
      <c r="B470" s="2">
        <f>VLOOKUP(A470,[1]сумма!$A$2:$K$2075,2,FALSE)</f>
        <v>41</v>
      </c>
      <c r="C470" s="3">
        <v>1470</v>
      </c>
      <c r="D470" s="2">
        <f>VLOOKUP(A470,[1]сумма!$A$2:$K$2075,8,FALSE)</f>
        <v>3.2800000000000003E-2</v>
      </c>
      <c r="E470" s="4">
        <v>42054.456006944441</v>
      </c>
      <c r="F470" s="3" t="s">
        <v>13</v>
      </c>
      <c r="G470" s="3" t="s">
        <v>14</v>
      </c>
      <c r="H470" s="3" t="s">
        <v>15</v>
      </c>
      <c r="I470" s="3" t="s">
        <v>45</v>
      </c>
      <c r="J470" s="3" t="s">
        <v>17</v>
      </c>
      <c r="K470" s="3"/>
      <c r="L470" s="3" t="s">
        <v>19</v>
      </c>
      <c r="M470" s="3" t="s">
        <v>20</v>
      </c>
      <c r="N470" s="3"/>
      <c r="O470" s="3"/>
      <c r="P470" s="3" t="s">
        <v>75</v>
      </c>
      <c r="Q470" s="3" t="s">
        <v>3664</v>
      </c>
      <c r="R470" s="4">
        <v>42075.48578703704</v>
      </c>
      <c r="S470" s="4">
        <v>43312.569490740738</v>
      </c>
      <c r="T470" s="3" t="s">
        <v>3649</v>
      </c>
      <c r="U470" s="3"/>
      <c r="V470" s="3"/>
      <c r="W470" s="3"/>
      <c r="X470" s="3"/>
      <c r="Y470" s="3"/>
      <c r="Z470" s="7"/>
      <c r="AA470" s="3"/>
      <c r="AB470" s="3"/>
      <c r="AC470" s="3"/>
      <c r="AD470" s="3"/>
      <c r="AE470" s="3"/>
      <c r="AF470" s="3"/>
      <c r="AG470" s="3"/>
      <c r="AH470" s="3"/>
      <c r="AI470" s="3"/>
    </row>
    <row r="471" spans="1:35" x14ac:dyDescent="0.3">
      <c r="A471" s="3" t="s">
        <v>163</v>
      </c>
      <c r="B471" s="2">
        <f>VLOOKUP(A471,[1]сумма!$A$2:$K$2075,2,FALSE)</f>
        <v>132</v>
      </c>
      <c r="C471" s="3">
        <v>954</v>
      </c>
      <c r="D471" s="2">
        <f>VLOOKUP(A471,[1]сумма!$A$2:$K$2075,8,FALSE)</f>
        <v>3.3000000000000002E-2</v>
      </c>
      <c r="E471" s="4">
        <v>41857.585879629631</v>
      </c>
      <c r="F471" s="3" t="s">
        <v>13</v>
      </c>
      <c r="G471" s="3" t="s">
        <v>14</v>
      </c>
      <c r="H471" s="3" t="s">
        <v>15</v>
      </c>
      <c r="I471" s="3" t="s">
        <v>133</v>
      </c>
      <c r="J471" s="3" t="s">
        <v>26</v>
      </c>
      <c r="K471" s="3" t="s">
        <v>153</v>
      </c>
      <c r="L471" s="3" t="s">
        <v>19</v>
      </c>
      <c r="M471" s="3" t="s">
        <v>20</v>
      </c>
      <c r="N471" s="3" t="s">
        <v>153</v>
      </c>
      <c r="O471" s="3"/>
      <c r="P471" s="3" t="s">
        <v>164</v>
      </c>
      <c r="Q471" s="3" t="s">
        <v>3687</v>
      </c>
      <c r="R471" s="4">
        <v>41863.958333333336</v>
      </c>
      <c r="S471" s="4">
        <v>41863.958333333336</v>
      </c>
      <c r="T471" s="3" t="s">
        <v>3649</v>
      </c>
      <c r="U471" s="3"/>
      <c r="V471" s="3"/>
      <c r="W471" s="3"/>
      <c r="X471" s="3"/>
      <c r="Y471" s="3"/>
      <c r="Z471" s="7"/>
      <c r="AA471" s="3"/>
      <c r="AB471" s="3"/>
      <c r="AC471" s="3"/>
      <c r="AD471" s="3"/>
      <c r="AE471" s="3"/>
      <c r="AF471" s="3"/>
      <c r="AG471" s="3"/>
      <c r="AH471" s="3"/>
      <c r="AI471" s="3"/>
    </row>
    <row r="472" spans="1:35" x14ac:dyDescent="0.3">
      <c r="A472" s="3" t="s">
        <v>3276</v>
      </c>
      <c r="B472" s="2">
        <f>VLOOKUP(A472,[1]сумма!$A$2:$K$2075,2,FALSE)</f>
        <v>2878</v>
      </c>
      <c r="C472" s="3">
        <v>1536</v>
      </c>
      <c r="D472" s="2">
        <f>VLOOKUP(A472,[1]сумма!$A$2:$K$2075,8,FALSE)</f>
        <v>3.3000000000000002E-2</v>
      </c>
      <c r="E472" s="4">
        <v>39679.958333333336</v>
      </c>
      <c r="F472" s="3" t="s">
        <v>13</v>
      </c>
      <c r="G472" s="3" t="s">
        <v>14</v>
      </c>
      <c r="H472" s="3" t="s">
        <v>15</v>
      </c>
      <c r="I472" s="3" t="s">
        <v>31</v>
      </c>
      <c r="J472" s="3" t="s">
        <v>17</v>
      </c>
      <c r="K472" s="3" t="s">
        <v>3242</v>
      </c>
      <c r="L472" s="3" t="s">
        <v>19</v>
      </c>
      <c r="M472" s="3" t="s">
        <v>20</v>
      </c>
      <c r="N472" s="3" t="s">
        <v>3243</v>
      </c>
      <c r="O472" s="3"/>
      <c r="P472" s="3" t="s">
        <v>3277</v>
      </c>
      <c r="Q472" s="3" t="s">
        <v>4615</v>
      </c>
      <c r="R472" s="4">
        <v>39842</v>
      </c>
      <c r="S472" s="3"/>
      <c r="T472" s="3" t="s">
        <v>3652</v>
      </c>
      <c r="U472" s="3"/>
      <c r="V472" s="3"/>
      <c r="W472" s="3"/>
      <c r="X472" s="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</row>
    <row r="473" spans="1:35" x14ac:dyDescent="0.3">
      <c r="A473" s="3" t="s">
        <v>2102</v>
      </c>
      <c r="B473" s="2">
        <f>VLOOKUP(A473,[1]сумма!$A$2:$K$2075,2,FALSE)</f>
        <v>2729</v>
      </c>
      <c r="C473" s="3">
        <v>1500</v>
      </c>
      <c r="D473" s="2">
        <f>VLOOKUP(A473,[1]сумма!$A$2:$K$2075,8,FALSE)</f>
        <v>3.3099999999999997E-2</v>
      </c>
      <c r="E473" s="4">
        <v>40694.441967592589</v>
      </c>
      <c r="F473" s="3" t="s">
        <v>13</v>
      </c>
      <c r="G473" s="3" t="s">
        <v>14</v>
      </c>
      <c r="H473" s="3" t="s">
        <v>15</v>
      </c>
      <c r="I473" s="3" t="s">
        <v>114</v>
      </c>
      <c r="J473" s="3" t="s">
        <v>17</v>
      </c>
      <c r="K473" s="3"/>
      <c r="L473" s="3" t="s">
        <v>19</v>
      </c>
      <c r="M473" s="3" t="s">
        <v>20</v>
      </c>
      <c r="N473" s="3"/>
      <c r="O473" s="3"/>
      <c r="P473" s="3" t="s">
        <v>2103</v>
      </c>
      <c r="Q473" s="3" t="s">
        <v>4232</v>
      </c>
      <c r="R473" s="4">
        <v>40729.958333333336</v>
      </c>
      <c r="S473" s="4">
        <v>42940.495219907411</v>
      </c>
      <c r="T473" s="3" t="s">
        <v>3649</v>
      </c>
      <c r="U473" s="3"/>
      <c r="V473" s="3"/>
      <c r="W473" s="3"/>
      <c r="X473" s="3"/>
      <c r="Y473" s="3"/>
      <c r="Z473" s="7"/>
      <c r="AA473" s="3"/>
      <c r="AB473" s="3"/>
      <c r="AC473" s="3"/>
      <c r="AD473" s="3"/>
      <c r="AE473" s="3"/>
      <c r="AF473" s="3"/>
      <c r="AG473" s="3"/>
      <c r="AH473" s="3"/>
      <c r="AI473" s="3"/>
    </row>
    <row r="474" spans="1:35" x14ac:dyDescent="0.3">
      <c r="A474" s="3" t="s">
        <v>3059</v>
      </c>
      <c r="B474" s="2">
        <f>VLOOKUP(A474,[1]сумма!$A$2:$K$2075,2,FALSE)</f>
        <v>2104</v>
      </c>
      <c r="C474" s="3">
        <v>1334</v>
      </c>
      <c r="D474" s="2">
        <f>VLOOKUP(A474,[1]сумма!$A$2:$K$2075,8,FALSE)</f>
        <v>3.3300000000000003E-2</v>
      </c>
      <c r="E474" s="4">
        <v>40279.958333333336</v>
      </c>
      <c r="F474" s="3" t="s">
        <v>13</v>
      </c>
      <c r="G474" s="3" t="s">
        <v>14</v>
      </c>
      <c r="H474" s="3" t="s">
        <v>15</v>
      </c>
      <c r="I474" s="3" t="s">
        <v>16</v>
      </c>
      <c r="J474" s="3" t="s">
        <v>17</v>
      </c>
      <c r="K474" s="3" t="s">
        <v>3060</v>
      </c>
      <c r="L474" s="3" t="s">
        <v>19</v>
      </c>
      <c r="M474" s="3" t="s">
        <v>84</v>
      </c>
      <c r="N474" s="3" t="s">
        <v>3061</v>
      </c>
      <c r="O474" s="3" t="s">
        <v>3062</v>
      </c>
      <c r="P474" s="3" t="s">
        <v>3063</v>
      </c>
      <c r="Q474" s="3" t="s">
        <v>4546</v>
      </c>
      <c r="R474" s="4">
        <v>40352.958333333336</v>
      </c>
      <c r="S474" s="3"/>
      <c r="T474" s="3" t="s">
        <v>3652</v>
      </c>
      <c r="U474" s="3"/>
      <c r="V474" s="3"/>
      <c r="W474" s="3"/>
      <c r="X474" s="3"/>
      <c r="Y474" s="7"/>
      <c r="Z474" s="3"/>
      <c r="AA474" s="3"/>
      <c r="AB474" s="7"/>
      <c r="AC474" s="3"/>
      <c r="AD474" s="3"/>
      <c r="AE474" s="3"/>
      <c r="AF474" s="3"/>
      <c r="AG474" s="3"/>
      <c r="AH474" s="3"/>
      <c r="AI474" s="3"/>
    </row>
    <row r="475" spans="1:35" x14ac:dyDescent="0.3">
      <c r="A475" s="3" t="s">
        <v>2125</v>
      </c>
      <c r="B475" s="2">
        <f>VLOOKUP(A475,[1]сумма!$A$2:$K$2075,2,FALSE)</f>
        <v>2747</v>
      </c>
      <c r="C475" s="3">
        <v>1520</v>
      </c>
      <c r="D475" s="2">
        <f>VLOOKUP(A475,[1]сумма!$A$2:$K$2075,8,FALSE)</f>
        <v>3.3300000000000003E-2</v>
      </c>
      <c r="E475" s="4">
        <v>40694.441967592589</v>
      </c>
      <c r="F475" s="3" t="s">
        <v>13</v>
      </c>
      <c r="G475" s="3" t="s">
        <v>14</v>
      </c>
      <c r="H475" s="3" t="s">
        <v>15</v>
      </c>
      <c r="I475" s="3" t="s">
        <v>114</v>
      </c>
      <c r="J475" s="3" t="s">
        <v>17</v>
      </c>
      <c r="K475" s="3"/>
      <c r="L475" s="3" t="s">
        <v>19</v>
      </c>
      <c r="M475" s="3" t="s">
        <v>20</v>
      </c>
      <c r="N475" s="3"/>
      <c r="O475" s="3"/>
      <c r="P475" s="3" t="s">
        <v>2126</v>
      </c>
      <c r="Q475" s="3" t="s">
        <v>4240</v>
      </c>
      <c r="R475" s="4">
        <v>40729.958333333336</v>
      </c>
      <c r="S475" s="3"/>
      <c r="T475" s="3" t="s">
        <v>3652</v>
      </c>
      <c r="U475" s="3"/>
      <c r="V475" s="3"/>
      <c r="W475" s="3"/>
      <c r="X475" s="3"/>
      <c r="Y475" s="7"/>
      <c r="Z475" s="3"/>
      <c r="AA475" s="3"/>
      <c r="AB475" s="3"/>
      <c r="AC475" s="3"/>
      <c r="AD475" s="3"/>
      <c r="AE475" s="3"/>
      <c r="AF475" s="3"/>
      <c r="AG475" s="3"/>
      <c r="AH475" s="3"/>
      <c r="AI475" s="3"/>
    </row>
    <row r="476" spans="1:35" x14ac:dyDescent="0.3">
      <c r="A476" s="3" t="s">
        <v>2039</v>
      </c>
      <c r="B476" s="2">
        <f>VLOOKUP(A476,[1]сумма!$A$2:$K$2075,2,FALSE)</f>
        <v>2635</v>
      </c>
      <c r="C476" s="3">
        <v>670</v>
      </c>
      <c r="D476" s="2">
        <f>VLOOKUP(A476,[1]сумма!$A$2:$K$2075,8,FALSE)</f>
        <v>3.3399999999999999E-2</v>
      </c>
      <c r="E476" s="4">
        <v>41677.444363425922</v>
      </c>
      <c r="F476" s="3" t="s">
        <v>13</v>
      </c>
      <c r="G476" s="3" t="s">
        <v>14</v>
      </c>
      <c r="H476" s="3" t="s">
        <v>15</v>
      </c>
      <c r="I476" s="3" t="s">
        <v>26</v>
      </c>
      <c r="J476" s="3" t="s">
        <v>26</v>
      </c>
      <c r="K476" s="3" t="s">
        <v>2017</v>
      </c>
      <c r="L476" s="3" t="s">
        <v>19</v>
      </c>
      <c r="M476" s="3" t="s">
        <v>84</v>
      </c>
      <c r="N476" s="3" t="s">
        <v>2017</v>
      </c>
      <c r="O476" s="3" t="s">
        <v>2040</v>
      </c>
      <c r="P476" s="3" t="s">
        <v>2041</v>
      </c>
      <c r="Q476" s="3" t="s">
        <v>4212</v>
      </c>
      <c r="R476" s="4">
        <v>41823.958333333336</v>
      </c>
      <c r="S476" s="4">
        <v>43542.570289351854</v>
      </c>
      <c r="T476" s="3" t="s">
        <v>3649</v>
      </c>
      <c r="U476" s="3"/>
      <c r="V476" s="3"/>
      <c r="W476" s="3"/>
      <c r="X476" s="3"/>
      <c r="Y476" s="3"/>
      <c r="Z476" s="7"/>
      <c r="AA476" s="3"/>
      <c r="AB476" s="3"/>
      <c r="AC476" s="3"/>
      <c r="AD476" s="3"/>
      <c r="AE476" s="3"/>
      <c r="AF476" s="3"/>
      <c r="AG476" s="3"/>
      <c r="AH476" s="3"/>
      <c r="AI476" s="3"/>
    </row>
    <row r="477" spans="1:35" x14ac:dyDescent="0.3">
      <c r="A477" t="s">
        <v>2669</v>
      </c>
      <c r="B477" s="2">
        <f>VLOOKUP(A477,[1]сумма!$A$2:$K$2075,2,FALSE)</f>
        <v>1189</v>
      </c>
      <c r="C477">
        <v>336</v>
      </c>
      <c r="D477" s="2">
        <f>VLOOKUP(A477,[1]сумма!$A$2:$K$2075,8,FALSE)</f>
        <v>3.3599999999999998E-2</v>
      </c>
      <c r="E477" s="1">
        <v>39324.958333333336</v>
      </c>
      <c r="F477" t="s">
        <v>13</v>
      </c>
      <c r="G477" t="s">
        <v>14</v>
      </c>
      <c r="H477" t="s">
        <v>15</v>
      </c>
      <c r="I477" t="s">
        <v>16</v>
      </c>
      <c r="J477" t="s">
        <v>17</v>
      </c>
      <c r="K477" t="s">
        <v>2228</v>
      </c>
      <c r="L477" t="s">
        <v>19</v>
      </c>
      <c r="M477" t="s">
        <v>20</v>
      </c>
      <c r="N477" t="s">
        <v>2228</v>
      </c>
      <c r="O477" t="s">
        <v>2670</v>
      </c>
      <c r="P477" s="3" t="s">
        <v>2671</v>
      </c>
      <c r="Q477" t="s">
        <v>4420</v>
      </c>
      <c r="R477" s="1">
        <v>39415</v>
      </c>
      <c r="T477" t="s">
        <v>3652</v>
      </c>
      <c r="X477" s="5"/>
      <c r="AB477" s="5"/>
    </row>
    <row r="478" spans="1:35" x14ac:dyDescent="0.3">
      <c r="A478" t="s">
        <v>1011</v>
      </c>
      <c r="B478" s="2">
        <f>VLOOKUP(A478,[1]сумма!$A$2:$K$2075,2,FALSE)</f>
        <v>1551</v>
      </c>
      <c r="C478">
        <v>1000</v>
      </c>
      <c r="D478" s="2">
        <f>VLOOKUP(A478,[1]сумма!$A$2:$K$2075,8,FALSE)</f>
        <v>3.39E-2</v>
      </c>
      <c r="E478" s="1">
        <v>38104.958333333336</v>
      </c>
      <c r="F478" t="s">
        <v>13</v>
      </c>
      <c r="G478" t="s">
        <v>14</v>
      </c>
      <c r="H478" t="s">
        <v>15</v>
      </c>
      <c r="I478" t="s">
        <v>16</v>
      </c>
      <c r="J478" t="s">
        <v>17</v>
      </c>
      <c r="K478" t="s">
        <v>1012</v>
      </c>
      <c r="L478" t="s">
        <v>19</v>
      </c>
      <c r="M478" t="s">
        <v>20</v>
      </c>
      <c r="N478" t="s">
        <v>1012</v>
      </c>
      <c r="P478" s="3" t="s">
        <v>1013</v>
      </c>
      <c r="Q478" t="s">
        <v>4827</v>
      </c>
      <c r="R478" s="1">
        <v>40674.958333333336</v>
      </c>
      <c r="T478" t="s">
        <v>3649</v>
      </c>
      <c r="Y478" s="5"/>
    </row>
    <row r="479" spans="1:35" x14ac:dyDescent="0.3">
      <c r="A479" s="3" t="s">
        <v>1769</v>
      </c>
      <c r="B479" s="2">
        <f>VLOOKUP(A479,[1]сумма!$A$2:$K$2075,2,FALSE)</f>
        <v>2327</v>
      </c>
      <c r="C479" s="3">
        <v>1088</v>
      </c>
      <c r="D479" s="2">
        <f>VLOOKUP(A479,[1]сумма!$A$2:$K$2075,8,FALSE)</f>
        <v>3.4299999999999997E-2</v>
      </c>
      <c r="E479" s="4">
        <v>41677.435358796298</v>
      </c>
      <c r="F479" s="3" t="s">
        <v>13</v>
      </c>
      <c r="G479" s="3" t="s">
        <v>14</v>
      </c>
      <c r="H479" s="3" t="s">
        <v>15</v>
      </c>
      <c r="I479" s="3" t="s">
        <v>31</v>
      </c>
      <c r="J479" s="3" t="s">
        <v>17</v>
      </c>
      <c r="K479" s="3" t="s">
        <v>285</v>
      </c>
      <c r="L479" s="3" t="s">
        <v>19</v>
      </c>
      <c r="M479" s="3" t="s">
        <v>20</v>
      </c>
      <c r="N479" s="3" t="s">
        <v>285</v>
      </c>
      <c r="O479" s="3"/>
      <c r="P479" s="3" t="s">
        <v>1770</v>
      </c>
      <c r="Q479" s="3" t="s">
        <v>4119</v>
      </c>
      <c r="R479" s="4">
        <v>41715.958333333336</v>
      </c>
      <c r="S479" s="3"/>
      <c r="T479" s="3" t="s">
        <v>3652</v>
      </c>
      <c r="U479" s="3"/>
      <c r="V479" s="3"/>
      <c r="W479" s="3"/>
      <c r="X479" s="3"/>
      <c r="Y479" s="3"/>
      <c r="Z479" s="7"/>
      <c r="AA479" s="3"/>
      <c r="AB479" s="3"/>
      <c r="AC479" s="3"/>
      <c r="AD479" s="7"/>
      <c r="AE479" s="3"/>
      <c r="AF479" s="3"/>
      <c r="AG479" s="3"/>
      <c r="AH479" s="7"/>
      <c r="AI479" s="3"/>
    </row>
    <row r="480" spans="1:35" x14ac:dyDescent="0.3">
      <c r="A480" t="s">
        <v>3261</v>
      </c>
      <c r="B480" s="2">
        <f>VLOOKUP(A480,[1]сумма!$A$2:$K$2075,2,FALSE)</f>
        <v>2857</v>
      </c>
      <c r="C480">
        <v>346</v>
      </c>
      <c r="D480" s="2">
        <f>VLOOKUP(A480,[1]сумма!$A$2:$K$2075,8,FALSE)</f>
        <v>3.4500000000000003E-2</v>
      </c>
      <c r="E480" s="1">
        <v>39328.958333333336</v>
      </c>
      <c r="F480" t="s">
        <v>13</v>
      </c>
      <c r="G480" t="s">
        <v>14</v>
      </c>
      <c r="H480" t="s">
        <v>15</v>
      </c>
      <c r="I480" t="s">
        <v>16</v>
      </c>
      <c r="J480" t="s">
        <v>17</v>
      </c>
      <c r="K480" t="s">
        <v>2228</v>
      </c>
      <c r="L480" t="s">
        <v>19</v>
      </c>
      <c r="M480" t="s">
        <v>20</v>
      </c>
      <c r="N480" t="s">
        <v>2228</v>
      </c>
      <c r="P480" s="3" t="s">
        <v>3262</v>
      </c>
      <c r="Q480" t="s">
        <v>4610</v>
      </c>
      <c r="R480" s="1">
        <v>39419</v>
      </c>
      <c r="S480" s="1">
        <v>41505.958333333336</v>
      </c>
      <c r="T480" t="s">
        <v>3649</v>
      </c>
      <c r="Y480" s="5"/>
      <c r="AC480" s="5"/>
    </row>
    <row r="481" spans="1:35" x14ac:dyDescent="0.3">
      <c r="A481" s="3" t="s">
        <v>390</v>
      </c>
      <c r="B481" s="2">
        <f>VLOOKUP(A481,[1]сумма!$A$2:$K$2075,2,FALSE)</f>
        <v>503</v>
      </c>
      <c r="C481" s="3">
        <v>499</v>
      </c>
      <c r="D481" s="2">
        <f>VLOOKUP(A481,[1]сумма!$A$2:$K$2075,8,FALSE)</f>
        <v>3.4500000000000003E-2</v>
      </c>
      <c r="E481" s="4">
        <v>40904.958333333336</v>
      </c>
      <c r="F481" s="3" t="s">
        <v>13</v>
      </c>
      <c r="G481" s="3" t="s">
        <v>14</v>
      </c>
      <c r="H481" s="3" t="s">
        <v>15</v>
      </c>
      <c r="I481" s="3" t="s">
        <v>16</v>
      </c>
      <c r="J481" s="3" t="s">
        <v>17</v>
      </c>
      <c r="K481" s="3" t="s">
        <v>391</v>
      </c>
      <c r="L481" s="3" t="s">
        <v>19</v>
      </c>
      <c r="M481" s="3" t="s">
        <v>20</v>
      </c>
      <c r="N481" s="3" t="s">
        <v>391</v>
      </c>
      <c r="O481" s="3"/>
      <c r="P481" s="3" t="s">
        <v>392</v>
      </c>
      <c r="Q481" s="3" t="s">
        <v>3751</v>
      </c>
      <c r="R481" s="4">
        <v>42132.409872685188</v>
      </c>
      <c r="S481" s="4">
        <v>42132.438171296293</v>
      </c>
      <c r="T481" s="3" t="s">
        <v>3649</v>
      </c>
      <c r="U481" s="3"/>
      <c r="V481" s="3"/>
      <c r="W481" s="3"/>
      <c r="X481" s="3"/>
      <c r="Y481" s="7"/>
      <c r="Z481" s="3"/>
      <c r="AA481" s="3"/>
      <c r="AB481" s="3"/>
      <c r="AC481" s="3"/>
      <c r="AD481" s="3"/>
      <c r="AE481" s="3"/>
      <c r="AF481" s="3"/>
      <c r="AG481" s="3"/>
      <c r="AH481" s="3"/>
      <c r="AI481" s="3"/>
    </row>
    <row r="482" spans="1:35" x14ac:dyDescent="0.3">
      <c r="A482" t="s">
        <v>30</v>
      </c>
      <c r="B482" s="2">
        <f>VLOOKUP(A482,[1]сумма!$A$2:$K$2075,2,FALSE)</f>
        <v>4</v>
      </c>
      <c r="C482">
        <v>559</v>
      </c>
      <c r="D482" s="2">
        <f>VLOOKUP(A482,[1]сумма!$A$2:$K$2075,8,FALSE)</f>
        <v>3.4599999999999999E-2</v>
      </c>
      <c r="E482" s="1">
        <v>38414</v>
      </c>
      <c r="F482" t="s">
        <v>13</v>
      </c>
      <c r="G482" t="s">
        <v>14</v>
      </c>
      <c r="H482" t="s">
        <v>15</v>
      </c>
      <c r="I482" t="s">
        <v>31</v>
      </c>
      <c r="J482" t="s">
        <v>17</v>
      </c>
      <c r="K482" t="s">
        <v>32</v>
      </c>
      <c r="L482" t="s">
        <v>19</v>
      </c>
      <c r="M482" t="s">
        <v>20</v>
      </c>
      <c r="N482" t="s">
        <v>33</v>
      </c>
      <c r="P482" s="3" t="s">
        <v>34</v>
      </c>
      <c r="Q482" t="s">
        <v>4800</v>
      </c>
      <c r="R482" s="1">
        <v>39910.958333333336</v>
      </c>
      <c r="S482" s="1">
        <v>41534.958333333336</v>
      </c>
      <c r="T482" t="s">
        <v>3649</v>
      </c>
      <c r="Z482" s="5"/>
    </row>
    <row r="483" spans="1:35" x14ac:dyDescent="0.3">
      <c r="A483" s="3" t="s">
        <v>2766</v>
      </c>
      <c r="B483" s="2">
        <f>VLOOKUP(A483,[1]сумма!$A$2:$K$2075,2,FALSE)</f>
        <v>1430</v>
      </c>
      <c r="C483" s="3">
        <v>1468</v>
      </c>
      <c r="D483" s="2">
        <f>VLOOKUP(A483,[1]сумма!$A$2:$K$2075,8,FALSE)</f>
        <v>3.4700000000000002E-2</v>
      </c>
      <c r="E483" s="4">
        <v>39670.958333333336</v>
      </c>
      <c r="F483" s="3" t="s">
        <v>13</v>
      </c>
      <c r="G483" s="3" t="s">
        <v>14</v>
      </c>
      <c r="H483" s="3" t="s">
        <v>15</v>
      </c>
      <c r="I483" s="3" t="s">
        <v>26</v>
      </c>
      <c r="J483" s="3" t="s">
        <v>26</v>
      </c>
      <c r="K483" s="3" t="s">
        <v>2767</v>
      </c>
      <c r="L483" s="3" t="s">
        <v>19</v>
      </c>
      <c r="M483" s="3" t="s">
        <v>84</v>
      </c>
      <c r="N483" s="3" t="s">
        <v>2767</v>
      </c>
      <c r="O483" s="3"/>
      <c r="P483" s="3" t="s">
        <v>2768</v>
      </c>
      <c r="Q483" s="3" t="s">
        <v>4448</v>
      </c>
      <c r="R483" s="4">
        <v>39793</v>
      </c>
      <c r="S483" s="3"/>
      <c r="T483" s="3" t="s">
        <v>3652</v>
      </c>
      <c r="U483" s="3"/>
      <c r="V483" s="3"/>
      <c r="W483" s="3"/>
      <c r="X483" s="9"/>
      <c r="Y483" s="3"/>
      <c r="Z483" s="7"/>
      <c r="AA483" s="3"/>
      <c r="AB483" s="3"/>
      <c r="AC483" s="3"/>
      <c r="AD483" s="3"/>
      <c r="AE483" s="3"/>
      <c r="AF483" s="3"/>
      <c r="AG483" s="3"/>
      <c r="AH483" s="3"/>
      <c r="AI483" s="3"/>
    </row>
    <row r="484" spans="1:35" x14ac:dyDescent="0.3">
      <c r="A484" s="3" t="s">
        <v>3645</v>
      </c>
      <c r="B484" s="2">
        <f>VLOOKUP(A484,[1]сумма!$A$2:$K$2075,2,FALSE)</f>
        <v>2850</v>
      </c>
      <c r="C484" s="3">
        <v>1449</v>
      </c>
      <c r="D484" s="2">
        <f>VLOOKUP(A484,[1]сумма!$A$2:$K$2075,8,FALSE)</f>
        <v>3.4700000000000002E-2</v>
      </c>
      <c r="E484" s="4">
        <v>44057.692777777775</v>
      </c>
      <c r="F484" s="3" t="s">
        <v>13</v>
      </c>
      <c r="G484" s="3" t="s">
        <v>14</v>
      </c>
      <c r="H484" s="3" t="s">
        <v>15</v>
      </c>
      <c r="I484" s="3" t="s">
        <v>16</v>
      </c>
      <c r="J484" s="3"/>
      <c r="K484" s="3" t="s">
        <v>3395</v>
      </c>
      <c r="L484" s="3" t="s">
        <v>19</v>
      </c>
      <c r="M484" s="3" t="s">
        <v>20</v>
      </c>
      <c r="N484" s="3" t="s">
        <v>3396</v>
      </c>
      <c r="O484" s="3"/>
      <c r="P484" s="3" t="s">
        <v>3646</v>
      </c>
      <c r="Q484" s="3" t="s">
        <v>4690</v>
      </c>
      <c r="R484" s="4">
        <v>44057.692777777775</v>
      </c>
      <c r="S484" s="3"/>
      <c r="T484" s="3" t="s">
        <v>3652</v>
      </c>
      <c r="U484" s="3"/>
      <c r="V484" s="3"/>
      <c r="W484" s="3"/>
      <c r="X484" s="3"/>
      <c r="Y484" s="7"/>
      <c r="Z484" s="3"/>
      <c r="AA484" s="3"/>
      <c r="AB484" s="3"/>
      <c r="AC484" s="3"/>
      <c r="AD484" s="3"/>
      <c r="AE484" s="3"/>
      <c r="AF484" s="3"/>
      <c r="AG484" s="3"/>
      <c r="AH484" s="3"/>
      <c r="AI484" s="3"/>
    </row>
    <row r="485" spans="1:35" x14ac:dyDescent="0.3">
      <c r="A485" t="s">
        <v>1557</v>
      </c>
      <c r="B485" s="2">
        <f>VLOOKUP(A485,[1]сумма!$A$2:$K$2075,2,FALSE)</f>
        <v>2118</v>
      </c>
      <c r="C485">
        <v>928</v>
      </c>
      <c r="D485" s="2">
        <f>VLOOKUP(A485,[1]сумма!$A$2:$K$2075,8,FALSE)</f>
        <v>3.4700000000000002E-2</v>
      </c>
      <c r="E485" s="1">
        <v>38288.958333333336</v>
      </c>
      <c r="F485" t="s">
        <v>13</v>
      </c>
      <c r="G485" t="s">
        <v>14</v>
      </c>
      <c r="H485" t="s">
        <v>15</v>
      </c>
      <c r="I485" t="s">
        <v>31</v>
      </c>
      <c r="J485" t="s">
        <v>17</v>
      </c>
      <c r="K485" t="s">
        <v>1558</v>
      </c>
      <c r="L485" t="s">
        <v>19</v>
      </c>
      <c r="M485" t="s">
        <v>20</v>
      </c>
      <c r="N485" t="s">
        <v>1558</v>
      </c>
      <c r="P485" s="3" t="s">
        <v>1559</v>
      </c>
      <c r="Q485" t="s">
        <v>4848</v>
      </c>
      <c r="R485" s="1">
        <v>43080.780717592592</v>
      </c>
      <c r="T485" t="s">
        <v>3652</v>
      </c>
      <c r="Y485" s="5"/>
    </row>
    <row r="486" spans="1:35" x14ac:dyDescent="0.3">
      <c r="A486" s="3" t="s">
        <v>1950</v>
      </c>
      <c r="B486" s="2">
        <f>VLOOKUP(A486,[1]сумма!$A$2:$K$2075,2,FALSE)</f>
        <v>2510</v>
      </c>
      <c r="C486" s="3">
        <v>2186</v>
      </c>
      <c r="D486" s="2">
        <f>VLOOKUP(A486,[1]сумма!$A$2:$K$2075,8,FALSE)</f>
        <v>3.5000000000000003E-2</v>
      </c>
      <c r="E486" s="4">
        <v>41291.34814814815</v>
      </c>
      <c r="F486" s="3" t="s">
        <v>13</v>
      </c>
      <c r="G486" s="3" t="s">
        <v>14</v>
      </c>
      <c r="H486" s="3" t="s">
        <v>15</v>
      </c>
      <c r="I486" s="3" t="s">
        <v>101</v>
      </c>
      <c r="J486" s="3" t="s">
        <v>17</v>
      </c>
      <c r="K486" s="3" t="s">
        <v>568</v>
      </c>
      <c r="L486" s="3" t="s">
        <v>19</v>
      </c>
      <c r="M486" s="3" t="s">
        <v>20</v>
      </c>
      <c r="N486" s="3" t="s">
        <v>568</v>
      </c>
      <c r="O486" s="3"/>
      <c r="P486" s="3" t="s">
        <v>1951</v>
      </c>
      <c r="Q486" s="3" t="s">
        <v>4186</v>
      </c>
      <c r="R486" s="4">
        <v>41315.958333333336</v>
      </c>
      <c r="S486" s="3"/>
      <c r="T486" s="3" t="s">
        <v>3652</v>
      </c>
      <c r="U486" s="3"/>
      <c r="V486" s="3"/>
      <c r="W486" s="3"/>
      <c r="X486" s="3"/>
      <c r="Y486" s="7"/>
      <c r="Z486" s="3"/>
      <c r="AA486" s="3"/>
      <c r="AB486" s="3"/>
      <c r="AC486" s="3"/>
      <c r="AD486" s="3"/>
      <c r="AE486" s="3"/>
      <c r="AF486" s="3"/>
      <c r="AG486" s="3"/>
      <c r="AH486" s="3"/>
      <c r="AI486" s="3"/>
    </row>
    <row r="487" spans="1:35" x14ac:dyDescent="0.3">
      <c r="A487" s="3" t="s">
        <v>1141</v>
      </c>
      <c r="B487" s="2">
        <f>VLOOKUP(A487,[1]сумма!$A$2:$K$2075,2,FALSE)</f>
        <v>1649</v>
      </c>
      <c r="C487" s="3">
        <v>735</v>
      </c>
      <c r="D487" s="2">
        <f>VLOOKUP(A487,[1]сумма!$A$2:$K$2075,8,FALSE)</f>
        <v>3.5400000000000001E-2</v>
      </c>
      <c r="E487" s="4">
        <v>42543.754976851851</v>
      </c>
      <c r="F487" s="3" t="s">
        <v>13</v>
      </c>
      <c r="G487" s="3" t="s">
        <v>14</v>
      </c>
      <c r="H487" s="3" t="s">
        <v>15</v>
      </c>
      <c r="I487" s="3" t="s">
        <v>1138</v>
      </c>
      <c r="J487" s="3" t="s">
        <v>17</v>
      </c>
      <c r="K487" s="3" t="s">
        <v>1139</v>
      </c>
      <c r="L487" s="3" t="s">
        <v>19</v>
      </c>
      <c r="M487" s="3" t="s">
        <v>20</v>
      </c>
      <c r="N487" s="3" t="s">
        <v>1139</v>
      </c>
      <c r="O487" s="3" t="s">
        <v>1142</v>
      </c>
      <c r="P487" s="3" t="s">
        <v>1143</v>
      </c>
      <c r="Q487" s="3" t="s">
        <v>3953</v>
      </c>
      <c r="R487" s="4">
        <v>42563.67391203704</v>
      </c>
      <c r="S487" s="4">
        <v>42605.60465277778</v>
      </c>
      <c r="T487" s="3" t="s">
        <v>3649</v>
      </c>
      <c r="U487" s="3"/>
      <c r="V487" s="3"/>
      <c r="W487" s="3"/>
      <c r="X487" s="3"/>
      <c r="Y487" s="7"/>
      <c r="Z487" s="3"/>
      <c r="AA487" s="3"/>
      <c r="AB487" s="3"/>
      <c r="AC487" s="3"/>
      <c r="AD487" s="3"/>
      <c r="AE487" s="3"/>
      <c r="AF487" s="3"/>
      <c r="AG487" s="3"/>
      <c r="AH487" s="3"/>
      <c r="AI487" s="3"/>
    </row>
    <row r="488" spans="1:35" x14ac:dyDescent="0.3">
      <c r="A488" s="3" t="s">
        <v>1609</v>
      </c>
      <c r="B488" s="2">
        <f>VLOOKUP(A488,[1]сумма!$A$2:$K$2075,2,FALSE)</f>
        <v>2173</v>
      </c>
      <c r="C488" s="3">
        <v>1600</v>
      </c>
      <c r="D488" s="2">
        <f>VLOOKUP(A488,[1]сумма!$A$2:$K$2075,8,FALSE)</f>
        <v>3.5499999999999997E-2</v>
      </c>
      <c r="E488" s="4">
        <v>40885.586284722223</v>
      </c>
      <c r="F488" s="3" t="s">
        <v>13</v>
      </c>
      <c r="G488" s="3" t="s">
        <v>14</v>
      </c>
      <c r="H488" s="3" t="s">
        <v>15</v>
      </c>
      <c r="I488" s="3" t="s">
        <v>114</v>
      </c>
      <c r="J488" s="3" t="s">
        <v>17</v>
      </c>
      <c r="K488" s="3"/>
      <c r="L488" s="3" t="s">
        <v>19</v>
      </c>
      <c r="M488" s="3" t="s">
        <v>20</v>
      </c>
      <c r="N488" s="3"/>
      <c r="O488" s="3"/>
      <c r="P488" s="3" t="s">
        <v>1610</v>
      </c>
      <c r="Q488" s="3" t="s">
        <v>4076</v>
      </c>
      <c r="R488" s="4">
        <v>40902.958333333336</v>
      </c>
      <c r="S488" s="4">
        <v>41526.958333333336</v>
      </c>
      <c r="T488" s="3" t="s">
        <v>3649</v>
      </c>
      <c r="U488" s="3"/>
      <c r="V488" s="3"/>
      <c r="W488" s="3"/>
      <c r="X488" s="3"/>
      <c r="Y488" s="3"/>
      <c r="Z488" s="7"/>
      <c r="AA488" s="3"/>
      <c r="AB488" s="3"/>
      <c r="AC488" s="3"/>
      <c r="AD488" s="3"/>
      <c r="AE488" s="3"/>
      <c r="AF488" s="3"/>
      <c r="AG488" s="3"/>
      <c r="AH488" s="3"/>
      <c r="AI488" s="3"/>
    </row>
    <row r="489" spans="1:35" x14ac:dyDescent="0.3">
      <c r="A489" s="3" t="s">
        <v>985</v>
      </c>
      <c r="B489" s="2">
        <f>VLOOKUP(A489,[1]сумма!$A$2:$K$2075,2,FALSE)</f>
        <v>1501</v>
      </c>
      <c r="C489" s="3">
        <v>1060</v>
      </c>
      <c r="D489" s="2">
        <f>VLOOKUP(A489,[1]сумма!$A$2:$K$2075,8,FALSE)</f>
        <v>3.5499999999999997E-2</v>
      </c>
      <c r="E489" s="4">
        <v>38310</v>
      </c>
      <c r="F489" s="3" t="s">
        <v>13</v>
      </c>
      <c r="G489" s="3" t="s">
        <v>14</v>
      </c>
      <c r="H489" s="3" t="s">
        <v>15</v>
      </c>
      <c r="I489" s="3" t="s">
        <v>31</v>
      </c>
      <c r="J489" s="3" t="s">
        <v>17</v>
      </c>
      <c r="K489" s="3" t="s">
        <v>986</v>
      </c>
      <c r="L489" s="3" t="s">
        <v>19</v>
      </c>
      <c r="M489" s="3" t="s">
        <v>20</v>
      </c>
      <c r="N489" s="3" t="s">
        <v>987</v>
      </c>
      <c r="O489" s="3" t="s">
        <v>988</v>
      </c>
      <c r="P489" s="3" t="s">
        <v>989</v>
      </c>
      <c r="Q489" s="3" t="s">
        <v>3913</v>
      </c>
      <c r="R489" s="4">
        <v>40200</v>
      </c>
      <c r="S489" s="4">
        <v>42776.673090277778</v>
      </c>
      <c r="T489" s="3" t="s">
        <v>3649</v>
      </c>
      <c r="U489" s="3"/>
      <c r="V489" s="3"/>
      <c r="W489" s="3"/>
      <c r="X489" s="3"/>
      <c r="Y489" s="3"/>
      <c r="Z489" s="7"/>
      <c r="AA489" s="3"/>
      <c r="AB489" s="3"/>
      <c r="AC489" s="3"/>
      <c r="AD489" s="7"/>
      <c r="AE489" s="3"/>
      <c r="AF489" s="3"/>
      <c r="AG489" s="3"/>
      <c r="AH489" s="3"/>
      <c r="AI489" s="3"/>
    </row>
    <row r="490" spans="1:35" x14ac:dyDescent="0.3">
      <c r="A490" s="3" t="s">
        <v>2117</v>
      </c>
      <c r="B490" s="2">
        <f>VLOOKUP(A490,[1]сумма!$A$2:$K$2075,2,FALSE)</f>
        <v>2742</v>
      </c>
      <c r="C490" s="3">
        <v>1640</v>
      </c>
      <c r="D490" s="2">
        <f>VLOOKUP(A490,[1]сумма!$A$2:$K$2075,8,FALSE)</f>
        <v>3.5999999999999997E-2</v>
      </c>
      <c r="E490" s="4">
        <v>40694.441967592589</v>
      </c>
      <c r="F490" s="3" t="s">
        <v>13</v>
      </c>
      <c r="G490" s="3" t="s">
        <v>14</v>
      </c>
      <c r="H490" s="3" t="s">
        <v>15</v>
      </c>
      <c r="I490" s="3" t="s">
        <v>114</v>
      </c>
      <c r="J490" s="3" t="s">
        <v>17</v>
      </c>
      <c r="K490" s="3"/>
      <c r="L490" s="3" t="s">
        <v>19</v>
      </c>
      <c r="M490" s="3" t="s">
        <v>20</v>
      </c>
      <c r="N490" s="3"/>
      <c r="O490" s="3"/>
      <c r="P490" s="3" t="s">
        <v>2118</v>
      </c>
      <c r="Q490" s="3" t="s">
        <v>4237</v>
      </c>
      <c r="R490" s="4">
        <v>40729.958333333336</v>
      </c>
      <c r="S490" s="4">
        <v>41693.958333333336</v>
      </c>
      <c r="T490" s="3" t="s">
        <v>3649</v>
      </c>
      <c r="U490" s="3"/>
      <c r="V490" s="3"/>
      <c r="W490" s="3"/>
      <c r="X490" s="3"/>
      <c r="Y490" s="3"/>
      <c r="Z490" s="7"/>
      <c r="AA490" s="3"/>
      <c r="AB490" s="3"/>
      <c r="AC490" s="3"/>
      <c r="AD490" s="3"/>
      <c r="AE490" s="3"/>
      <c r="AF490" s="3"/>
      <c r="AG490" s="3"/>
      <c r="AH490" s="3"/>
      <c r="AI490" s="3"/>
    </row>
    <row r="491" spans="1:35" x14ac:dyDescent="0.3">
      <c r="A491" s="3" t="s">
        <v>1932</v>
      </c>
      <c r="B491" s="2">
        <f>VLOOKUP(A491,[1]сумма!$A$2:$K$2075,2,FALSE)</f>
        <v>2487</v>
      </c>
      <c r="C491" s="3">
        <v>1168</v>
      </c>
      <c r="D491" s="2">
        <f>VLOOKUP(A491,[1]сумма!$A$2:$K$2075,8,FALSE)</f>
        <v>3.5999999999999997E-2</v>
      </c>
      <c r="E491" s="4">
        <v>41683.586527777778</v>
      </c>
      <c r="F491" s="3" t="s">
        <v>13</v>
      </c>
      <c r="G491" s="3" t="s">
        <v>14</v>
      </c>
      <c r="H491" s="3" t="s">
        <v>15</v>
      </c>
      <c r="I491" s="3" t="s">
        <v>31</v>
      </c>
      <c r="J491" s="3" t="s">
        <v>17</v>
      </c>
      <c r="K491" s="3" t="s">
        <v>1810</v>
      </c>
      <c r="L491" s="3" t="s">
        <v>19</v>
      </c>
      <c r="M491" s="3" t="s">
        <v>20</v>
      </c>
      <c r="N491" s="3" t="s">
        <v>1810</v>
      </c>
      <c r="O491" s="3"/>
      <c r="P491" s="3" t="s">
        <v>1933</v>
      </c>
      <c r="Q491" s="3" t="s">
        <v>4179</v>
      </c>
      <c r="R491" s="4">
        <v>41721.958333333336</v>
      </c>
      <c r="S491" s="3"/>
      <c r="T491" s="3" t="s">
        <v>3652</v>
      </c>
      <c r="U491" s="3"/>
      <c r="V491" s="3"/>
      <c r="W491" s="3"/>
      <c r="X491" s="7"/>
      <c r="Y491" s="3"/>
      <c r="Z491" s="3"/>
      <c r="AA491" s="7"/>
      <c r="AB491" s="3"/>
      <c r="AC491" s="3"/>
      <c r="AD491" s="3"/>
      <c r="AE491" s="3"/>
      <c r="AF491" s="3"/>
      <c r="AG491" s="3"/>
      <c r="AH491" s="3"/>
      <c r="AI491" s="3"/>
    </row>
    <row r="492" spans="1:35" x14ac:dyDescent="0.3">
      <c r="A492" s="3" t="s">
        <v>1449</v>
      </c>
      <c r="B492" s="2">
        <f>VLOOKUP(A492,[1]сумма!$A$2:$K$2075,2,FALSE)</f>
        <v>1981</v>
      </c>
      <c r="C492" s="3">
        <v>998</v>
      </c>
      <c r="D492" s="2">
        <f>VLOOKUP(A492,[1]сумма!$A$2:$K$2075,8,FALSE)</f>
        <v>3.5999999999999997E-2</v>
      </c>
      <c r="E492" s="4">
        <v>42054.456018518518</v>
      </c>
      <c r="F492" s="3" t="s">
        <v>13</v>
      </c>
      <c r="G492" s="3" t="s">
        <v>14</v>
      </c>
      <c r="H492" s="3" t="s">
        <v>15</v>
      </c>
      <c r="I492" s="3" t="s">
        <v>45</v>
      </c>
      <c r="J492" s="3" t="s">
        <v>17</v>
      </c>
      <c r="K492" s="3" t="s">
        <v>68</v>
      </c>
      <c r="L492" s="3" t="s">
        <v>19</v>
      </c>
      <c r="M492" s="3" t="s">
        <v>20</v>
      </c>
      <c r="N492" s="3" t="s">
        <v>68</v>
      </c>
      <c r="O492" s="3"/>
      <c r="P492" s="3" t="s">
        <v>1450</v>
      </c>
      <c r="Q492" s="3" t="s">
        <v>4044</v>
      </c>
      <c r="R492" s="4">
        <v>42075.706770833334</v>
      </c>
      <c r="S492" s="4">
        <v>43312.458460648151</v>
      </c>
      <c r="T492" s="3" t="s">
        <v>3649</v>
      </c>
      <c r="U492" s="3"/>
      <c r="V492" s="3"/>
      <c r="W492" s="3"/>
      <c r="X492" s="3"/>
      <c r="Y492" s="3"/>
      <c r="Z492" s="7"/>
      <c r="AA492" s="3"/>
      <c r="AB492" s="3"/>
      <c r="AC492" s="3"/>
      <c r="AD492" s="3"/>
      <c r="AE492" s="3"/>
      <c r="AF492" s="3"/>
      <c r="AG492" s="3"/>
      <c r="AH492" s="3"/>
      <c r="AI492" s="3"/>
    </row>
    <row r="493" spans="1:35" x14ac:dyDescent="0.3">
      <c r="A493" t="s">
        <v>3164</v>
      </c>
      <c r="B493" s="2">
        <f>VLOOKUP(A493,[1]сумма!$A$2:$K$2075,2,FALSE)</f>
        <v>2545</v>
      </c>
      <c r="C493">
        <v>801</v>
      </c>
      <c r="D493" s="2">
        <f>VLOOKUP(A493,[1]сумма!$A$2:$K$2075,8,FALSE)</f>
        <v>3.6900000000000002E-2</v>
      </c>
      <c r="E493" s="1">
        <v>39330.958333333336</v>
      </c>
      <c r="F493" t="s">
        <v>13</v>
      </c>
      <c r="G493" t="s">
        <v>14</v>
      </c>
      <c r="H493" t="s">
        <v>15</v>
      </c>
      <c r="I493" t="s">
        <v>16</v>
      </c>
      <c r="J493" t="s">
        <v>17</v>
      </c>
      <c r="K493" t="s">
        <v>2228</v>
      </c>
      <c r="L493" t="s">
        <v>19</v>
      </c>
      <c r="M493" t="s">
        <v>20</v>
      </c>
      <c r="N493" t="s">
        <v>2228</v>
      </c>
      <c r="P493" s="3" t="s">
        <v>3165</v>
      </c>
      <c r="Q493" t="s">
        <v>4578</v>
      </c>
      <c r="R493" s="1">
        <v>39456</v>
      </c>
      <c r="T493" t="s">
        <v>3652</v>
      </c>
      <c r="Y493" s="5"/>
      <c r="AB493" s="5"/>
    </row>
    <row r="494" spans="1:35" x14ac:dyDescent="0.3">
      <c r="A494" s="3" t="s">
        <v>1080</v>
      </c>
      <c r="B494" s="2">
        <f>VLOOKUP(A494,[1]сумма!$A$2:$K$2075,2,FALSE)</f>
        <v>1599</v>
      </c>
      <c r="C494" s="3">
        <v>884</v>
      </c>
      <c r="D494" s="2">
        <f>VLOOKUP(A494,[1]сумма!$A$2:$K$2075,8,FALSE)</f>
        <v>3.7199999999999997E-2</v>
      </c>
      <c r="E494" s="4">
        <v>42179.426226851851</v>
      </c>
      <c r="F494" s="3" t="s">
        <v>13</v>
      </c>
      <c r="G494" s="3" t="s">
        <v>14</v>
      </c>
      <c r="H494" s="3" t="s">
        <v>15</v>
      </c>
      <c r="I494" s="3" t="s">
        <v>101</v>
      </c>
      <c r="J494" s="3" t="s">
        <v>17</v>
      </c>
      <c r="K494" s="3" t="s">
        <v>1081</v>
      </c>
      <c r="L494" s="3" t="s">
        <v>19</v>
      </c>
      <c r="M494" s="3" t="s">
        <v>20</v>
      </c>
      <c r="N494" s="3" t="s">
        <v>1081</v>
      </c>
      <c r="O494" s="3"/>
      <c r="P494" s="3" t="s">
        <v>1082</v>
      </c>
      <c r="Q494" s="3" t="s">
        <v>3938</v>
      </c>
      <c r="R494" s="4">
        <v>42187.467002314814</v>
      </c>
      <c r="S494" s="4">
        <v>42356.551307870373</v>
      </c>
      <c r="T494" s="3" t="s">
        <v>3649</v>
      </c>
      <c r="U494" s="3"/>
      <c r="V494" s="3"/>
      <c r="W494" s="3"/>
      <c r="X494" s="3"/>
      <c r="Y494" s="7"/>
      <c r="Z494" s="3"/>
      <c r="AA494" s="3"/>
      <c r="AB494" s="3"/>
      <c r="AC494" s="3"/>
      <c r="AD494" s="3"/>
      <c r="AE494" s="3"/>
      <c r="AF494" s="3"/>
      <c r="AG494" s="3"/>
      <c r="AH494" s="3"/>
      <c r="AI494" s="3"/>
    </row>
    <row r="495" spans="1:35" x14ac:dyDescent="0.3">
      <c r="A495" t="s">
        <v>3180</v>
      </c>
      <c r="B495" s="2">
        <f>VLOOKUP(A495,[1]сумма!$A$2:$K$2075,2,FALSE)</f>
        <v>2560</v>
      </c>
      <c r="C495">
        <v>374</v>
      </c>
      <c r="D495" s="2">
        <f>VLOOKUP(A495,[1]сумма!$A$2:$K$2075,8,FALSE)</f>
        <v>3.7199999999999997E-2</v>
      </c>
      <c r="E495" s="1">
        <v>39329.958333333336</v>
      </c>
      <c r="F495" t="s">
        <v>13</v>
      </c>
      <c r="G495" t="s">
        <v>14</v>
      </c>
      <c r="H495" t="s">
        <v>15</v>
      </c>
      <c r="I495" t="s">
        <v>16</v>
      </c>
      <c r="J495" t="s">
        <v>17</v>
      </c>
      <c r="K495" t="s">
        <v>2228</v>
      </c>
      <c r="L495" t="s">
        <v>19</v>
      </c>
      <c r="M495" t="s">
        <v>20</v>
      </c>
      <c r="N495" t="s">
        <v>2228</v>
      </c>
      <c r="O495" t="s">
        <v>3181</v>
      </c>
      <c r="P495" s="3" t="s">
        <v>3182</v>
      </c>
      <c r="Q495" t="s">
        <v>4584</v>
      </c>
      <c r="R495" s="1">
        <v>39461</v>
      </c>
      <c r="T495" t="s">
        <v>3652</v>
      </c>
      <c r="X495" s="5"/>
      <c r="AB495" s="5"/>
    </row>
    <row r="496" spans="1:35" x14ac:dyDescent="0.3">
      <c r="A496" t="s">
        <v>925</v>
      </c>
      <c r="B496" s="2">
        <f>VLOOKUP(A496,[1]сумма!$A$2:$K$2075,2,FALSE)</f>
        <v>1387</v>
      </c>
      <c r="C496">
        <v>373</v>
      </c>
      <c r="D496" s="2">
        <f>VLOOKUP(A496,[1]сумма!$A$2:$K$2075,8,FALSE)</f>
        <v>3.7199999999999997E-2</v>
      </c>
      <c r="E496" s="1">
        <v>40933.958333333336</v>
      </c>
      <c r="F496" t="s">
        <v>13</v>
      </c>
      <c r="G496" t="s">
        <v>14</v>
      </c>
      <c r="H496" t="s">
        <v>15</v>
      </c>
      <c r="I496" t="s">
        <v>16</v>
      </c>
      <c r="J496" t="s">
        <v>17</v>
      </c>
      <c r="K496" t="s">
        <v>926</v>
      </c>
      <c r="L496" t="s">
        <v>19</v>
      </c>
      <c r="M496" t="s">
        <v>20</v>
      </c>
      <c r="N496" t="s">
        <v>926</v>
      </c>
      <c r="P496" s="3" t="s">
        <v>927</v>
      </c>
      <c r="Q496" t="s">
        <v>3899</v>
      </c>
      <c r="R496" s="1">
        <v>43710.390092592592</v>
      </c>
      <c r="T496" t="s">
        <v>3649</v>
      </c>
      <c r="Y496" s="5"/>
      <c r="AB496" s="5"/>
      <c r="AE496" s="5"/>
    </row>
    <row r="497" spans="1:35" x14ac:dyDescent="0.3">
      <c r="A497" s="3" t="s">
        <v>1996</v>
      </c>
      <c r="B497" s="2">
        <f>VLOOKUP(A497,[1]сумма!$A$2:$K$2075,2,FALSE)</f>
        <v>2569</v>
      </c>
      <c r="C497" s="3">
        <v>1887</v>
      </c>
      <c r="D497" s="2">
        <f>VLOOKUP(A497,[1]сумма!$A$2:$K$2075,8,FALSE)</f>
        <v>3.7400000000000003E-2</v>
      </c>
      <c r="E497" s="4">
        <v>41291.34814814815</v>
      </c>
      <c r="F497" s="3" t="s">
        <v>13</v>
      </c>
      <c r="G497" s="3" t="s">
        <v>14</v>
      </c>
      <c r="H497" s="3" t="s">
        <v>15</v>
      </c>
      <c r="I497" s="3" t="s">
        <v>101</v>
      </c>
      <c r="J497" s="3" t="s">
        <v>17</v>
      </c>
      <c r="K497" s="3" t="s">
        <v>568</v>
      </c>
      <c r="L497" s="3" t="s">
        <v>19</v>
      </c>
      <c r="M497" s="3" t="s">
        <v>20</v>
      </c>
      <c r="N497" s="3" t="s">
        <v>568</v>
      </c>
      <c r="O497" s="3"/>
      <c r="P497" s="3" t="s">
        <v>1997</v>
      </c>
      <c r="Q497" s="3" t="s">
        <v>4201</v>
      </c>
      <c r="R497" s="4">
        <v>41315.958333333336</v>
      </c>
      <c r="S497" s="3"/>
      <c r="T497" s="3" t="s">
        <v>3652</v>
      </c>
      <c r="U497" s="3"/>
      <c r="V497" s="3"/>
      <c r="W497" s="3"/>
      <c r="X497" s="3"/>
      <c r="Y497" s="7"/>
      <c r="Z497" s="3"/>
      <c r="AA497" s="3"/>
      <c r="AB497" s="3"/>
      <c r="AC497" s="3"/>
      <c r="AD497" s="3"/>
      <c r="AE497" s="3"/>
      <c r="AF497" s="3"/>
      <c r="AG497" s="3"/>
      <c r="AH497" s="3"/>
      <c r="AI497" s="3"/>
    </row>
    <row r="498" spans="1:35" x14ac:dyDescent="0.3">
      <c r="A498" s="3" t="s">
        <v>846</v>
      </c>
      <c r="B498" s="2">
        <f>VLOOKUP(A498,[1]сумма!$A$2:$K$2075,2,FALSE)</f>
        <v>1324</v>
      </c>
      <c r="C498" s="3">
        <v>1837</v>
      </c>
      <c r="D498" s="2">
        <f>VLOOKUP(A498,[1]сумма!$A$2:$K$2075,8,FALSE)</f>
        <v>3.7699999999999997E-2</v>
      </c>
      <c r="E498" s="4">
        <v>42237.561793981484</v>
      </c>
      <c r="F498" s="3" t="s">
        <v>13</v>
      </c>
      <c r="G498" s="3" t="s">
        <v>14</v>
      </c>
      <c r="H498" s="3" t="s">
        <v>15</v>
      </c>
      <c r="I498" s="3" t="s">
        <v>26</v>
      </c>
      <c r="J498" s="3" t="s">
        <v>26</v>
      </c>
      <c r="K498" s="3" t="s">
        <v>847</v>
      </c>
      <c r="L498" s="3" t="s">
        <v>19</v>
      </c>
      <c r="M498" s="3" t="s">
        <v>20</v>
      </c>
      <c r="N498" s="3" t="s">
        <v>847</v>
      </c>
      <c r="O498" s="3"/>
      <c r="P498" s="3" t="s">
        <v>848</v>
      </c>
      <c r="Q498" s="3" t="s">
        <v>3883</v>
      </c>
      <c r="R498" s="4">
        <v>42247.621134259258</v>
      </c>
      <c r="S498" s="4">
        <v>42398.662789351853</v>
      </c>
      <c r="T498" s="3" t="s">
        <v>3649</v>
      </c>
      <c r="U498" s="3"/>
      <c r="V498" s="3"/>
      <c r="W498" s="3"/>
      <c r="X498" s="3"/>
      <c r="Y498" s="3"/>
      <c r="Z498" s="7"/>
      <c r="AA498" s="3"/>
      <c r="AB498" s="3"/>
      <c r="AC498" s="3"/>
      <c r="AD498" s="3"/>
      <c r="AE498" s="3"/>
      <c r="AF498" s="3"/>
      <c r="AG498" s="3"/>
      <c r="AH498" s="3"/>
      <c r="AI498" s="3"/>
    </row>
    <row r="499" spans="1:35" x14ac:dyDescent="0.3">
      <c r="A499" t="s">
        <v>3138</v>
      </c>
      <c r="B499" s="2">
        <f>VLOOKUP(A499,[1]сумма!$A$2:$K$2075,2,FALSE)</f>
        <v>2512</v>
      </c>
      <c r="C499">
        <v>1526.8</v>
      </c>
      <c r="D499" s="2">
        <f>VLOOKUP(A499,[1]сумма!$A$2:$K$2075,8,FALSE)</f>
        <v>3.7699999999999997E-2</v>
      </c>
      <c r="E499" s="1">
        <v>38650.958333333336</v>
      </c>
      <c r="F499" t="s">
        <v>13</v>
      </c>
      <c r="G499" t="s">
        <v>14</v>
      </c>
      <c r="H499" t="s">
        <v>15</v>
      </c>
      <c r="I499" t="s">
        <v>26</v>
      </c>
      <c r="J499" t="s">
        <v>26</v>
      </c>
      <c r="K499" t="s">
        <v>3139</v>
      </c>
      <c r="L499" t="s">
        <v>19</v>
      </c>
      <c r="M499" t="s">
        <v>20</v>
      </c>
      <c r="P499" s="3" t="s">
        <v>3140</v>
      </c>
      <c r="Q499" t="s">
        <v>4570</v>
      </c>
      <c r="R499" s="1">
        <v>36426.958333333336</v>
      </c>
      <c r="S499" s="1">
        <v>40743.958333333336</v>
      </c>
      <c r="T499" t="s">
        <v>3649</v>
      </c>
      <c r="Z499" s="5"/>
    </row>
    <row r="500" spans="1:35" x14ac:dyDescent="0.3">
      <c r="A500" t="s">
        <v>2097</v>
      </c>
      <c r="B500" s="2">
        <f>VLOOKUP(A500,[1]сумма!$A$2:$K$2075,2,FALSE)</f>
        <v>2726</v>
      </c>
      <c r="C500">
        <v>1100</v>
      </c>
      <c r="D500" s="2">
        <f>VLOOKUP(A500,[1]сумма!$A$2:$K$2075,8,FALSE)</f>
        <v>3.7900000000000003E-2</v>
      </c>
      <c r="E500" s="1">
        <v>37714.958333333336</v>
      </c>
      <c r="F500" t="s">
        <v>13</v>
      </c>
      <c r="G500" t="s">
        <v>14</v>
      </c>
      <c r="H500" t="s">
        <v>15</v>
      </c>
      <c r="I500" t="s">
        <v>16</v>
      </c>
      <c r="J500" t="s">
        <v>17</v>
      </c>
      <c r="K500" t="s">
        <v>2098</v>
      </c>
      <c r="L500" t="s">
        <v>19</v>
      </c>
      <c r="M500" t="s">
        <v>84</v>
      </c>
      <c r="N500" t="s">
        <v>2098</v>
      </c>
      <c r="P500" s="3" t="s">
        <v>2099</v>
      </c>
      <c r="Q500" t="s">
        <v>4864</v>
      </c>
      <c r="R500" s="1">
        <v>38043</v>
      </c>
      <c r="S500" s="1">
        <v>41821.958333333336</v>
      </c>
      <c r="T500" t="s">
        <v>3649</v>
      </c>
      <c r="Y500" s="5"/>
    </row>
    <row r="501" spans="1:35" x14ac:dyDescent="0.3">
      <c r="A501" s="3" t="s">
        <v>1864</v>
      </c>
      <c r="B501" s="2">
        <f>VLOOKUP(A501,[1]сумма!$A$2:$K$2075,2,FALSE)</f>
        <v>2419</v>
      </c>
      <c r="C501" s="3">
        <v>1000</v>
      </c>
      <c r="D501" s="2">
        <f>VLOOKUP(A501,[1]сумма!$A$2:$K$2075,8,FALSE)</f>
        <v>3.7999999999999999E-2</v>
      </c>
      <c r="E501" s="4">
        <v>41969.439386574071</v>
      </c>
      <c r="F501" s="3" t="s">
        <v>13</v>
      </c>
      <c r="G501" s="3" t="s">
        <v>14</v>
      </c>
      <c r="H501" s="3" t="s">
        <v>15</v>
      </c>
      <c r="I501" s="3" t="s">
        <v>16</v>
      </c>
      <c r="J501" s="3" t="s">
        <v>17</v>
      </c>
      <c r="K501" s="3" t="s">
        <v>990</v>
      </c>
      <c r="L501" s="3" t="s">
        <v>19</v>
      </c>
      <c r="M501" s="3" t="s">
        <v>20</v>
      </c>
      <c r="N501" s="3" t="s">
        <v>990</v>
      </c>
      <c r="O501" s="3"/>
      <c r="P501" s="3" t="s">
        <v>1865</v>
      </c>
      <c r="Q501" s="3" t="s">
        <v>4157</v>
      </c>
      <c r="R501" s="4">
        <v>41995</v>
      </c>
      <c r="S501" s="3"/>
      <c r="T501" s="3" t="s">
        <v>3652</v>
      </c>
      <c r="U501" s="3"/>
      <c r="V501" s="3"/>
      <c r="W501" s="3"/>
      <c r="X501" s="3"/>
      <c r="Y501" s="7"/>
      <c r="Z501" s="3"/>
      <c r="AA501" s="3"/>
      <c r="AB501" s="3"/>
      <c r="AC501" s="3"/>
      <c r="AD501" s="3"/>
      <c r="AE501" s="3"/>
      <c r="AF501" s="3"/>
      <c r="AG501" s="3"/>
      <c r="AH501" s="3"/>
      <c r="AI501" s="3"/>
    </row>
    <row r="502" spans="1:35" x14ac:dyDescent="0.3">
      <c r="A502" s="3" t="s">
        <v>781</v>
      </c>
      <c r="B502" s="2">
        <f>VLOOKUP(A502,[1]сумма!$A$2:$K$2075,2,FALSE)</f>
        <v>1149</v>
      </c>
      <c r="C502" s="3">
        <v>771</v>
      </c>
      <c r="D502" s="2">
        <f>VLOOKUP(A502,[1]сумма!$A$2:$K$2075,8,FALSE)</f>
        <v>3.8100000000000002E-2</v>
      </c>
      <c r="E502" s="4">
        <v>41649.539675925924</v>
      </c>
      <c r="F502" s="3" t="s">
        <v>13</v>
      </c>
      <c r="G502" s="3" t="s">
        <v>14</v>
      </c>
      <c r="H502" s="3" t="s">
        <v>15</v>
      </c>
      <c r="I502" s="3" t="s">
        <v>101</v>
      </c>
      <c r="J502" s="3" t="s">
        <v>17</v>
      </c>
      <c r="K502" s="3" t="s">
        <v>528</v>
      </c>
      <c r="L502" s="3" t="s">
        <v>19</v>
      </c>
      <c r="M502" s="3" t="s">
        <v>20</v>
      </c>
      <c r="N502" s="3" t="s">
        <v>528</v>
      </c>
      <c r="O502" s="3"/>
      <c r="P502" s="3" t="s">
        <v>782</v>
      </c>
      <c r="Q502" s="3" t="s">
        <v>3860</v>
      </c>
      <c r="R502" s="4">
        <v>41682.958333333336</v>
      </c>
      <c r="S502" s="3"/>
      <c r="T502" s="3" t="s">
        <v>3649</v>
      </c>
      <c r="U502" s="3"/>
      <c r="V502" s="3"/>
      <c r="W502" s="3"/>
      <c r="X502" s="3"/>
      <c r="Y502" s="7"/>
      <c r="Z502" s="3"/>
      <c r="AA502" s="3"/>
      <c r="AB502" s="3"/>
      <c r="AC502" s="3"/>
      <c r="AD502" s="3"/>
      <c r="AE502" s="3"/>
      <c r="AF502" s="3"/>
      <c r="AG502" s="3"/>
      <c r="AH502" s="3"/>
      <c r="AI502" s="3"/>
    </row>
    <row r="503" spans="1:35" x14ac:dyDescent="0.3">
      <c r="A503" s="3" t="s">
        <v>1700</v>
      </c>
      <c r="B503" s="2">
        <f>VLOOKUP(A503,[1]сумма!$A$2:$K$2075,2,FALSE)</f>
        <v>2257</v>
      </c>
      <c r="C503" s="3">
        <v>2713</v>
      </c>
      <c r="D503" s="2">
        <f>VLOOKUP(A503,[1]сумма!$A$2:$K$2075,8,FALSE)</f>
        <v>3.8199999999999998E-2</v>
      </c>
      <c r="E503" s="4">
        <v>40885.586296296293</v>
      </c>
      <c r="F503" s="3" t="s">
        <v>13</v>
      </c>
      <c r="G503" s="3" t="s">
        <v>14</v>
      </c>
      <c r="H503" s="3" t="s">
        <v>15</v>
      </c>
      <c r="I503" s="3" t="s">
        <v>114</v>
      </c>
      <c r="J503" s="3" t="s">
        <v>17</v>
      </c>
      <c r="K503" s="3"/>
      <c r="L503" s="3" t="s">
        <v>19</v>
      </c>
      <c r="M503" s="3" t="s">
        <v>20</v>
      </c>
      <c r="N503" s="3"/>
      <c r="O503" s="3"/>
      <c r="P503" s="3" t="s">
        <v>1701</v>
      </c>
      <c r="Q503" s="3" t="s">
        <v>4104</v>
      </c>
      <c r="R503" s="4">
        <v>40902.958333333336</v>
      </c>
      <c r="S503" s="4">
        <v>41757.958333333336</v>
      </c>
      <c r="T503" s="3" t="s">
        <v>3649</v>
      </c>
      <c r="U503" s="3"/>
      <c r="V503" s="3"/>
      <c r="W503" s="3"/>
      <c r="X503" s="3"/>
      <c r="Y503" s="3"/>
      <c r="Z503" s="7"/>
      <c r="AA503" s="3"/>
      <c r="AB503" s="3"/>
      <c r="AC503" s="3"/>
      <c r="AD503" s="3"/>
      <c r="AE503" s="3"/>
      <c r="AF503" s="3"/>
      <c r="AG503" s="3"/>
      <c r="AH503" s="3"/>
      <c r="AI503" s="3"/>
    </row>
    <row r="504" spans="1:35" x14ac:dyDescent="0.3">
      <c r="A504" s="3" t="s">
        <v>730</v>
      </c>
      <c r="B504" s="2">
        <f>VLOOKUP(A504,[1]сумма!$A$2:$K$2075,2,FALSE)</f>
        <v>1024</v>
      </c>
      <c r="C504" s="3">
        <v>1220</v>
      </c>
      <c r="D504" s="2">
        <f>VLOOKUP(A504,[1]сумма!$A$2:$K$2075,8,FALSE)</f>
        <v>3.8199999999999998E-2</v>
      </c>
      <c r="E504" s="4">
        <v>41241.612361111111</v>
      </c>
      <c r="F504" s="3" t="s">
        <v>13</v>
      </c>
      <c r="G504" s="3" t="s">
        <v>14</v>
      </c>
      <c r="H504" s="3" t="s">
        <v>15</v>
      </c>
      <c r="I504" s="3" t="s">
        <v>16</v>
      </c>
      <c r="J504" s="3" t="s">
        <v>17</v>
      </c>
      <c r="K504" s="3" t="s">
        <v>695</v>
      </c>
      <c r="L504" s="3" t="s">
        <v>19</v>
      </c>
      <c r="M504" s="3" t="s">
        <v>20</v>
      </c>
      <c r="N504" s="3" t="s">
        <v>695</v>
      </c>
      <c r="O504" s="3"/>
      <c r="P504" s="3" t="s">
        <v>731</v>
      </c>
      <c r="Q504" s="3" t="s">
        <v>3838</v>
      </c>
      <c r="R504" s="4">
        <v>41261.958333333336</v>
      </c>
      <c r="S504" s="3"/>
      <c r="T504" s="3" t="s">
        <v>3649</v>
      </c>
      <c r="U504" s="3"/>
      <c r="V504" s="3"/>
      <c r="W504" s="3"/>
      <c r="X504" s="3"/>
      <c r="Y504" s="7"/>
      <c r="Z504" s="3"/>
      <c r="AA504" s="3"/>
      <c r="AB504" s="3"/>
      <c r="AC504" s="3"/>
      <c r="AD504" s="3"/>
      <c r="AE504" s="3"/>
      <c r="AF504" s="3"/>
      <c r="AG504" s="3"/>
      <c r="AH504" s="3"/>
      <c r="AI504" s="3"/>
    </row>
    <row r="505" spans="1:35" x14ac:dyDescent="0.3">
      <c r="A505" s="3" t="s">
        <v>2907</v>
      </c>
      <c r="B505" s="2">
        <f>VLOOKUP(A505,[1]сумма!$A$2:$K$2075,2,FALSE)</f>
        <v>1741</v>
      </c>
      <c r="C505" s="3">
        <v>2157</v>
      </c>
      <c r="D505" s="2">
        <f>VLOOKUP(A505,[1]сумма!$A$2:$K$2075,8,FALSE)</f>
        <v>3.8300000000000001E-2</v>
      </c>
      <c r="E505" s="4">
        <v>40006.958333333336</v>
      </c>
      <c r="F505" s="3" t="s">
        <v>13</v>
      </c>
      <c r="G505" s="3" t="s">
        <v>14</v>
      </c>
      <c r="H505" s="3" t="s">
        <v>15</v>
      </c>
      <c r="I505" s="3" t="s">
        <v>31</v>
      </c>
      <c r="J505" s="3" t="s">
        <v>17</v>
      </c>
      <c r="K505" s="3" t="s">
        <v>2908</v>
      </c>
      <c r="L505" s="3" t="s">
        <v>19</v>
      </c>
      <c r="M505" s="3" t="s">
        <v>20</v>
      </c>
      <c r="N505" s="3" t="s">
        <v>2908</v>
      </c>
      <c r="O505" s="3"/>
      <c r="P505" s="3" t="s">
        <v>2909</v>
      </c>
      <c r="Q505" s="3" t="s">
        <v>4496</v>
      </c>
      <c r="R505" s="4">
        <v>40034.958333333336</v>
      </c>
      <c r="S505" s="4">
        <v>41875.958333333336</v>
      </c>
      <c r="T505" s="3" t="s">
        <v>3712</v>
      </c>
      <c r="U505" s="3"/>
      <c r="V505" s="3"/>
      <c r="W505" s="3"/>
      <c r="X505" s="3"/>
      <c r="Y505" s="7"/>
      <c r="Z505" s="3"/>
      <c r="AA505" s="3"/>
      <c r="AB505" s="3"/>
      <c r="AC505" s="3"/>
      <c r="AD505" s="3"/>
      <c r="AE505" s="3"/>
      <c r="AF505" s="3"/>
      <c r="AG505" s="3"/>
      <c r="AH505" s="3"/>
      <c r="AI505" s="3"/>
    </row>
    <row r="506" spans="1:35" x14ac:dyDescent="0.3">
      <c r="A506" s="3" t="s">
        <v>3232</v>
      </c>
      <c r="B506" s="2">
        <f>VLOOKUP(A506,[1]сумма!$A$2:$K$2075,2,FALSE)</f>
        <v>2772</v>
      </c>
      <c r="C506" s="3">
        <v>10000</v>
      </c>
      <c r="D506" s="2">
        <f>VLOOKUP(A506,[1]сумма!$A$2:$K$2075,8,FALSE)</f>
        <v>3.8399999999999997E-2</v>
      </c>
      <c r="E506" s="4">
        <v>39667.958333333336</v>
      </c>
      <c r="F506" s="3" t="s">
        <v>13</v>
      </c>
      <c r="G506" s="3" t="s">
        <v>14</v>
      </c>
      <c r="H506" s="3" t="s">
        <v>15</v>
      </c>
      <c r="I506" s="3" t="s">
        <v>110</v>
      </c>
      <c r="J506" s="3" t="s">
        <v>17</v>
      </c>
      <c r="K506" s="3" t="s">
        <v>3233</v>
      </c>
      <c r="L506" s="3" t="s">
        <v>19</v>
      </c>
      <c r="M506" s="3" t="s">
        <v>20</v>
      </c>
      <c r="N506" s="3" t="s">
        <v>3234</v>
      </c>
      <c r="O506" s="3"/>
      <c r="P506" s="3" t="s">
        <v>3235</v>
      </c>
      <c r="Q506" s="3" t="s">
        <v>4601</v>
      </c>
      <c r="R506" s="4">
        <v>39712.958333333336</v>
      </c>
      <c r="S506" s="4">
        <v>39740.958333333336</v>
      </c>
      <c r="T506" s="3" t="s">
        <v>3649</v>
      </c>
      <c r="U506" s="3"/>
      <c r="V506" s="3"/>
      <c r="W506" s="3"/>
      <c r="X506" s="3"/>
      <c r="Y506" s="3"/>
      <c r="Z506" s="3"/>
      <c r="AA506" s="7"/>
      <c r="AB506" s="3"/>
      <c r="AC506" s="3"/>
      <c r="AD506" s="3"/>
      <c r="AE506" s="3"/>
      <c r="AF506" s="3"/>
      <c r="AG506" s="3"/>
      <c r="AH506" s="3"/>
      <c r="AI506" s="3"/>
    </row>
    <row r="507" spans="1:35" x14ac:dyDescent="0.3">
      <c r="A507" s="3" t="s">
        <v>544</v>
      </c>
      <c r="B507" s="2">
        <f>VLOOKUP(A507,[1]сумма!$A$2:$K$2075,2,FALSE)</f>
        <v>709</v>
      </c>
      <c r="C507" s="3">
        <v>885</v>
      </c>
      <c r="D507" s="2">
        <f>VLOOKUP(A507,[1]сумма!$A$2:$K$2075,8,FALSE)</f>
        <v>3.8699999999999998E-2</v>
      </c>
      <c r="E507" s="4">
        <v>38422</v>
      </c>
      <c r="F507" s="3" t="s">
        <v>13</v>
      </c>
      <c r="G507" s="3" t="s">
        <v>14</v>
      </c>
      <c r="H507" s="3" t="s">
        <v>15</v>
      </c>
      <c r="I507" s="3" t="s">
        <v>31</v>
      </c>
      <c r="J507" s="3" t="s">
        <v>17</v>
      </c>
      <c r="K507" s="3" t="s">
        <v>545</v>
      </c>
      <c r="L507" s="3" t="s">
        <v>19</v>
      </c>
      <c r="M507" s="3" t="s">
        <v>20</v>
      </c>
      <c r="N507" s="3" t="s">
        <v>546</v>
      </c>
      <c r="O507" s="3" t="s">
        <v>547</v>
      </c>
      <c r="P507" s="3" t="s">
        <v>548</v>
      </c>
      <c r="Q507" s="3" t="s">
        <v>3790</v>
      </c>
      <c r="R507" s="4">
        <v>39733.958333333336</v>
      </c>
      <c r="S507" s="4">
        <v>43176.380914351852</v>
      </c>
      <c r="T507" s="3" t="s">
        <v>3649</v>
      </c>
      <c r="U507" s="3"/>
      <c r="V507" s="3"/>
      <c r="W507" s="3"/>
      <c r="X507" s="3"/>
      <c r="Y507" s="3"/>
      <c r="Z507" s="7"/>
      <c r="AA507" s="3"/>
      <c r="AB507" s="3"/>
      <c r="AC507" s="3"/>
      <c r="AD507" s="3"/>
      <c r="AE507" s="3"/>
      <c r="AF507" s="3"/>
      <c r="AG507" s="3"/>
      <c r="AH507" s="3"/>
      <c r="AI507" s="3"/>
    </row>
    <row r="508" spans="1:35" x14ac:dyDescent="0.3">
      <c r="A508" s="3" t="s">
        <v>1611</v>
      </c>
      <c r="B508" s="2">
        <f>VLOOKUP(A508,[1]сумма!$A$2:$K$2075,2,FALSE)</f>
        <v>2175</v>
      </c>
      <c r="C508" s="3">
        <v>1800</v>
      </c>
      <c r="D508" s="2">
        <f>VLOOKUP(A508,[1]сумма!$A$2:$K$2075,8,FALSE)</f>
        <v>3.95E-2</v>
      </c>
      <c r="E508" s="4">
        <v>40885.586284722223</v>
      </c>
      <c r="F508" s="3" t="s">
        <v>13</v>
      </c>
      <c r="G508" s="3" t="s">
        <v>14</v>
      </c>
      <c r="H508" s="3" t="s">
        <v>15</v>
      </c>
      <c r="I508" s="3" t="s">
        <v>114</v>
      </c>
      <c r="J508" s="3" t="s">
        <v>17</v>
      </c>
      <c r="K508" s="3"/>
      <c r="L508" s="3" t="s">
        <v>19</v>
      </c>
      <c r="M508" s="3" t="s">
        <v>20</v>
      </c>
      <c r="N508" s="3"/>
      <c r="O508" s="3"/>
      <c r="P508" s="3" t="s">
        <v>1612</v>
      </c>
      <c r="Q508" s="3" t="s">
        <v>4077</v>
      </c>
      <c r="R508" s="4">
        <v>40902.958333333336</v>
      </c>
      <c r="S508" s="4">
        <v>40905.958333333336</v>
      </c>
      <c r="T508" s="3" t="s">
        <v>3649</v>
      </c>
      <c r="U508" s="3"/>
      <c r="V508" s="3"/>
      <c r="W508" s="3"/>
      <c r="X508" s="3"/>
      <c r="Y508" s="3"/>
      <c r="Z508" s="7"/>
      <c r="AA508" s="3"/>
      <c r="AB508" s="3"/>
      <c r="AC508" s="3"/>
      <c r="AD508" s="3"/>
      <c r="AE508" s="3"/>
      <c r="AF508" s="3"/>
      <c r="AG508" s="3"/>
      <c r="AH508" s="3"/>
      <c r="AI508" s="3"/>
    </row>
    <row r="509" spans="1:35" x14ac:dyDescent="0.3">
      <c r="A509" t="s">
        <v>2600</v>
      </c>
      <c r="B509" s="2">
        <f>VLOOKUP(A509,[1]сумма!$A$2:$K$2075,2,FALSE)</f>
        <v>1064</v>
      </c>
      <c r="C509">
        <v>398</v>
      </c>
      <c r="D509" s="2">
        <f>VLOOKUP(A509,[1]сумма!$A$2:$K$2075,8,FALSE)</f>
        <v>3.9699999999999999E-2</v>
      </c>
      <c r="E509" s="1">
        <v>39315.958333333336</v>
      </c>
      <c r="F509" t="s">
        <v>13</v>
      </c>
      <c r="G509" t="s">
        <v>14</v>
      </c>
      <c r="H509" t="s">
        <v>15</v>
      </c>
      <c r="I509" t="s">
        <v>16</v>
      </c>
      <c r="J509" t="s">
        <v>17</v>
      </c>
      <c r="K509" t="s">
        <v>2228</v>
      </c>
      <c r="L509" t="s">
        <v>19</v>
      </c>
      <c r="M509" t="s">
        <v>20</v>
      </c>
      <c r="N509" t="s">
        <v>2228</v>
      </c>
      <c r="P509" s="3" t="s">
        <v>2601</v>
      </c>
      <c r="Q509" t="s">
        <v>4391</v>
      </c>
      <c r="R509" s="1">
        <v>39428</v>
      </c>
      <c r="T509" t="s">
        <v>3652</v>
      </c>
      <c r="X509" s="5"/>
      <c r="AB509" s="5"/>
    </row>
    <row r="510" spans="1:35" x14ac:dyDescent="0.3">
      <c r="A510" t="s">
        <v>3055</v>
      </c>
      <c r="B510" s="2">
        <f>VLOOKUP(A510,[1]сумма!$A$2:$K$2075,2,FALSE)</f>
        <v>2099</v>
      </c>
      <c r="C510">
        <v>1034</v>
      </c>
      <c r="D510" s="2">
        <f>VLOOKUP(A510,[1]сумма!$A$2:$K$2075,8,FALSE)</f>
        <v>3.9800000000000002E-2</v>
      </c>
      <c r="E510" s="1">
        <v>38708</v>
      </c>
      <c r="F510" t="s">
        <v>13</v>
      </c>
      <c r="G510" t="s">
        <v>14</v>
      </c>
      <c r="H510" t="s">
        <v>15</v>
      </c>
      <c r="I510" t="s">
        <v>31</v>
      </c>
      <c r="J510" t="s">
        <v>17</v>
      </c>
      <c r="K510" t="s">
        <v>3056</v>
      </c>
      <c r="L510" t="s">
        <v>19</v>
      </c>
      <c r="M510" t="s">
        <v>84</v>
      </c>
      <c r="N510" t="s">
        <v>3056</v>
      </c>
      <c r="O510" t="s">
        <v>3057</v>
      </c>
      <c r="P510" s="3" t="s">
        <v>3058</v>
      </c>
      <c r="Q510" t="s">
        <v>4545</v>
      </c>
      <c r="R510" s="1">
        <v>36900</v>
      </c>
      <c r="S510" s="1">
        <v>39225.958333333336</v>
      </c>
      <c r="T510" t="s">
        <v>3649</v>
      </c>
      <c r="Z510" s="5"/>
    </row>
    <row r="511" spans="1:35" x14ac:dyDescent="0.3">
      <c r="A511" s="3" t="s">
        <v>2129</v>
      </c>
      <c r="B511" s="2">
        <f>VLOOKUP(A511,[1]сумма!$A$2:$K$2075,2,FALSE)</f>
        <v>2749</v>
      </c>
      <c r="C511" s="3">
        <v>1115</v>
      </c>
      <c r="D511" s="2">
        <f>VLOOKUP(A511,[1]сумма!$A$2:$K$2075,8,FALSE)</f>
        <v>0.04</v>
      </c>
      <c r="E511" s="4">
        <v>40694.441967592589</v>
      </c>
      <c r="F511" s="3" t="s">
        <v>13</v>
      </c>
      <c r="G511" s="3" t="s">
        <v>14</v>
      </c>
      <c r="H511" s="3" t="s">
        <v>15</v>
      </c>
      <c r="I511" s="3" t="s">
        <v>114</v>
      </c>
      <c r="J511" s="3" t="s">
        <v>17</v>
      </c>
      <c r="K511" s="3"/>
      <c r="L511" s="3" t="s">
        <v>19</v>
      </c>
      <c r="M511" s="3" t="s">
        <v>20</v>
      </c>
      <c r="N511" s="3"/>
      <c r="O511" s="3"/>
      <c r="P511" s="3" t="s">
        <v>2130</v>
      </c>
      <c r="Q511" s="3" t="s">
        <v>4242</v>
      </c>
      <c r="R511" s="4">
        <v>40729.958333333336</v>
      </c>
      <c r="S511" s="3"/>
      <c r="T511" s="3" t="s">
        <v>3652</v>
      </c>
      <c r="U511" s="3"/>
      <c r="V511" s="3"/>
      <c r="W511" s="3"/>
      <c r="X511" s="3"/>
      <c r="Y511" s="7"/>
      <c r="Z511" s="3"/>
      <c r="AA511" s="3"/>
      <c r="AB511" s="3"/>
      <c r="AC511" s="3"/>
      <c r="AD511" s="3"/>
      <c r="AE511" s="3"/>
      <c r="AF511" s="3"/>
      <c r="AG511" s="3"/>
      <c r="AH511" s="3"/>
      <c r="AI511" s="3"/>
    </row>
    <row r="512" spans="1:35" x14ac:dyDescent="0.3">
      <c r="A512" s="3" t="s">
        <v>2100</v>
      </c>
      <c r="B512" s="2">
        <f>VLOOKUP(A512,[1]сумма!$A$2:$K$2075,2,FALSE)</f>
        <v>2727</v>
      </c>
      <c r="C512" s="3">
        <v>1550</v>
      </c>
      <c r="D512" s="2">
        <f>VLOOKUP(A512,[1]сумма!$A$2:$K$2075,8,FALSE)</f>
        <v>4.0300000000000002E-2</v>
      </c>
      <c r="E512" s="4">
        <v>40694.441967592589</v>
      </c>
      <c r="F512" s="3" t="s">
        <v>13</v>
      </c>
      <c r="G512" s="3" t="s">
        <v>14</v>
      </c>
      <c r="H512" s="3" t="s">
        <v>15</v>
      </c>
      <c r="I512" s="3" t="s">
        <v>114</v>
      </c>
      <c r="J512" s="3" t="s">
        <v>17</v>
      </c>
      <c r="K512" s="3"/>
      <c r="L512" s="3" t="s">
        <v>19</v>
      </c>
      <c r="M512" s="3" t="s">
        <v>20</v>
      </c>
      <c r="N512" s="3"/>
      <c r="O512" s="3"/>
      <c r="P512" s="3" t="s">
        <v>2101</v>
      </c>
      <c r="Q512" s="3" t="s">
        <v>4231</v>
      </c>
      <c r="R512" s="4">
        <v>40729.958333333336</v>
      </c>
      <c r="S512" s="4">
        <v>41856.958333333336</v>
      </c>
      <c r="T512" s="3" t="s">
        <v>3649</v>
      </c>
      <c r="U512" s="3"/>
      <c r="V512" s="3"/>
      <c r="W512" s="3"/>
      <c r="X512" s="3"/>
      <c r="Y512" s="3"/>
      <c r="Z512" s="7"/>
      <c r="AA512" s="3"/>
      <c r="AB512" s="3"/>
      <c r="AC512" s="3"/>
      <c r="AD512" s="3"/>
      <c r="AE512" s="3"/>
      <c r="AF512" s="3"/>
      <c r="AG512" s="3"/>
      <c r="AH512" s="3"/>
      <c r="AI512" s="3"/>
    </row>
    <row r="513" spans="1:35" x14ac:dyDescent="0.3">
      <c r="A513" s="3" t="s">
        <v>766</v>
      </c>
      <c r="B513" s="2">
        <f>VLOOKUP(A513,[1]сумма!$A$2:$K$2075,2,FALSE)</f>
        <v>1097</v>
      </c>
      <c r="C513" s="3">
        <v>1108</v>
      </c>
      <c r="D513" s="2">
        <f>VLOOKUP(A513,[1]сумма!$A$2:$K$2075,8,FALSE)</f>
        <v>4.0399999999999998E-2</v>
      </c>
      <c r="E513" s="4">
        <v>41050.524340277778</v>
      </c>
      <c r="F513" s="3" t="s">
        <v>13</v>
      </c>
      <c r="G513" s="3" t="s">
        <v>14</v>
      </c>
      <c r="H513" s="3" t="s">
        <v>15</v>
      </c>
      <c r="I513" s="3" t="s">
        <v>114</v>
      </c>
      <c r="J513" s="3" t="s">
        <v>17</v>
      </c>
      <c r="K513" s="3" t="s">
        <v>749</v>
      </c>
      <c r="L513" s="3" t="s">
        <v>19</v>
      </c>
      <c r="M513" s="3" t="s">
        <v>20</v>
      </c>
      <c r="N513" s="3" t="s">
        <v>749</v>
      </c>
      <c r="O513" s="3"/>
      <c r="P513" s="3" t="s">
        <v>767</v>
      </c>
      <c r="Q513" s="3" t="s">
        <v>3853</v>
      </c>
      <c r="R513" s="4">
        <v>41091.958333333336</v>
      </c>
      <c r="S513" s="4">
        <v>43864.71539351852</v>
      </c>
      <c r="T513" s="3" t="s">
        <v>3649</v>
      </c>
      <c r="U513" s="3"/>
      <c r="V513" s="3"/>
      <c r="W513" s="3"/>
      <c r="X513" s="3"/>
      <c r="Y513" s="3"/>
      <c r="Z513" s="7"/>
      <c r="AA513" s="3"/>
      <c r="AB513" s="3"/>
      <c r="AC513" s="3"/>
      <c r="AD513" s="3"/>
      <c r="AE513" s="3"/>
      <c r="AF513" s="3"/>
      <c r="AG513" s="3"/>
      <c r="AH513" s="3"/>
      <c r="AI513" s="3"/>
    </row>
    <row r="514" spans="1:35" x14ac:dyDescent="0.3">
      <c r="A514" t="s">
        <v>2480</v>
      </c>
      <c r="B514" s="2">
        <f>VLOOKUP(A514,[1]сумма!$A$2:$K$2075,2,FALSE)</f>
        <v>925</v>
      </c>
      <c r="C514">
        <v>44090</v>
      </c>
      <c r="D514" s="2">
        <f>VLOOKUP(A514,[1]сумма!$A$2:$K$2075,8,FALSE)</f>
        <v>4.0399999999999998E-2</v>
      </c>
      <c r="E514" s="1">
        <v>39379.958333333336</v>
      </c>
      <c r="F514" t="s">
        <v>13</v>
      </c>
      <c r="G514" t="s">
        <v>14</v>
      </c>
      <c r="H514" t="s">
        <v>15</v>
      </c>
      <c r="I514" t="s">
        <v>26</v>
      </c>
      <c r="J514" t="s">
        <v>26</v>
      </c>
      <c r="K514" t="s">
        <v>2481</v>
      </c>
      <c r="L514" t="s">
        <v>19</v>
      </c>
      <c r="M514" t="s">
        <v>20</v>
      </c>
      <c r="N514" t="s">
        <v>2481</v>
      </c>
      <c r="P514" s="3" t="s">
        <v>2482</v>
      </c>
      <c r="Q514" t="s">
        <v>4350</v>
      </c>
      <c r="R514" s="1">
        <v>39388</v>
      </c>
      <c r="S514" s="1">
        <v>39415</v>
      </c>
      <c r="T514" t="s">
        <v>3649</v>
      </c>
      <c r="Y514" s="5"/>
    </row>
    <row r="515" spans="1:35" x14ac:dyDescent="0.3">
      <c r="A515" t="s">
        <v>592</v>
      </c>
      <c r="B515" s="2">
        <f>VLOOKUP(A515,[1]сумма!$A$2:$K$2075,2,FALSE)</f>
        <v>759</v>
      </c>
      <c r="C515">
        <v>2619</v>
      </c>
      <c r="D515" s="2">
        <f>VLOOKUP(A515,[1]сумма!$A$2:$K$2075,8,FALSE)</f>
        <v>4.0599999999999997E-2</v>
      </c>
      <c r="E515" s="1">
        <v>38230.958333333336</v>
      </c>
      <c r="F515" t="s">
        <v>13</v>
      </c>
      <c r="G515" t="s">
        <v>14</v>
      </c>
      <c r="H515" t="s">
        <v>15</v>
      </c>
      <c r="I515" t="s">
        <v>31</v>
      </c>
      <c r="J515" t="s">
        <v>17</v>
      </c>
      <c r="K515" t="s">
        <v>593</v>
      </c>
      <c r="L515" t="s">
        <v>19</v>
      </c>
      <c r="M515" t="s">
        <v>20</v>
      </c>
      <c r="N515" t="s">
        <v>594</v>
      </c>
      <c r="O515" t="s">
        <v>595</v>
      </c>
      <c r="P515" s="3" t="s">
        <v>596</v>
      </c>
      <c r="Q515" t="s">
        <v>3801</v>
      </c>
      <c r="R515" s="1">
        <v>38742</v>
      </c>
      <c r="S515" s="1">
        <v>40059.958333333336</v>
      </c>
      <c r="T515" t="s">
        <v>3649</v>
      </c>
      <c r="Y515" s="5"/>
    </row>
    <row r="516" spans="1:35" x14ac:dyDescent="0.3">
      <c r="A516" s="3" t="s">
        <v>1619</v>
      </c>
      <c r="B516" s="2">
        <f>VLOOKUP(A516,[1]сумма!$A$2:$K$2075,2,FALSE)</f>
        <v>2178</v>
      </c>
      <c r="C516" s="3">
        <v>1500</v>
      </c>
      <c r="D516" s="2">
        <f>VLOOKUP(A516,[1]сумма!$A$2:$K$2075,8,FALSE)</f>
        <v>4.07E-2</v>
      </c>
      <c r="E516" s="4">
        <v>40885.586284722223</v>
      </c>
      <c r="F516" s="3" t="s">
        <v>13</v>
      </c>
      <c r="G516" s="3" t="s">
        <v>14</v>
      </c>
      <c r="H516" s="3" t="s">
        <v>15</v>
      </c>
      <c r="I516" s="3" t="s">
        <v>114</v>
      </c>
      <c r="J516" s="3" t="s">
        <v>17</v>
      </c>
      <c r="K516" s="3"/>
      <c r="L516" s="3" t="s">
        <v>19</v>
      </c>
      <c r="M516" s="3" t="s">
        <v>20</v>
      </c>
      <c r="N516" s="3"/>
      <c r="O516" s="3" t="s">
        <v>1620</v>
      </c>
      <c r="P516" s="3" t="s">
        <v>1621</v>
      </c>
      <c r="Q516" s="3" t="s">
        <v>4079</v>
      </c>
      <c r="R516" s="4">
        <v>40902.958333333336</v>
      </c>
      <c r="S516" s="4">
        <v>40959.958333333336</v>
      </c>
      <c r="T516" s="3" t="s">
        <v>3649</v>
      </c>
      <c r="U516" s="3"/>
      <c r="V516" s="3"/>
      <c r="W516" s="3"/>
      <c r="X516" s="3"/>
      <c r="Y516" s="3"/>
      <c r="Z516" s="7"/>
      <c r="AA516" s="3"/>
      <c r="AB516" s="3"/>
      <c r="AC516" s="3"/>
      <c r="AD516" s="3"/>
      <c r="AE516" s="3"/>
      <c r="AF516" s="3"/>
      <c r="AG516" s="3"/>
      <c r="AH516" s="3"/>
      <c r="AI516" s="3"/>
    </row>
    <row r="517" spans="1:35" x14ac:dyDescent="0.3">
      <c r="A517" s="3" t="s">
        <v>694</v>
      </c>
      <c r="B517" s="2">
        <f>VLOOKUP(A517,[1]сумма!$A$2:$K$2075,2,FALSE)</f>
        <v>969</v>
      </c>
      <c r="C517" s="3">
        <v>936</v>
      </c>
      <c r="D517" s="2">
        <f>VLOOKUP(A517,[1]сумма!$A$2:$K$2075,8,FALSE)</f>
        <v>4.07E-2</v>
      </c>
      <c r="E517" s="4">
        <v>41241.612349537034</v>
      </c>
      <c r="F517" s="3" t="s">
        <v>13</v>
      </c>
      <c r="G517" s="3" t="s">
        <v>14</v>
      </c>
      <c r="H517" s="3" t="s">
        <v>15</v>
      </c>
      <c r="I517" s="3" t="s">
        <v>16</v>
      </c>
      <c r="J517" s="3" t="s">
        <v>17</v>
      </c>
      <c r="K517" s="3" t="s">
        <v>695</v>
      </c>
      <c r="L517" s="3" t="s">
        <v>19</v>
      </c>
      <c r="M517" s="3" t="s">
        <v>20</v>
      </c>
      <c r="N517" s="3" t="s">
        <v>695</v>
      </c>
      <c r="O517" s="3"/>
      <c r="P517" s="3" t="s">
        <v>696</v>
      </c>
      <c r="Q517" s="3" t="s">
        <v>3827</v>
      </c>
      <c r="R517" s="4">
        <v>41261.958333333336</v>
      </c>
      <c r="S517" s="4">
        <v>41304.958333333336</v>
      </c>
      <c r="T517" s="3" t="s">
        <v>3649</v>
      </c>
      <c r="U517" s="3"/>
      <c r="V517" s="3"/>
      <c r="W517" s="3"/>
      <c r="X517" s="3"/>
      <c r="Y517" s="3"/>
      <c r="Z517" s="7"/>
      <c r="AA517" s="3"/>
      <c r="AB517" s="3"/>
      <c r="AC517" s="3"/>
      <c r="AD517" s="3"/>
      <c r="AE517" s="3"/>
      <c r="AF517" s="3"/>
      <c r="AG517" s="3"/>
      <c r="AH517" s="3"/>
      <c r="AI517" s="3"/>
    </row>
    <row r="518" spans="1:35" x14ac:dyDescent="0.3">
      <c r="A518" s="3" t="s">
        <v>721</v>
      </c>
      <c r="B518" s="2">
        <f>VLOOKUP(A518,[1]сумма!$A$2:$K$2075,2,FALSE)</f>
        <v>1005</v>
      </c>
      <c r="C518" s="3">
        <v>2370</v>
      </c>
      <c r="D518" s="2">
        <f>VLOOKUP(A518,[1]сумма!$A$2:$K$2075,8,FALSE)</f>
        <v>4.07E-2</v>
      </c>
      <c r="E518" s="4">
        <v>42472.75141203704</v>
      </c>
      <c r="F518" s="3" t="s">
        <v>13</v>
      </c>
      <c r="G518" s="3" t="s">
        <v>14</v>
      </c>
      <c r="H518" s="3" t="s">
        <v>15</v>
      </c>
      <c r="I518" s="3" t="s">
        <v>139</v>
      </c>
      <c r="J518" s="3" t="s">
        <v>17</v>
      </c>
      <c r="K518" s="3" t="s">
        <v>334</v>
      </c>
      <c r="L518" s="3" t="s">
        <v>19</v>
      </c>
      <c r="M518" s="3" t="s">
        <v>20</v>
      </c>
      <c r="N518" s="3" t="s">
        <v>334</v>
      </c>
      <c r="O518" s="3"/>
      <c r="P518" s="3" t="s">
        <v>722</v>
      </c>
      <c r="Q518" s="3" t="s">
        <v>3835</v>
      </c>
      <c r="R518" s="4">
        <v>42479.564699074072</v>
      </c>
      <c r="S518" s="4">
        <v>42507.745567129627</v>
      </c>
      <c r="T518" s="3" t="s">
        <v>3649</v>
      </c>
      <c r="U518" s="3"/>
      <c r="V518" s="3"/>
      <c r="W518" s="3"/>
      <c r="X518" s="3"/>
      <c r="Y518" s="7"/>
      <c r="Z518" s="3"/>
      <c r="AA518" s="3"/>
      <c r="AB518" s="3"/>
      <c r="AC518" s="3"/>
      <c r="AD518" s="3"/>
      <c r="AE518" s="3"/>
      <c r="AF518" s="3"/>
      <c r="AG518" s="3"/>
      <c r="AH518" s="3"/>
      <c r="AI518" s="3"/>
    </row>
    <row r="519" spans="1:35" x14ac:dyDescent="0.3">
      <c r="A519" s="3" t="s">
        <v>1952</v>
      </c>
      <c r="B519" s="2">
        <f>VLOOKUP(A519,[1]сумма!$A$2:$K$2075,2,FALSE)</f>
        <v>2511</v>
      </c>
      <c r="C519" s="3">
        <v>2068</v>
      </c>
      <c r="D519" s="2">
        <f>VLOOKUP(A519,[1]сумма!$A$2:$K$2075,8,FALSE)</f>
        <v>4.0800000000000003E-2</v>
      </c>
      <c r="E519" s="4">
        <v>41565.658842592595</v>
      </c>
      <c r="F519" s="3" t="s">
        <v>13</v>
      </c>
      <c r="G519" s="3" t="s">
        <v>14</v>
      </c>
      <c r="H519" s="3" t="s">
        <v>15</v>
      </c>
      <c r="I519" s="3" t="s">
        <v>31</v>
      </c>
      <c r="J519" s="3" t="s">
        <v>17</v>
      </c>
      <c r="K519" s="3" t="s">
        <v>1288</v>
      </c>
      <c r="L519" s="3" t="s">
        <v>19</v>
      </c>
      <c r="M519" s="3" t="s">
        <v>20</v>
      </c>
      <c r="N519" s="3" t="s">
        <v>1288</v>
      </c>
      <c r="O519" s="3" t="s">
        <v>1953</v>
      </c>
      <c r="P519" s="3" t="s">
        <v>1954</v>
      </c>
      <c r="Q519" s="3" t="s">
        <v>4187</v>
      </c>
      <c r="R519" s="4">
        <v>41619.958333333336</v>
      </c>
      <c r="S519" s="4">
        <v>42440.492986111109</v>
      </c>
      <c r="T519" s="3" t="s">
        <v>3649</v>
      </c>
      <c r="U519" s="3"/>
      <c r="V519" s="3"/>
      <c r="W519" s="3"/>
      <c r="X519" s="3"/>
      <c r="Y519" s="3"/>
      <c r="Z519" s="7"/>
      <c r="AA519" s="3"/>
      <c r="AB519" s="3"/>
      <c r="AC519" s="7"/>
      <c r="AD519" s="3"/>
      <c r="AE519" s="3"/>
      <c r="AF519" s="7"/>
      <c r="AG519" s="3"/>
      <c r="AH519" s="3"/>
      <c r="AI519" s="3"/>
    </row>
    <row r="520" spans="1:35" x14ac:dyDescent="0.3">
      <c r="A520" s="3" t="s">
        <v>815</v>
      </c>
      <c r="B520" s="2">
        <f>VLOOKUP(A520,[1]сумма!$A$2:$K$2075,2,FALSE)</f>
        <v>1197</v>
      </c>
      <c r="C520" s="3">
        <v>1086</v>
      </c>
      <c r="D520" s="2">
        <f>VLOOKUP(A520,[1]сумма!$A$2:$K$2075,8,FALSE)</f>
        <v>4.1099999999999998E-2</v>
      </c>
      <c r="E520" s="4">
        <v>41649.539675925924</v>
      </c>
      <c r="F520" s="3" t="s">
        <v>13</v>
      </c>
      <c r="G520" s="3" t="s">
        <v>14</v>
      </c>
      <c r="H520" s="3" t="s">
        <v>15</v>
      </c>
      <c r="I520" s="3" t="s">
        <v>101</v>
      </c>
      <c r="J520" s="3" t="s">
        <v>17</v>
      </c>
      <c r="K520" s="3" t="s">
        <v>528</v>
      </c>
      <c r="L520" s="3" t="s">
        <v>19</v>
      </c>
      <c r="M520" s="3" t="s">
        <v>20</v>
      </c>
      <c r="N520" s="3" t="s">
        <v>528</v>
      </c>
      <c r="O520" s="3"/>
      <c r="P520" s="3" t="s">
        <v>816</v>
      </c>
      <c r="Q520" s="3" t="s">
        <v>3874</v>
      </c>
      <c r="R520" s="4">
        <v>41682.958333333336</v>
      </c>
      <c r="S520" s="3"/>
      <c r="T520" s="3" t="s">
        <v>3649</v>
      </c>
      <c r="U520" s="3"/>
      <c r="V520" s="3"/>
      <c r="W520" s="3"/>
      <c r="X520" s="3"/>
      <c r="Y520" s="7"/>
      <c r="Z520" s="3"/>
      <c r="AA520" s="3"/>
      <c r="AB520" s="3"/>
      <c r="AC520" s="3"/>
      <c r="AD520" s="3"/>
      <c r="AE520" s="3"/>
      <c r="AF520" s="3"/>
      <c r="AG520" s="3"/>
      <c r="AH520" s="3"/>
      <c r="AI520" s="3"/>
    </row>
    <row r="521" spans="1:35" x14ac:dyDescent="0.3">
      <c r="A521" s="3" t="s">
        <v>2114</v>
      </c>
      <c r="B521" s="2">
        <f>VLOOKUP(A521,[1]сумма!$A$2:$K$2075,2,FALSE)</f>
        <v>2740</v>
      </c>
      <c r="C521" s="3">
        <v>1670</v>
      </c>
      <c r="D521" s="2">
        <f>VLOOKUP(A521,[1]сумма!$A$2:$K$2075,8,FALSE)</f>
        <v>4.1099999999999998E-2</v>
      </c>
      <c r="E521" s="4">
        <v>40694.441967592589</v>
      </c>
      <c r="F521" s="3" t="s">
        <v>13</v>
      </c>
      <c r="G521" s="3" t="s">
        <v>14</v>
      </c>
      <c r="H521" s="3" t="s">
        <v>15</v>
      </c>
      <c r="I521" s="3" t="s">
        <v>114</v>
      </c>
      <c r="J521" s="3" t="s">
        <v>17</v>
      </c>
      <c r="K521" s="3"/>
      <c r="L521" s="3" t="s">
        <v>19</v>
      </c>
      <c r="M521" s="3" t="s">
        <v>20</v>
      </c>
      <c r="N521" s="3"/>
      <c r="O521" s="3" t="s">
        <v>2115</v>
      </c>
      <c r="P521" s="3" t="s">
        <v>2116</v>
      </c>
      <c r="Q521" s="3" t="s">
        <v>4236</v>
      </c>
      <c r="R521" s="4">
        <v>40729.958333333336</v>
      </c>
      <c r="S521" s="4">
        <v>41588.958333333336</v>
      </c>
      <c r="T521" s="3" t="s">
        <v>3649</v>
      </c>
      <c r="U521" s="3"/>
      <c r="V521" s="3"/>
      <c r="W521" s="3"/>
      <c r="X521" s="3"/>
      <c r="Y521" s="3"/>
      <c r="Z521" s="7"/>
      <c r="AA521" s="3"/>
      <c r="AB521" s="3"/>
      <c r="AC521" s="3"/>
      <c r="AD521" s="3"/>
      <c r="AE521" s="3"/>
      <c r="AF521" s="3"/>
      <c r="AG521" s="3"/>
      <c r="AH521" s="3"/>
      <c r="AI521" s="3"/>
    </row>
    <row r="522" spans="1:35" x14ac:dyDescent="0.3">
      <c r="A522" t="s">
        <v>3122</v>
      </c>
      <c r="B522" s="2">
        <f>VLOOKUP(A522,[1]сумма!$A$2:$K$2075,2,FALSE)</f>
        <v>2396</v>
      </c>
      <c r="C522">
        <v>67000</v>
      </c>
      <c r="D522" s="2">
        <f>VLOOKUP(A522,[1]сумма!$A$2:$K$2075,8,FALSE)</f>
        <v>4.1200000000000001E-2</v>
      </c>
      <c r="E522" s="1">
        <v>39139</v>
      </c>
      <c r="F522" t="s">
        <v>13</v>
      </c>
      <c r="G522" t="s">
        <v>14</v>
      </c>
      <c r="H522" t="s">
        <v>15</v>
      </c>
      <c r="I522" t="s">
        <v>133</v>
      </c>
      <c r="J522" t="s">
        <v>26</v>
      </c>
      <c r="K522" t="s">
        <v>2923</v>
      </c>
      <c r="L522" t="s">
        <v>19</v>
      </c>
      <c r="M522" t="s">
        <v>20</v>
      </c>
      <c r="N522" t="s">
        <v>3036</v>
      </c>
      <c r="P522" s="3" t="s">
        <v>3123</v>
      </c>
      <c r="Q522" t="s">
        <v>4565</v>
      </c>
      <c r="R522" s="1">
        <v>39169.958333333336</v>
      </c>
      <c r="S522" s="1">
        <v>39303.958333333336</v>
      </c>
      <c r="T522" t="s">
        <v>3649</v>
      </c>
      <c r="Y522" s="5"/>
    </row>
    <row r="523" spans="1:35" x14ac:dyDescent="0.3">
      <c r="A523" s="3" t="s">
        <v>904</v>
      </c>
      <c r="B523" s="2">
        <f>VLOOKUP(A523,[1]сумма!$A$2:$K$2075,2,FALSE)</f>
        <v>1375</v>
      </c>
      <c r="C523" s="3">
        <v>1484</v>
      </c>
      <c r="D523" s="2">
        <f>VLOOKUP(A523,[1]сумма!$A$2:$K$2075,8,FALSE)</f>
        <v>4.1300000000000003E-2</v>
      </c>
      <c r="E523" s="4">
        <v>42341.553530092591</v>
      </c>
      <c r="F523" s="3" t="s">
        <v>13</v>
      </c>
      <c r="G523" s="3" t="s">
        <v>14</v>
      </c>
      <c r="H523" s="3" t="s">
        <v>15</v>
      </c>
      <c r="I523" s="3" t="s">
        <v>31</v>
      </c>
      <c r="J523" s="3" t="s">
        <v>17</v>
      </c>
      <c r="K523" s="3" t="s">
        <v>480</v>
      </c>
      <c r="L523" s="3" t="s">
        <v>19</v>
      </c>
      <c r="M523" s="3" t="s">
        <v>20</v>
      </c>
      <c r="N523" s="3" t="s">
        <v>480</v>
      </c>
      <c r="O523" s="3"/>
      <c r="P523" s="3" t="s">
        <v>905</v>
      </c>
      <c r="Q523" s="3" t="s">
        <v>3894</v>
      </c>
      <c r="R523" s="4">
        <v>42356.582546296297</v>
      </c>
      <c r="S523" s="3"/>
      <c r="T523" s="3" t="s">
        <v>3649</v>
      </c>
      <c r="U523" s="3"/>
      <c r="V523" s="3"/>
      <c r="W523" s="3"/>
      <c r="X523" s="3"/>
      <c r="Y523" s="7"/>
      <c r="Z523" s="3"/>
      <c r="AA523" s="3"/>
      <c r="AB523" s="3"/>
      <c r="AC523" s="3"/>
      <c r="AD523" s="3"/>
      <c r="AE523" s="3"/>
      <c r="AF523" s="3"/>
      <c r="AG523" s="3"/>
      <c r="AH523" s="3"/>
      <c r="AI523" s="3"/>
    </row>
    <row r="524" spans="1:35" x14ac:dyDescent="0.3">
      <c r="A524" s="3" t="s">
        <v>1646</v>
      </c>
      <c r="B524" s="2">
        <f>VLOOKUP(A524,[1]сумма!$A$2:$K$2075,2,FALSE)</f>
        <v>2203</v>
      </c>
      <c r="C524" s="3">
        <v>2500</v>
      </c>
      <c r="D524" s="2">
        <f>VLOOKUP(A524,[1]сумма!$A$2:$K$2075,8,FALSE)</f>
        <v>4.1700000000000001E-2</v>
      </c>
      <c r="E524" s="4">
        <v>40885.586296296293</v>
      </c>
      <c r="F524" s="3" t="s">
        <v>13</v>
      </c>
      <c r="G524" s="3" t="s">
        <v>14</v>
      </c>
      <c r="H524" s="3" t="s">
        <v>15</v>
      </c>
      <c r="I524" s="3" t="s">
        <v>114</v>
      </c>
      <c r="J524" s="3" t="s">
        <v>17</v>
      </c>
      <c r="K524" s="3"/>
      <c r="L524" s="3" t="s">
        <v>19</v>
      </c>
      <c r="M524" s="3" t="s">
        <v>20</v>
      </c>
      <c r="N524" s="3"/>
      <c r="O524" s="3" t="s">
        <v>1647</v>
      </c>
      <c r="P524" s="3" t="s">
        <v>1648</v>
      </c>
      <c r="Q524" s="3" t="s">
        <v>4089</v>
      </c>
      <c r="R524" s="4">
        <v>40902.958333333336</v>
      </c>
      <c r="S524" s="4">
        <v>41109.958333333336</v>
      </c>
      <c r="T524" s="3" t="s">
        <v>3649</v>
      </c>
      <c r="U524" s="3"/>
      <c r="V524" s="3"/>
      <c r="W524" s="3"/>
      <c r="X524" s="3"/>
      <c r="Y524" s="3"/>
      <c r="Z524" s="7"/>
      <c r="AA524" s="3"/>
      <c r="AB524" s="3"/>
      <c r="AC524" s="3"/>
      <c r="AD524" s="3"/>
      <c r="AE524" s="3"/>
      <c r="AF524" s="3"/>
      <c r="AG524" s="3"/>
      <c r="AH524" s="3"/>
      <c r="AI524" s="3"/>
    </row>
    <row r="525" spans="1:35" x14ac:dyDescent="0.3">
      <c r="A525" t="s">
        <v>1252</v>
      </c>
      <c r="B525" s="2">
        <f>VLOOKUP(A525,[1]сумма!$A$2:$K$2075,2,FALSE)</f>
        <v>1783</v>
      </c>
      <c r="C525">
        <v>1014.25</v>
      </c>
      <c r="D525" s="2">
        <f>VLOOKUP(A525,[1]сумма!$A$2:$K$2075,8,FALSE)</f>
        <v>4.19E-2</v>
      </c>
      <c r="E525" s="1">
        <v>38195.958333333336</v>
      </c>
      <c r="F525" t="s">
        <v>13</v>
      </c>
      <c r="G525" t="s">
        <v>14</v>
      </c>
      <c r="H525" t="s">
        <v>15</v>
      </c>
      <c r="I525" t="s">
        <v>16</v>
      </c>
      <c r="J525" t="s">
        <v>17</v>
      </c>
      <c r="K525" t="s">
        <v>1253</v>
      </c>
      <c r="L525" t="s">
        <v>19</v>
      </c>
      <c r="M525" t="s">
        <v>20</v>
      </c>
      <c r="N525" t="s">
        <v>1253</v>
      </c>
      <c r="O525" t="s">
        <v>1254</v>
      </c>
      <c r="P525" s="3" t="s">
        <v>1255</v>
      </c>
      <c r="Q525" t="s">
        <v>3977</v>
      </c>
      <c r="R525" s="1">
        <v>36751.958333333336</v>
      </c>
      <c r="S525" s="1">
        <v>36751.958333333336</v>
      </c>
      <c r="T525" t="s">
        <v>3649</v>
      </c>
      <c r="Z525" s="5"/>
    </row>
    <row r="526" spans="1:35" x14ac:dyDescent="0.3">
      <c r="A526" t="s">
        <v>1238</v>
      </c>
      <c r="B526" s="2">
        <f>VLOOKUP(A526,[1]сумма!$A$2:$K$2075,2,FALSE)</f>
        <v>1763</v>
      </c>
      <c r="C526">
        <v>513</v>
      </c>
      <c r="D526" s="2">
        <f>VLOOKUP(A526,[1]сумма!$A$2:$K$2075,8,FALSE)</f>
        <v>4.24E-2</v>
      </c>
      <c r="E526" s="1">
        <v>38358</v>
      </c>
      <c r="F526" t="s">
        <v>13</v>
      </c>
      <c r="G526" t="s">
        <v>14</v>
      </c>
      <c r="H526" t="s">
        <v>15</v>
      </c>
      <c r="I526" t="s">
        <v>16</v>
      </c>
      <c r="J526" t="s">
        <v>17</v>
      </c>
      <c r="K526" t="s">
        <v>682</v>
      </c>
      <c r="L526" t="s">
        <v>19</v>
      </c>
      <c r="M526" t="s">
        <v>20</v>
      </c>
      <c r="N526" t="s">
        <v>1239</v>
      </c>
      <c r="O526" t="s">
        <v>1240</v>
      </c>
      <c r="P526" s="3" t="s">
        <v>1241</v>
      </c>
      <c r="Q526" t="s">
        <v>3973</v>
      </c>
      <c r="R526" s="1">
        <v>36340.958333333336</v>
      </c>
      <c r="S526" s="1">
        <v>36374.958333333336</v>
      </c>
      <c r="T526" t="s">
        <v>3649</v>
      </c>
      <c r="Y526" s="5"/>
    </row>
    <row r="527" spans="1:35" x14ac:dyDescent="0.3">
      <c r="A527" s="3" t="s">
        <v>1447</v>
      </c>
      <c r="B527" s="2">
        <f>VLOOKUP(A527,[1]сумма!$A$2:$K$2075,2,FALSE)</f>
        <v>1980</v>
      </c>
      <c r="C527" s="3">
        <v>1136</v>
      </c>
      <c r="D527" s="2">
        <f>VLOOKUP(A527,[1]сумма!$A$2:$K$2075,8,FALSE)</f>
        <v>4.2599999999999999E-2</v>
      </c>
      <c r="E527" s="4">
        <v>42054.456018518518</v>
      </c>
      <c r="F527" s="3" t="s">
        <v>13</v>
      </c>
      <c r="G527" s="3" t="s">
        <v>14</v>
      </c>
      <c r="H527" s="3" t="s">
        <v>15</v>
      </c>
      <c r="I527" s="3" t="s">
        <v>45</v>
      </c>
      <c r="J527" s="3" t="s">
        <v>17</v>
      </c>
      <c r="K527" s="3" t="s">
        <v>68</v>
      </c>
      <c r="L527" s="3" t="s">
        <v>19</v>
      </c>
      <c r="M527" s="3" t="s">
        <v>20</v>
      </c>
      <c r="N527" s="3" t="s">
        <v>68</v>
      </c>
      <c r="O527" s="3"/>
      <c r="P527" s="3" t="s">
        <v>1448</v>
      </c>
      <c r="Q527" s="3" t="s">
        <v>4043</v>
      </c>
      <c r="R527" s="4">
        <v>42075.591296296298</v>
      </c>
      <c r="S527" s="4">
        <v>43312.458460648151</v>
      </c>
      <c r="T527" s="3" t="s">
        <v>3649</v>
      </c>
      <c r="U527" s="3"/>
      <c r="V527" s="3"/>
      <c r="W527" s="3"/>
      <c r="X527" s="3"/>
      <c r="Y527" s="3"/>
      <c r="Z527" s="7"/>
      <c r="AA527" s="3"/>
      <c r="AB527" s="3"/>
      <c r="AC527" s="3"/>
      <c r="AD527" s="3"/>
      <c r="AE527" s="3"/>
      <c r="AF527" s="3"/>
      <c r="AG527" s="3"/>
      <c r="AH527" s="3"/>
      <c r="AI527" s="3"/>
    </row>
    <row r="528" spans="1:35" x14ac:dyDescent="0.3">
      <c r="A528" s="3" t="s">
        <v>998</v>
      </c>
      <c r="B528" s="2">
        <f>VLOOKUP(A528,[1]сумма!$A$2:$K$2075,2,FALSE)</f>
        <v>1511</v>
      </c>
      <c r="C528" s="3">
        <v>904</v>
      </c>
      <c r="D528" s="2">
        <f>VLOOKUP(A528,[1]сумма!$A$2:$K$2075,8,FALSE)</f>
        <v>4.2900000000000001E-2</v>
      </c>
      <c r="E528" s="4">
        <v>41969.518842592595</v>
      </c>
      <c r="F528" s="3" t="s">
        <v>13</v>
      </c>
      <c r="G528" s="3" t="s">
        <v>14</v>
      </c>
      <c r="H528" s="3" t="s">
        <v>15</v>
      </c>
      <c r="I528" s="3" t="s">
        <v>16</v>
      </c>
      <c r="J528" s="3" t="s">
        <v>17</v>
      </c>
      <c r="K528" s="3" t="s">
        <v>990</v>
      </c>
      <c r="L528" s="3" t="s">
        <v>19</v>
      </c>
      <c r="M528" s="3" t="s">
        <v>20</v>
      </c>
      <c r="N528" s="3" t="s">
        <v>990</v>
      </c>
      <c r="O528" s="3"/>
      <c r="P528" s="3" t="s">
        <v>999</v>
      </c>
      <c r="Q528" s="3" t="s">
        <v>3916</v>
      </c>
      <c r="R528" s="4">
        <v>41999</v>
      </c>
      <c r="S528" s="3"/>
      <c r="T528" s="3" t="s">
        <v>3649</v>
      </c>
      <c r="U528" s="3"/>
      <c r="V528" s="3"/>
      <c r="W528" s="3"/>
      <c r="X528" s="3"/>
      <c r="Y528" s="7"/>
      <c r="Z528" s="3"/>
      <c r="AA528" s="3"/>
      <c r="AB528" s="3"/>
      <c r="AC528" s="3"/>
      <c r="AD528" s="3"/>
      <c r="AE528" s="3"/>
      <c r="AF528" s="3"/>
      <c r="AG528" s="3"/>
      <c r="AH528" s="3"/>
      <c r="AI528" s="3"/>
    </row>
    <row r="529" spans="1:35" x14ac:dyDescent="0.3">
      <c r="A529" s="3" t="s">
        <v>3300</v>
      </c>
      <c r="B529" s="2">
        <f>VLOOKUP(A529,[1]сумма!$A$2:$K$2075,2,FALSE)</f>
        <v>201</v>
      </c>
      <c r="C529" s="3">
        <v>1992</v>
      </c>
      <c r="D529" s="2">
        <f>VLOOKUP(A529,[1]сумма!$A$2:$K$2075,8,FALSE)</f>
        <v>4.2900000000000001E-2</v>
      </c>
      <c r="E529" s="4">
        <v>44047.732129629629</v>
      </c>
      <c r="F529" s="3" t="s">
        <v>13</v>
      </c>
      <c r="G529" s="3" t="s">
        <v>14</v>
      </c>
      <c r="H529" s="3" t="s">
        <v>15</v>
      </c>
      <c r="I529" s="3" t="s">
        <v>3301</v>
      </c>
      <c r="J529" s="3" t="s">
        <v>140</v>
      </c>
      <c r="K529" s="3" t="s">
        <v>3302</v>
      </c>
      <c r="L529" s="3" t="s">
        <v>19</v>
      </c>
      <c r="M529" s="3" t="s">
        <v>20</v>
      </c>
      <c r="N529" s="3" t="s">
        <v>3302</v>
      </c>
      <c r="O529" s="3"/>
      <c r="P529" s="3" t="s">
        <v>3303</v>
      </c>
      <c r="Q529" s="3" t="s">
        <v>4621</v>
      </c>
      <c r="R529" s="4">
        <v>44047.732129629629</v>
      </c>
      <c r="S529" s="3"/>
      <c r="T529" s="3" t="s">
        <v>3652</v>
      </c>
      <c r="U529" s="3"/>
      <c r="V529" s="3"/>
      <c r="W529" s="3"/>
      <c r="X529" s="3"/>
      <c r="Y529" s="7"/>
      <c r="Z529" s="3"/>
      <c r="AA529" s="3"/>
      <c r="AB529" s="7"/>
      <c r="AC529" s="3"/>
      <c r="AD529" s="3"/>
      <c r="AE529" s="7"/>
      <c r="AF529" s="3"/>
      <c r="AG529" s="3"/>
      <c r="AH529" s="3"/>
      <c r="AI529" s="3"/>
    </row>
    <row r="530" spans="1:35" x14ac:dyDescent="0.3">
      <c r="A530" t="s">
        <v>242</v>
      </c>
      <c r="B530" s="2">
        <f>VLOOKUP(A530,[1]сумма!$A$2:$K$2075,2,FALSE)</f>
        <v>281</v>
      </c>
      <c r="C530">
        <v>800</v>
      </c>
      <c r="D530" s="2">
        <f>VLOOKUP(A530,[1]сумма!$A$2:$K$2075,8,FALSE)</f>
        <v>4.3099999999999999E-2</v>
      </c>
      <c r="E530" s="1">
        <v>37931</v>
      </c>
      <c r="F530" t="s">
        <v>13</v>
      </c>
      <c r="G530" t="s">
        <v>14</v>
      </c>
      <c r="H530" t="s">
        <v>15</v>
      </c>
      <c r="I530" t="s">
        <v>31</v>
      </c>
      <c r="J530" t="s">
        <v>17</v>
      </c>
      <c r="K530" t="s">
        <v>243</v>
      </c>
      <c r="L530" t="s">
        <v>19</v>
      </c>
      <c r="M530" t="s">
        <v>84</v>
      </c>
      <c r="N530" t="s">
        <v>243</v>
      </c>
      <c r="O530" t="s">
        <v>244</v>
      </c>
      <c r="P530" s="3" t="s">
        <v>245</v>
      </c>
      <c r="Q530" t="s">
        <v>3704</v>
      </c>
      <c r="R530" s="1">
        <v>38416</v>
      </c>
      <c r="T530" t="s">
        <v>3649</v>
      </c>
      <c r="Y530" s="5"/>
    </row>
    <row r="531" spans="1:35" x14ac:dyDescent="0.3">
      <c r="A531" s="3" t="s">
        <v>1453</v>
      </c>
      <c r="B531" s="2">
        <f>VLOOKUP(A531,[1]сумма!$A$2:$K$2075,2,FALSE)</f>
        <v>1984</v>
      </c>
      <c r="C531" s="3">
        <v>1232</v>
      </c>
      <c r="D531" s="2">
        <f>VLOOKUP(A531,[1]сумма!$A$2:$K$2075,8,FALSE)</f>
        <v>4.3099999999999999E-2</v>
      </c>
      <c r="E531" s="4">
        <v>42054.456018518518</v>
      </c>
      <c r="F531" s="3" t="s">
        <v>13</v>
      </c>
      <c r="G531" s="3" t="s">
        <v>14</v>
      </c>
      <c r="H531" s="3" t="s">
        <v>15</v>
      </c>
      <c r="I531" s="3" t="s">
        <v>45</v>
      </c>
      <c r="J531" s="3" t="s">
        <v>17</v>
      </c>
      <c r="K531" s="3" t="s">
        <v>68</v>
      </c>
      <c r="L531" s="3" t="s">
        <v>19</v>
      </c>
      <c r="M531" s="3" t="s">
        <v>20</v>
      </c>
      <c r="N531" s="3" t="s">
        <v>68</v>
      </c>
      <c r="O531" s="3"/>
      <c r="P531" s="3" t="s">
        <v>1454</v>
      </c>
      <c r="Q531" s="3" t="s">
        <v>4046</v>
      </c>
      <c r="R531" s="4">
        <v>42075.719930555555</v>
      </c>
      <c r="S531" s="4">
        <v>43312.458460648151</v>
      </c>
      <c r="T531" s="3" t="s">
        <v>3649</v>
      </c>
      <c r="U531" s="3"/>
      <c r="V531" s="3"/>
      <c r="W531" s="3"/>
      <c r="X531" s="3"/>
      <c r="Y531" s="3"/>
      <c r="Z531" s="7"/>
      <c r="AA531" s="3"/>
      <c r="AB531" s="3"/>
      <c r="AC531" s="3"/>
      <c r="AD531" s="3"/>
      <c r="AE531" s="3"/>
      <c r="AF531" s="3"/>
      <c r="AG531" s="3"/>
      <c r="AH531" s="3"/>
      <c r="AI531" s="3"/>
    </row>
    <row r="532" spans="1:35" x14ac:dyDescent="0.3">
      <c r="A532" s="3" t="s">
        <v>2576</v>
      </c>
      <c r="B532" s="2">
        <f>VLOOKUP(A532,[1]сумма!$A$2:$K$2075,2,FALSE)</f>
        <v>998</v>
      </c>
      <c r="C532" s="3">
        <v>1296</v>
      </c>
      <c r="D532" s="2">
        <f>VLOOKUP(A532,[1]сумма!$A$2:$K$2075,8,FALSE)</f>
        <v>4.3200000000000002E-2</v>
      </c>
      <c r="E532" s="4">
        <v>40003.958333333336</v>
      </c>
      <c r="F532" s="3" t="s">
        <v>13</v>
      </c>
      <c r="G532" s="3" t="s">
        <v>14</v>
      </c>
      <c r="H532" s="3" t="s">
        <v>15</v>
      </c>
      <c r="I532" s="3" t="s">
        <v>31</v>
      </c>
      <c r="J532" s="3" t="s">
        <v>17</v>
      </c>
      <c r="K532" s="3" t="s">
        <v>2569</v>
      </c>
      <c r="L532" s="3" t="s">
        <v>19</v>
      </c>
      <c r="M532" s="3" t="s">
        <v>20</v>
      </c>
      <c r="N532" s="3" t="s">
        <v>2569</v>
      </c>
      <c r="O532" s="3"/>
      <c r="P532" s="3" t="s">
        <v>2577</v>
      </c>
      <c r="Q532" s="3" t="s">
        <v>4381</v>
      </c>
      <c r="R532" s="4">
        <v>40028.958333333336</v>
      </c>
      <c r="S532" s="4">
        <v>40829.958333333336</v>
      </c>
      <c r="T532" s="3" t="s">
        <v>3712</v>
      </c>
      <c r="U532" s="3"/>
      <c r="V532" s="3"/>
      <c r="W532" s="3"/>
      <c r="X532" s="3"/>
      <c r="Y532" s="7"/>
      <c r="Z532" s="3"/>
      <c r="AA532" s="3"/>
      <c r="AB532" s="3"/>
      <c r="AC532" s="3"/>
      <c r="AD532" s="3"/>
      <c r="AE532" s="3"/>
      <c r="AF532" s="3"/>
      <c r="AG532" s="3"/>
      <c r="AH532" s="3"/>
      <c r="AI532" s="3"/>
    </row>
    <row r="533" spans="1:35" x14ac:dyDescent="0.3">
      <c r="A533" t="s">
        <v>2142</v>
      </c>
      <c r="B533" s="2">
        <f>VLOOKUP(A533,[1]сумма!$A$2:$K$2075,2,FALSE)</f>
        <v>2763</v>
      </c>
      <c r="C533">
        <v>845.5</v>
      </c>
      <c r="D533" s="2">
        <f>VLOOKUP(A533,[1]сумма!$A$2:$K$2075,8,FALSE)</f>
        <v>4.3200000000000002E-2</v>
      </c>
      <c r="E533" s="1">
        <v>37885.958333333336</v>
      </c>
      <c r="F533" t="s">
        <v>13</v>
      </c>
      <c r="G533" t="s">
        <v>14</v>
      </c>
      <c r="H533" t="s">
        <v>15</v>
      </c>
      <c r="I533" t="s">
        <v>26</v>
      </c>
      <c r="J533" t="s">
        <v>26</v>
      </c>
      <c r="K533" t="s">
        <v>2143</v>
      </c>
      <c r="L533" t="s">
        <v>19</v>
      </c>
      <c r="M533" t="s">
        <v>20</v>
      </c>
      <c r="N533" t="s">
        <v>2143</v>
      </c>
    </row>
    <row r="534" spans="1:35" x14ac:dyDescent="0.3">
      <c r="A534" s="3" t="s">
        <v>3551</v>
      </c>
      <c r="B534" s="2">
        <f>VLOOKUP(A534,[1]сумма!$A$2:$K$2075,2,FALSE)</f>
        <v>2160</v>
      </c>
      <c r="C534" s="3">
        <v>1076</v>
      </c>
      <c r="D534" s="2">
        <f>VLOOKUP(A534,[1]сумма!$A$2:$K$2075,8,FALSE)</f>
        <v>4.3299999999999998E-2</v>
      </c>
      <c r="E534" s="4">
        <v>42801.378472222219</v>
      </c>
      <c r="F534" s="3" t="s">
        <v>13</v>
      </c>
      <c r="G534" s="3" t="s">
        <v>14</v>
      </c>
      <c r="H534" s="3" t="s">
        <v>15</v>
      </c>
      <c r="I534" s="3" t="s">
        <v>3506</v>
      </c>
      <c r="J534" s="3" t="s">
        <v>17</v>
      </c>
      <c r="K534" s="3"/>
      <c r="L534" s="3" t="s">
        <v>19</v>
      </c>
      <c r="M534" s="3" t="s">
        <v>84</v>
      </c>
      <c r="N534" s="3" t="s">
        <v>3552</v>
      </c>
      <c r="O534" s="3"/>
      <c r="P534" s="3" t="s">
        <v>3553</v>
      </c>
      <c r="Q534" s="3" t="s">
        <v>4662</v>
      </c>
      <c r="R534" s="4">
        <v>42865.633668981478</v>
      </c>
      <c r="S534" s="3"/>
      <c r="T534" s="3" t="s">
        <v>3652</v>
      </c>
      <c r="U534" s="3"/>
      <c r="V534" s="3"/>
      <c r="W534" s="3"/>
      <c r="X534" s="3"/>
      <c r="Y534" s="7"/>
      <c r="Z534" s="3"/>
      <c r="AA534" s="3"/>
      <c r="AB534" s="3"/>
      <c r="AC534" s="7"/>
      <c r="AD534" s="3"/>
      <c r="AE534" s="3"/>
      <c r="AF534" s="3"/>
      <c r="AG534" s="3"/>
      <c r="AH534" s="3"/>
      <c r="AI534" s="3"/>
    </row>
    <row r="535" spans="1:35" x14ac:dyDescent="0.3">
      <c r="A535" t="s">
        <v>52</v>
      </c>
      <c r="B535" s="2">
        <f>VLOOKUP(A535,[1]сумма!$A$2:$K$2075,2,FALSE)</f>
        <v>24</v>
      </c>
      <c r="C535">
        <v>67000</v>
      </c>
      <c r="D535" s="2">
        <f>VLOOKUP(A535,[1]сумма!$A$2:$K$2075,8,FALSE)</f>
        <v>4.3499999999999997E-2</v>
      </c>
      <c r="E535" s="1">
        <v>38483.958333333336</v>
      </c>
      <c r="F535" t="s">
        <v>13</v>
      </c>
      <c r="G535" t="s">
        <v>14</v>
      </c>
      <c r="H535" t="s">
        <v>15</v>
      </c>
      <c r="I535" t="s">
        <v>45</v>
      </c>
      <c r="J535" t="s">
        <v>17</v>
      </c>
      <c r="K535" t="s">
        <v>53</v>
      </c>
      <c r="L535" t="s">
        <v>19</v>
      </c>
      <c r="M535" t="s">
        <v>20</v>
      </c>
      <c r="N535" t="s">
        <v>23</v>
      </c>
      <c r="P535" s="3" t="s">
        <v>54</v>
      </c>
      <c r="Q535" t="s">
        <v>3658</v>
      </c>
      <c r="R535" s="1">
        <v>38502.958333333336</v>
      </c>
      <c r="S535" s="1">
        <v>38538.958333333336</v>
      </c>
      <c r="T535" t="s">
        <v>3649</v>
      </c>
      <c r="Y535" s="5"/>
    </row>
    <row r="536" spans="1:35" x14ac:dyDescent="0.3">
      <c r="A536" t="s">
        <v>1634</v>
      </c>
      <c r="B536" s="2">
        <f>VLOOKUP(A536,[1]сумма!$A$2:$K$2075,2,FALSE)</f>
        <v>2195</v>
      </c>
      <c r="C536">
        <v>700</v>
      </c>
      <c r="D536" s="2">
        <f>VLOOKUP(A536,[1]сумма!$A$2:$K$2075,8,FALSE)</f>
        <v>4.3499999999999997E-2</v>
      </c>
      <c r="E536" s="1">
        <v>37521.958333333336</v>
      </c>
      <c r="F536" t="s">
        <v>13</v>
      </c>
      <c r="G536" t="s">
        <v>14</v>
      </c>
      <c r="H536" t="s">
        <v>15</v>
      </c>
      <c r="I536" t="s">
        <v>1635</v>
      </c>
      <c r="J536" t="s">
        <v>17</v>
      </c>
      <c r="K536" t="s">
        <v>1636</v>
      </c>
      <c r="L536" t="s">
        <v>19</v>
      </c>
      <c r="M536" t="s">
        <v>20</v>
      </c>
      <c r="N536" t="s">
        <v>1636</v>
      </c>
      <c r="O536" t="s">
        <v>1637</v>
      </c>
      <c r="P536" s="3" t="s">
        <v>1638</v>
      </c>
      <c r="Q536" t="s">
        <v>4086</v>
      </c>
      <c r="R536" s="1">
        <v>37564</v>
      </c>
      <c r="S536" s="1">
        <v>40464.958333333336</v>
      </c>
      <c r="T536" t="s">
        <v>3649</v>
      </c>
      <c r="Z536" s="5"/>
      <c r="AD536" s="5"/>
      <c r="AG536" s="5"/>
    </row>
    <row r="537" spans="1:35" x14ac:dyDescent="0.3">
      <c r="A537" t="s">
        <v>1225</v>
      </c>
      <c r="B537" s="2">
        <f>VLOOKUP(A537,[1]сумма!$A$2:$K$2075,2,FALSE)</f>
        <v>1757</v>
      </c>
      <c r="C537">
        <v>436</v>
      </c>
      <c r="D537" s="2">
        <f>VLOOKUP(A537,[1]сумма!$A$2:$K$2075,8,FALSE)</f>
        <v>4.3499999999999997E-2</v>
      </c>
      <c r="E537" s="1">
        <v>38358</v>
      </c>
      <c r="F537" t="s">
        <v>13</v>
      </c>
      <c r="G537" t="s">
        <v>14</v>
      </c>
      <c r="H537" t="s">
        <v>15</v>
      </c>
      <c r="I537" t="s">
        <v>16</v>
      </c>
      <c r="J537" t="s">
        <v>17</v>
      </c>
      <c r="K537" t="s">
        <v>682</v>
      </c>
      <c r="L537" t="s">
        <v>19</v>
      </c>
      <c r="M537" t="s">
        <v>20</v>
      </c>
      <c r="N537" t="s">
        <v>1226</v>
      </c>
      <c r="O537" t="s">
        <v>1227</v>
      </c>
      <c r="P537" s="3" t="s">
        <v>1228</v>
      </c>
      <c r="Q537" t="s">
        <v>3970</v>
      </c>
      <c r="R537" s="1">
        <v>36487</v>
      </c>
      <c r="S537" s="1">
        <v>42626.639710648145</v>
      </c>
      <c r="T537" t="s">
        <v>3649</v>
      </c>
      <c r="Y537" s="5"/>
    </row>
    <row r="538" spans="1:35" x14ac:dyDescent="0.3">
      <c r="A538" s="3" t="s">
        <v>423</v>
      </c>
      <c r="B538" s="2">
        <f>VLOOKUP(A538,[1]сумма!$A$2:$K$2075,2,FALSE)</f>
        <v>536</v>
      </c>
      <c r="C538" s="3">
        <v>1667</v>
      </c>
      <c r="D538" s="2">
        <f>VLOOKUP(A538,[1]сумма!$A$2:$K$2075,8,FALSE)</f>
        <v>4.36E-2</v>
      </c>
      <c r="E538" s="4">
        <v>41408.699571759258</v>
      </c>
      <c r="F538" s="3" t="s">
        <v>13</v>
      </c>
      <c r="G538" s="3" t="s">
        <v>14</v>
      </c>
      <c r="H538" s="3" t="s">
        <v>15</v>
      </c>
      <c r="I538" s="3" t="s">
        <v>45</v>
      </c>
      <c r="J538" s="3" t="s">
        <v>17</v>
      </c>
      <c r="K538" s="3" t="s">
        <v>399</v>
      </c>
      <c r="L538" s="3" t="s">
        <v>19</v>
      </c>
      <c r="M538" s="3" t="s">
        <v>20</v>
      </c>
      <c r="N538" s="3" t="s">
        <v>399</v>
      </c>
      <c r="O538" s="3" t="s">
        <v>424</v>
      </c>
      <c r="P538" s="3" t="s">
        <v>425</v>
      </c>
      <c r="Q538" s="3" t="s">
        <v>3759</v>
      </c>
      <c r="R538" s="4">
        <v>41430.958333333336</v>
      </c>
      <c r="S538" s="4">
        <v>41863.958333333336</v>
      </c>
      <c r="T538" s="3" t="s">
        <v>3649</v>
      </c>
      <c r="U538" s="3"/>
      <c r="V538" s="3"/>
      <c r="W538" s="3"/>
      <c r="X538" s="3"/>
      <c r="Y538" s="3"/>
      <c r="Z538" s="7"/>
      <c r="AA538" s="3"/>
      <c r="AB538" s="3"/>
      <c r="AC538" s="3"/>
      <c r="AD538" s="7"/>
      <c r="AE538" s="3"/>
      <c r="AF538" s="3"/>
      <c r="AG538" s="7"/>
      <c r="AH538" s="3"/>
      <c r="AI538" s="3"/>
    </row>
    <row r="539" spans="1:35" x14ac:dyDescent="0.3">
      <c r="A539" s="3" t="s">
        <v>3071</v>
      </c>
      <c r="B539" s="2">
        <f>VLOOKUP(A539,[1]сумма!$A$2:$K$2075,2,FALSE)</f>
        <v>2126</v>
      </c>
      <c r="C539" s="3">
        <v>757</v>
      </c>
      <c r="D539" s="2">
        <f>VLOOKUP(A539,[1]сумма!$A$2:$K$2075,8,FALSE)</f>
        <v>4.3799999999999999E-2</v>
      </c>
      <c r="E539" s="4">
        <v>39895</v>
      </c>
      <c r="F539" s="3" t="s">
        <v>13</v>
      </c>
      <c r="G539" s="3" t="s">
        <v>14</v>
      </c>
      <c r="H539" s="3" t="s">
        <v>15</v>
      </c>
      <c r="I539" s="3" t="s">
        <v>16</v>
      </c>
      <c r="J539" s="3" t="s">
        <v>17</v>
      </c>
      <c r="K539" s="3" t="s">
        <v>3072</v>
      </c>
      <c r="L539" s="3" t="s">
        <v>19</v>
      </c>
      <c r="M539" s="3" t="s">
        <v>20</v>
      </c>
      <c r="N539" s="3" t="s">
        <v>3072</v>
      </c>
      <c r="O539" s="3"/>
      <c r="P539" s="3" t="s">
        <v>3073</v>
      </c>
      <c r="Q539" s="3" t="s">
        <v>4549</v>
      </c>
      <c r="R539" s="4">
        <v>39936.958333333336</v>
      </c>
      <c r="S539" s="4">
        <v>41126.958333333336</v>
      </c>
      <c r="T539" s="3" t="s">
        <v>3649</v>
      </c>
      <c r="U539" s="3"/>
      <c r="V539" s="3"/>
      <c r="W539" s="3"/>
      <c r="X539" s="3"/>
      <c r="Y539" s="3"/>
      <c r="Z539" s="7"/>
      <c r="AA539" s="3"/>
      <c r="AB539" s="3"/>
      <c r="AC539" s="3"/>
      <c r="AD539" s="7"/>
      <c r="AE539" s="3"/>
      <c r="AF539" s="3"/>
      <c r="AG539" s="3"/>
      <c r="AH539" s="3"/>
      <c r="AI539" s="3"/>
    </row>
    <row r="540" spans="1:35" x14ac:dyDescent="0.3">
      <c r="A540" s="3" t="s">
        <v>2530</v>
      </c>
      <c r="B540" s="2">
        <f>VLOOKUP(A540,[1]сумма!$A$2:$K$2075,2,FALSE)</f>
        <v>950</v>
      </c>
      <c r="C540" s="3">
        <v>2500</v>
      </c>
      <c r="D540" s="2">
        <f>VLOOKUP(A540,[1]сумма!$A$2:$K$2075,8,FALSE)</f>
        <v>4.3799999999999999E-2</v>
      </c>
      <c r="E540" s="4">
        <v>39764</v>
      </c>
      <c r="F540" s="3" t="s">
        <v>13</v>
      </c>
      <c r="G540" s="3" t="s">
        <v>14</v>
      </c>
      <c r="H540" s="3" t="s">
        <v>15</v>
      </c>
      <c r="I540" s="3" t="s">
        <v>26</v>
      </c>
      <c r="J540" s="3" t="s">
        <v>26</v>
      </c>
      <c r="K540" s="3" t="s">
        <v>2528</v>
      </c>
      <c r="L540" s="3" t="s">
        <v>19</v>
      </c>
      <c r="M540" s="3" t="s">
        <v>20</v>
      </c>
      <c r="N540" s="3" t="s">
        <v>2528</v>
      </c>
      <c r="O540" s="3"/>
      <c r="P540" s="3" t="s">
        <v>2531</v>
      </c>
      <c r="Q540" s="3" t="s">
        <v>4365</v>
      </c>
      <c r="R540" s="4">
        <v>39784</v>
      </c>
      <c r="S540" s="4">
        <v>40063.958333333336</v>
      </c>
      <c r="T540" s="3" t="s">
        <v>3649</v>
      </c>
      <c r="U540" s="3"/>
      <c r="V540" s="3"/>
      <c r="W540" s="3"/>
      <c r="X540" s="3"/>
      <c r="Y540" s="7"/>
      <c r="Z540" s="3"/>
      <c r="AA540" s="3"/>
      <c r="AB540" s="3"/>
      <c r="AC540" s="3"/>
      <c r="AD540" s="3"/>
      <c r="AE540" s="3"/>
      <c r="AF540" s="3"/>
      <c r="AG540" s="3"/>
      <c r="AH540" s="3"/>
      <c r="AI540" s="3"/>
    </row>
    <row r="541" spans="1:35" x14ac:dyDescent="0.3">
      <c r="A541" s="3" t="s">
        <v>3044</v>
      </c>
      <c r="B541" s="2">
        <f>VLOOKUP(A541,[1]сумма!$A$2:$K$2075,2,FALSE)</f>
        <v>2077</v>
      </c>
      <c r="C541" s="3">
        <v>623</v>
      </c>
      <c r="D541" s="2">
        <f>VLOOKUP(A541,[1]сумма!$A$2:$K$2075,8,FALSE)</f>
        <v>4.4200000000000003E-2</v>
      </c>
      <c r="E541" s="4">
        <v>39836</v>
      </c>
      <c r="F541" s="3" t="s">
        <v>13</v>
      </c>
      <c r="G541" s="3" t="s">
        <v>14</v>
      </c>
      <c r="H541" s="3" t="s">
        <v>15</v>
      </c>
      <c r="I541" s="3" t="s">
        <v>16</v>
      </c>
      <c r="J541" s="3" t="s">
        <v>17</v>
      </c>
      <c r="K541" s="3" t="s">
        <v>3045</v>
      </c>
      <c r="L541" s="3" t="s">
        <v>19</v>
      </c>
      <c r="M541" s="3" t="s">
        <v>20</v>
      </c>
      <c r="N541" s="3" t="s">
        <v>3045</v>
      </c>
      <c r="O541" s="3"/>
      <c r="P541" s="3" t="s">
        <v>3046</v>
      </c>
      <c r="Q541" s="3" t="s">
        <v>4542</v>
      </c>
      <c r="R541" s="4">
        <v>40168</v>
      </c>
      <c r="S541" s="4">
        <v>40814.958333333336</v>
      </c>
      <c r="T541" s="3" t="s">
        <v>3649</v>
      </c>
      <c r="U541" s="3"/>
      <c r="V541" s="3"/>
      <c r="W541" s="3"/>
      <c r="X541" s="3"/>
      <c r="Y541" s="7"/>
      <c r="Z541" s="3"/>
      <c r="AA541" s="3"/>
      <c r="AB541" s="3"/>
      <c r="AC541" s="3"/>
      <c r="AD541" s="3"/>
      <c r="AE541" s="3"/>
      <c r="AF541" s="3"/>
      <c r="AG541" s="3"/>
      <c r="AH541" s="3"/>
      <c r="AI541" s="3"/>
    </row>
    <row r="542" spans="1:35" x14ac:dyDescent="0.3">
      <c r="A542" t="s">
        <v>3175</v>
      </c>
      <c r="B542" s="2">
        <f>VLOOKUP(A542,[1]сумма!$A$2:$K$2075,2,FALSE)</f>
        <v>2556</v>
      </c>
      <c r="C542">
        <v>443</v>
      </c>
      <c r="D542" s="2">
        <f>VLOOKUP(A542,[1]сумма!$A$2:$K$2075,8,FALSE)</f>
        <v>4.4200000000000003E-2</v>
      </c>
      <c r="E542" s="1">
        <v>39329.958333333336</v>
      </c>
      <c r="F542" t="s">
        <v>13</v>
      </c>
      <c r="G542" t="s">
        <v>14</v>
      </c>
      <c r="H542" t="s">
        <v>15</v>
      </c>
      <c r="I542" t="s">
        <v>16</v>
      </c>
      <c r="J542" t="s">
        <v>17</v>
      </c>
      <c r="K542" t="s">
        <v>2228</v>
      </c>
      <c r="L542" t="s">
        <v>19</v>
      </c>
      <c r="M542" t="s">
        <v>20</v>
      </c>
      <c r="N542" t="s">
        <v>2228</v>
      </c>
      <c r="O542" t="s">
        <v>3176</v>
      </c>
      <c r="P542" s="3" t="s">
        <v>3177</v>
      </c>
      <c r="Q542" t="s">
        <v>4582</v>
      </c>
      <c r="R542" s="1">
        <v>39437</v>
      </c>
      <c r="S542" s="1">
        <v>43237.616886574076</v>
      </c>
      <c r="T542" t="s">
        <v>3649</v>
      </c>
      <c r="Y542" s="5"/>
      <c r="AC542" s="5"/>
    </row>
    <row r="543" spans="1:35" x14ac:dyDescent="0.3">
      <c r="A543" t="s">
        <v>309</v>
      </c>
      <c r="B543" s="2">
        <f>VLOOKUP(A543,[1]сумма!$A$2:$K$2075,2,FALSE)</f>
        <v>435</v>
      </c>
      <c r="C543">
        <v>1368</v>
      </c>
      <c r="D543" s="2">
        <f>VLOOKUP(A543,[1]сумма!$A$2:$K$2075,8,FALSE)</f>
        <v>4.4299999999999999E-2</v>
      </c>
      <c r="E543" s="1">
        <v>37991</v>
      </c>
      <c r="F543" t="s">
        <v>13</v>
      </c>
      <c r="G543" t="s">
        <v>14</v>
      </c>
      <c r="H543" t="s">
        <v>15</v>
      </c>
      <c r="I543" t="s">
        <v>26</v>
      </c>
      <c r="J543" t="s">
        <v>26</v>
      </c>
      <c r="K543" t="s">
        <v>310</v>
      </c>
      <c r="L543" t="s">
        <v>19</v>
      </c>
      <c r="M543" t="s">
        <v>84</v>
      </c>
      <c r="N543" t="s">
        <v>311</v>
      </c>
      <c r="O543" t="s">
        <v>312</v>
      </c>
      <c r="P543" s="3" t="s">
        <v>313</v>
      </c>
      <c r="Q543" t="s">
        <v>3721</v>
      </c>
      <c r="R543" s="1">
        <v>36667.958333333336</v>
      </c>
      <c r="T543" t="s">
        <v>3649</v>
      </c>
      <c r="X543" s="5"/>
    </row>
    <row r="544" spans="1:35" x14ac:dyDescent="0.3">
      <c r="A544" s="3" t="s">
        <v>2610</v>
      </c>
      <c r="B544" s="2">
        <f>VLOOKUP(A544,[1]сумма!$A$2:$K$2075,2,FALSE)</f>
        <v>1089</v>
      </c>
      <c r="C544" s="3">
        <v>994</v>
      </c>
      <c r="D544" s="2">
        <f>VLOOKUP(A544,[1]сумма!$A$2:$K$2075,8,FALSE)</f>
        <v>4.4400000000000002E-2</v>
      </c>
      <c r="E544" s="4">
        <v>39783</v>
      </c>
      <c r="F544" s="3" t="s">
        <v>13</v>
      </c>
      <c r="G544" s="3" t="s">
        <v>14</v>
      </c>
      <c r="H544" s="3" t="s">
        <v>15</v>
      </c>
      <c r="I544" s="3" t="s">
        <v>31</v>
      </c>
      <c r="J544" s="3" t="s">
        <v>17</v>
      </c>
      <c r="K544" s="3" t="s">
        <v>2611</v>
      </c>
      <c r="L544" s="3" t="s">
        <v>19</v>
      </c>
      <c r="M544" s="3" t="s">
        <v>20</v>
      </c>
      <c r="N544" s="3" t="s">
        <v>2611</v>
      </c>
      <c r="O544" s="3"/>
      <c r="P544" s="3" t="s">
        <v>2612</v>
      </c>
      <c r="Q544" s="3" t="s">
        <v>4394</v>
      </c>
      <c r="R544" s="4">
        <v>39829</v>
      </c>
      <c r="S544" s="4">
        <v>42391.496018518519</v>
      </c>
      <c r="T544" s="3" t="s">
        <v>3681</v>
      </c>
      <c r="U544" s="3"/>
      <c r="V544" s="3"/>
      <c r="W544" s="3"/>
      <c r="X544" s="3"/>
      <c r="Y544" s="7"/>
      <c r="Z544" s="3"/>
      <c r="AA544" s="3"/>
      <c r="AB544" s="3"/>
      <c r="AC544" s="3"/>
      <c r="AD544" s="3"/>
      <c r="AE544" s="3"/>
      <c r="AF544" s="3"/>
      <c r="AG544" s="3"/>
      <c r="AH544" s="3"/>
      <c r="AI544" s="3"/>
    </row>
    <row r="545" spans="1:35" x14ac:dyDescent="0.3">
      <c r="A545" s="3" t="s">
        <v>1644</v>
      </c>
      <c r="B545" s="2">
        <f>VLOOKUP(A545,[1]сумма!$A$2:$K$2075,2,FALSE)</f>
        <v>2202</v>
      </c>
      <c r="C545" s="3">
        <v>2590</v>
      </c>
      <c r="D545" s="2">
        <f>VLOOKUP(A545,[1]сумма!$A$2:$K$2075,8,FALSE)</f>
        <v>4.4600000000000001E-2</v>
      </c>
      <c r="E545" s="4">
        <v>40885.586296296293</v>
      </c>
      <c r="F545" s="3" t="s">
        <v>13</v>
      </c>
      <c r="G545" s="3" t="s">
        <v>14</v>
      </c>
      <c r="H545" s="3" t="s">
        <v>15</v>
      </c>
      <c r="I545" s="3" t="s">
        <v>114</v>
      </c>
      <c r="J545" s="3" t="s">
        <v>17</v>
      </c>
      <c r="K545" s="3"/>
      <c r="L545" s="3" t="s">
        <v>19</v>
      </c>
      <c r="M545" s="3" t="s">
        <v>20</v>
      </c>
      <c r="N545" s="3"/>
      <c r="O545" s="3"/>
      <c r="P545" s="3" t="s">
        <v>1645</v>
      </c>
      <c r="Q545" s="3" t="s">
        <v>4088</v>
      </c>
      <c r="R545" s="4">
        <v>40902.958333333336</v>
      </c>
      <c r="S545" s="4">
        <v>41067.958333333336</v>
      </c>
      <c r="T545" s="3" t="s">
        <v>3649</v>
      </c>
      <c r="U545" s="3"/>
      <c r="V545" s="3"/>
      <c r="W545" s="3"/>
      <c r="X545" s="3"/>
      <c r="Y545" s="3"/>
      <c r="Z545" s="7"/>
      <c r="AA545" s="3"/>
      <c r="AB545" s="3"/>
      <c r="AC545" s="3"/>
      <c r="AD545" s="3"/>
      <c r="AE545" s="3"/>
      <c r="AF545" s="3"/>
      <c r="AG545" s="3"/>
      <c r="AH545" s="3"/>
      <c r="AI545" s="3"/>
    </row>
    <row r="546" spans="1:35" x14ac:dyDescent="0.3">
      <c r="A546" t="s">
        <v>1666</v>
      </c>
      <c r="B546" s="2">
        <f>VLOOKUP(A546,[1]сумма!$A$2:$K$2075,2,FALSE)</f>
        <v>2229</v>
      </c>
      <c r="C546">
        <v>13200</v>
      </c>
      <c r="D546" s="2">
        <f>VLOOKUP(A546,[1]сумма!$A$2:$K$2075,8,FALSE)</f>
        <v>4.4600000000000001E-2</v>
      </c>
      <c r="E546" s="1">
        <v>37521.958333333336</v>
      </c>
      <c r="F546" t="s">
        <v>13</v>
      </c>
      <c r="G546" t="s">
        <v>14</v>
      </c>
      <c r="H546" t="s">
        <v>15</v>
      </c>
      <c r="I546" t="s">
        <v>31</v>
      </c>
      <c r="J546" t="s">
        <v>17</v>
      </c>
      <c r="K546" t="s">
        <v>1667</v>
      </c>
      <c r="L546" t="s">
        <v>19</v>
      </c>
      <c r="M546" t="s">
        <v>20</v>
      </c>
      <c r="N546" t="s">
        <v>94</v>
      </c>
      <c r="P546" s="3" t="s">
        <v>1668</v>
      </c>
      <c r="Q546" t="s">
        <v>4095</v>
      </c>
      <c r="R546" s="1">
        <v>36829</v>
      </c>
      <c r="S546" s="1">
        <v>38734</v>
      </c>
      <c r="T546" t="s">
        <v>3649</v>
      </c>
      <c r="Z546" s="5"/>
    </row>
    <row r="547" spans="1:35" x14ac:dyDescent="0.3">
      <c r="A547" t="s">
        <v>2704</v>
      </c>
      <c r="B547" s="2">
        <f>VLOOKUP(A547,[1]сумма!$A$2:$K$2075,2,FALSE)</f>
        <v>1297</v>
      </c>
      <c r="C547">
        <v>893</v>
      </c>
      <c r="D547" s="2">
        <f>VLOOKUP(A547,[1]сумма!$A$2:$K$2075,8,FALSE)</f>
        <v>4.5199999999999997E-2</v>
      </c>
      <c r="E547" s="1">
        <v>38799</v>
      </c>
      <c r="F547" t="s">
        <v>13</v>
      </c>
      <c r="G547" t="s">
        <v>14</v>
      </c>
      <c r="H547" t="s">
        <v>15</v>
      </c>
      <c r="I547" t="s">
        <v>16</v>
      </c>
      <c r="J547" t="s">
        <v>17</v>
      </c>
      <c r="K547" t="s">
        <v>1982</v>
      </c>
      <c r="L547" t="s">
        <v>19</v>
      </c>
      <c r="M547" t="s">
        <v>20</v>
      </c>
      <c r="N547" t="s">
        <v>1982</v>
      </c>
      <c r="O547" t="s">
        <v>2705</v>
      </c>
      <c r="P547" s="3" t="s">
        <v>2706</v>
      </c>
      <c r="Q547" t="s">
        <v>4430</v>
      </c>
      <c r="R547" s="1">
        <v>39790</v>
      </c>
      <c r="T547" t="s">
        <v>3652</v>
      </c>
      <c r="Y547" s="5"/>
      <c r="AB547" s="5"/>
    </row>
    <row r="548" spans="1:35" x14ac:dyDescent="0.3">
      <c r="A548" s="3" t="s">
        <v>3580</v>
      </c>
      <c r="B548" s="2">
        <f>VLOOKUP(A548,[1]сумма!$A$2:$K$2075,2,FALSE)</f>
        <v>2332</v>
      </c>
      <c r="C548" s="3">
        <v>1020</v>
      </c>
      <c r="D548" s="2">
        <f>VLOOKUP(A548,[1]сумма!$A$2:$K$2075,8,FALSE)</f>
        <v>4.5400000000000003E-2</v>
      </c>
      <c r="E548" s="4">
        <v>42892.356759259259</v>
      </c>
      <c r="F548" s="3" t="s">
        <v>13</v>
      </c>
      <c r="G548" s="3" t="s">
        <v>14</v>
      </c>
      <c r="H548" s="3" t="s">
        <v>15</v>
      </c>
      <c r="I548" s="3" t="s">
        <v>114</v>
      </c>
      <c r="J548" s="3" t="s">
        <v>17</v>
      </c>
      <c r="K548" s="3" t="s">
        <v>3555</v>
      </c>
      <c r="L548" s="3" t="s">
        <v>19</v>
      </c>
      <c r="M548" s="3" t="s">
        <v>20</v>
      </c>
      <c r="N548" s="3" t="s">
        <v>3555</v>
      </c>
      <c r="O548" s="3"/>
      <c r="P548" s="3" t="s">
        <v>3581</v>
      </c>
      <c r="Q548" s="3" t="s">
        <v>4675</v>
      </c>
      <c r="R548" s="4">
        <v>42893.490868055553</v>
      </c>
      <c r="S548" s="4">
        <v>43656.751168981478</v>
      </c>
      <c r="T548" s="3" t="s">
        <v>3649</v>
      </c>
      <c r="U548" s="3"/>
      <c r="V548" s="3"/>
      <c r="W548" s="3"/>
      <c r="X548" s="3"/>
      <c r="Y548" s="7"/>
      <c r="Z548" s="3"/>
      <c r="AA548" s="3"/>
      <c r="AB548" s="3"/>
      <c r="AC548" s="3"/>
      <c r="AD548" s="3"/>
      <c r="AE548" s="3"/>
      <c r="AF548" s="3"/>
      <c r="AG548" s="3"/>
      <c r="AH548" s="3"/>
      <c r="AI548" s="3"/>
    </row>
    <row r="549" spans="1:35" x14ac:dyDescent="0.3">
      <c r="A549" s="3" t="s">
        <v>2127</v>
      </c>
      <c r="B549" s="2">
        <f>VLOOKUP(A549,[1]сумма!$A$2:$K$2075,2,FALSE)</f>
        <v>2748</v>
      </c>
      <c r="C549" s="3">
        <v>1050</v>
      </c>
      <c r="D549" s="2">
        <f>VLOOKUP(A549,[1]сумма!$A$2:$K$2075,8,FALSE)</f>
        <v>4.5699999999999998E-2</v>
      </c>
      <c r="E549" s="4">
        <v>40694.441967592589</v>
      </c>
      <c r="F549" s="3" t="s">
        <v>13</v>
      </c>
      <c r="G549" s="3" t="s">
        <v>14</v>
      </c>
      <c r="H549" s="3" t="s">
        <v>15</v>
      </c>
      <c r="I549" s="3" t="s">
        <v>114</v>
      </c>
      <c r="J549" s="3" t="s">
        <v>17</v>
      </c>
      <c r="K549" s="3"/>
      <c r="L549" s="3" t="s">
        <v>19</v>
      </c>
      <c r="M549" s="3" t="s">
        <v>20</v>
      </c>
      <c r="N549" s="3"/>
      <c r="O549" s="3"/>
      <c r="P549" s="3" t="s">
        <v>2128</v>
      </c>
      <c r="Q549" s="3" t="s">
        <v>4241</v>
      </c>
      <c r="R549" s="4">
        <v>40729.958333333336</v>
      </c>
      <c r="S549" s="3"/>
      <c r="T549" s="3" t="s">
        <v>3652</v>
      </c>
      <c r="U549" s="3"/>
      <c r="V549" s="3"/>
      <c r="W549" s="3"/>
      <c r="X549" s="3"/>
      <c r="Y549" s="7"/>
      <c r="Z549" s="3"/>
      <c r="AA549" s="3"/>
      <c r="AB549" s="3"/>
      <c r="AC549" s="3"/>
      <c r="AD549" s="3"/>
      <c r="AE549" s="3"/>
      <c r="AF549" s="3"/>
      <c r="AG549" s="3"/>
      <c r="AH549" s="3"/>
      <c r="AI549" s="3"/>
    </row>
    <row r="550" spans="1:35" x14ac:dyDescent="0.3">
      <c r="A550" s="3" t="s">
        <v>3020</v>
      </c>
      <c r="B550" s="2">
        <f>VLOOKUP(A550,[1]сумма!$A$2:$K$2075,2,FALSE)</f>
        <v>2000</v>
      </c>
      <c r="C550" s="3">
        <v>2264</v>
      </c>
      <c r="D550" s="2">
        <f>VLOOKUP(A550,[1]сумма!$A$2:$K$2075,8,FALSE)</f>
        <v>4.6100000000000002E-2</v>
      </c>
      <c r="E550" s="4">
        <v>39950.958333333336</v>
      </c>
      <c r="F550" s="3" t="s">
        <v>13</v>
      </c>
      <c r="G550" s="3" t="s">
        <v>14</v>
      </c>
      <c r="H550" s="3" t="s">
        <v>15</v>
      </c>
      <c r="I550" s="3" t="s">
        <v>16</v>
      </c>
      <c r="J550" s="3" t="s">
        <v>17</v>
      </c>
      <c r="K550" s="3" t="s">
        <v>3021</v>
      </c>
      <c r="L550" s="3" t="s">
        <v>19</v>
      </c>
      <c r="M550" s="3" t="s">
        <v>20</v>
      </c>
      <c r="N550" s="3" t="s">
        <v>3021</v>
      </c>
      <c r="O550" s="3"/>
      <c r="P550" s="3" t="s">
        <v>3022</v>
      </c>
      <c r="Q550" s="3" t="s">
        <v>4533</v>
      </c>
      <c r="R550" s="4">
        <v>39986.958333333336</v>
      </c>
      <c r="S550" s="3"/>
      <c r="T550" s="3" t="s">
        <v>3652</v>
      </c>
      <c r="U550" s="3"/>
      <c r="V550" s="3"/>
      <c r="W550" s="3"/>
      <c r="X550" s="3"/>
      <c r="Y550" s="7"/>
      <c r="Z550" s="3"/>
      <c r="AA550" s="3"/>
      <c r="AB550" s="7"/>
      <c r="AC550" s="3"/>
      <c r="AD550" s="3"/>
      <c r="AE550" s="3"/>
      <c r="AF550" s="3"/>
      <c r="AG550" s="3"/>
      <c r="AH550" s="3"/>
      <c r="AI550" s="3"/>
    </row>
    <row r="551" spans="1:35" x14ac:dyDescent="0.3">
      <c r="A551" t="s">
        <v>1102</v>
      </c>
      <c r="B551" s="2">
        <f>VLOOKUP(A551,[1]сумма!$A$2:$K$2075,2,FALSE)</f>
        <v>1616</v>
      </c>
      <c r="C551">
        <v>61800</v>
      </c>
      <c r="D551" s="2">
        <f>VLOOKUP(A551,[1]сумма!$A$2:$K$2075,8,FALSE)</f>
        <v>4.65E-2</v>
      </c>
      <c r="E551" s="1">
        <v>37523.958333333336</v>
      </c>
      <c r="F551" t="s">
        <v>13</v>
      </c>
      <c r="G551" t="s">
        <v>14</v>
      </c>
      <c r="H551" t="s">
        <v>15</v>
      </c>
      <c r="I551" t="s">
        <v>26</v>
      </c>
      <c r="J551" t="s">
        <v>26</v>
      </c>
      <c r="K551" t="s">
        <v>1103</v>
      </c>
      <c r="L551" t="s">
        <v>19</v>
      </c>
      <c r="M551" t="s">
        <v>20</v>
      </c>
      <c r="N551" t="s">
        <v>1103</v>
      </c>
      <c r="P551" s="3" t="s">
        <v>1104</v>
      </c>
      <c r="Q551" t="s">
        <v>3944</v>
      </c>
      <c r="R551" s="1">
        <v>37126.958333333336</v>
      </c>
      <c r="T551" t="s">
        <v>3649</v>
      </c>
      <c r="Y551" s="5"/>
    </row>
    <row r="552" spans="1:35" x14ac:dyDescent="0.3">
      <c r="A552" s="3" t="s">
        <v>2406</v>
      </c>
      <c r="B552" s="2">
        <f>VLOOKUP(A552,[1]сумма!$A$2:$K$2075,2,FALSE)</f>
        <v>637</v>
      </c>
      <c r="C552" s="3">
        <v>3000</v>
      </c>
      <c r="D552" s="2">
        <f>VLOOKUP(A552,[1]сумма!$A$2:$K$2075,8,FALSE)</f>
        <v>4.6600000000000003E-2</v>
      </c>
      <c r="E552" s="4">
        <v>39644.958333333336</v>
      </c>
      <c r="F552" s="3" t="s">
        <v>13</v>
      </c>
      <c r="G552" s="3" t="s">
        <v>14</v>
      </c>
      <c r="H552" s="3" t="s">
        <v>15</v>
      </c>
      <c r="I552" s="3" t="s">
        <v>31</v>
      </c>
      <c r="J552" s="3" t="s">
        <v>17</v>
      </c>
      <c r="K552" s="3" t="s">
        <v>2407</v>
      </c>
      <c r="L552" s="3" t="s">
        <v>19</v>
      </c>
      <c r="M552" s="3" t="s">
        <v>20</v>
      </c>
      <c r="N552" s="3" t="s">
        <v>2404</v>
      </c>
      <c r="O552" s="3" t="s">
        <v>374</v>
      </c>
      <c r="P552" s="3" t="s">
        <v>2408</v>
      </c>
      <c r="Q552" s="3" t="s">
        <v>4326</v>
      </c>
      <c r="R552" s="4">
        <v>39673.958333333336</v>
      </c>
      <c r="S552" s="4">
        <v>43157.79619212963</v>
      </c>
      <c r="T552" s="3" t="s">
        <v>3649</v>
      </c>
      <c r="U552" s="3"/>
      <c r="V552" s="3"/>
      <c r="W552" s="3"/>
      <c r="X552" s="3"/>
      <c r="Y552" s="3"/>
      <c r="Z552" s="7"/>
      <c r="AA552" s="3"/>
      <c r="AB552" s="3"/>
      <c r="AC552" s="3"/>
      <c r="AD552" s="3"/>
      <c r="AE552" s="3"/>
      <c r="AF552" s="3"/>
      <c r="AG552" s="3"/>
      <c r="AH552" s="3"/>
      <c r="AI552" s="3"/>
    </row>
    <row r="553" spans="1:35" x14ac:dyDescent="0.3">
      <c r="A553" s="3" t="s">
        <v>1034</v>
      </c>
      <c r="B553" s="2">
        <f>VLOOKUP(A553,[1]сумма!$A$2:$K$2075,2,FALSE)</f>
        <v>1570</v>
      </c>
      <c r="C553" s="3">
        <v>65595</v>
      </c>
      <c r="D553" s="2">
        <f>VLOOKUP(A553,[1]сумма!$A$2:$K$2075,8,FALSE)</f>
        <v>4.6699999999999998E-2</v>
      </c>
      <c r="E553" s="4">
        <v>37522.958333333336</v>
      </c>
      <c r="F553" s="3" t="s">
        <v>13</v>
      </c>
      <c r="G553" s="3" t="s">
        <v>14</v>
      </c>
      <c r="H553" s="3" t="s">
        <v>15</v>
      </c>
      <c r="I553" s="3" t="s">
        <v>26</v>
      </c>
      <c r="J553" s="3" t="s">
        <v>26</v>
      </c>
      <c r="K553" s="3" t="s">
        <v>1035</v>
      </c>
      <c r="L553" s="3" t="s">
        <v>19</v>
      </c>
      <c r="M553" s="3" t="s">
        <v>20</v>
      </c>
      <c r="N553" s="3" t="s">
        <v>1035</v>
      </c>
      <c r="O553" s="3"/>
      <c r="P553" s="3" t="s">
        <v>1036</v>
      </c>
      <c r="Q553" s="3" t="s">
        <v>3924</v>
      </c>
      <c r="R553" s="4">
        <v>40097.958333333336</v>
      </c>
      <c r="S553" s="4">
        <v>42102.588194444441</v>
      </c>
      <c r="T553" s="3" t="s">
        <v>3649</v>
      </c>
      <c r="U553" s="3"/>
      <c r="V553" s="3"/>
      <c r="W553" s="3"/>
      <c r="X553" s="3"/>
      <c r="Y553" s="3"/>
      <c r="Z553" s="7"/>
      <c r="AA553" s="3"/>
      <c r="AB553" s="3"/>
      <c r="AC553" s="3"/>
      <c r="AD553" s="3"/>
      <c r="AE553" s="3"/>
      <c r="AF553" s="3"/>
      <c r="AG553" s="3"/>
      <c r="AH553" s="3"/>
      <c r="AI553" s="3"/>
    </row>
    <row r="554" spans="1:35" x14ac:dyDescent="0.3">
      <c r="A554" s="3" t="s">
        <v>2578</v>
      </c>
      <c r="B554" s="2">
        <f>VLOOKUP(A554,[1]сумма!$A$2:$K$2075,2,FALSE)</f>
        <v>999</v>
      </c>
      <c r="C554" s="3">
        <v>1301</v>
      </c>
      <c r="D554" s="2">
        <f>VLOOKUP(A554,[1]сумма!$A$2:$K$2075,8,FALSE)</f>
        <v>4.6800000000000001E-2</v>
      </c>
      <c r="E554" s="4">
        <v>40003.958333333336</v>
      </c>
      <c r="F554" s="3" t="s">
        <v>13</v>
      </c>
      <c r="G554" s="3" t="s">
        <v>14</v>
      </c>
      <c r="H554" s="3" t="s">
        <v>15</v>
      </c>
      <c r="I554" s="3" t="s">
        <v>31</v>
      </c>
      <c r="J554" s="3" t="s">
        <v>17</v>
      </c>
      <c r="K554" s="3" t="s">
        <v>2569</v>
      </c>
      <c r="L554" s="3" t="s">
        <v>19</v>
      </c>
      <c r="M554" s="3" t="s">
        <v>20</v>
      </c>
      <c r="N554" s="3" t="s">
        <v>2569</v>
      </c>
      <c r="O554" s="3"/>
      <c r="P554" s="3" t="s">
        <v>2579</v>
      </c>
      <c r="Q554" s="3" t="s">
        <v>4382</v>
      </c>
      <c r="R554" s="4">
        <v>40028.958333333336</v>
      </c>
      <c r="S554" s="4">
        <v>40829.958333333336</v>
      </c>
      <c r="T554" s="3" t="s">
        <v>3712</v>
      </c>
      <c r="U554" s="3"/>
      <c r="V554" s="3"/>
      <c r="W554" s="3"/>
      <c r="X554" s="3"/>
      <c r="Y554" s="7"/>
      <c r="Z554" s="3"/>
      <c r="AA554" s="3"/>
      <c r="AB554" s="3"/>
      <c r="AC554" s="3"/>
      <c r="AD554" s="3"/>
      <c r="AE554" s="3"/>
      <c r="AF554" s="3"/>
      <c r="AG554" s="3"/>
      <c r="AH554" s="3"/>
      <c r="AI554" s="3"/>
    </row>
    <row r="555" spans="1:35" x14ac:dyDescent="0.3">
      <c r="A555" t="s">
        <v>481</v>
      </c>
      <c r="B555" s="2">
        <f>VLOOKUP(A555,[1]сумма!$A$2:$K$2075,2,FALSE)</f>
        <v>647</v>
      </c>
      <c r="C555">
        <v>936</v>
      </c>
      <c r="D555" s="2">
        <f>VLOOKUP(A555,[1]сумма!$A$2:$K$2075,8,FALSE)</f>
        <v>4.7199999999999999E-2</v>
      </c>
      <c r="E555" s="1">
        <v>38294</v>
      </c>
      <c r="F555" t="s">
        <v>13</v>
      </c>
      <c r="G555" t="s">
        <v>14</v>
      </c>
      <c r="H555" t="s">
        <v>15</v>
      </c>
      <c r="I555" t="s">
        <v>16</v>
      </c>
      <c r="J555" t="s">
        <v>17</v>
      </c>
      <c r="K555" t="s">
        <v>482</v>
      </c>
      <c r="L555" t="s">
        <v>19</v>
      </c>
      <c r="M555" t="s">
        <v>20</v>
      </c>
      <c r="N555" t="s">
        <v>482</v>
      </c>
      <c r="O555" t="s">
        <v>483</v>
      </c>
      <c r="P555" s="3" t="s">
        <v>484</v>
      </c>
      <c r="Q555" t="s">
        <v>3774</v>
      </c>
      <c r="R555" s="1">
        <v>39964.958333333336</v>
      </c>
      <c r="T555" t="s">
        <v>3649</v>
      </c>
      <c r="Y555" s="5"/>
    </row>
    <row r="556" spans="1:35" x14ac:dyDescent="0.3">
      <c r="A556" s="3" t="s">
        <v>809</v>
      </c>
      <c r="B556" s="2">
        <f>VLOOKUP(A556,[1]сумма!$A$2:$K$2075,2,FALSE)</f>
        <v>1192</v>
      </c>
      <c r="C556" s="3">
        <v>52672</v>
      </c>
      <c r="D556" s="2">
        <f>VLOOKUP(A556,[1]сумма!$A$2:$K$2075,8,FALSE)</f>
        <v>4.7300000000000002E-2</v>
      </c>
      <c r="E556" s="4">
        <v>41102.434270833335</v>
      </c>
      <c r="F556" s="3" t="s">
        <v>13</v>
      </c>
      <c r="G556" s="3" t="s">
        <v>14</v>
      </c>
      <c r="H556" s="3" t="s">
        <v>15</v>
      </c>
      <c r="I556" s="3" t="s">
        <v>31</v>
      </c>
      <c r="J556" s="3" t="s">
        <v>17</v>
      </c>
      <c r="K556" s="3" t="s">
        <v>810</v>
      </c>
      <c r="L556" s="3" t="s">
        <v>19</v>
      </c>
      <c r="M556" s="3" t="s">
        <v>20</v>
      </c>
      <c r="N556" s="3" t="s">
        <v>810</v>
      </c>
      <c r="O556" s="3" t="s">
        <v>811</v>
      </c>
      <c r="P556" s="3" t="s">
        <v>812</v>
      </c>
      <c r="Q556" s="3" t="s">
        <v>3872</v>
      </c>
      <c r="R556" s="4">
        <v>41184.958333333336</v>
      </c>
      <c r="S556" s="4">
        <v>41679.958333333336</v>
      </c>
      <c r="T556" s="3" t="s">
        <v>3649</v>
      </c>
      <c r="U556" s="3"/>
      <c r="V556" s="3"/>
      <c r="W556" s="3"/>
      <c r="X556" s="3"/>
      <c r="Y556" s="3"/>
      <c r="Z556" s="7"/>
      <c r="AA556" s="3"/>
      <c r="AB556" s="3"/>
      <c r="AC556" s="3"/>
      <c r="AD556" s="3"/>
      <c r="AE556" s="3"/>
      <c r="AF556" s="3"/>
      <c r="AG556" s="3"/>
      <c r="AH556" s="3"/>
      <c r="AI556" s="3"/>
    </row>
    <row r="557" spans="1:35" x14ac:dyDescent="0.3">
      <c r="A557" s="3" t="s">
        <v>778</v>
      </c>
      <c r="B557" s="2">
        <f>VLOOKUP(A557,[1]сумма!$A$2:$K$2075,2,FALSE)</f>
        <v>1134</v>
      </c>
      <c r="C557" s="3">
        <v>1188</v>
      </c>
      <c r="D557" s="2">
        <f>VLOOKUP(A557,[1]сумма!$A$2:$K$2075,8,FALSE)</f>
        <v>4.7300000000000002E-2</v>
      </c>
      <c r="E557" s="4">
        <v>41338.39775462963</v>
      </c>
      <c r="F557" s="3" t="s">
        <v>13</v>
      </c>
      <c r="G557" s="3" t="s">
        <v>14</v>
      </c>
      <c r="H557" s="3" t="s">
        <v>15</v>
      </c>
      <c r="I557" s="3" t="s">
        <v>114</v>
      </c>
      <c r="J557" s="3" t="s">
        <v>17</v>
      </c>
      <c r="K557" s="3" t="s">
        <v>779</v>
      </c>
      <c r="L557" s="3" t="s">
        <v>19</v>
      </c>
      <c r="M557" s="3" t="s">
        <v>20</v>
      </c>
      <c r="N557" s="3" t="s">
        <v>779</v>
      </c>
      <c r="O557" s="3"/>
      <c r="P557" s="3" t="s">
        <v>780</v>
      </c>
      <c r="Q557" s="3" t="s">
        <v>3859</v>
      </c>
      <c r="R557" s="4">
        <v>41439.958333333336</v>
      </c>
      <c r="S557" s="4">
        <v>41439.958333333336</v>
      </c>
      <c r="T557" s="3" t="s">
        <v>3649</v>
      </c>
      <c r="U557" s="3"/>
      <c r="V557" s="3"/>
      <c r="W557" s="3"/>
      <c r="X557" s="3"/>
      <c r="Y557" s="3"/>
      <c r="Z557" s="7"/>
      <c r="AA557" s="3"/>
      <c r="AB557" s="3"/>
      <c r="AC557" s="3"/>
      <c r="AD557" s="3"/>
      <c r="AE557" s="3"/>
      <c r="AF557" s="3"/>
      <c r="AG557" s="3"/>
      <c r="AH557" s="3"/>
      <c r="AI557" s="3"/>
    </row>
    <row r="558" spans="1:35" x14ac:dyDescent="0.3">
      <c r="A558" s="3" t="s">
        <v>1451</v>
      </c>
      <c r="B558" s="2">
        <f>VLOOKUP(A558,[1]сумма!$A$2:$K$2075,2,FALSE)</f>
        <v>1983</v>
      </c>
      <c r="C558" s="3">
        <v>1227</v>
      </c>
      <c r="D558" s="2">
        <f>VLOOKUP(A558,[1]сумма!$A$2:$K$2075,8,FALSE)</f>
        <v>4.7300000000000002E-2</v>
      </c>
      <c r="E558" s="4">
        <v>42054.456018518518</v>
      </c>
      <c r="F558" s="3" t="s">
        <v>13</v>
      </c>
      <c r="G558" s="3" t="s">
        <v>14</v>
      </c>
      <c r="H558" s="3" t="s">
        <v>15</v>
      </c>
      <c r="I558" s="3" t="s">
        <v>45</v>
      </c>
      <c r="J558" s="3" t="s">
        <v>17</v>
      </c>
      <c r="K558" s="3" t="s">
        <v>68</v>
      </c>
      <c r="L558" s="3" t="s">
        <v>19</v>
      </c>
      <c r="M558" s="3" t="s">
        <v>20</v>
      </c>
      <c r="N558" s="3" t="s">
        <v>68</v>
      </c>
      <c r="O558" s="3"/>
      <c r="P558" s="3" t="s">
        <v>1452</v>
      </c>
      <c r="Q558" s="3" t="s">
        <v>4045</v>
      </c>
      <c r="R558" s="4">
        <v>42075.714918981481</v>
      </c>
      <c r="S558" s="4">
        <v>43312.458460648151</v>
      </c>
      <c r="T558" s="3" t="s">
        <v>3649</v>
      </c>
      <c r="U558" s="3"/>
      <c r="V558" s="3"/>
      <c r="W558" s="3"/>
      <c r="X558" s="3"/>
      <c r="Y558" s="3"/>
      <c r="Z558" s="7"/>
      <c r="AA558" s="3"/>
      <c r="AB558" s="3"/>
      <c r="AC558" s="3"/>
      <c r="AD558" s="3"/>
      <c r="AE558" s="3"/>
      <c r="AF558" s="3"/>
      <c r="AG558" s="3"/>
      <c r="AH558" s="3"/>
      <c r="AI558" s="3"/>
    </row>
    <row r="559" spans="1:35" x14ac:dyDescent="0.3">
      <c r="A559" s="3" t="s">
        <v>1531</v>
      </c>
      <c r="B559" s="2">
        <f>VLOOKUP(A559,[1]сумма!$A$2:$K$2075,2,FALSE)</f>
        <v>2080</v>
      </c>
      <c r="C559" s="3">
        <v>1850</v>
      </c>
      <c r="D559" s="2">
        <f>VLOOKUP(A559,[1]сумма!$A$2:$K$2075,8,FALSE)</f>
        <v>4.7500000000000001E-2</v>
      </c>
      <c r="E559" s="4">
        <v>41753.406215277777</v>
      </c>
      <c r="F559" s="3" t="s">
        <v>13</v>
      </c>
      <c r="G559" s="3" t="s">
        <v>14</v>
      </c>
      <c r="H559" s="3" t="s">
        <v>15</v>
      </c>
      <c r="I559" s="3" t="s">
        <v>101</v>
      </c>
      <c r="J559" s="3" t="s">
        <v>17</v>
      </c>
      <c r="K559" s="3" t="s">
        <v>1521</v>
      </c>
      <c r="L559" s="3" t="s">
        <v>19</v>
      </c>
      <c r="M559" s="3" t="s">
        <v>20</v>
      </c>
      <c r="N559" s="3" t="s">
        <v>1521</v>
      </c>
      <c r="O559" s="3"/>
      <c r="P559" s="3" t="s">
        <v>1532</v>
      </c>
      <c r="Q559" s="3" t="s">
        <v>4057</v>
      </c>
      <c r="R559" s="4">
        <v>41771.958333333336</v>
      </c>
      <c r="S559" s="4">
        <v>41899.958333333336</v>
      </c>
      <c r="T559" s="3" t="s">
        <v>3649</v>
      </c>
      <c r="U559" s="3"/>
      <c r="V559" s="3"/>
      <c r="W559" s="3"/>
      <c r="X559" s="3"/>
      <c r="Y559" s="3"/>
      <c r="Z559" s="7"/>
      <c r="AA559" s="3"/>
      <c r="AB559" s="3"/>
      <c r="AC559" s="7"/>
      <c r="AD559" s="3"/>
      <c r="AE559" s="3"/>
      <c r="AF559" s="3"/>
      <c r="AG559" s="3"/>
      <c r="AH559" s="3"/>
      <c r="AI559" s="3"/>
    </row>
    <row r="560" spans="1:35" x14ac:dyDescent="0.3">
      <c r="A560" s="3" t="s">
        <v>1662</v>
      </c>
      <c r="B560" s="2">
        <f>VLOOKUP(A560,[1]сумма!$A$2:$K$2075,2,FALSE)</f>
        <v>2225</v>
      </c>
      <c r="C560" s="3">
        <v>2400</v>
      </c>
      <c r="D560" s="2">
        <f>VLOOKUP(A560,[1]сумма!$A$2:$K$2075,8,FALSE)</f>
        <v>4.7500000000000001E-2</v>
      </c>
      <c r="E560" s="4">
        <v>40885.586296296293</v>
      </c>
      <c r="F560" s="3" t="s">
        <v>13</v>
      </c>
      <c r="G560" s="3" t="s">
        <v>14</v>
      </c>
      <c r="H560" s="3" t="s">
        <v>15</v>
      </c>
      <c r="I560" s="3" t="s">
        <v>114</v>
      </c>
      <c r="J560" s="3" t="s">
        <v>17</v>
      </c>
      <c r="K560" s="3"/>
      <c r="L560" s="3" t="s">
        <v>19</v>
      </c>
      <c r="M560" s="3" t="s">
        <v>20</v>
      </c>
      <c r="N560" s="3"/>
      <c r="O560" s="3"/>
      <c r="P560" s="3" t="s">
        <v>1663</v>
      </c>
      <c r="Q560" s="3" t="s">
        <v>4093</v>
      </c>
      <c r="R560" s="4">
        <v>40902.958333333336</v>
      </c>
      <c r="S560" s="4">
        <v>41067.958333333336</v>
      </c>
      <c r="T560" s="3" t="s">
        <v>3649</v>
      </c>
      <c r="U560" s="3"/>
      <c r="V560" s="3"/>
      <c r="W560" s="3"/>
      <c r="X560" s="3"/>
      <c r="Y560" s="3"/>
      <c r="Z560" s="7"/>
      <c r="AA560" s="3"/>
      <c r="AB560" s="3"/>
      <c r="AC560" s="3"/>
      <c r="AD560" s="3"/>
      <c r="AE560" s="3"/>
      <c r="AF560" s="3"/>
      <c r="AG560" s="3"/>
      <c r="AH560" s="3"/>
      <c r="AI560" s="3"/>
    </row>
    <row r="561" spans="1:35" x14ac:dyDescent="0.3">
      <c r="A561" s="3" t="s">
        <v>1985</v>
      </c>
      <c r="B561" s="2">
        <f>VLOOKUP(A561,[1]сумма!$A$2:$K$2075,2,FALSE)</f>
        <v>2561</v>
      </c>
      <c r="C561" s="3">
        <v>1143</v>
      </c>
      <c r="D561" s="2">
        <f>VLOOKUP(A561,[1]сумма!$A$2:$K$2075,8,FALSE)</f>
        <v>4.7500000000000001E-2</v>
      </c>
      <c r="E561" s="4">
        <v>41543.634768518517</v>
      </c>
      <c r="F561" s="3" t="s">
        <v>13</v>
      </c>
      <c r="G561" s="3" t="s">
        <v>14</v>
      </c>
      <c r="H561" s="3" t="s">
        <v>15</v>
      </c>
      <c r="I561" s="3" t="s">
        <v>114</v>
      </c>
      <c r="J561" s="3" t="s">
        <v>17</v>
      </c>
      <c r="K561" s="3" t="s">
        <v>1986</v>
      </c>
      <c r="L561" s="3" t="s">
        <v>19</v>
      </c>
      <c r="M561" s="3" t="s">
        <v>20</v>
      </c>
      <c r="N561" s="3" t="s">
        <v>1986</v>
      </c>
      <c r="O561" s="3" t="s">
        <v>1987</v>
      </c>
      <c r="P561" s="3" t="s">
        <v>1988</v>
      </c>
      <c r="Q561" s="3" t="s">
        <v>4198</v>
      </c>
      <c r="R561" s="4">
        <v>41564.958333333336</v>
      </c>
      <c r="S561" s="4">
        <v>41564.958333333336</v>
      </c>
      <c r="T561" s="3" t="s">
        <v>3649</v>
      </c>
      <c r="U561" s="3"/>
      <c r="V561" s="3"/>
      <c r="W561" s="3"/>
      <c r="X561" s="3"/>
      <c r="Y561" s="3"/>
      <c r="Z561" s="7"/>
      <c r="AA561" s="3"/>
      <c r="AB561" s="3"/>
      <c r="AC561" s="3"/>
      <c r="AD561" s="3"/>
      <c r="AE561" s="3"/>
      <c r="AF561" s="3"/>
      <c r="AG561" s="3"/>
      <c r="AH561" s="3"/>
      <c r="AI561" s="3"/>
    </row>
    <row r="562" spans="1:35" x14ac:dyDescent="0.3">
      <c r="A562" s="3" t="s">
        <v>338</v>
      </c>
      <c r="B562" s="2">
        <f>VLOOKUP(A562,[1]сумма!$A$2:$K$2075,2,FALSE)</f>
        <v>451</v>
      </c>
      <c r="C562" s="3">
        <v>2532</v>
      </c>
      <c r="D562" s="2">
        <f>VLOOKUP(A562,[1]сумма!$A$2:$K$2075,8,FALSE)</f>
        <v>4.7600000000000003E-2</v>
      </c>
      <c r="E562" s="4">
        <v>42572.364907407406</v>
      </c>
      <c r="F562" s="3" t="s">
        <v>13</v>
      </c>
      <c r="G562" s="3" t="s">
        <v>14</v>
      </c>
      <c r="H562" s="3" t="s">
        <v>15</v>
      </c>
      <c r="I562" s="3" t="s">
        <v>31</v>
      </c>
      <c r="J562" s="3" t="s">
        <v>17</v>
      </c>
      <c r="K562" s="3" t="s">
        <v>304</v>
      </c>
      <c r="L562" s="3" t="s">
        <v>19</v>
      </c>
      <c r="M562" s="3" t="s">
        <v>20</v>
      </c>
      <c r="N562" s="3" t="s">
        <v>304</v>
      </c>
      <c r="O562" s="3"/>
      <c r="P562" s="3" t="s">
        <v>339</v>
      </c>
      <c r="Q562" s="3" t="s">
        <v>3730</v>
      </c>
      <c r="R562" s="4">
        <v>42692.61791666667</v>
      </c>
      <c r="S562" s="3"/>
      <c r="T562" s="3" t="s">
        <v>3649</v>
      </c>
      <c r="U562" s="3"/>
      <c r="V562" s="3"/>
      <c r="W562" s="3"/>
      <c r="X562" s="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</row>
    <row r="563" spans="1:35" x14ac:dyDescent="0.3">
      <c r="A563" s="3" t="s">
        <v>1624</v>
      </c>
      <c r="B563" s="2">
        <f>VLOOKUP(A563,[1]сумма!$A$2:$K$2075,2,FALSE)</f>
        <v>2181</v>
      </c>
      <c r="C563" s="3">
        <v>2147</v>
      </c>
      <c r="D563" s="2">
        <f>VLOOKUP(A563,[1]сумма!$A$2:$K$2075,8,FALSE)</f>
        <v>4.7600000000000003E-2</v>
      </c>
      <c r="E563" s="4">
        <v>40500</v>
      </c>
      <c r="F563" s="3" t="s">
        <v>13</v>
      </c>
      <c r="G563" s="3" t="s">
        <v>14</v>
      </c>
      <c r="H563" s="3" t="s">
        <v>15</v>
      </c>
      <c r="I563" s="3" t="s">
        <v>31</v>
      </c>
      <c r="J563" s="3" t="s">
        <v>17</v>
      </c>
      <c r="K563" s="3" t="s">
        <v>1600</v>
      </c>
      <c r="L563" s="3" t="s">
        <v>19</v>
      </c>
      <c r="M563" s="3" t="s">
        <v>20</v>
      </c>
      <c r="N563" s="3" t="s">
        <v>1600</v>
      </c>
      <c r="O563" s="3"/>
      <c r="P563" s="3" t="s">
        <v>1625</v>
      </c>
      <c r="Q563" s="3" t="s">
        <v>4081</v>
      </c>
      <c r="R563" s="4">
        <v>40526</v>
      </c>
      <c r="S563" s="4">
        <v>42471.557060185187</v>
      </c>
      <c r="T563" s="3" t="s">
        <v>3649</v>
      </c>
      <c r="U563" s="3"/>
      <c r="V563" s="3"/>
      <c r="W563" s="3"/>
      <c r="X563" s="3"/>
      <c r="Y563" s="7"/>
      <c r="Z563" s="3"/>
      <c r="AA563" s="3"/>
      <c r="AB563" s="3"/>
      <c r="AC563" s="3"/>
      <c r="AD563" s="3"/>
      <c r="AE563" s="3"/>
      <c r="AF563" s="3"/>
      <c r="AG563" s="3"/>
      <c r="AH563" s="3"/>
      <c r="AI563" s="3"/>
    </row>
    <row r="564" spans="1:35" x14ac:dyDescent="0.3">
      <c r="A564" t="s">
        <v>1480</v>
      </c>
      <c r="B564" s="2">
        <f>VLOOKUP(A564,[1]сумма!$A$2:$K$2075,2,FALSE)</f>
        <v>2012</v>
      </c>
      <c r="C564">
        <v>761</v>
      </c>
      <c r="D564" s="2">
        <f>VLOOKUP(A564,[1]сумма!$A$2:$K$2075,8,FALSE)</f>
        <v>4.7699999999999999E-2</v>
      </c>
      <c r="E564" s="1">
        <v>38560.958333333336</v>
      </c>
      <c r="F564" t="s">
        <v>13</v>
      </c>
      <c r="G564" t="s">
        <v>14</v>
      </c>
      <c r="H564" t="s">
        <v>15</v>
      </c>
      <c r="I564" t="s">
        <v>31</v>
      </c>
      <c r="J564" t="s">
        <v>17</v>
      </c>
      <c r="K564" t="s">
        <v>138</v>
      </c>
      <c r="L564" t="s">
        <v>19</v>
      </c>
      <c r="M564" t="s">
        <v>20</v>
      </c>
      <c r="N564" t="s">
        <v>138</v>
      </c>
      <c r="O564" t="s">
        <v>1481</v>
      </c>
    </row>
    <row r="565" spans="1:35" x14ac:dyDescent="0.3">
      <c r="A565" s="3" t="s">
        <v>2079</v>
      </c>
      <c r="B565" s="2">
        <f>VLOOKUP(A565,[1]сумма!$A$2:$K$2075,2,FALSE)</f>
        <v>2719</v>
      </c>
      <c r="C565" s="3">
        <v>1730</v>
      </c>
      <c r="D565" s="2">
        <f>VLOOKUP(A565,[1]сумма!$A$2:$K$2075,8,FALSE)</f>
        <v>4.7800000000000002E-2</v>
      </c>
      <c r="E565" s="4">
        <v>40693.958333333336</v>
      </c>
      <c r="F565" s="3" t="s">
        <v>13</v>
      </c>
      <c r="G565" s="3" t="s">
        <v>14</v>
      </c>
      <c r="H565" s="3" t="s">
        <v>15</v>
      </c>
      <c r="I565" s="3" t="s">
        <v>114</v>
      </c>
      <c r="J565" s="3" t="s">
        <v>17</v>
      </c>
      <c r="K565" s="3"/>
      <c r="L565" s="3" t="s">
        <v>19</v>
      </c>
      <c r="M565" s="3" t="s">
        <v>20</v>
      </c>
      <c r="N565" s="3"/>
      <c r="O565" s="3" t="s">
        <v>2080</v>
      </c>
      <c r="P565" s="3" t="s">
        <v>2081</v>
      </c>
      <c r="Q565" s="3" t="s">
        <v>4226</v>
      </c>
      <c r="R565" s="4">
        <v>40729.958333333336</v>
      </c>
      <c r="S565" s="4">
        <v>40793.958333333336</v>
      </c>
      <c r="T565" s="3" t="s">
        <v>3649</v>
      </c>
      <c r="U565" s="3"/>
      <c r="V565" s="3"/>
      <c r="W565" s="3"/>
      <c r="X565" s="3"/>
      <c r="Y565" s="3"/>
      <c r="Z565" s="7"/>
      <c r="AA565" s="3"/>
      <c r="AB565" s="3"/>
      <c r="AC565" s="3"/>
      <c r="AD565" s="3"/>
      <c r="AE565" s="3"/>
      <c r="AF565" s="3"/>
      <c r="AG565" s="3"/>
      <c r="AH565" s="3"/>
      <c r="AI565" s="3"/>
    </row>
    <row r="566" spans="1:35" x14ac:dyDescent="0.3">
      <c r="A566" s="3" t="s">
        <v>2119</v>
      </c>
      <c r="B566" s="2">
        <f>VLOOKUP(A566,[1]сумма!$A$2:$K$2075,2,FALSE)</f>
        <v>2744</v>
      </c>
      <c r="C566" s="3">
        <v>1305</v>
      </c>
      <c r="D566" s="2">
        <f>VLOOKUP(A566,[1]сумма!$A$2:$K$2075,8,FALSE)</f>
        <v>4.8000000000000001E-2</v>
      </c>
      <c r="E566" s="4">
        <v>40694.441967592589</v>
      </c>
      <c r="F566" s="3" t="s">
        <v>13</v>
      </c>
      <c r="G566" s="3" t="s">
        <v>14</v>
      </c>
      <c r="H566" s="3" t="s">
        <v>15</v>
      </c>
      <c r="I566" s="3" t="s">
        <v>114</v>
      </c>
      <c r="J566" s="3" t="s">
        <v>17</v>
      </c>
      <c r="K566" s="3"/>
      <c r="L566" s="3" t="s">
        <v>19</v>
      </c>
      <c r="M566" s="3" t="s">
        <v>20</v>
      </c>
      <c r="N566" s="3"/>
      <c r="O566" s="3"/>
      <c r="P566" s="3" t="s">
        <v>2120</v>
      </c>
      <c r="Q566" s="3" t="s">
        <v>4238</v>
      </c>
      <c r="R566" s="4">
        <v>40729.958333333336</v>
      </c>
      <c r="S566" s="3"/>
      <c r="T566" s="3" t="s">
        <v>3652</v>
      </c>
      <c r="U566" s="3"/>
      <c r="V566" s="3"/>
      <c r="W566" s="3"/>
      <c r="X566" s="3"/>
      <c r="Y566" s="7"/>
      <c r="Z566" s="3"/>
      <c r="AA566" s="3"/>
      <c r="AB566" s="3"/>
      <c r="AC566" s="3"/>
      <c r="AD566" s="3"/>
      <c r="AE566" s="3"/>
      <c r="AF566" s="3"/>
      <c r="AG566" s="3"/>
      <c r="AH566" s="3"/>
      <c r="AI566" s="3"/>
    </row>
    <row r="567" spans="1:35" x14ac:dyDescent="0.3">
      <c r="A567" s="3" t="s">
        <v>132</v>
      </c>
      <c r="B567" s="2">
        <f>VLOOKUP(A567,[1]сумма!$A$2:$K$2075,2,FALSE)</f>
        <v>78</v>
      </c>
      <c r="C567" s="3">
        <v>22934</v>
      </c>
      <c r="D567" s="2">
        <f>VLOOKUP(A567,[1]сумма!$A$2:$K$2075,8,FALSE)</f>
        <v>4.8000000000000001E-2</v>
      </c>
      <c r="E567" s="4">
        <v>41740.678738425922</v>
      </c>
      <c r="F567" s="3" t="s">
        <v>13</v>
      </c>
      <c r="G567" s="3" t="s">
        <v>14</v>
      </c>
      <c r="H567" s="3" t="s">
        <v>15</v>
      </c>
      <c r="I567" s="3" t="s">
        <v>133</v>
      </c>
      <c r="J567" s="3" t="s">
        <v>26</v>
      </c>
      <c r="K567" s="3" t="s">
        <v>134</v>
      </c>
      <c r="L567" s="3" t="s">
        <v>19</v>
      </c>
      <c r="M567" s="3" t="s">
        <v>20</v>
      </c>
      <c r="N567" s="3" t="s">
        <v>134</v>
      </c>
      <c r="O567" s="3" t="s">
        <v>135</v>
      </c>
      <c r="P567" s="3" t="s">
        <v>136</v>
      </c>
      <c r="Q567" s="3" t="s">
        <v>3677</v>
      </c>
      <c r="R567" s="4">
        <v>41871.958333333336</v>
      </c>
      <c r="S567" s="4">
        <v>44186.667870370373</v>
      </c>
      <c r="T567" s="3" t="s">
        <v>3649</v>
      </c>
      <c r="U567" s="3"/>
      <c r="V567" s="3"/>
      <c r="W567" s="3"/>
      <c r="X567" s="3"/>
      <c r="Y567" s="7"/>
      <c r="Z567" s="3"/>
      <c r="AA567" s="3"/>
      <c r="AB567" s="3"/>
      <c r="AC567" s="3"/>
      <c r="AD567" s="3"/>
      <c r="AE567" s="3"/>
      <c r="AF567" s="3"/>
      <c r="AG567" s="3"/>
      <c r="AH567" s="3"/>
      <c r="AI567" s="3"/>
    </row>
    <row r="568" spans="1:35" x14ac:dyDescent="0.3">
      <c r="A568" s="3" t="s">
        <v>1616</v>
      </c>
      <c r="B568" s="2">
        <f>VLOOKUP(A568,[1]сумма!$A$2:$K$2075,2,FALSE)</f>
        <v>2177</v>
      </c>
      <c r="C568" s="3">
        <v>1925</v>
      </c>
      <c r="D568" s="2">
        <f>VLOOKUP(A568,[1]сумма!$A$2:$K$2075,8,FALSE)</f>
        <v>4.8500000000000001E-2</v>
      </c>
      <c r="E568" s="4">
        <v>40885.586284722223</v>
      </c>
      <c r="F568" s="3" t="s">
        <v>13</v>
      </c>
      <c r="G568" s="3" t="s">
        <v>14</v>
      </c>
      <c r="H568" s="3" t="s">
        <v>15</v>
      </c>
      <c r="I568" s="3" t="s">
        <v>114</v>
      </c>
      <c r="J568" s="3" t="s">
        <v>17</v>
      </c>
      <c r="K568" s="3"/>
      <c r="L568" s="3" t="s">
        <v>19</v>
      </c>
      <c r="M568" s="3" t="s">
        <v>20</v>
      </c>
      <c r="N568" s="3"/>
      <c r="O568" s="3" t="s">
        <v>1617</v>
      </c>
      <c r="P568" s="3" t="s">
        <v>1618</v>
      </c>
      <c r="Q568" s="3" t="s">
        <v>4078</v>
      </c>
      <c r="R568" s="4">
        <v>40902.958333333336</v>
      </c>
      <c r="S568" s="4">
        <v>40941.958333333336</v>
      </c>
      <c r="T568" s="3" t="s">
        <v>3649</v>
      </c>
      <c r="U568" s="3"/>
      <c r="V568" s="3"/>
      <c r="W568" s="3"/>
      <c r="X568" s="3"/>
      <c r="Y568" s="3"/>
      <c r="Z568" s="7"/>
      <c r="AA568" s="3"/>
      <c r="AB568" s="3"/>
      <c r="AC568" s="3"/>
      <c r="AD568" s="3"/>
      <c r="AE568" s="3"/>
      <c r="AF568" s="3"/>
      <c r="AG568" s="3"/>
      <c r="AH568" s="3"/>
      <c r="AI568" s="3"/>
    </row>
    <row r="569" spans="1:35" x14ac:dyDescent="0.3">
      <c r="A569" t="s">
        <v>865</v>
      </c>
      <c r="B569" s="2">
        <f>VLOOKUP(A569,[1]сумма!$A$2:$K$2075,2,FALSE)</f>
        <v>1352</v>
      </c>
      <c r="C569">
        <v>486</v>
      </c>
      <c r="D569" s="2">
        <f>VLOOKUP(A569,[1]сумма!$A$2:$K$2075,8,FALSE)</f>
        <v>4.8500000000000001E-2</v>
      </c>
      <c r="E569" s="1">
        <v>38380</v>
      </c>
      <c r="F569" t="s">
        <v>13</v>
      </c>
      <c r="G569" t="s">
        <v>14</v>
      </c>
      <c r="H569" t="s">
        <v>15</v>
      </c>
      <c r="I569" t="s">
        <v>16</v>
      </c>
      <c r="J569" t="s">
        <v>17</v>
      </c>
      <c r="K569" t="s">
        <v>866</v>
      </c>
      <c r="L569" t="s">
        <v>19</v>
      </c>
      <c r="M569" t="s">
        <v>20</v>
      </c>
      <c r="N569" t="s">
        <v>867</v>
      </c>
      <c r="P569" s="3" t="s">
        <v>868</v>
      </c>
      <c r="Q569" t="s">
        <v>4818</v>
      </c>
      <c r="R569" s="1">
        <v>43018.787372685183</v>
      </c>
      <c r="S569" s="1">
        <v>43018.789826388886</v>
      </c>
      <c r="T569" t="s">
        <v>3649</v>
      </c>
      <c r="Z569" s="5"/>
    </row>
    <row r="570" spans="1:35" x14ac:dyDescent="0.3">
      <c r="A570" s="3" t="s">
        <v>890</v>
      </c>
      <c r="B570" s="2">
        <f>VLOOKUP(A570,[1]сумма!$A$2:$K$2075,2,FALSE)</f>
        <v>1369</v>
      </c>
      <c r="C570" s="3">
        <v>1436</v>
      </c>
      <c r="D570" s="2">
        <f>VLOOKUP(A570,[1]сумма!$A$2:$K$2075,8,FALSE)</f>
        <v>4.8599999999999997E-2</v>
      </c>
      <c r="E570" s="4">
        <v>42341.553541666668</v>
      </c>
      <c r="F570" s="3" t="s">
        <v>13</v>
      </c>
      <c r="G570" s="3" t="s">
        <v>14</v>
      </c>
      <c r="H570" s="3" t="s">
        <v>15</v>
      </c>
      <c r="I570" s="3" t="s">
        <v>31</v>
      </c>
      <c r="J570" s="3" t="s">
        <v>17</v>
      </c>
      <c r="K570" s="3" t="s">
        <v>891</v>
      </c>
      <c r="L570" s="3" t="s">
        <v>19</v>
      </c>
      <c r="M570" s="3" t="s">
        <v>20</v>
      </c>
      <c r="N570" s="3" t="s">
        <v>891</v>
      </c>
      <c r="O570" s="3"/>
      <c r="P570" s="3" t="s">
        <v>892</v>
      </c>
      <c r="Q570" s="3" t="s">
        <v>3890</v>
      </c>
      <c r="R570" s="4">
        <v>42356.573680555557</v>
      </c>
      <c r="S570" s="3"/>
      <c r="T570" s="3" t="s">
        <v>3649</v>
      </c>
      <c r="U570" s="3"/>
      <c r="V570" s="3"/>
      <c r="W570" s="3"/>
      <c r="X570" s="3"/>
      <c r="Y570" s="7"/>
      <c r="Z570" s="3"/>
      <c r="AA570" s="3"/>
      <c r="AB570" s="3"/>
      <c r="AC570" s="3"/>
      <c r="AD570" s="3"/>
      <c r="AE570" s="3"/>
      <c r="AF570" s="3"/>
      <c r="AG570" s="3"/>
      <c r="AH570" s="3"/>
      <c r="AI570" s="3"/>
    </row>
    <row r="571" spans="1:35" x14ac:dyDescent="0.3">
      <c r="A571" t="s">
        <v>2839</v>
      </c>
      <c r="B571" s="2">
        <f>VLOOKUP(A571,[1]сумма!$A$2:$K$2075,2,FALSE)</f>
        <v>1654</v>
      </c>
      <c r="C571">
        <v>3763</v>
      </c>
      <c r="D571" s="2">
        <f>VLOOKUP(A571,[1]сумма!$A$2:$K$2075,8,FALSE)</f>
        <v>4.8599999999999997E-2</v>
      </c>
      <c r="E571" s="1">
        <v>39624.958333333336</v>
      </c>
      <c r="F571" t="s">
        <v>13</v>
      </c>
      <c r="G571" t="s">
        <v>14</v>
      </c>
      <c r="H571" t="s">
        <v>15</v>
      </c>
      <c r="I571" t="s">
        <v>16</v>
      </c>
      <c r="J571" t="s">
        <v>17</v>
      </c>
      <c r="K571" t="s">
        <v>2836</v>
      </c>
      <c r="L571" t="s">
        <v>19</v>
      </c>
      <c r="M571" t="s">
        <v>20</v>
      </c>
      <c r="N571" t="s">
        <v>2837</v>
      </c>
      <c r="P571" s="3" t="s">
        <v>2840</v>
      </c>
      <c r="Q571" t="s">
        <v>4473</v>
      </c>
      <c r="R571" s="1">
        <v>39689.958333333336</v>
      </c>
      <c r="T571" t="s">
        <v>3652</v>
      </c>
      <c r="X571" s="5"/>
    </row>
    <row r="572" spans="1:35" x14ac:dyDescent="0.3">
      <c r="A572" s="3" t="s">
        <v>1568</v>
      </c>
      <c r="B572" s="2">
        <f>VLOOKUP(A572,[1]сумма!$A$2:$K$2075,2,FALSE)</f>
        <v>2137</v>
      </c>
      <c r="C572" s="3">
        <v>1753</v>
      </c>
      <c r="D572" s="2">
        <f>VLOOKUP(A572,[1]сумма!$A$2:$K$2075,8,FALSE)</f>
        <v>4.87E-2</v>
      </c>
      <c r="E572" s="4">
        <v>41969.439386574071</v>
      </c>
      <c r="F572" s="3" t="s">
        <v>13</v>
      </c>
      <c r="G572" s="3" t="s">
        <v>14</v>
      </c>
      <c r="H572" s="3" t="s">
        <v>15</v>
      </c>
      <c r="I572" s="3" t="s">
        <v>16</v>
      </c>
      <c r="J572" s="3" t="s">
        <v>17</v>
      </c>
      <c r="K572" s="3" t="s">
        <v>990</v>
      </c>
      <c r="L572" s="3" t="s">
        <v>19</v>
      </c>
      <c r="M572" s="3" t="s">
        <v>20</v>
      </c>
      <c r="N572" s="3" t="s">
        <v>990</v>
      </c>
      <c r="O572" s="3"/>
      <c r="P572" s="3" t="s">
        <v>1569</v>
      </c>
      <c r="Q572" s="3" t="s">
        <v>4067</v>
      </c>
      <c r="R572" s="4">
        <v>42002</v>
      </c>
      <c r="S572" s="3"/>
      <c r="T572" s="3" t="s">
        <v>3652</v>
      </c>
      <c r="U572" s="3"/>
      <c r="V572" s="3"/>
      <c r="W572" s="3"/>
      <c r="X572" s="3"/>
      <c r="Y572" s="7"/>
      <c r="Z572" s="3"/>
      <c r="AA572" s="3"/>
      <c r="AB572" s="3"/>
      <c r="AC572" s="3"/>
      <c r="AD572" s="3"/>
      <c r="AE572" s="3"/>
      <c r="AF572" s="3"/>
      <c r="AG572" s="3"/>
      <c r="AH572" s="3"/>
      <c r="AI572" s="3"/>
    </row>
    <row r="573" spans="1:35" x14ac:dyDescent="0.3">
      <c r="A573" t="s">
        <v>2370</v>
      </c>
      <c r="B573" s="2">
        <f>VLOOKUP(A573,[1]сумма!$A$2:$K$2075,2,FALSE)</f>
        <v>425</v>
      </c>
      <c r="C573">
        <v>12936</v>
      </c>
      <c r="D573" s="2">
        <f>VLOOKUP(A573,[1]сумма!$A$2:$K$2075,8,FALSE)</f>
        <v>4.87E-2</v>
      </c>
      <c r="E573" s="1">
        <v>39028</v>
      </c>
      <c r="F573" t="s">
        <v>13</v>
      </c>
      <c r="G573" t="s">
        <v>14</v>
      </c>
      <c r="H573" t="s">
        <v>15</v>
      </c>
      <c r="I573" t="s">
        <v>26</v>
      </c>
      <c r="J573" t="s">
        <v>26</v>
      </c>
      <c r="K573" t="s">
        <v>2371</v>
      </c>
      <c r="L573" t="s">
        <v>19</v>
      </c>
      <c r="M573" t="s">
        <v>20</v>
      </c>
      <c r="N573" t="s">
        <v>2372</v>
      </c>
      <c r="P573" s="3" t="s">
        <v>2373</v>
      </c>
      <c r="Q573" t="s">
        <v>4316</v>
      </c>
      <c r="R573" s="1">
        <v>39308.958333333336</v>
      </c>
      <c r="S573" s="1">
        <v>39544.958333333336</v>
      </c>
      <c r="T573" t="s">
        <v>3649</v>
      </c>
      <c r="Y573" s="5"/>
    </row>
    <row r="574" spans="1:35" s="8" customFormat="1" x14ac:dyDescent="0.3">
      <c r="A574" s="3" t="s">
        <v>2982</v>
      </c>
      <c r="B574" s="2">
        <f>VLOOKUP(A574,[1]сумма!$A$2:$K$2075,2,FALSE)</f>
        <v>1890</v>
      </c>
      <c r="C574" s="3">
        <v>1469</v>
      </c>
      <c r="D574" s="2">
        <f>VLOOKUP(A574,[1]сумма!$A$2:$K$2075,8,FALSE)</f>
        <v>4.8800000000000003E-2</v>
      </c>
      <c r="E574" s="4">
        <v>39950.958333333336</v>
      </c>
      <c r="F574" s="3" t="s">
        <v>13</v>
      </c>
      <c r="G574" s="3" t="s">
        <v>14</v>
      </c>
      <c r="H574" s="3" t="s">
        <v>15</v>
      </c>
      <c r="I574" s="3" t="s">
        <v>16</v>
      </c>
      <c r="J574" s="3" t="s">
        <v>17</v>
      </c>
      <c r="K574" s="3" t="s">
        <v>2983</v>
      </c>
      <c r="L574" s="3" t="s">
        <v>19</v>
      </c>
      <c r="M574" s="3" t="s">
        <v>20</v>
      </c>
      <c r="N574" s="3" t="s">
        <v>2983</v>
      </c>
      <c r="O574" s="3"/>
      <c r="P574" s="3" t="s">
        <v>2984</v>
      </c>
      <c r="Q574" s="3" t="s">
        <v>4521</v>
      </c>
      <c r="R574" s="4">
        <v>39986.958333333336</v>
      </c>
      <c r="S574" s="3"/>
      <c r="T574" s="3" t="s">
        <v>3652</v>
      </c>
      <c r="U574" s="3"/>
      <c r="V574" s="3"/>
      <c r="W574" s="3"/>
      <c r="X574" s="7"/>
      <c r="Y574" s="3"/>
      <c r="Z574" s="3"/>
      <c r="AA574" s="3"/>
      <c r="AB574" s="7"/>
      <c r="AC574" s="3"/>
      <c r="AD574" s="3"/>
      <c r="AE574" s="3"/>
      <c r="AF574" s="3"/>
      <c r="AG574" s="3"/>
      <c r="AH574" s="3"/>
      <c r="AI574" s="3"/>
    </row>
    <row r="575" spans="1:35" x14ac:dyDescent="0.3">
      <c r="A575" t="s">
        <v>549</v>
      </c>
      <c r="B575" s="2">
        <f>VLOOKUP(A575,[1]сумма!$A$2:$K$2075,2,FALSE)</f>
        <v>711</v>
      </c>
      <c r="C575">
        <v>535.98</v>
      </c>
      <c r="D575" s="2">
        <f>VLOOKUP(A575,[1]сумма!$A$2:$K$2075,8,FALSE)</f>
        <v>4.9000000000000002E-2</v>
      </c>
      <c r="E575" s="1">
        <v>38422</v>
      </c>
      <c r="F575" t="s">
        <v>13</v>
      </c>
      <c r="G575" t="s">
        <v>14</v>
      </c>
      <c r="H575" t="s">
        <v>15</v>
      </c>
      <c r="I575" t="s">
        <v>31</v>
      </c>
      <c r="J575" t="s">
        <v>17</v>
      </c>
      <c r="K575" t="s">
        <v>545</v>
      </c>
      <c r="L575" t="s">
        <v>19</v>
      </c>
      <c r="M575" t="s">
        <v>20</v>
      </c>
      <c r="N575" t="s">
        <v>550</v>
      </c>
      <c r="T575" t="s">
        <v>3649</v>
      </c>
    </row>
    <row r="576" spans="1:35" x14ac:dyDescent="0.3">
      <c r="A576" s="3" t="s">
        <v>1000</v>
      </c>
      <c r="B576" s="2">
        <f>VLOOKUP(A576,[1]сумма!$A$2:$K$2075,2,FALSE)</f>
        <v>1513</v>
      </c>
      <c r="C576" s="3">
        <v>852</v>
      </c>
      <c r="D576" s="2">
        <f>VLOOKUP(A576,[1]сумма!$A$2:$K$2075,8,FALSE)</f>
        <v>4.9099999999999998E-2</v>
      </c>
      <c r="E576" s="4">
        <v>41801.460972222223</v>
      </c>
      <c r="F576" s="3" t="s">
        <v>13</v>
      </c>
      <c r="G576" s="3" t="s">
        <v>14</v>
      </c>
      <c r="H576" s="3" t="s">
        <v>15</v>
      </c>
      <c r="I576" s="3" t="s">
        <v>101</v>
      </c>
      <c r="J576" s="3" t="s">
        <v>17</v>
      </c>
      <c r="K576" s="3" t="s">
        <v>1001</v>
      </c>
      <c r="L576" s="3" t="s">
        <v>19</v>
      </c>
      <c r="M576" s="3" t="s">
        <v>20</v>
      </c>
      <c r="N576" s="3" t="s">
        <v>1001</v>
      </c>
      <c r="O576" s="3" t="s">
        <v>1002</v>
      </c>
      <c r="P576" s="3" t="s">
        <v>1003</v>
      </c>
      <c r="Q576" s="3" t="s">
        <v>3917</v>
      </c>
      <c r="R576" s="4">
        <v>41940</v>
      </c>
      <c r="S576" s="3"/>
      <c r="T576" s="3" t="s">
        <v>3649</v>
      </c>
      <c r="U576" s="3"/>
      <c r="V576" s="3"/>
      <c r="W576" s="3"/>
      <c r="X576" s="3"/>
      <c r="Y576" s="7"/>
      <c r="Z576" s="3"/>
      <c r="AA576" s="3"/>
      <c r="AB576" s="7"/>
      <c r="AC576" s="3"/>
      <c r="AD576" s="3"/>
      <c r="AE576" s="3"/>
      <c r="AF576" s="3"/>
      <c r="AG576" s="3"/>
      <c r="AH576" s="3"/>
      <c r="AI576" s="3"/>
    </row>
    <row r="577" spans="1:35" x14ac:dyDescent="0.3">
      <c r="A577" s="3" t="s">
        <v>1915</v>
      </c>
      <c r="B577" s="2">
        <f>VLOOKUP(A577,[1]сумма!$A$2:$K$2075,2,FALSE)</f>
        <v>2478</v>
      </c>
      <c r="C577" s="3">
        <v>1519</v>
      </c>
      <c r="D577" s="2">
        <f>VLOOKUP(A577,[1]сумма!$A$2:$K$2075,8,FALSE)</f>
        <v>4.9299999999999997E-2</v>
      </c>
      <c r="E577" s="4">
        <v>41565.658842592595</v>
      </c>
      <c r="F577" s="3" t="s">
        <v>13</v>
      </c>
      <c r="G577" s="3" t="s">
        <v>14</v>
      </c>
      <c r="H577" s="3" t="s">
        <v>15</v>
      </c>
      <c r="I577" s="3" t="s">
        <v>31</v>
      </c>
      <c r="J577" s="3" t="s">
        <v>17</v>
      </c>
      <c r="K577" s="3" t="s">
        <v>1288</v>
      </c>
      <c r="L577" s="3" t="s">
        <v>19</v>
      </c>
      <c r="M577" s="3" t="s">
        <v>20</v>
      </c>
      <c r="N577" s="3" t="s">
        <v>1288</v>
      </c>
      <c r="O577" s="3" t="s">
        <v>1916</v>
      </c>
      <c r="P577" s="3" t="s">
        <v>1917</v>
      </c>
      <c r="Q577" s="3" t="s">
        <v>4173</v>
      </c>
      <c r="R577" s="4">
        <v>41620.958333333336</v>
      </c>
      <c r="S577" s="4">
        <v>41710.958333333336</v>
      </c>
      <c r="T577" s="3" t="s">
        <v>3649</v>
      </c>
      <c r="U577" s="3"/>
      <c r="V577" s="3"/>
      <c r="W577" s="3"/>
      <c r="X577" s="3"/>
      <c r="Y577" s="3"/>
      <c r="Z577" s="7"/>
      <c r="AA577" s="3"/>
      <c r="AB577" s="3"/>
      <c r="AC577" s="7"/>
      <c r="AD577" s="3"/>
      <c r="AE577" s="3"/>
      <c r="AF577" s="7"/>
      <c r="AG577" s="3"/>
      <c r="AH577" s="3"/>
      <c r="AI577" s="3"/>
    </row>
    <row r="578" spans="1:35" x14ac:dyDescent="0.3">
      <c r="A578" s="3" t="s">
        <v>352</v>
      </c>
      <c r="B578" s="2">
        <f>VLOOKUP(A578,[1]сумма!$A$2:$K$2075,2,FALSE)</f>
        <v>459</v>
      </c>
      <c r="C578" s="3">
        <v>1634</v>
      </c>
      <c r="D578" s="2">
        <f>VLOOKUP(A578,[1]сумма!$A$2:$K$2075,8,FALSE)</f>
        <v>4.9500000000000002E-2</v>
      </c>
      <c r="E578" s="4">
        <v>42572.364907407406</v>
      </c>
      <c r="F578" s="3" t="s">
        <v>13</v>
      </c>
      <c r="G578" s="3" t="s">
        <v>14</v>
      </c>
      <c r="H578" s="3" t="s">
        <v>15</v>
      </c>
      <c r="I578" s="3" t="s">
        <v>31</v>
      </c>
      <c r="J578" s="3" t="s">
        <v>17</v>
      </c>
      <c r="K578" s="3" t="s">
        <v>304</v>
      </c>
      <c r="L578" s="3" t="s">
        <v>19</v>
      </c>
      <c r="M578" s="3" t="s">
        <v>20</v>
      </c>
      <c r="N578" s="3" t="s">
        <v>304</v>
      </c>
      <c r="O578" s="3"/>
      <c r="P578" s="3" t="s">
        <v>353</v>
      </c>
      <c r="Q578" s="3" t="s">
        <v>3737</v>
      </c>
      <c r="R578" s="4">
        <v>42692.585034722222</v>
      </c>
      <c r="S578" s="3"/>
      <c r="T578" s="3" t="s">
        <v>3649</v>
      </c>
      <c r="U578" s="3"/>
      <c r="V578" s="3"/>
      <c r="W578" s="3"/>
      <c r="X578" s="7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</row>
    <row r="579" spans="1:35" x14ac:dyDescent="0.3">
      <c r="A579" t="s">
        <v>464</v>
      </c>
      <c r="B579" s="2">
        <f>VLOOKUP(A579,[1]сумма!$A$2:$K$2075,2,FALSE)</f>
        <v>612</v>
      </c>
      <c r="C579">
        <v>2166</v>
      </c>
      <c r="D579" s="2">
        <f>VLOOKUP(A579,[1]сумма!$A$2:$K$2075,8,FALSE)</f>
        <v>4.9700000000000001E-2</v>
      </c>
      <c r="E579" s="1">
        <v>37486.958333333336</v>
      </c>
      <c r="F579" t="s">
        <v>13</v>
      </c>
      <c r="G579" t="s">
        <v>14</v>
      </c>
      <c r="H579" t="s">
        <v>15</v>
      </c>
      <c r="I579" t="s">
        <v>114</v>
      </c>
      <c r="J579" t="s">
        <v>17</v>
      </c>
      <c r="K579" t="s">
        <v>465</v>
      </c>
      <c r="L579" t="s">
        <v>19</v>
      </c>
      <c r="M579" t="s">
        <v>20</v>
      </c>
      <c r="N579" t="s">
        <v>94</v>
      </c>
      <c r="P579" s="3" t="s">
        <v>466</v>
      </c>
      <c r="Q579" t="s">
        <v>3769</v>
      </c>
      <c r="R579" s="1">
        <v>36622.958333333336</v>
      </c>
      <c r="S579" s="1">
        <v>39157</v>
      </c>
      <c r="T579" t="s">
        <v>3649</v>
      </c>
      <c r="Y579" s="5"/>
    </row>
    <row r="580" spans="1:35" x14ac:dyDescent="0.3">
      <c r="A580" s="3" t="s">
        <v>969</v>
      </c>
      <c r="B580" s="2">
        <f>VLOOKUP(A580,[1]сумма!$A$2:$K$2075,2,FALSE)</f>
        <v>1443</v>
      </c>
      <c r="C580" s="3">
        <v>1663</v>
      </c>
      <c r="D580" s="2">
        <f>VLOOKUP(A580,[1]сумма!$A$2:$K$2075,8,FALSE)</f>
        <v>4.9799999999999997E-2</v>
      </c>
      <c r="E580" s="4">
        <v>41702.424062500002</v>
      </c>
      <c r="F580" s="3" t="s">
        <v>13</v>
      </c>
      <c r="G580" s="3" t="s">
        <v>14</v>
      </c>
      <c r="H580" s="3" t="s">
        <v>15</v>
      </c>
      <c r="I580" s="3" t="s">
        <v>114</v>
      </c>
      <c r="J580" s="3" t="s">
        <v>17</v>
      </c>
      <c r="K580" s="3" t="s">
        <v>879</v>
      </c>
      <c r="L580" s="3" t="s">
        <v>19</v>
      </c>
      <c r="M580" s="3" t="s">
        <v>20</v>
      </c>
      <c r="N580" s="3" t="s">
        <v>879</v>
      </c>
      <c r="O580" s="3"/>
      <c r="P580" s="3" t="s">
        <v>970</v>
      </c>
      <c r="Q580" s="3" t="s">
        <v>3911</v>
      </c>
      <c r="R580" s="4">
        <v>41992</v>
      </c>
      <c r="S580" s="3"/>
      <c r="T580" s="3" t="s">
        <v>3649</v>
      </c>
      <c r="U580" s="3"/>
      <c r="V580" s="3"/>
      <c r="W580" s="3"/>
      <c r="X580" s="3"/>
      <c r="Y580" s="7"/>
      <c r="Z580" s="3"/>
      <c r="AA580" s="3"/>
      <c r="AB580" s="3"/>
      <c r="AC580" s="3"/>
      <c r="AD580" s="3"/>
      <c r="AE580" s="3"/>
      <c r="AF580" s="3"/>
      <c r="AG580" s="3"/>
      <c r="AH580" s="3"/>
      <c r="AI580" s="3"/>
    </row>
    <row r="581" spans="1:35" x14ac:dyDescent="0.3">
      <c r="A581" t="s">
        <v>1244</v>
      </c>
      <c r="B581" s="2">
        <f>VLOOKUP(A581,[1]сумма!$A$2:$K$2075,2,FALSE)</f>
        <v>1768</v>
      </c>
      <c r="C581">
        <v>880</v>
      </c>
      <c r="D581" s="2">
        <f>VLOOKUP(A581,[1]сумма!$A$2:$K$2075,8,FALSE)</f>
        <v>4.9799999999999997E-2</v>
      </c>
      <c r="E581" s="1">
        <v>37907.958333333336</v>
      </c>
      <c r="F581" t="s">
        <v>13</v>
      </c>
      <c r="G581" t="s">
        <v>14</v>
      </c>
      <c r="H581" t="s">
        <v>15</v>
      </c>
      <c r="I581" t="s">
        <v>16</v>
      </c>
      <c r="J581" t="s">
        <v>17</v>
      </c>
      <c r="K581" t="s">
        <v>682</v>
      </c>
      <c r="L581" t="s">
        <v>19</v>
      </c>
      <c r="M581" t="s">
        <v>20</v>
      </c>
      <c r="N581" t="s">
        <v>1245</v>
      </c>
      <c r="O581" t="s">
        <v>1246</v>
      </c>
      <c r="P581" s="3" t="s">
        <v>1247</v>
      </c>
      <c r="Q581" t="s">
        <v>3975</v>
      </c>
      <c r="R581" s="1">
        <v>37928</v>
      </c>
      <c r="S581" s="1">
        <v>39002.958333333336</v>
      </c>
      <c r="T581" t="s">
        <v>3649</v>
      </c>
      <c r="Y581" s="5"/>
    </row>
    <row r="582" spans="1:35" x14ac:dyDescent="0.3">
      <c r="A582" t="s">
        <v>2351</v>
      </c>
      <c r="B582" s="2">
        <f>VLOOKUP(A582,[1]сумма!$A$2:$K$2075,2,FALSE)</f>
        <v>320</v>
      </c>
      <c r="C582">
        <v>500</v>
      </c>
      <c r="D582" s="2">
        <f>VLOOKUP(A582,[1]сумма!$A$2:$K$2075,8,FALSE)</f>
        <v>0.05</v>
      </c>
      <c r="E582" s="1">
        <v>39237.958333333336</v>
      </c>
      <c r="F582" t="s">
        <v>13</v>
      </c>
      <c r="G582" t="s">
        <v>14</v>
      </c>
      <c r="H582" t="s">
        <v>15</v>
      </c>
      <c r="I582" t="s">
        <v>31</v>
      </c>
      <c r="J582" t="s">
        <v>17</v>
      </c>
      <c r="K582" t="s">
        <v>2352</v>
      </c>
      <c r="L582" t="s">
        <v>19</v>
      </c>
      <c r="M582" t="s">
        <v>20</v>
      </c>
      <c r="N582" t="s">
        <v>2352</v>
      </c>
      <c r="P582" s="3" t="s">
        <v>2353</v>
      </c>
      <c r="Q582" t="s">
        <v>4310</v>
      </c>
      <c r="R582" s="1">
        <v>42829.767465277779</v>
      </c>
      <c r="T582" t="s">
        <v>3650</v>
      </c>
      <c r="Z582" s="5"/>
    </row>
    <row r="583" spans="1:35" x14ac:dyDescent="0.3">
      <c r="A583" s="3" t="s">
        <v>1816</v>
      </c>
      <c r="B583" s="2">
        <f>VLOOKUP(A583,[1]сумма!$A$2:$K$2075,2,FALSE)</f>
        <v>2369</v>
      </c>
      <c r="C583" s="3">
        <v>899</v>
      </c>
      <c r="D583" s="2">
        <f>VLOOKUP(A583,[1]сумма!$A$2:$K$2075,8,FALSE)</f>
        <v>5.0200000000000002E-2</v>
      </c>
      <c r="E583" s="4">
        <v>41969.439386574071</v>
      </c>
      <c r="F583" s="3" t="s">
        <v>13</v>
      </c>
      <c r="G583" s="3" t="s">
        <v>14</v>
      </c>
      <c r="H583" s="3" t="s">
        <v>15</v>
      </c>
      <c r="I583" s="3" t="s">
        <v>16</v>
      </c>
      <c r="J583" s="3" t="s">
        <v>17</v>
      </c>
      <c r="K583" s="3" t="s">
        <v>990</v>
      </c>
      <c r="L583" s="3" t="s">
        <v>19</v>
      </c>
      <c r="M583" s="3" t="s">
        <v>20</v>
      </c>
      <c r="N583" s="3" t="s">
        <v>990</v>
      </c>
      <c r="O583" s="3"/>
      <c r="P583" s="3" t="s">
        <v>1817</v>
      </c>
      <c r="Q583" s="3" t="s">
        <v>4135</v>
      </c>
      <c r="R583" s="4">
        <v>42030.659884259258</v>
      </c>
      <c r="S583" s="3"/>
      <c r="T583" s="3" t="s">
        <v>3652</v>
      </c>
      <c r="U583" s="3"/>
      <c r="V583" s="3"/>
      <c r="W583" s="3"/>
      <c r="X583" s="3"/>
      <c r="Y583" s="7"/>
      <c r="Z583" s="3"/>
      <c r="AA583" s="3"/>
      <c r="AB583" s="3"/>
      <c r="AC583" s="3"/>
      <c r="AD583" s="3"/>
      <c r="AE583" s="3"/>
      <c r="AF583" s="3"/>
      <c r="AG583" s="3"/>
      <c r="AH583" s="3"/>
      <c r="AI583" s="3"/>
    </row>
    <row r="584" spans="1:35" x14ac:dyDescent="0.3">
      <c r="A584" t="s">
        <v>1264</v>
      </c>
      <c r="B584" s="2">
        <f>VLOOKUP(A584,[1]сумма!$A$2:$K$2075,2,FALSE)</f>
        <v>1787</v>
      </c>
      <c r="C584">
        <v>552</v>
      </c>
      <c r="D584" s="2">
        <f>VLOOKUP(A584,[1]сумма!$A$2:$K$2075,8,FALSE)</f>
        <v>5.0200000000000002E-2</v>
      </c>
      <c r="E584" s="1">
        <v>38358</v>
      </c>
      <c r="F584" t="s">
        <v>13</v>
      </c>
      <c r="G584" t="s">
        <v>14</v>
      </c>
      <c r="H584" t="s">
        <v>15</v>
      </c>
      <c r="I584" t="s">
        <v>16</v>
      </c>
      <c r="J584" t="s">
        <v>17</v>
      </c>
      <c r="K584" t="s">
        <v>682</v>
      </c>
      <c r="L584" t="s">
        <v>19</v>
      </c>
      <c r="M584" t="s">
        <v>20</v>
      </c>
      <c r="N584" t="s">
        <v>1265</v>
      </c>
      <c r="O584" t="s">
        <v>1266</v>
      </c>
      <c r="P584" s="3" t="s">
        <v>1267</v>
      </c>
      <c r="Q584" t="s">
        <v>3980</v>
      </c>
      <c r="R584" s="1">
        <v>40069.958333333336</v>
      </c>
      <c r="S584" s="1">
        <v>43062.724016203705</v>
      </c>
      <c r="T584" t="s">
        <v>3649</v>
      </c>
      <c r="Z584" s="5"/>
    </row>
    <row r="585" spans="1:35" x14ac:dyDescent="0.3">
      <c r="A585" s="3" t="s">
        <v>3631</v>
      </c>
      <c r="B585" s="2">
        <f>VLOOKUP(A585,[1]сумма!$A$2:$K$2075,2,FALSE)</f>
        <v>2756</v>
      </c>
      <c r="C585" s="3">
        <v>19330</v>
      </c>
      <c r="D585" s="2">
        <f>VLOOKUP(A585,[1]сумма!$A$2:$K$2075,8,FALSE)</f>
        <v>5.0599999999999999E-2</v>
      </c>
      <c r="E585" s="4">
        <v>42877.596875000003</v>
      </c>
      <c r="F585" s="3" t="s">
        <v>13</v>
      </c>
      <c r="G585" s="3" t="s">
        <v>14</v>
      </c>
      <c r="H585" s="3" t="s">
        <v>15</v>
      </c>
      <c r="I585" s="3" t="s">
        <v>114</v>
      </c>
      <c r="J585" s="3" t="s">
        <v>17</v>
      </c>
      <c r="K585" s="3" t="s">
        <v>3562</v>
      </c>
      <c r="L585" s="3" t="s">
        <v>19</v>
      </c>
      <c r="M585" s="3" t="s">
        <v>20</v>
      </c>
      <c r="N585" s="3" t="s">
        <v>3562</v>
      </c>
      <c r="O585" s="3"/>
      <c r="P585" s="3" t="s">
        <v>3632</v>
      </c>
      <c r="Q585" s="3" t="s">
        <v>4685</v>
      </c>
      <c r="R585" s="4">
        <v>42881.392442129632</v>
      </c>
      <c r="S585" s="3"/>
      <c r="T585" s="3" t="s">
        <v>3652</v>
      </c>
      <c r="U585" s="3"/>
      <c r="V585" s="3"/>
      <c r="W585" s="3"/>
      <c r="X585" s="7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</row>
    <row r="586" spans="1:35" x14ac:dyDescent="0.3">
      <c r="A586" t="s">
        <v>1474</v>
      </c>
      <c r="B586" s="2">
        <f>VLOOKUP(A586,[1]сумма!$A$2:$K$2075,2,FALSE)</f>
        <v>2008</v>
      </c>
      <c r="C586">
        <v>62000</v>
      </c>
      <c r="D586" s="2">
        <f>VLOOKUP(A586,[1]сумма!$A$2:$K$2075,8,FALSE)</f>
        <v>5.0700000000000002E-2</v>
      </c>
      <c r="E586" s="1">
        <v>37553.958333333336</v>
      </c>
      <c r="F586" t="s">
        <v>13</v>
      </c>
      <c r="G586" t="s">
        <v>14</v>
      </c>
      <c r="H586" t="s">
        <v>15</v>
      </c>
      <c r="I586" t="s">
        <v>31</v>
      </c>
      <c r="J586" t="s">
        <v>17</v>
      </c>
      <c r="K586" t="s">
        <v>1475</v>
      </c>
      <c r="L586" t="s">
        <v>19</v>
      </c>
      <c r="M586" t="s">
        <v>20</v>
      </c>
      <c r="N586" t="s">
        <v>94</v>
      </c>
      <c r="O586" t="s">
        <v>811</v>
      </c>
      <c r="P586" s="3" t="s">
        <v>1476</v>
      </c>
      <c r="Q586" t="s">
        <v>4050</v>
      </c>
      <c r="R586" s="1">
        <v>37292</v>
      </c>
      <c r="S586" s="1">
        <v>41392.958333333336</v>
      </c>
      <c r="T586" t="s">
        <v>3649</v>
      </c>
      <c r="Z586" s="5"/>
    </row>
    <row r="587" spans="1:35" x14ac:dyDescent="0.3">
      <c r="A587" t="s">
        <v>2144</v>
      </c>
      <c r="B587" s="2">
        <f>VLOOKUP(A587,[1]сумма!$A$2:$K$2075,2,FALSE)</f>
        <v>2767</v>
      </c>
      <c r="C587">
        <v>924</v>
      </c>
      <c r="D587" s="2">
        <f>VLOOKUP(A587,[1]сумма!$A$2:$K$2075,8,FALSE)</f>
        <v>5.1200000000000002E-2</v>
      </c>
      <c r="E587" s="1">
        <v>38313</v>
      </c>
      <c r="F587" t="s">
        <v>13</v>
      </c>
      <c r="G587" t="s">
        <v>14</v>
      </c>
      <c r="H587" t="s">
        <v>15</v>
      </c>
      <c r="I587" t="s">
        <v>31</v>
      </c>
      <c r="J587" t="s">
        <v>17</v>
      </c>
      <c r="K587" t="s">
        <v>986</v>
      </c>
      <c r="L587" t="s">
        <v>19</v>
      </c>
      <c r="M587" t="s">
        <v>20</v>
      </c>
      <c r="P587" s="3" t="s">
        <v>2145</v>
      </c>
      <c r="Q587" t="s">
        <v>4866</v>
      </c>
      <c r="R587" s="1">
        <v>39946.958333333336</v>
      </c>
      <c r="S587" s="1">
        <v>43020.374050925922</v>
      </c>
      <c r="T587" t="s">
        <v>3649</v>
      </c>
      <c r="Z587" s="5"/>
    </row>
    <row r="588" spans="1:35" x14ac:dyDescent="0.3">
      <c r="A588" s="3" t="s">
        <v>1429</v>
      </c>
      <c r="B588" s="2">
        <f>VLOOKUP(A588,[1]сумма!$A$2:$K$2075,2,FALSE)</f>
        <v>1958</v>
      </c>
      <c r="C588" s="3">
        <v>1505</v>
      </c>
      <c r="D588" s="2">
        <f>VLOOKUP(A588,[1]сумма!$A$2:$K$2075,8,FALSE)</f>
        <v>5.1299999999999998E-2</v>
      </c>
      <c r="E588" s="4">
        <v>42249.476504629631</v>
      </c>
      <c r="F588" s="3" t="s">
        <v>13</v>
      </c>
      <c r="G588" s="3" t="s">
        <v>14</v>
      </c>
      <c r="H588" s="3" t="s">
        <v>15</v>
      </c>
      <c r="I588" s="3" t="s">
        <v>31</v>
      </c>
      <c r="J588" s="3" t="s">
        <v>17</v>
      </c>
      <c r="K588" s="3" t="s">
        <v>1311</v>
      </c>
      <c r="L588" s="3" t="s">
        <v>19</v>
      </c>
      <c r="M588" s="3" t="s">
        <v>20</v>
      </c>
      <c r="N588" s="3" t="s">
        <v>1311</v>
      </c>
      <c r="O588" s="3"/>
      <c r="P588" s="3" t="s">
        <v>1430</v>
      </c>
      <c r="Q588" s="3" t="s">
        <v>4036</v>
      </c>
      <c r="R588" s="4">
        <v>42325.662534722222</v>
      </c>
      <c r="S588" s="4">
        <v>43801.702488425923</v>
      </c>
      <c r="T588" s="3" t="s">
        <v>3649</v>
      </c>
      <c r="U588" s="3"/>
      <c r="V588" s="3"/>
      <c r="W588" s="3"/>
      <c r="X588" s="3"/>
      <c r="Y588" s="7"/>
      <c r="Z588" s="3"/>
      <c r="AA588" s="3"/>
      <c r="AB588" s="3"/>
      <c r="AC588" s="3"/>
      <c r="AD588" s="3"/>
      <c r="AE588" s="3"/>
      <c r="AF588" s="3"/>
      <c r="AG588" s="3"/>
      <c r="AH588" s="3"/>
      <c r="AI588" s="3"/>
    </row>
    <row r="589" spans="1:35" x14ac:dyDescent="0.3">
      <c r="A589" s="3" t="s">
        <v>1961</v>
      </c>
      <c r="B589" s="2">
        <f>VLOOKUP(A589,[1]сумма!$A$2:$K$2075,2,FALSE)</f>
        <v>2532</v>
      </c>
      <c r="C589" s="3">
        <v>12715</v>
      </c>
      <c r="D589" s="2">
        <f>VLOOKUP(A589,[1]сумма!$A$2:$K$2075,8,FALSE)</f>
        <v>5.1499999999999997E-2</v>
      </c>
      <c r="E589" s="4">
        <v>41291.34814814815</v>
      </c>
      <c r="F589" s="3" t="s">
        <v>13</v>
      </c>
      <c r="G589" s="3" t="s">
        <v>14</v>
      </c>
      <c r="H589" s="3" t="s">
        <v>15</v>
      </c>
      <c r="I589" s="3" t="s">
        <v>101</v>
      </c>
      <c r="J589" s="3" t="s">
        <v>17</v>
      </c>
      <c r="K589" s="3" t="s">
        <v>568</v>
      </c>
      <c r="L589" s="3" t="s">
        <v>19</v>
      </c>
      <c r="M589" s="3" t="s">
        <v>20</v>
      </c>
      <c r="N589" s="3" t="s">
        <v>568</v>
      </c>
      <c r="O589" s="3"/>
      <c r="P589" s="3" t="s">
        <v>1962</v>
      </c>
      <c r="Q589" s="3" t="s">
        <v>4190</v>
      </c>
      <c r="R589" s="4">
        <v>41315.958333333336</v>
      </c>
      <c r="S589" s="3"/>
      <c r="T589" s="3" t="s">
        <v>3652</v>
      </c>
      <c r="U589" s="3"/>
      <c r="V589" s="3"/>
      <c r="W589" s="3"/>
      <c r="X589" s="3"/>
      <c r="Y589" s="7"/>
      <c r="Z589" s="3"/>
      <c r="AA589" s="3"/>
      <c r="AB589" s="3"/>
      <c r="AC589" s="3"/>
      <c r="AD589" s="3"/>
      <c r="AE589" s="3"/>
      <c r="AF589" s="3"/>
      <c r="AG589" s="3"/>
      <c r="AH589" s="3"/>
      <c r="AI589" s="3"/>
    </row>
    <row r="590" spans="1:35" x14ac:dyDescent="0.3">
      <c r="A590" s="3" t="s">
        <v>2071</v>
      </c>
      <c r="B590" s="2">
        <f>VLOOKUP(A590,[1]сумма!$A$2:$K$2075,2,FALSE)</f>
        <v>2706</v>
      </c>
      <c r="C590" s="3">
        <v>1883</v>
      </c>
      <c r="D590" s="2">
        <f>VLOOKUP(A590,[1]сумма!$A$2:$K$2075,8,FALSE)</f>
        <v>5.1499999999999997E-2</v>
      </c>
      <c r="E590" s="4">
        <v>41527.591354166667</v>
      </c>
      <c r="F590" s="3" t="s">
        <v>13</v>
      </c>
      <c r="G590" s="3" t="s">
        <v>14</v>
      </c>
      <c r="H590" s="3" t="s">
        <v>15</v>
      </c>
      <c r="I590" s="3" t="s">
        <v>114</v>
      </c>
      <c r="J590" s="3" t="s">
        <v>17</v>
      </c>
      <c r="K590" s="3" t="s">
        <v>2066</v>
      </c>
      <c r="L590" s="3" t="s">
        <v>19</v>
      </c>
      <c r="M590" s="3" t="s">
        <v>20</v>
      </c>
      <c r="N590" s="3" t="s">
        <v>2066</v>
      </c>
      <c r="O590" s="3"/>
      <c r="P590" s="3" t="s">
        <v>2072</v>
      </c>
      <c r="Q590" s="3" t="s">
        <v>4224</v>
      </c>
      <c r="R590" s="4">
        <v>41603.958333333336</v>
      </c>
      <c r="S590" s="3"/>
      <c r="T590" s="3" t="s">
        <v>3652</v>
      </c>
      <c r="U590" s="3"/>
      <c r="V590" s="3"/>
      <c r="W590" s="3"/>
      <c r="X590" s="3"/>
      <c r="Y590" s="7"/>
      <c r="Z590" s="3"/>
      <c r="AA590" s="3"/>
      <c r="AB590" s="3"/>
      <c r="AC590" s="3"/>
      <c r="AD590" s="3"/>
      <c r="AE590" s="3"/>
      <c r="AF590" s="3"/>
      <c r="AG590" s="3"/>
      <c r="AH590" s="3"/>
      <c r="AI590" s="3"/>
    </row>
    <row r="591" spans="1:35" x14ac:dyDescent="0.3">
      <c r="A591" t="s">
        <v>918</v>
      </c>
      <c r="B591" s="2">
        <f>VLOOKUP(A591,[1]сумма!$A$2:$K$2075,2,FALSE)</f>
        <v>1384</v>
      </c>
      <c r="C591">
        <v>516</v>
      </c>
      <c r="D591" s="2">
        <f>VLOOKUP(A591,[1]сумма!$A$2:$K$2075,8,FALSE)</f>
        <v>5.1499999999999997E-2</v>
      </c>
      <c r="E591" s="1">
        <v>38380</v>
      </c>
      <c r="F591" t="s">
        <v>13</v>
      </c>
      <c r="G591" t="s">
        <v>14</v>
      </c>
      <c r="H591" t="s">
        <v>15</v>
      </c>
      <c r="I591" t="s">
        <v>16</v>
      </c>
      <c r="J591" t="s">
        <v>17</v>
      </c>
      <c r="K591" t="s">
        <v>866</v>
      </c>
      <c r="L591" t="s">
        <v>19</v>
      </c>
      <c r="M591" t="s">
        <v>20</v>
      </c>
      <c r="N591" t="s">
        <v>919</v>
      </c>
      <c r="T591" t="s">
        <v>3649</v>
      </c>
    </row>
    <row r="592" spans="1:35" x14ac:dyDescent="0.3">
      <c r="A592" t="s">
        <v>3267</v>
      </c>
      <c r="B592" s="2">
        <f>VLOOKUP(A592,[1]сумма!$A$2:$K$2075,2,FALSE)</f>
        <v>2860</v>
      </c>
      <c r="C592">
        <v>517</v>
      </c>
      <c r="D592" s="2">
        <f>VLOOKUP(A592,[1]сумма!$A$2:$K$2075,8,FALSE)</f>
        <v>5.1700000000000003E-2</v>
      </c>
      <c r="E592" s="1">
        <v>39328.958333333336</v>
      </c>
      <c r="F592" t="s">
        <v>13</v>
      </c>
      <c r="G592" t="s">
        <v>14</v>
      </c>
      <c r="H592" t="s">
        <v>15</v>
      </c>
      <c r="I592" t="s">
        <v>16</v>
      </c>
      <c r="J592" t="s">
        <v>17</v>
      </c>
      <c r="K592" t="s">
        <v>2228</v>
      </c>
      <c r="L592" t="s">
        <v>19</v>
      </c>
      <c r="M592" t="s">
        <v>20</v>
      </c>
      <c r="N592" t="s">
        <v>2228</v>
      </c>
      <c r="O592" t="s">
        <v>3268</v>
      </c>
      <c r="P592" s="3" t="s">
        <v>3269</v>
      </c>
      <c r="Q592" t="s">
        <v>4612</v>
      </c>
      <c r="R592" s="1">
        <v>39461</v>
      </c>
      <c r="T592" t="s">
        <v>3652</v>
      </c>
      <c r="X592" s="5"/>
      <c r="AB592" s="5"/>
    </row>
    <row r="593" spans="1:35" x14ac:dyDescent="0.3">
      <c r="A593" s="3" t="s">
        <v>3228</v>
      </c>
      <c r="B593" s="2">
        <f>VLOOKUP(A593,[1]сумма!$A$2:$K$2075,2,FALSE)</f>
        <v>2769</v>
      </c>
      <c r="C593" s="3">
        <v>8000</v>
      </c>
      <c r="D593" s="2">
        <f>VLOOKUP(A593,[1]сумма!$A$2:$K$2075,8,FALSE)</f>
        <v>5.1799999999999999E-2</v>
      </c>
      <c r="E593" s="4">
        <v>39667.958333333336</v>
      </c>
      <c r="F593" s="3" t="s">
        <v>13</v>
      </c>
      <c r="G593" s="3" t="s">
        <v>14</v>
      </c>
      <c r="H593" s="3" t="s">
        <v>15</v>
      </c>
      <c r="I593" s="3" t="s">
        <v>110</v>
      </c>
      <c r="J593" s="3" t="s">
        <v>17</v>
      </c>
      <c r="K593" s="3" t="s">
        <v>3229</v>
      </c>
      <c r="L593" s="3" t="s">
        <v>19</v>
      </c>
      <c r="M593" s="3" t="s">
        <v>20</v>
      </c>
      <c r="N593" s="3" t="s">
        <v>3230</v>
      </c>
      <c r="O593" s="3" t="s">
        <v>211</v>
      </c>
      <c r="P593" s="3" t="s">
        <v>3231</v>
      </c>
      <c r="Q593" s="3" t="s">
        <v>4600</v>
      </c>
      <c r="R593" s="4">
        <v>39712.958333333336</v>
      </c>
      <c r="S593" s="4">
        <v>39740.958333333336</v>
      </c>
      <c r="T593" s="3" t="s">
        <v>3649</v>
      </c>
      <c r="U593" s="3"/>
      <c r="V593" s="3"/>
      <c r="W593" s="3"/>
      <c r="X593" s="3"/>
      <c r="Y593" s="3"/>
      <c r="Z593" s="3"/>
      <c r="AA593" s="7"/>
      <c r="AB593" s="3"/>
      <c r="AC593" s="3"/>
      <c r="AD593" s="3"/>
      <c r="AE593" s="3"/>
      <c r="AF593" s="3"/>
      <c r="AG593" s="3"/>
      <c r="AH593" s="3"/>
      <c r="AI593" s="3"/>
    </row>
    <row r="594" spans="1:35" x14ac:dyDescent="0.3">
      <c r="A594" s="3" t="s">
        <v>3400</v>
      </c>
      <c r="B594" s="2">
        <f>VLOOKUP(A594,[1]сумма!$A$2:$K$2075,2,FALSE)</f>
        <v>863</v>
      </c>
      <c r="C594" s="3">
        <v>1746</v>
      </c>
      <c r="D594" s="2">
        <f>VLOOKUP(A594,[1]сумма!$A$2:$K$2075,8,FALSE)</f>
        <v>5.1900000000000002E-2</v>
      </c>
      <c r="E594" s="4">
        <v>43312.354467592595</v>
      </c>
      <c r="F594" s="3" t="s">
        <v>13</v>
      </c>
      <c r="G594" s="3" t="s">
        <v>14</v>
      </c>
      <c r="H594" s="3" t="s">
        <v>15</v>
      </c>
      <c r="I594" s="3" t="s">
        <v>3301</v>
      </c>
      <c r="J594" s="3" t="s">
        <v>140</v>
      </c>
      <c r="K594" s="3" t="s">
        <v>3398</v>
      </c>
      <c r="L594" s="3" t="s">
        <v>19</v>
      </c>
      <c r="M594" s="3" t="s">
        <v>20</v>
      </c>
      <c r="N594" s="3" t="s">
        <v>3398</v>
      </c>
      <c r="O594" s="3"/>
      <c r="P594" s="3" t="s">
        <v>3401</v>
      </c>
      <c r="Q594" s="3" t="s">
        <v>4635</v>
      </c>
      <c r="R594" s="4">
        <v>43312.354467592595</v>
      </c>
      <c r="S594" s="4">
        <v>43816.742025462961</v>
      </c>
      <c r="T594" s="3" t="s">
        <v>3649</v>
      </c>
      <c r="U594" s="3"/>
      <c r="V594" s="3"/>
      <c r="W594" s="3"/>
      <c r="X594" s="3"/>
      <c r="Y594" s="7"/>
      <c r="Z594" s="3"/>
      <c r="AA594" s="3"/>
      <c r="AB594" s="7"/>
      <c r="AC594" s="3"/>
      <c r="AD594" s="3"/>
      <c r="AE594" s="3"/>
      <c r="AF594" s="3"/>
      <c r="AG594" s="3"/>
      <c r="AH594" s="3"/>
      <c r="AI594" s="3"/>
    </row>
    <row r="595" spans="1:35" x14ac:dyDescent="0.3">
      <c r="A595" t="s">
        <v>1260</v>
      </c>
      <c r="B595" s="2">
        <f>VLOOKUP(A595,[1]сумма!$A$2:$K$2075,2,FALSE)</f>
        <v>1786</v>
      </c>
      <c r="C595">
        <v>561</v>
      </c>
      <c r="D595" s="2">
        <f>VLOOKUP(A595,[1]сумма!$A$2:$K$2075,8,FALSE)</f>
        <v>5.1900000000000002E-2</v>
      </c>
      <c r="E595" s="1">
        <v>38358</v>
      </c>
      <c r="F595" t="s">
        <v>13</v>
      </c>
      <c r="G595" t="s">
        <v>14</v>
      </c>
      <c r="H595" t="s">
        <v>15</v>
      </c>
      <c r="I595" t="s">
        <v>16</v>
      </c>
      <c r="J595" t="s">
        <v>17</v>
      </c>
      <c r="K595" t="s">
        <v>682</v>
      </c>
      <c r="L595" t="s">
        <v>19</v>
      </c>
      <c r="M595" t="s">
        <v>20</v>
      </c>
      <c r="N595" t="s">
        <v>1261</v>
      </c>
      <c r="O595" t="s">
        <v>1262</v>
      </c>
      <c r="P595" s="3" t="s">
        <v>1263</v>
      </c>
      <c r="Q595" t="s">
        <v>3979</v>
      </c>
      <c r="R595" s="1">
        <v>37034.958333333336</v>
      </c>
      <c r="S595" s="1">
        <v>37131.958333333336</v>
      </c>
      <c r="T595" t="s">
        <v>3649</v>
      </c>
      <c r="Y595" s="5"/>
    </row>
    <row r="596" spans="1:35" x14ac:dyDescent="0.3">
      <c r="A596" s="3" t="s">
        <v>3254</v>
      </c>
      <c r="B596" s="2">
        <f>VLOOKUP(A596,[1]сумма!$A$2:$K$2075,2,FALSE)</f>
        <v>2839</v>
      </c>
      <c r="C596" s="3">
        <v>2110</v>
      </c>
      <c r="D596" s="2">
        <f>VLOOKUP(A596,[1]сумма!$A$2:$K$2075,8,FALSE)</f>
        <v>5.2200000000000003E-2</v>
      </c>
      <c r="E596" s="4">
        <v>40020.958333333336</v>
      </c>
      <c r="F596" s="3" t="s">
        <v>13</v>
      </c>
      <c r="G596" s="3" t="s">
        <v>14</v>
      </c>
      <c r="H596" s="3" t="s">
        <v>15</v>
      </c>
      <c r="I596" s="3" t="s">
        <v>110</v>
      </c>
      <c r="J596" s="3" t="s">
        <v>17</v>
      </c>
      <c r="K596" s="3" t="s">
        <v>3255</v>
      </c>
      <c r="L596" s="3" t="s">
        <v>19</v>
      </c>
      <c r="M596" s="3" t="s">
        <v>20</v>
      </c>
      <c r="N596" s="3" t="s">
        <v>2227</v>
      </c>
      <c r="O596" s="3" t="s">
        <v>3256</v>
      </c>
      <c r="P596" s="3" t="s">
        <v>3257</v>
      </c>
      <c r="Q596" s="3" t="s">
        <v>4608</v>
      </c>
      <c r="R596" s="4">
        <v>40066.958333333336</v>
      </c>
      <c r="S596" s="4">
        <v>40625</v>
      </c>
      <c r="T596" s="3" t="s">
        <v>3649</v>
      </c>
      <c r="U596" s="3"/>
      <c r="V596" s="3"/>
      <c r="W596" s="3"/>
      <c r="X596" s="3"/>
      <c r="Y596" s="7"/>
      <c r="Z596" s="3"/>
      <c r="AA596" s="3"/>
      <c r="AB596" s="3"/>
      <c r="AC596" s="3"/>
      <c r="AD596" s="3"/>
      <c r="AE596" s="3"/>
      <c r="AF596" s="3"/>
      <c r="AG596" s="3"/>
      <c r="AH596" s="3"/>
      <c r="AI596" s="3"/>
    </row>
    <row r="597" spans="1:35" x14ac:dyDescent="0.3">
      <c r="A597" t="s">
        <v>1248</v>
      </c>
      <c r="B597" s="2">
        <f>VLOOKUP(A597,[1]сумма!$A$2:$K$2075,2,FALSE)</f>
        <v>1770</v>
      </c>
      <c r="C597">
        <v>801</v>
      </c>
      <c r="D597" s="2">
        <f>VLOOKUP(A597,[1]сумма!$A$2:$K$2075,8,FALSE)</f>
        <v>5.2299999999999999E-2</v>
      </c>
      <c r="E597" s="1">
        <v>38358</v>
      </c>
      <c r="F597" t="s">
        <v>13</v>
      </c>
      <c r="G597" t="s">
        <v>14</v>
      </c>
      <c r="H597" t="s">
        <v>15</v>
      </c>
      <c r="I597" t="s">
        <v>16</v>
      </c>
      <c r="J597" t="s">
        <v>17</v>
      </c>
      <c r="K597" t="s">
        <v>682</v>
      </c>
      <c r="L597" t="s">
        <v>19</v>
      </c>
      <c r="M597" t="s">
        <v>20</v>
      </c>
      <c r="N597" t="s">
        <v>1249</v>
      </c>
      <c r="O597" t="s">
        <v>1250</v>
      </c>
      <c r="P597" s="3" t="s">
        <v>1251</v>
      </c>
      <c r="Q597" t="s">
        <v>3976</v>
      </c>
      <c r="R597" s="1">
        <v>39807</v>
      </c>
      <c r="S597" s="1">
        <v>40204</v>
      </c>
      <c r="T597" t="s">
        <v>3649</v>
      </c>
      <c r="Z597" s="5"/>
    </row>
    <row r="598" spans="1:35" x14ac:dyDescent="0.3">
      <c r="A598" s="3" t="s">
        <v>431</v>
      </c>
      <c r="B598" s="2">
        <f>VLOOKUP(A598,[1]сумма!$A$2:$K$2075,2,FALSE)</f>
        <v>555</v>
      </c>
      <c r="C598" s="3">
        <v>786</v>
      </c>
      <c r="D598" s="2">
        <f>VLOOKUP(A598,[1]сумма!$A$2:$K$2075,8,FALSE)</f>
        <v>5.2499999999999998E-2</v>
      </c>
      <c r="E598" s="4">
        <v>40674.958333333336</v>
      </c>
      <c r="F598" s="3" t="s">
        <v>13</v>
      </c>
      <c r="G598" s="3" t="s">
        <v>14</v>
      </c>
      <c r="H598" s="3" t="s">
        <v>15</v>
      </c>
      <c r="I598" s="3" t="s">
        <v>432</v>
      </c>
      <c r="J598" s="3" t="s">
        <v>17</v>
      </c>
      <c r="K598" s="3"/>
      <c r="L598" s="3" t="s">
        <v>19</v>
      </c>
      <c r="M598" s="3" t="s">
        <v>20</v>
      </c>
      <c r="N598" s="3" t="s">
        <v>433</v>
      </c>
      <c r="O598" s="3" t="s">
        <v>434</v>
      </c>
      <c r="P598" s="3" t="s">
        <v>435</v>
      </c>
      <c r="Q598" s="3" t="s">
        <v>3760</v>
      </c>
      <c r="R598" s="4">
        <v>41161.958333333336</v>
      </c>
      <c r="S598" s="3"/>
      <c r="T598" s="3" t="s">
        <v>3649</v>
      </c>
      <c r="U598" s="3"/>
      <c r="V598" s="3"/>
      <c r="W598" s="3"/>
      <c r="X598" s="3"/>
      <c r="Y598" s="7"/>
      <c r="Z598" s="3"/>
      <c r="AA598" s="3"/>
      <c r="AB598" s="7"/>
      <c r="AC598" s="3"/>
      <c r="AD598" s="3"/>
      <c r="AE598" s="3"/>
      <c r="AF598" s="3"/>
      <c r="AG598" s="3"/>
      <c r="AH598" s="3"/>
      <c r="AI598" s="3"/>
    </row>
    <row r="599" spans="1:35" x14ac:dyDescent="0.3">
      <c r="A599" s="3" t="s">
        <v>1606</v>
      </c>
      <c r="B599" s="2">
        <f>VLOOKUP(A599,[1]сумма!$A$2:$K$2075,2,FALSE)</f>
        <v>2170</v>
      </c>
      <c r="C599" s="3">
        <v>2100</v>
      </c>
      <c r="D599" s="2">
        <f>VLOOKUP(A599,[1]сумма!$A$2:$K$2075,8,FALSE)</f>
        <v>5.2600000000000001E-2</v>
      </c>
      <c r="E599" s="4">
        <v>40885.586284722223</v>
      </c>
      <c r="F599" s="3" t="s">
        <v>13</v>
      </c>
      <c r="G599" s="3" t="s">
        <v>14</v>
      </c>
      <c r="H599" s="3" t="s">
        <v>15</v>
      </c>
      <c r="I599" s="3" t="s">
        <v>114</v>
      </c>
      <c r="J599" s="3" t="s">
        <v>17</v>
      </c>
      <c r="K599" s="3"/>
      <c r="L599" s="3" t="s">
        <v>19</v>
      </c>
      <c r="M599" s="3" t="s">
        <v>20</v>
      </c>
      <c r="N599" s="3"/>
      <c r="O599" s="3" t="s">
        <v>1607</v>
      </c>
      <c r="P599" s="3" t="s">
        <v>1608</v>
      </c>
      <c r="Q599" s="3" t="s">
        <v>4075</v>
      </c>
      <c r="R599" s="4">
        <v>40902.958333333336</v>
      </c>
      <c r="S599" s="4">
        <v>40997.958333333336</v>
      </c>
      <c r="T599" s="3" t="s">
        <v>3649</v>
      </c>
      <c r="U599" s="3"/>
      <c r="V599" s="3"/>
      <c r="W599" s="3"/>
      <c r="X599" s="3"/>
      <c r="Y599" s="3"/>
      <c r="Z599" s="7"/>
      <c r="AA599" s="3"/>
      <c r="AB599" s="3"/>
      <c r="AC599" s="3"/>
      <c r="AD599" s="3"/>
      <c r="AE599" s="3"/>
      <c r="AF599" s="3"/>
      <c r="AG599" s="3"/>
      <c r="AH599" s="3"/>
      <c r="AI599" s="3"/>
    </row>
    <row r="600" spans="1:35" x14ac:dyDescent="0.3">
      <c r="A600" s="3" t="s">
        <v>518</v>
      </c>
      <c r="B600" s="2">
        <f>VLOOKUP(A600,[1]сумма!$A$2:$K$2075,2,FALSE)</f>
        <v>678</v>
      </c>
      <c r="C600" s="3">
        <v>1148</v>
      </c>
      <c r="D600" s="2">
        <f>VLOOKUP(A600,[1]сумма!$A$2:$K$2075,8,FALSE)</f>
        <v>5.28E-2</v>
      </c>
      <c r="E600" s="4">
        <v>40885.592523148145</v>
      </c>
      <c r="F600" s="3" t="s">
        <v>13</v>
      </c>
      <c r="G600" s="3" t="s">
        <v>14</v>
      </c>
      <c r="H600" s="3" t="s">
        <v>15</v>
      </c>
      <c r="I600" s="3" t="s">
        <v>31</v>
      </c>
      <c r="J600" s="3" t="s">
        <v>17</v>
      </c>
      <c r="K600" s="3"/>
      <c r="L600" s="3" t="s">
        <v>19</v>
      </c>
      <c r="M600" s="3" t="s">
        <v>20</v>
      </c>
      <c r="N600" s="3"/>
      <c r="O600" s="3"/>
      <c r="P600" s="3" t="s">
        <v>519</v>
      </c>
      <c r="Q600" s="3" t="s">
        <v>3782</v>
      </c>
      <c r="R600" s="4">
        <v>40905.958333333336</v>
      </c>
      <c r="S600" s="3"/>
      <c r="T600" s="3" t="s">
        <v>3649</v>
      </c>
      <c r="U600" s="3"/>
      <c r="V600" s="3"/>
      <c r="W600" s="3"/>
      <c r="X600" s="3"/>
      <c r="Y600" s="7"/>
      <c r="Z600" s="3"/>
      <c r="AA600" s="3"/>
      <c r="AB600" s="3"/>
      <c r="AC600" s="3"/>
      <c r="AD600" s="3"/>
      <c r="AE600" s="3"/>
      <c r="AF600" s="3"/>
      <c r="AG600" s="3"/>
      <c r="AH600" s="3"/>
      <c r="AI600" s="3"/>
    </row>
    <row r="601" spans="1:35" x14ac:dyDescent="0.3">
      <c r="A601" s="3" t="s">
        <v>2591</v>
      </c>
      <c r="B601" s="2">
        <f>VLOOKUP(A601,[1]сумма!$A$2:$K$2075,2,FALSE)</f>
        <v>1021</v>
      </c>
      <c r="C601" s="3">
        <v>3902</v>
      </c>
      <c r="D601" s="2">
        <f>VLOOKUP(A601,[1]сумма!$A$2:$K$2075,8,FALSE)</f>
        <v>5.28E-2</v>
      </c>
      <c r="E601" s="4">
        <v>39764</v>
      </c>
      <c r="F601" s="3" t="s">
        <v>13</v>
      </c>
      <c r="G601" s="3" t="s">
        <v>14</v>
      </c>
      <c r="H601" s="3" t="s">
        <v>15</v>
      </c>
      <c r="I601" s="3" t="s">
        <v>26</v>
      </c>
      <c r="J601" s="3" t="s">
        <v>26</v>
      </c>
      <c r="K601" s="3" t="s">
        <v>2528</v>
      </c>
      <c r="L601" s="3" t="s">
        <v>19</v>
      </c>
      <c r="M601" s="3" t="s">
        <v>20</v>
      </c>
      <c r="N601" s="3" t="s">
        <v>2528</v>
      </c>
      <c r="O601" s="3"/>
      <c r="P601" s="3" t="s">
        <v>2592</v>
      </c>
      <c r="Q601" s="3" t="s">
        <v>4387</v>
      </c>
      <c r="R601" s="4">
        <v>39784</v>
      </c>
      <c r="S601" s="4">
        <v>39944.958333333336</v>
      </c>
      <c r="T601" s="3" t="s">
        <v>3649</v>
      </c>
      <c r="U601" s="3"/>
      <c r="V601" s="3"/>
      <c r="W601" s="3"/>
      <c r="X601" s="3"/>
      <c r="Y601" s="7"/>
      <c r="Z601" s="3"/>
      <c r="AA601" s="3"/>
      <c r="AB601" s="3"/>
      <c r="AC601" s="3"/>
      <c r="AD601" s="3"/>
      <c r="AE601" s="3"/>
      <c r="AF601" s="3"/>
      <c r="AG601" s="3"/>
      <c r="AH601" s="3"/>
      <c r="AI601" s="3"/>
    </row>
    <row r="602" spans="1:35" x14ac:dyDescent="0.3">
      <c r="A602" s="3" t="s">
        <v>2197</v>
      </c>
      <c r="B602" s="2">
        <f>VLOOKUP(A602,[1]сумма!$A$2:$K$2075,2,FALSE)</f>
        <v>2807</v>
      </c>
      <c r="C602" s="3">
        <v>530</v>
      </c>
      <c r="D602" s="2">
        <f>VLOOKUP(A602,[1]сумма!$A$2:$K$2075,8,FALSE)</f>
        <v>5.2999999999999999E-2</v>
      </c>
      <c r="E602" s="4">
        <v>41164.359097222223</v>
      </c>
      <c r="F602" s="3" t="s">
        <v>13</v>
      </c>
      <c r="G602" s="3" t="s">
        <v>14</v>
      </c>
      <c r="H602" s="3" t="s">
        <v>15</v>
      </c>
      <c r="I602" s="3" t="s">
        <v>432</v>
      </c>
      <c r="J602" s="3" t="s">
        <v>17</v>
      </c>
      <c r="K602" s="3" t="s">
        <v>984</v>
      </c>
      <c r="L602" s="3" t="s">
        <v>19</v>
      </c>
      <c r="M602" s="3" t="s">
        <v>20</v>
      </c>
      <c r="N602" s="3" t="s">
        <v>984</v>
      </c>
      <c r="O602" s="3"/>
      <c r="P602" s="3" t="s">
        <v>2198</v>
      </c>
      <c r="Q602" s="3" t="s">
        <v>4264</v>
      </c>
      <c r="R602" s="4">
        <v>41302.958333333336</v>
      </c>
      <c r="S602" s="3"/>
      <c r="T602" s="3" t="s">
        <v>3652</v>
      </c>
      <c r="U602" s="3"/>
      <c r="V602" s="3"/>
      <c r="W602" s="3"/>
      <c r="X602" s="3"/>
      <c r="Y602" s="7"/>
      <c r="Z602" s="3"/>
      <c r="AA602" s="3"/>
      <c r="AB602" s="3"/>
      <c r="AC602" s="7"/>
      <c r="AD602" s="3"/>
      <c r="AE602" s="3"/>
      <c r="AF602" s="3"/>
      <c r="AG602" s="3"/>
      <c r="AH602" s="3"/>
      <c r="AI602" s="3"/>
    </row>
    <row r="603" spans="1:35" x14ac:dyDescent="0.3">
      <c r="A603" t="s">
        <v>942</v>
      </c>
      <c r="B603" s="2">
        <f>VLOOKUP(A603,[1]сумма!$A$2:$K$2075,2,FALSE)</f>
        <v>1403</v>
      </c>
      <c r="C603">
        <v>530</v>
      </c>
      <c r="D603" s="2">
        <f>VLOOKUP(A603,[1]сумма!$A$2:$K$2075,8,FALSE)</f>
        <v>5.2999999999999999E-2</v>
      </c>
      <c r="E603" s="1">
        <v>38380</v>
      </c>
      <c r="F603" t="s">
        <v>13</v>
      </c>
      <c r="G603" t="s">
        <v>14</v>
      </c>
      <c r="H603" t="s">
        <v>15</v>
      </c>
      <c r="I603" t="s">
        <v>16</v>
      </c>
      <c r="J603" t="s">
        <v>17</v>
      </c>
      <c r="K603" t="s">
        <v>866</v>
      </c>
      <c r="L603" t="s">
        <v>19</v>
      </c>
      <c r="M603" t="s">
        <v>20</v>
      </c>
      <c r="N603" t="s">
        <v>943</v>
      </c>
      <c r="T603" t="s">
        <v>3649</v>
      </c>
    </row>
    <row r="604" spans="1:35" x14ac:dyDescent="0.3">
      <c r="A604" s="3" t="s">
        <v>717</v>
      </c>
      <c r="B604" s="2">
        <f>VLOOKUP(A604,[1]сумма!$A$2:$K$2075,2,FALSE)</f>
        <v>1000</v>
      </c>
      <c r="C604" s="3">
        <v>1583</v>
      </c>
      <c r="D604" s="2">
        <f>VLOOKUP(A604,[1]сумма!$A$2:$K$2075,8,FALSE)</f>
        <v>5.3199999999999997E-2</v>
      </c>
      <c r="E604" s="4">
        <v>41241.612361111111</v>
      </c>
      <c r="F604" s="3" t="s">
        <v>13</v>
      </c>
      <c r="G604" s="3" t="s">
        <v>14</v>
      </c>
      <c r="H604" s="3" t="s">
        <v>15</v>
      </c>
      <c r="I604" s="3" t="s">
        <v>16</v>
      </c>
      <c r="J604" s="3" t="s">
        <v>17</v>
      </c>
      <c r="K604" s="3" t="s">
        <v>695</v>
      </c>
      <c r="L604" s="3" t="s">
        <v>19</v>
      </c>
      <c r="M604" s="3" t="s">
        <v>20</v>
      </c>
      <c r="N604" s="3" t="s">
        <v>695</v>
      </c>
      <c r="O604" s="3"/>
      <c r="P604" s="3" t="s">
        <v>718</v>
      </c>
      <c r="Q604" s="3" t="s">
        <v>3833</v>
      </c>
      <c r="R604" s="4">
        <v>41261.958333333336</v>
      </c>
      <c r="S604" s="4">
        <v>41309.958333333336</v>
      </c>
      <c r="T604" s="3" t="s">
        <v>3649</v>
      </c>
      <c r="U604" s="3"/>
      <c r="V604" s="3"/>
      <c r="W604" s="3"/>
      <c r="X604" s="3"/>
      <c r="Y604" s="3"/>
      <c r="Z604" s="7"/>
      <c r="AA604" s="3"/>
      <c r="AB604" s="3"/>
      <c r="AC604" s="3"/>
      <c r="AD604" s="3"/>
      <c r="AE604" s="3"/>
      <c r="AF604" s="3"/>
      <c r="AG604" s="3"/>
      <c r="AH604" s="3"/>
      <c r="AI604" s="3"/>
    </row>
    <row r="605" spans="1:35" x14ac:dyDescent="0.3">
      <c r="A605" s="3" t="s">
        <v>706</v>
      </c>
      <c r="B605" s="2">
        <f>VLOOKUP(A605,[1]сумма!$A$2:$K$2075,2,FALSE)</f>
        <v>986</v>
      </c>
      <c r="C605" s="3">
        <v>5958</v>
      </c>
      <c r="D605" s="2">
        <f>VLOOKUP(A605,[1]сумма!$A$2:$K$2075,8,FALSE)</f>
        <v>5.3499999999999999E-2</v>
      </c>
      <c r="E605" s="4">
        <v>42059.518622685187</v>
      </c>
      <c r="F605" s="3" t="s">
        <v>13</v>
      </c>
      <c r="G605" s="3" t="s">
        <v>14</v>
      </c>
      <c r="H605" s="3" t="s">
        <v>15</v>
      </c>
      <c r="I605" s="3" t="s">
        <v>133</v>
      </c>
      <c r="J605" s="3" t="s">
        <v>26</v>
      </c>
      <c r="K605" s="3" t="s">
        <v>704</v>
      </c>
      <c r="L605" s="3" t="s">
        <v>19</v>
      </c>
      <c r="M605" s="3" t="s">
        <v>20</v>
      </c>
      <c r="N605" s="3" t="s">
        <v>704</v>
      </c>
      <c r="O605" s="3"/>
      <c r="P605" s="3" t="s">
        <v>707</v>
      </c>
      <c r="Q605" s="3" t="s">
        <v>3831</v>
      </c>
      <c r="R605" s="4">
        <v>42089.414826388886</v>
      </c>
      <c r="S605" s="4">
        <v>43480.557650462964</v>
      </c>
      <c r="T605" s="3" t="s">
        <v>3649</v>
      </c>
      <c r="U605" s="3"/>
      <c r="V605" s="3"/>
      <c r="W605" s="3"/>
      <c r="X605" s="3"/>
      <c r="Y605" s="3"/>
      <c r="Z605" s="7"/>
      <c r="AA605" s="3"/>
      <c r="AB605" s="3"/>
      <c r="AC605" s="3"/>
      <c r="AD605" s="3"/>
      <c r="AE605" s="3"/>
      <c r="AF605" s="3"/>
      <c r="AG605" s="3"/>
      <c r="AH605" s="3"/>
      <c r="AI605" s="3"/>
    </row>
    <row r="606" spans="1:35" x14ac:dyDescent="0.3">
      <c r="A606" t="s">
        <v>2345</v>
      </c>
      <c r="B606" s="2">
        <f>VLOOKUP(A606,[1]сумма!$A$2:$K$2075,2,FALSE)</f>
        <v>309</v>
      </c>
      <c r="C606">
        <v>13851</v>
      </c>
      <c r="D606" s="2">
        <f>VLOOKUP(A606,[1]сумма!$A$2:$K$2075,8,FALSE)</f>
        <v>5.4100000000000002E-2</v>
      </c>
      <c r="E606" s="1">
        <v>39322.958333333336</v>
      </c>
      <c r="F606" t="s">
        <v>13</v>
      </c>
      <c r="G606" t="s">
        <v>14</v>
      </c>
      <c r="H606" t="s">
        <v>15</v>
      </c>
      <c r="I606" t="s">
        <v>31</v>
      </c>
      <c r="J606" t="s">
        <v>17</v>
      </c>
      <c r="K606" t="s">
        <v>2346</v>
      </c>
      <c r="L606" t="s">
        <v>19</v>
      </c>
      <c r="M606" t="s">
        <v>20</v>
      </c>
      <c r="N606" t="s">
        <v>2347</v>
      </c>
      <c r="P606" s="3" t="s">
        <v>2348</v>
      </c>
      <c r="Q606" t="s">
        <v>4308</v>
      </c>
      <c r="R606" s="1">
        <v>39372.958333333336</v>
      </c>
      <c r="S606" s="1">
        <v>39680.958333333336</v>
      </c>
      <c r="T606" t="s">
        <v>3649</v>
      </c>
      <c r="Y606" s="5"/>
    </row>
    <row r="607" spans="1:35" x14ac:dyDescent="0.3">
      <c r="A607" t="s">
        <v>1272</v>
      </c>
      <c r="B607" s="2">
        <f>VLOOKUP(A607,[1]сумма!$A$2:$K$2075,2,FALSE)</f>
        <v>1799</v>
      </c>
      <c r="C607">
        <v>1038</v>
      </c>
      <c r="D607" s="2">
        <f>VLOOKUP(A607,[1]сумма!$A$2:$K$2075,8,FALSE)</f>
        <v>5.4600000000000003E-2</v>
      </c>
      <c r="E607" s="1">
        <v>37885.958333333336</v>
      </c>
      <c r="F607" t="s">
        <v>13</v>
      </c>
      <c r="G607" t="s">
        <v>14</v>
      </c>
      <c r="H607" t="s">
        <v>15</v>
      </c>
      <c r="I607" t="s">
        <v>31</v>
      </c>
      <c r="J607" t="s">
        <v>56</v>
      </c>
      <c r="K607" t="s">
        <v>1271</v>
      </c>
      <c r="L607" t="s">
        <v>19</v>
      </c>
      <c r="M607" t="s">
        <v>84</v>
      </c>
      <c r="N607" t="s">
        <v>1273</v>
      </c>
      <c r="P607" s="3" t="s">
        <v>1274</v>
      </c>
      <c r="Q607" t="s">
        <v>4837</v>
      </c>
      <c r="R607" s="1">
        <v>43020.767800925925</v>
      </c>
      <c r="S607" s="1">
        <v>43020.77002314815</v>
      </c>
      <c r="T607" t="s">
        <v>3649</v>
      </c>
      <c r="Z607" s="5"/>
    </row>
    <row r="608" spans="1:35" x14ac:dyDescent="0.3">
      <c r="A608" t="s">
        <v>2285</v>
      </c>
      <c r="B608" s="2">
        <f>VLOOKUP(A608,[1]сумма!$A$2:$K$2075,2,FALSE)</f>
        <v>183</v>
      </c>
      <c r="C608">
        <v>932</v>
      </c>
      <c r="D608" s="2">
        <f>VLOOKUP(A608,[1]сумма!$A$2:$K$2075,8,FALSE)</f>
        <v>5.5100000000000003E-2</v>
      </c>
      <c r="E608" s="1">
        <v>39059</v>
      </c>
      <c r="F608" t="s">
        <v>13</v>
      </c>
      <c r="G608" t="s">
        <v>14</v>
      </c>
      <c r="H608" t="s">
        <v>15</v>
      </c>
      <c r="I608" t="s">
        <v>217</v>
      </c>
      <c r="J608" t="s">
        <v>89</v>
      </c>
      <c r="K608" t="s">
        <v>2286</v>
      </c>
      <c r="L608" t="s">
        <v>19</v>
      </c>
      <c r="M608" t="s">
        <v>84</v>
      </c>
      <c r="N608" t="s">
        <v>94</v>
      </c>
      <c r="P608" s="3" t="s">
        <v>2287</v>
      </c>
      <c r="Q608" t="s">
        <v>4288</v>
      </c>
      <c r="R608" s="1">
        <v>39139</v>
      </c>
      <c r="S608" s="1">
        <v>39139</v>
      </c>
      <c r="T608" t="s">
        <v>3649</v>
      </c>
      <c r="Y608" s="5"/>
      <c r="AC608" s="5"/>
    </row>
    <row r="609" spans="1:35" x14ac:dyDescent="0.3">
      <c r="A609" t="s">
        <v>869</v>
      </c>
      <c r="B609" s="2">
        <f>VLOOKUP(A609,[1]сумма!$A$2:$K$2075,2,FALSE)</f>
        <v>1353</v>
      </c>
      <c r="C609">
        <v>571</v>
      </c>
      <c r="D609" s="2">
        <f>VLOOKUP(A609,[1]сумма!$A$2:$K$2075,8,FALSE)</f>
        <v>5.5100000000000003E-2</v>
      </c>
      <c r="E609" s="1">
        <v>38380</v>
      </c>
      <c r="F609" t="s">
        <v>13</v>
      </c>
      <c r="G609" t="s">
        <v>14</v>
      </c>
      <c r="H609" t="s">
        <v>15</v>
      </c>
      <c r="I609" t="s">
        <v>16</v>
      </c>
      <c r="J609" t="s">
        <v>17</v>
      </c>
      <c r="K609" t="s">
        <v>866</v>
      </c>
      <c r="L609" t="s">
        <v>19</v>
      </c>
      <c r="M609" t="s">
        <v>20</v>
      </c>
      <c r="N609" t="s">
        <v>870</v>
      </c>
      <c r="T609" t="s">
        <v>3649</v>
      </c>
    </row>
    <row r="610" spans="1:35" x14ac:dyDescent="0.3">
      <c r="A610" s="3" t="s">
        <v>1649</v>
      </c>
      <c r="B610" s="2">
        <f>VLOOKUP(A610,[1]сумма!$A$2:$K$2075,2,FALSE)</f>
        <v>2206</v>
      </c>
      <c r="C610" s="3">
        <v>2952</v>
      </c>
      <c r="D610" s="2">
        <f>VLOOKUP(A610,[1]сумма!$A$2:$K$2075,8,FALSE)</f>
        <v>5.5199999999999999E-2</v>
      </c>
      <c r="E610" s="4">
        <v>40885.586296296293</v>
      </c>
      <c r="F610" s="3" t="s">
        <v>13</v>
      </c>
      <c r="G610" s="3" t="s">
        <v>14</v>
      </c>
      <c r="H610" s="3" t="s">
        <v>15</v>
      </c>
      <c r="I610" s="3" t="s">
        <v>114</v>
      </c>
      <c r="J610" s="3" t="s">
        <v>17</v>
      </c>
      <c r="K610" s="3"/>
      <c r="L610" s="3" t="s">
        <v>19</v>
      </c>
      <c r="M610" s="3" t="s">
        <v>20</v>
      </c>
      <c r="N610" s="3"/>
      <c r="O610" s="3" t="s">
        <v>1650</v>
      </c>
      <c r="P610" s="3" t="s">
        <v>1651</v>
      </c>
      <c r="Q610" s="3" t="s">
        <v>4090</v>
      </c>
      <c r="R610" s="4">
        <v>40902.958333333336</v>
      </c>
      <c r="S610" s="4">
        <v>41014.958333333336</v>
      </c>
      <c r="T610" s="3" t="s">
        <v>3649</v>
      </c>
      <c r="U610" s="3"/>
      <c r="V610" s="3"/>
      <c r="W610" s="3"/>
      <c r="X610" s="3"/>
      <c r="Y610" s="3"/>
      <c r="Z610" s="7"/>
      <c r="AA610" s="3"/>
      <c r="AB610" s="3"/>
      <c r="AC610" s="3"/>
      <c r="AD610" s="3"/>
      <c r="AE610" s="3"/>
      <c r="AF610" s="3"/>
      <c r="AG610" s="3"/>
      <c r="AH610" s="3"/>
      <c r="AI610" s="3"/>
    </row>
    <row r="611" spans="1:35" x14ac:dyDescent="0.3">
      <c r="A611" s="3" t="s">
        <v>2112</v>
      </c>
      <c r="B611" s="2">
        <f>VLOOKUP(A611,[1]сумма!$A$2:$K$2075,2,FALSE)</f>
        <v>2739</v>
      </c>
      <c r="C611" s="3">
        <v>3449</v>
      </c>
      <c r="D611" s="2">
        <f>VLOOKUP(A611,[1]сумма!$A$2:$K$2075,8,FALSE)</f>
        <v>5.5199999999999999E-2</v>
      </c>
      <c r="E611" s="4">
        <v>40694.441967592589</v>
      </c>
      <c r="F611" s="3" t="s">
        <v>13</v>
      </c>
      <c r="G611" s="3" t="s">
        <v>14</v>
      </c>
      <c r="H611" s="3" t="s">
        <v>15</v>
      </c>
      <c r="I611" s="3" t="s">
        <v>114</v>
      </c>
      <c r="J611" s="3" t="s">
        <v>17</v>
      </c>
      <c r="K611" s="3"/>
      <c r="L611" s="3" t="s">
        <v>19</v>
      </c>
      <c r="M611" s="3" t="s">
        <v>20</v>
      </c>
      <c r="N611" s="3"/>
      <c r="O611" s="3"/>
      <c r="P611" s="3" t="s">
        <v>2113</v>
      </c>
      <c r="Q611" s="3" t="s">
        <v>4235</v>
      </c>
      <c r="R611" s="4">
        <v>40729.958333333336</v>
      </c>
      <c r="S611" s="3"/>
      <c r="T611" s="3" t="s">
        <v>3652</v>
      </c>
      <c r="U611" s="3"/>
      <c r="V611" s="3"/>
      <c r="W611" s="3"/>
      <c r="X611" s="3"/>
      <c r="Y611" s="7"/>
      <c r="Z611" s="3"/>
      <c r="AA611" s="3"/>
      <c r="AB611" s="3"/>
      <c r="AC611" s="3"/>
      <c r="AD611" s="3"/>
      <c r="AE611" s="3"/>
      <c r="AF611" s="3"/>
      <c r="AG611" s="3"/>
      <c r="AH611" s="3"/>
      <c r="AI611" s="3"/>
    </row>
    <row r="612" spans="1:35" x14ac:dyDescent="0.3">
      <c r="A612" s="3" t="s">
        <v>2960</v>
      </c>
      <c r="B612" s="2">
        <f>VLOOKUP(A612,[1]сумма!$A$2:$K$2075,2,FALSE)</f>
        <v>1835</v>
      </c>
      <c r="C612" s="3">
        <v>63500</v>
      </c>
      <c r="D612" s="2">
        <f>VLOOKUP(A612,[1]сумма!$A$2:$K$2075,8,FALSE)</f>
        <v>5.5300000000000002E-2</v>
      </c>
      <c r="E612" s="4">
        <v>38959.958333333336</v>
      </c>
      <c r="F612" s="3" t="s">
        <v>13</v>
      </c>
      <c r="G612" s="3" t="s">
        <v>14</v>
      </c>
      <c r="H612" s="3" t="s">
        <v>15</v>
      </c>
      <c r="I612" s="3" t="s">
        <v>26</v>
      </c>
      <c r="J612" s="3" t="s">
        <v>26</v>
      </c>
      <c r="K612" s="3" t="s">
        <v>2961</v>
      </c>
      <c r="L612" s="3" t="s">
        <v>19</v>
      </c>
      <c r="M612" s="3" t="s">
        <v>20</v>
      </c>
      <c r="N612" s="3" t="s">
        <v>2961</v>
      </c>
      <c r="O612" s="3"/>
      <c r="P612" s="3" t="s">
        <v>2962</v>
      </c>
      <c r="Q612" s="3" t="s">
        <v>4514</v>
      </c>
      <c r="R612" s="4">
        <v>39021</v>
      </c>
      <c r="S612" s="4">
        <v>39813</v>
      </c>
      <c r="T612" s="3" t="s">
        <v>3649</v>
      </c>
      <c r="U612" s="3"/>
      <c r="V612" s="3"/>
      <c r="W612" s="3"/>
      <c r="X612" s="3"/>
      <c r="Y612" s="3"/>
      <c r="Z612" s="7"/>
      <c r="AA612" s="3"/>
      <c r="AB612" s="3"/>
      <c r="AC612" s="3"/>
      <c r="AD612" s="3"/>
      <c r="AE612" s="3"/>
      <c r="AF612" s="3"/>
      <c r="AG612" s="3"/>
      <c r="AH612" s="3"/>
      <c r="AI612" s="3"/>
    </row>
    <row r="613" spans="1:35" x14ac:dyDescent="0.3">
      <c r="A613" t="s">
        <v>2263</v>
      </c>
      <c r="B613" s="2">
        <f>VLOOKUP(A613,[1]сумма!$A$2:$K$2075,2,FALSE)</f>
        <v>105</v>
      </c>
      <c r="C613">
        <v>1555</v>
      </c>
      <c r="D613" s="2">
        <f>VLOOKUP(A613,[1]сумма!$A$2:$K$2075,8,FALSE)</f>
        <v>5.5300000000000002E-2</v>
      </c>
      <c r="E613" s="1">
        <v>39240.958333333336</v>
      </c>
      <c r="F613" t="s">
        <v>13</v>
      </c>
      <c r="G613" t="s">
        <v>14</v>
      </c>
      <c r="H613" t="s">
        <v>15</v>
      </c>
      <c r="I613" t="s">
        <v>31</v>
      </c>
      <c r="J613" t="s">
        <v>17</v>
      </c>
      <c r="K613" t="s">
        <v>2264</v>
      </c>
      <c r="L613" t="s">
        <v>19</v>
      </c>
      <c r="M613" t="s">
        <v>20</v>
      </c>
      <c r="N613" t="s">
        <v>2265</v>
      </c>
      <c r="P613" s="3" t="s">
        <v>2266</v>
      </c>
      <c r="Q613" t="s">
        <v>4283</v>
      </c>
      <c r="R613" s="1">
        <v>39293.958333333336</v>
      </c>
      <c r="S613" s="1">
        <v>39643.958333333336</v>
      </c>
      <c r="T613" t="s">
        <v>3649</v>
      </c>
      <c r="Y613" s="5"/>
    </row>
    <row r="614" spans="1:35" x14ac:dyDescent="0.3">
      <c r="A614" s="3" t="s">
        <v>326</v>
      </c>
      <c r="B614" s="2">
        <f>VLOOKUP(A614,[1]сумма!$A$2:$K$2075,2,FALSE)</f>
        <v>444</v>
      </c>
      <c r="C614" s="3">
        <v>5000</v>
      </c>
      <c r="D614" s="2">
        <f>VLOOKUP(A614,[1]сумма!$A$2:$K$2075,8,FALSE)</f>
        <v>5.5300000000000002E-2</v>
      </c>
      <c r="E614" s="4">
        <v>42202.474085648151</v>
      </c>
      <c r="F614" s="3" t="s">
        <v>13</v>
      </c>
      <c r="G614" s="3" t="s">
        <v>14</v>
      </c>
      <c r="H614" s="3" t="s">
        <v>15</v>
      </c>
      <c r="I614" s="3" t="s">
        <v>323</v>
      </c>
      <c r="J614" s="3" t="s">
        <v>140</v>
      </c>
      <c r="K614" s="3" t="s">
        <v>324</v>
      </c>
      <c r="L614" s="3" t="s">
        <v>19</v>
      </c>
      <c r="M614" s="3" t="s">
        <v>20</v>
      </c>
      <c r="N614" s="3" t="s">
        <v>324</v>
      </c>
      <c r="O614" s="3"/>
      <c r="P614" s="3" t="s">
        <v>327</v>
      </c>
      <c r="Q614" s="3" t="s">
        <v>3726</v>
      </c>
      <c r="R614" s="4">
        <v>42214.764282407406</v>
      </c>
      <c r="S614" s="4">
        <v>42416.554016203707</v>
      </c>
      <c r="T614" s="3" t="s">
        <v>3649</v>
      </c>
      <c r="U614" s="3"/>
      <c r="V614" s="3"/>
      <c r="W614" s="3"/>
      <c r="X614" s="3"/>
      <c r="Y614" s="3"/>
      <c r="Z614" s="7"/>
      <c r="AA614" s="3"/>
      <c r="AB614" s="3"/>
      <c r="AC614" s="3"/>
      <c r="AD614" s="3"/>
      <c r="AE614" s="3"/>
      <c r="AF614" s="3"/>
      <c r="AG614" s="3"/>
      <c r="AH614" s="3"/>
      <c r="AI614" s="3"/>
    </row>
    <row r="615" spans="1:35" x14ac:dyDescent="0.3">
      <c r="A615" s="3" t="s">
        <v>817</v>
      </c>
      <c r="B615" s="2">
        <f>VLOOKUP(A615,[1]сумма!$A$2:$K$2075,2,FALSE)</f>
        <v>1198</v>
      </c>
      <c r="C615" s="3">
        <v>26477</v>
      </c>
      <c r="D615" s="2">
        <f>VLOOKUP(A615,[1]сумма!$A$2:$K$2075,8,FALSE)</f>
        <v>5.5500000000000001E-2</v>
      </c>
      <c r="E615" s="4">
        <v>42650.488229166665</v>
      </c>
      <c r="F615" s="3" t="s">
        <v>13</v>
      </c>
      <c r="G615" s="3" t="s">
        <v>14</v>
      </c>
      <c r="H615" s="3" t="s">
        <v>15</v>
      </c>
      <c r="I615" s="3" t="s">
        <v>26</v>
      </c>
      <c r="J615" s="3" t="s">
        <v>26</v>
      </c>
      <c r="K615" s="3" t="s">
        <v>818</v>
      </c>
      <c r="L615" s="3" t="s">
        <v>19</v>
      </c>
      <c r="M615" s="3" t="s">
        <v>20</v>
      </c>
      <c r="N615" s="3" t="s">
        <v>818</v>
      </c>
      <c r="O615" s="3"/>
      <c r="P615" s="3" t="s">
        <v>819</v>
      </c>
      <c r="Q615" s="3" t="s">
        <v>3875</v>
      </c>
      <c r="R615" s="4">
        <v>42691.592685185184</v>
      </c>
      <c r="S615" s="3"/>
      <c r="T615" s="3" t="s">
        <v>3649</v>
      </c>
      <c r="U615" s="3"/>
      <c r="V615" s="3"/>
      <c r="W615" s="3"/>
      <c r="X615" s="3"/>
      <c r="Y615" s="7"/>
      <c r="Z615" s="3"/>
      <c r="AA615" s="3"/>
      <c r="AB615" s="7"/>
      <c r="AC615" s="3"/>
      <c r="AD615" s="3"/>
      <c r="AE615" s="3"/>
      <c r="AF615" s="3"/>
      <c r="AG615" s="3"/>
      <c r="AH615" s="3"/>
      <c r="AI615" s="3"/>
    </row>
    <row r="616" spans="1:35" x14ac:dyDescent="0.3">
      <c r="A616" s="3" t="s">
        <v>1208</v>
      </c>
      <c r="B616" s="2">
        <f>VLOOKUP(A616,[1]сумма!$A$2:$K$2075,2,FALSE)</f>
        <v>1736</v>
      </c>
      <c r="C616" s="3">
        <v>950</v>
      </c>
      <c r="D616" s="2">
        <f>VLOOKUP(A616,[1]сумма!$A$2:$K$2075,8,FALSE)</f>
        <v>5.6000000000000001E-2</v>
      </c>
      <c r="E616" s="4">
        <v>41969.518842592595</v>
      </c>
      <c r="F616" s="3" t="s">
        <v>13</v>
      </c>
      <c r="G616" s="3" t="s">
        <v>14</v>
      </c>
      <c r="H616" s="3" t="s">
        <v>15</v>
      </c>
      <c r="I616" s="3" t="s">
        <v>16</v>
      </c>
      <c r="J616" s="3" t="s">
        <v>17</v>
      </c>
      <c r="K616" s="3" t="s">
        <v>990</v>
      </c>
      <c r="L616" s="3" t="s">
        <v>19</v>
      </c>
      <c r="M616" s="3" t="s">
        <v>20</v>
      </c>
      <c r="N616" s="3" t="s">
        <v>990</v>
      </c>
      <c r="O616" s="3"/>
      <c r="P616" s="3" t="s">
        <v>1209</v>
      </c>
      <c r="Q616" s="3" t="s">
        <v>3966</v>
      </c>
      <c r="R616" s="4">
        <v>42305.674733796295</v>
      </c>
      <c r="S616" s="4">
        <v>44022.708981481483</v>
      </c>
      <c r="T616" s="3" t="s">
        <v>3649</v>
      </c>
      <c r="U616" s="3"/>
      <c r="V616" s="3"/>
      <c r="W616" s="3"/>
      <c r="X616" s="3"/>
      <c r="Y616" s="3"/>
      <c r="Z616" s="7"/>
      <c r="AA616" s="3"/>
      <c r="AB616" s="3"/>
      <c r="AC616" s="3"/>
      <c r="AD616" s="3"/>
      <c r="AE616" s="3"/>
      <c r="AF616" s="3"/>
      <c r="AG616" s="3"/>
      <c r="AH616" s="3"/>
      <c r="AI616" s="3"/>
    </row>
    <row r="617" spans="1:35" x14ac:dyDescent="0.3">
      <c r="A617" s="3" t="s">
        <v>2707</v>
      </c>
      <c r="B617" s="2">
        <f>VLOOKUP(A617,[1]сумма!$A$2:$K$2075,2,FALSE)</f>
        <v>1299</v>
      </c>
      <c r="C617" s="3">
        <v>845</v>
      </c>
      <c r="D617" s="2">
        <f>VLOOKUP(A617,[1]сумма!$A$2:$K$2075,8,FALSE)</f>
        <v>5.62E-2</v>
      </c>
      <c r="E617" s="4">
        <v>39895</v>
      </c>
      <c r="F617" s="3" t="s">
        <v>13</v>
      </c>
      <c r="G617" s="3" t="s">
        <v>14</v>
      </c>
      <c r="H617" s="3" t="s">
        <v>15</v>
      </c>
      <c r="I617" s="3" t="s">
        <v>16</v>
      </c>
      <c r="J617" s="3" t="s">
        <v>17</v>
      </c>
      <c r="K617" s="3" t="s">
        <v>2708</v>
      </c>
      <c r="L617" s="3" t="s">
        <v>19</v>
      </c>
      <c r="M617" s="3" t="s">
        <v>20</v>
      </c>
      <c r="N617" s="3" t="s">
        <v>2708</v>
      </c>
      <c r="O617" s="3"/>
      <c r="P617" s="3" t="s">
        <v>2709</v>
      </c>
      <c r="Q617" s="3" t="s">
        <v>4431</v>
      </c>
      <c r="R617" s="4">
        <v>39936.958333333336</v>
      </c>
      <c r="S617" s="4">
        <v>39982.958333333336</v>
      </c>
      <c r="T617" s="3" t="s">
        <v>3649</v>
      </c>
      <c r="U617" s="3"/>
      <c r="V617" s="3"/>
      <c r="W617" s="3"/>
      <c r="X617" s="3"/>
      <c r="Y617" s="3"/>
      <c r="Z617" s="7"/>
      <c r="AA617" s="3"/>
      <c r="AB617" s="3"/>
      <c r="AC617" s="3"/>
      <c r="AD617" s="7"/>
      <c r="AE617" s="3"/>
      <c r="AF617" s="3"/>
      <c r="AG617" s="3"/>
      <c r="AH617" s="3"/>
      <c r="AI617" s="3"/>
    </row>
    <row r="618" spans="1:35" x14ac:dyDescent="0.3">
      <c r="A618" t="s">
        <v>396</v>
      </c>
      <c r="B618" s="2">
        <f>VLOOKUP(A618,[1]сумма!$A$2:$K$2075,2,FALSE)</f>
        <v>508</v>
      </c>
      <c r="C618">
        <v>700</v>
      </c>
      <c r="D618" s="2">
        <f>VLOOKUP(A618,[1]сумма!$A$2:$K$2075,8,FALSE)</f>
        <v>5.6300000000000003E-2</v>
      </c>
      <c r="E618" s="1">
        <v>38358</v>
      </c>
      <c r="F618" t="s">
        <v>13</v>
      </c>
      <c r="G618" t="s">
        <v>14</v>
      </c>
      <c r="H618" t="s">
        <v>15</v>
      </c>
      <c r="I618" t="s">
        <v>393</v>
      </c>
      <c r="J618" t="s">
        <v>17</v>
      </c>
      <c r="K618" t="s">
        <v>397</v>
      </c>
      <c r="L618" t="s">
        <v>19</v>
      </c>
      <c r="M618" t="s">
        <v>20</v>
      </c>
      <c r="N618" t="s">
        <v>397</v>
      </c>
      <c r="O618" t="s">
        <v>398</v>
      </c>
      <c r="T618" t="s">
        <v>3649</v>
      </c>
    </row>
    <row r="619" spans="1:35" x14ac:dyDescent="0.3">
      <c r="A619" t="s">
        <v>792</v>
      </c>
      <c r="B619" s="2">
        <f>VLOOKUP(A619,[1]сумма!$A$2:$K$2075,2,FALSE)</f>
        <v>1161</v>
      </c>
      <c r="C619">
        <v>965</v>
      </c>
      <c r="D619" s="2">
        <f>VLOOKUP(A619,[1]сумма!$A$2:$K$2075,8,FALSE)</f>
        <v>5.6399999999999999E-2</v>
      </c>
      <c r="E619" s="1">
        <v>37585</v>
      </c>
      <c r="F619" t="s">
        <v>13</v>
      </c>
      <c r="G619" t="s">
        <v>14</v>
      </c>
      <c r="H619" t="s">
        <v>15</v>
      </c>
      <c r="I619" t="s">
        <v>26</v>
      </c>
      <c r="J619" t="s">
        <v>26</v>
      </c>
      <c r="K619" t="s">
        <v>793</v>
      </c>
      <c r="L619" t="s">
        <v>19</v>
      </c>
      <c r="M619" t="s">
        <v>84</v>
      </c>
      <c r="N619" t="s">
        <v>793</v>
      </c>
      <c r="P619" s="3" t="s">
        <v>794</v>
      </c>
      <c r="Q619" t="s">
        <v>3865</v>
      </c>
      <c r="R619" s="1">
        <v>41997</v>
      </c>
      <c r="T619" t="s">
        <v>3649</v>
      </c>
      <c r="Y619" s="5"/>
    </row>
    <row r="620" spans="1:35" x14ac:dyDescent="0.3">
      <c r="A620" s="3" t="s">
        <v>3397</v>
      </c>
      <c r="B620" s="2">
        <f>VLOOKUP(A620,[1]сумма!$A$2:$K$2075,2,FALSE)</f>
        <v>852</v>
      </c>
      <c r="C620" s="3">
        <v>1040</v>
      </c>
      <c r="D620" s="2">
        <f>VLOOKUP(A620,[1]сумма!$A$2:$K$2075,8,FALSE)</f>
        <v>5.6399999999999999E-2</v>
      </c>
      <c r="E620" s="4">
        <v>43312.354467592595</v>
      </c>
      <c r="F620" s="3" t="s">
        <v>13</v>
      </c>
      <c r="G620" s="3" t="s">
        <v>14</v>
      </c>
      <c r="H620" s="3" t="s">
        <v>15</v>
      </c>
      <c r="I620" s="3" t="s">
        <v>3301</v>
      </c>
      <c r="J620" s="3" t="s">
        <v>140</v>
      </c>
      <c r="K620" s="3" t="s">
        <v>3398</v>
      </c>
      <c r="L620" s="3" t="s">
        <v>19</v>
      </c>
      <c r="M620" s="3" t="s">
        <v>20</v>
      </c>
      <c r="N620" s="3" t="s">
        <v>3398</v>
      </c>
      <c r="O620" s="3"/>
      <c r="P620" s="3" t="s">
        <v>3399</v>
      </c>
      <c r="Q620" s="3" t="s">
        <v>4634</v>
      </c>
      <c r="R620" s="4">
        <v>43312.354467592595</v>
      </c>
      <c r="S620" s="4">
        <v>43665.42292824074</v>
      </c>
      <c r="T620" s="3" t="s">
        <v>3649</v>
      </c>
      <c r="U620" s="3"/>
      <c r="V620" s="3"/>
      <c r="W620" s="3"/>
      <c r="X620" s="3"/>
      <c r="Y620" s="7"/>
      <c r="Z620" s="3"/>
      <c r="AA620" s="3"/>
      <c r="AB620" s="7"/>
      <c r="AC620" s="3"/>
      <c r="AD620" s="3"/>
      <c r="AE620" s="3"/>
      <c r="AF620" s="3"/>
      <c r="AG620" s="3"/>
      <c r="AH620" s="3"/>
      <c r="AI620" s="3"/>
    </row>
    <row r="621" spans="1:35" x14ac:dyDescent="0.3">
      <c r="A621" t="s">
        <v>930</v>
      </c>
      <c r="B621" s="2">
        <f>VLOOKUP(A621,[1]сумма!$A$2:$K$2075,2,FALSE)</f>
        <v>1392</v>
      </c>
      <c r="C621">
        <v>575</v>
      </c>
      <c r="D621" s="2">
        <f>VLOOKUP(A621,[1]сумма!$A$2:$K$2075,8,FALSE)</f>
        <v>5.6500000000000002E-2</v>
      </c>
      <c r="E621" s="1">
        <v>38380</v>
      </c>
      <c r="F621" t="s">
        <v>13</v>
      </c>
      <c r="G621" t="s">
        <v>14</v>
      </c>
      <c r="H621" t="s">
        <v>15</v>
      </c>
      <c r="I621" t="s">
        <v>16</v>
      </c>
      <c r="J621" t="s">
        <v>17</v>
      </c>
      <c r="K621" t="s">
        <v>866</v>
      </c>
      <c r="L621" t="s">
        <v>19</v>
      </c>
      <c r="M621" t="s">
        <v>20</v>
      </c>
      <c r="N621" t="s">
        <v>931</v>
      </c>
      <c r="P621" s="3" t="s">
        <v>932</v>
      </c>
      <c r="Q621" t="s">
        <v>4822</v>
      </c>
      <c r="R621" s="1">
        <v>36460.958333333336</v>
      </c>
      <c r="S621" s="1">
        <v>40469.958333333336</v>
      </c>
      <c r="T621" t="s">
        <v>3649</v>
      </c>
      <c r="Z621" s="5"/>
    </row>
    <row r="622" spans="1:35" x14ac:dyDescent="0.3">
      <c r="A622" s="3" t="s">
        <v>948</v>
      </c>
      <c r="B622" s="2">
        <f>VLOOKUP(A622,[1]сумма!$A$2:$K$2075,2,FALSE)</f>
        <v>1406</v>
      </c>
      <c r="C622" s="3">
        <v>1580</v>
      </c>
      <c r="D622" s="2">
        <f>VLOOKUP(A622,[1]сумма!$A$2:$K$2075,8,FALSE)</f>
        <v>5.6599999999999998E-2</v>
      </c>
      <c r="E622" s="4">
        <v>41702.424062500002</v>
      </c>
      <c r="F622" s="3" t="s">
        <v>13</v>
      </c>
      <c r="G622" s="3" t="s">
        <v>14</v>
      </c>
      <c r="H622" s="3" t="s">
        <v>15</v>
      </c>
      <c r="I622" s="3" t="s">
        <v>114</v>
      </c>
      <c r="J622" s="3" t="s">
        <v>17</v>
      </c>
      <c r="K622" s="3" t="s">
        <v>879</v>
      </c>
      <c r="L622" s="3" t="s">
        <v>19</v>
      </c>
      <c r="M622" s="3" t="s">
        <v>20</v>
      </c>
      <c r="N622" s="3" t="s">
        <v>879</v>
      </c>
      <c r="O622" s="3"/>
      <c r="P622" s="3" t="s">
        <v>949</v>
      </c>
      <c r="Q622" s="3" t="s">
        <v>3903</v>
      </c>
      <c r="R622" s="4">
        <v>41992</v>
      </c>
      <c r="S622" s="3"/>
      <c r="T622" s="3" t="s">
        <v>3649</v>
      </c>
      <c r="U622" s="3"/>
      <c r="V622" s="3"/>
      <c r="W622" s="3"/>
      <c r="X622" s="3"/>
      <c r="Y622" s="7"/>
      <c r="Z622" s="3"/>
      <c r="AA622" s="3"/>
      <c r="AB622" s="3"/>
      <c r="AC622" s="3"/>
      <c r="AD622" s="3"/>
      <c r="AE622" s="3"/>
      <c r="AF622" s="3"/>
      <c r="AG622" s="3"/>
      <c r="AH622" s="3"/>
      <c r="AI622" s="3"/>
    </row>
    <row r="623" spans="1:35" x14ac:dyDescent="0.3">
      <c r="A623" s="3" t="s">
        <v>1529</v>
      </c>
      <c r="B623" s="2">
        <f>VLOOKUP(A623,[1]сумма!$A$2:$K$2075,2,FALSE)</f>
        <v>2078</v>
      </c>
      <c r="C623" s="3">
        <v>6015.8</v>
      </c>
      <c r="D623" s="2">
        <f>VLOOKUP(A623,[1]сумма!$A$2:$K$2075,8,FALSE)</f>
        <v>5.6800000000000003E-2</v>
      </c>
      <c r="E623" s="4">
        <v>38491.958333333336</v>
      </c>
      <c r="F623" s="3" t="s">
        <v>13</v>
      </c>
      <c r="G623" s="3" t="s">
        <v>14</v>
      </c>
      <c r="H623" s="3" t="s">
        <v>15</v>
      </c>
      <c r="I623" s="3" t="s">
        <v>859</v>
      </c>
      <c r="J623" s="3" t="s">
        <v>26</v>
      </c>
      <c r="K623" s="3" t="s">
        <v>1528</v>
      </c>
      <c r="L623" s="3" t="s">
        <v>19</v>
      </c>
      <c r="M623" s="3" t="s">
        <v>20</v>
      </c>
      <c r="N623" s="3" t="s">
        <v>23</v>
      </c>
      <c r="O623" s="3"/>
      <c r="P623" s="3" t="s">
        <v>1530</v>
      </c>
      <c r="Q623" s="3" t="s">
        <v>4056</v>
      </c>
      <c r="R623" s="4">
        <v>38508.958333333336</v>
      </c>
      <c r="S623" s="3"/>
      <c r="T623" s="3" t="s">
        <v>3652</v>
      </c>
      <c r="U623" s="3"/>
      <c r="V623" s="3"/>
      <c r="W623" s="3"/>
      <c r="X623" s="3"/>
      <c r="Y623" s="7"/>
      <c r="Z623" s="3"/>
      <c r="AA623" s="3"/>
      <c r="AB623" s="3"/>
      <c r="AC623" s="3"/>
      <c r="AD623" s="3"/>
      <c r="AE623" s="3"/>
      <c r="AF623" s="3"/>
      <c r="AG623" s="3"/>
      <c r="AH623" s="3"/>
      <c r="AI623" s="3"/>
    </row>
    <row r="624" spans="1:35" x14ac:dyDescent="0.3">
      <c r="A624" t="s">
        <v>1229</v>
      </c>
      <c r="B624" s="2">
        <f>VLOOKUP(A624,[1]сумма!$A$2:$K$2075,2,FALSE)</f>
        <v>1761</v>
      </c>
      <c r="C624">
        <v>575</v>
      </c>
      <c r="D624" s="2">
        <f>VLOOKUP(A624,[1]сумма!$A$2:$K$2075,8,FALSE)</f>
        <v>5.7500000000000002E-2</v>
      </c>
      <c r="E624" s="1">
        <v>37903.958333333336</v>
      </c>
      <c r="F624" t="s">
        <v>13</v>
      </c>
      <c r="G624" t="s">
        <v>14</v>
      </c>
      <c r="H624" t="s">
        <v>15</v>
      </c>
      <c r="I624" t="s">
        <v>16</v>
      </c>
      <c r="J624" t="s">
        <v>17</v>
      </c>
      <c r="K624" t="s">
        <v>682</v>
      </c>
      <c r="L624" t="s">
        <v>19</v>
      </c>
      <c r="M624" t="s">
        <v>20</v>
      </c>
      <c r="N624" t="s">
        <v>1230</v>
      </c>
      <c r="O624" t="s">
        <v>1231</v>
      </c>
      <c r="P624" s="3" t="s">
        <v>1232</v>
      </c>
      <c r="Q624" t="s">
        <v>3971</v>
      </c>
      <c r="R624" s="1">
        <v>38033</v>
      </c>
      <c r="S624" s="1">
        <v>42657.435740740744</v>
      </c>
      <c r="T624" t="s">
        <v>3649</v>
      </c>
      <c r="Y624" s="5"/>
    </row>
    <row r="625" spans="1:1023 1027:1627" x14ac:dyDescent="0.3">
      <c r="A625" s="3" t="s">
        <v>1909</v>
      </c>
      <c r="B625" s="2">
        <f>VLOOKUP(A625,[1]сумма!$A$2:$K$2075,2,FALSE)</f>
        <v>2462</v>
      </c>
      <c r="C625" s="3">
        <v>14901</v>
      </c>
      <c r="D625" s="2">
        <f>VLOOKUP(A625,[1]сумма!$A$2:$K$2075,8,FALSE)</f>
        <v>5.7599999999999998E-2</v>
      </c>
      <c r="E625" s="4">
        <v>41291.34814814815</v>
      </c>
      <c r="F625" s="3" t="s">
        <v>13</v>
      </c>
      <c r="G625" s="3" t="s">
        <v>14</v>
      </c>
      <c r="H625" s="3" t="s">
        <v>15</v>
      </c>
      <c r="I625" s="3" t="s">
        <v>101</v>
      </c>
      <c r="J625" s="3" t="s">
        <v>17</v>
      </c>
      <c r="K625" s="3" t="s">
        <v>568</v>
      </c>
      <c r="L625" s="3" t="s">
        <v>19</v>
      </c>
      <c r="M625" s="3" t="s">
        <v>20</v>
      </c>
      <c r="N625" s="3" t="s">
        <v>568</v>
      </c>
      <c r="O625" s="3"/>
      <c r="P625" s="3" t="s">
        <v>1910</v>
      </c>
      <c r="Q625" s="3" t="s">
        <v>4170</v>
      </c>
      <c r="R625" s="4">
        <v>41315.958333333336</v>
      </c>
      <c r="S625" s="3"/>
      <c r="T625" s="3" t="s">
        <v>3652</v>
      </c>
      <c r="U625" s="3"/>
      <c r="V625" s="3"/>
      <c r="W625" s="3"/>
      <c r="X625" s="3"/>
      <c r="Y625" s="7"/>
      <c r="Z625" s="3"/>
      <c r="AA625" s="3"/>
      <c r="AB625" s="3"/>
      <c r="AC625" s="3"/>
      <c r="AD625" s="3"/>
      <c r="AE625" s="3"/>
      <c r="AF625" s="3"/>
      <c r="AG625" s="3"/>
      <c r="AH625" s="3"/>
      <c r="AI625" s="3"/>
    </row>
    <row r="626" spans="1:1023 1027:1627" x14ac:dyDescent="0.3">
      <c r="A626" s="3" t="s">
        <v>3051</v>
      </c>
      <c r="B626" s="2">
        <f>VLOOKUP(A626,[1]сумма!$A$2:$K$2075,2,FALSE)</f>
        <v>2094</v>
      </c>
      <c r="C626" s="3">
        <v>756</v>
      </c>
      <c r="D626" s="2">
        <f>VLOOKUP(A626,[1]сумма!$A$2:$K$2075,8,FALSE)</f>
        <v>5.8000000000000003E-2</v>
      </c>
      <c r="E626" s="4">
        <v>40016.958333333336</v>
      </c>
      <c r="F626" s="3" t="s">
        <v>13</v>
      </c>
      <c r="G626" s="3" t="s">
        <v>14</v>
      </c>
      <c r="H626" s="3" t="s">
        <v>15</v>
      </c>
      <c r="I626" s="3" t="s">
        <v>16</v>
      </c>
      <c r="J626" s="3" t="s">
        <v>17</v>
      </c>
      <c r="K626" s="3" t="s">
        <v>3052</v>
      </c>
      <c r="L626" s="3" t="s">
        <v>19</v>
      </c>
      <c r="M626" s="3" t="s">
        <v>20</v>
      </c>
      <c r="N626" s="3" t="s">
        <v>3052</v>
      </c>
      <c r="O626" s="3" t="s">
        <v>3053</v>
      </c>
      <c r="P626" s="3" t="s">
        <v>3054</v>
      </c>
      <c r="Q626" s="3" t="s">
        <v>4544</v>
      </c>
      <c r="R626" s="4">
        <v>40101.958333333336</v>
      </c>
      <c r="S626" s="3"/>
      <c r="T626" s="3" t="s">
        <v>3652</v>
      </c>
      <c r="U626" s="3"/>
      <c r="V626" s="3"/>
      <c r="W626" s="3"/>
      <c r="X626" s="3"/>
      <c r="Y626" s="7"/>
      <c r="Z626" s="3"/>
      <c r="AA626" s="3"/>
      <c r="AB626" s="7"/>
      <c r="AC626" s="3"/>
      <c r="AD626" s="3"/>
      <c r="AE626" s="3"/>
      <c r="AF626" s="3"/>
      <c r="AG626" s="3"/>
      <c r="AH626" s="3"/>
      <c r="AI626" s="3"/>
    </row>
    <row r="627" spans="1:1023 1027:1627" x14ac:dyDescent="0.3">
      <c r="A627" t="s">
        <v>3041</v>
      </c>
      <c r="B627" s="2">
        <f>VLOOKUP(A627,[1]сумма!$A$2:$K$2075,2,FALSE)</f>
        <v>2066</v>
      </c>
      <c r="C627">
        <v>581</v>
      </c>
      <c r="D627" s="2">
        <f>VLOOKUP(A627,[1]сумма!$A$2:$K$2075,8,FALSE)</f>
        <v>5.8099999999999999E-2</v>
      </c>
      <c r="E627" s="1">
        <v>39534</v>
      </c>
      <c r="F627" t="s">
        <v>13</v>
      </c>
      <c r="G627" t="s">
        <v>14</v>
      </c>
      <c r="H627" t="s">
        <v>15</v>
      </c>
      <c r="I627" t="s">
        <v>16</v>
      </c>
      <c r="J627" t="s">
        <v>17</v>
      </c>
      <c r="K627" t="s">
        <v>2228</v>
      </c>
      <c r="L627" t="s">
        <v>19</v>
      </c>
      <c r="M627" t="s">
        <v>20</v>
      </c>
      <c r="N627" t="s">
        <v>2228</v>
      </c>
      <c r="O627" t="s">
        <v>3042</v>
      </c>
      <c r="P627" s="3" t="s">
        <v>3043</v>
      </c>
      <c r="Q627" t="s">
        <v>4541</v>
      </c>
      <c r="R627" s="1">
        <v>40542</v>
      </c>
      <c r="T627" t="s">
        <v>3652</v>
      </c>
      <c r="X627" s="5"/>
      <c r="AB627" s="5"/>
    </row>
    <row r="628" spans="1:1023 1027:1627" x14ac:dyDescent="0.3">
      <c r="A628" s="3" t="s">
        <v>1204</v>
      </c>
      <c r="B628" s="2">
        <f>VLOOKUP(A628,[1]сумма!$A$2:$K$2075,2,FALSE)</f>
        <v>1733</v>
      </c>
      <c r="C628" s="3">
        <v>809</v>
      </c>
      <c r="D628" s="2">
        <f>VLOOKUP(A628,[1]сумма!$A$2:$K$2075,8,FALSE)</f>
        <v>5.8200000000000002E-2</v>
      </c>
      <c r="E628" s="4">
        <v>41969.518842592595</v>
      </c>
      <c r="F628" s="3" t="s">
        <v>13</v>
      </c>
      <c r="G628" s="3" t="s">
        <v>14</v>
      </c>
      <c r="H628" s="3" t="s">
        <v>15</v>
      </c>
      <c r="I628" s="3" t="s">
        <v>16</v>
      </c>
      <c r="J628" s="3" t="s">
        <v>17</v>
      </c>
      <c r="K628" s="3" t="s">
        <v>990</v>
      </c>
      <c r="L628" s="3" t="s">
        <v>19</v>
      </c>
      <c r="M628" s="3" t="s">
        <v>20</v>
      </c>
      <c r="N628" s="3" t="s">
        <v>990</v>
      </c>
      <c r="O628" s="3"/>
      <c r="P628" s="3" t="s">
        <v>1205</v>
      </c>
      <c r="Q628" s="3" t="s">
        <v>3964</v>
      </c>
      <c r="R628" s="4">
        <v>42016.746412037035</v>
      </c>
      <c r="S628" s="3"/>
      <c r="T628" s="3" t="s">
        <v>3649</v>
      </c>
      <c r="U628" s="3"/>
      <c r="V628" s="3"/>
      <c r="W628" s="3"/>
      <c r="X628" s="3"/>
      <c r="Y628" s="7"/>
      <c r="Z628" s="3"/>
      <c r="AA628" s="3"/>
      <c r="AB628" s="3"/>
      <c r="AC628" s="3"/>
      <c r="AD628" s="3"/>
      <c r="AE628" s="3"/>
      <c r="AF628" s="3"/>
      <c r="AG628" s="3"/>
      <c r="AH628" s="3"/>
      <c r="AI628" s="3"/>
    </row>
    <row r="629" spans="1:1023 1027:1627" x14ac:dyDescent="0.3">
      <c r="A629" t="s">
        <v>1507</v>
      </c>
      <c r="B629" s="2">
        <f>VLOOKUP(A629,[1]сумма!$A$2:$K$2075,2,FALSE)</f>
        <v>2038</v>
      </c>
      <c r="C629">
        <v>1100</v>
      </c>
      <c r="D629" s="2">
        <f>VLOOKUP(A629,[1]сумма!$A$2:$K$2075,8,FALSE)</f>
        <v>5.8299999999999998E-2</v>
      </c>
      <c r="E629" s="1">
        <v>37837.958333333336</v>
      </c>
      <c r="F629" t="s">
        <v>13</v>
      </c>
      <c r="G629" t="s">
        <v>14</v>
      </c>
      <c r="H629" t="s">
        <v>15</v>
      </c>
      <c r="I629" t="s">
        <v>826</v>
      </c>
      <c r="J629" t="s">
        <v>56</v>
      </c>
      <c r="L629" t="s">
        <v>19</v>
      </c>
      <c r="M629" t="s">
        <v>84</v>
      </c>
      <c r="N629" t="s">
        <v>1508</v>
      </c>
      <c r="P629" s="3" t="s">
        <v>1509</v>
      </c>
      <c r="Q629" t="s">
        <v>4845</v>
      </c>
      <c r="R629" s="1">
        <v>41507.958333333336</v>
      </c>
      <c r="S629" s="1">
        <v>42706.651319444441</v>
      </c>
      <c r="T629" t="s">
        <v>3649</v>
      </c>
      <c r="Z629" s="5"/>
    </row>
    <row r="630" spans="1:1023 1027:1627" x14ac:dyDescent="0.3">
      <c r="A630" t="s">
        <v>3148</v>
      </c>
      <c r="B630" s="2">
        <f>VLOOKUP(A630,[1]сумма!$A$2:$K$2075,2,FALSE)</f>
        <v>2528</v>
      </c>
      <c r="C630">
        <v>2528</v>
      </c>
      <c r="D630" s="2">
        <f>VLOOKUP(A630,[1]сумма!$A$2:$K$2075,8,FALSE)</f>
        <v>5.8299999999999998E-2</v>
      </c>
      <c r="E630" s="1">
        <v>38666</v>
      </c>
      <c r="F630" t="s">
        <v>13</v>
      </c>
      <c r="G630" t="s">
        <v>14</v>
      </c>
      <c r="H630" t="s">
        <v>15</v>
      </c>
      <c r="I630" t="s">
        <v>31</v>
      </c>
      <c r="J630" t="s">
        <v>17</v>
      </c>
      <c r="K630" t="s">
        <v>3147</v>
      </c>
      <c r="L630" t="s">
        <v>19</v>
      </c>
      <c r="M630" t="s">
        <v>20</v>
      </c>
      <c r="N630" t="s">
        <v>3147</v>
      </c>
      <c r="O630" t="s">
        <v>3149</v>
      </c>
      <c r="P630" s="3" t="s">
        <v>3150</v>
      </c>
      <c r="Q630" t="s">
        <v>4573</v>
      </c>
      <c r="R630" s="1">
        <v>38674</v>
      </c>
      <c r="T630" t="s">
        <v>3652</v>
      </c>
      <c r="Y630" s="5"/>
    </row>
    <row r="631" spans="1:1023 1027:1627" x14ac:dyDescent="0.3">
      <c r="A631" t="s">
        <v>1870</v>
      </c>
      <c r="B631" s="2">
        <f>VLOOKUP(A631,[1]сумма!$A$2:$K$2075,2,FALSE)</f>
        <v>2428</v>
      </c>
      <c r="C631">
        <v>17600</v>
      </c>
      <c r="D631" s="2">
        <f>VLOOKUP(A631,[1]сумма!$A$2:$K$2075,8,FALSE)</f>
        <v>5.8500000000000003E-2</v>
      </c>
      <c r="E631" s="1">
        <v>38429</v>
      </c>
      <c r="F631" t="s">
        <v>13</v>
      </c>
      <c r="G631" t="s">
        <v>14</v>
      </c>
      <c r="H631" t="s">
        <v>15</v>
      </c>
      <c r="I631" t="s">
        <v>1871</v>
      </c>
      <c r="J631" t="s">
        <v>22</v>
      </c>
      <c r="K631" t="s">
        <v>1872</v>
      </c>
      <c r="L631" t="s">
        <v>19</v>
      </c>
      <c r="M631" t="s">
        <v>20</v>
      </c>
      <c r="N631" t="s">
        <v>1873</v>
      </c>
      <c r="P631" s="3" t="s">
        <v>1874</v>
      </c>
      <c r="Q631" t="s">
        <v>4856</v>
      </c>
      <c r="R631" s="1">
        <v>38616.958333333336</v>
      </c>
      <c r="T631" t="s">
        <v>3652</v>
      </c>
      <c r="Y631" s="5"/>
      <c r="AB631" s="5"/>
    </row>
    <row r="632" spans="1:1023 1027:1627" x14ac:dyDescent="0.3">
      <c r="A632" s="3" t="s">
        <v>2527</v>
      </c>
      <c r="B632" s="2">
        <f>VLOOKUP(A632,[1]сумма!$A$2:$K$2075,2,FALSE)</f>
        <v>949</v>
      </c>
      <c r="C632" s="3">
        <v>2488</v>
      </c>
      <c r="D632" s="2">
        <f>VLOOKUP(A632,[1]сумма!$A$2:$K$2075,8,FALSE)</f>
        <v>5.8599999999999999E-2</v>
      </c>
      <c r="E632" s="4">
        <v>39764</v>
      </c>
      <c r="F632" s="3" t="s">
        <v>13</v>
      </c>
      <c r="G632" s="3" t="s">
        <v>14</v>
      </c>
      <c r="H632" s="3" t="s">
        <v>15</v>
      </c>
      <c r="I632" s="3" t="s">
        <v>26</v>
      </c>
      <c r="J632" s="3" t="s">
        <v>26</v>
      </c>
      <c r="K632" s="3" t="s">
        <v>2528</v>
      </c>
      <c r="L632" s="3" t="s">
        <v>19</v>
      </c>
      <c r="M632" s="3" t="s">
        <v>20</v>
      </c>
      <c r="N632" s="3" t="s">
        <v>2528</v>
      </c>
      <c r="O632" s="3"/>
      <c r="P632" s="3" t="s">
        <v>2529</v>
      </c>
      <c r="Q632" s="3" t="s">
        <v>4364</v>
      </c>
      <c r="R632" s="4">
        <v>39784</v>
      </c>
      <c r="S632" s="3"/>
      <c r="T632" s="3" t="s">
        <v>3652</v>
      </c>
      <c r="U632" s="3"/>
      <c r="V632" s="3"/>
      <c r="W632" s="3"/>
      <c r="X632" s="7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</row>
    <row r="633" spans="1:1023 1027:1627" x14ac:dyDescent="0.3">
      <c r="A633" t="s">
        <v>587</v>
      </c>
      <c r="B633" s="2">
        <f>VLOOKUP(A633,[1]сумма!$A$2:$K$2075,2,FALSE)</f>
        <v>755</v>
      </c>
      <c r="C633">
        <v>3570</v>
      </c>
      <c r="D633" s="2">
        <f>VLOOKUP(A633,[1]сумма!$A$2:$K$2075,8,FALSE)</f>
        <v>5.8700000000000002E-2</v>
      </c>
      <c r="E633" s="1">
        <v>37770.958333333336</v>
      </c>
      <c r="F633" t="s">
        <v>13</v>
      </c>
      <c r="G633" t="s">
        <v>14</v>
      </c>
      <c r="H633" t="s">
        <v>15</v>
      </c>
      <c r="I633" t="s">
        <v>31</v>
      </c>
      <c r="J633" t="s">
        <v>17</v>
      </c>
      <c r="K633" t="s">
        <v>588</v>
      </c>
      <c r="L633" t="s">
        <v>19</v>
      </c>
      <c r="M633" t="s">
        <v>20</v>
      </c>
      <c r="N633" t="s">
        <v>589</v>
      </c>
      <c r="O633" t="s">
        <v>590</v>
      </c>
      <c r="P633" s="3" t="s">
        <v>591</v>
      </c>
      <c r="Q633" t="s">
        <v>3800</v>
      </c>
      <c r="R633" s="1">
        <v>38729</v>
      </c>
      <c r="S633" s="1">
        <v>43599.647453703707</v>
      </c>
      <c r="T633" t="s">
        <v>3649</v>
      </c>
      <c r="Y633" s="5"/>
    </row>
    <row r="634" spans="1:1023 1027:1627" x14ac:dyDescent="0.3">
      <c r="A634" s="3" t="s">
        <v>419</v>
      </c>
      <c r="B634" s="2">
        <f>VLOOKUP(A634,[1]сумма!$A$2:$K$2075,2,FALSE)</f>
        <v>533</v>
      </c>
      <c r="C634" s="3">
        <v>1500</v>
      </c>
      <c r="D634" s="2">
        <f>VLOOKUP(A634,[1]сумма!$A$2:$K$2075,8,FALSE)</f>
        <v>5.8700000000000002E-2</v>
      </c>
      <c r="E634" s="4">
        <v>41408.699571759258</v>
      </c>
      <c r="F634" s="3" t="s">
        <v>13</v>
      </c>
      <c r="G634" s="3" t="s">
        <v>14</v>
      </c>
      <c r="H634" s="3" t="s">
        <v>15</v>
      </c>
      <c r="I634" s="3" t="s">
        <v>420</v>
      </c>
      <c r="J634" s="3" t="s">
        <v>17</v>
      </c>
      <c r="K634" s="3" t="s">
        <v>421</v>
      </c>
      <c r="L634" s="3" t="s">
        <v>19</v>
      </c>
      <c r="M634" s="3" t="s">
        <v>20</v>
      </c>
      <c r="N634" s="3" t="s">
        <v>399</v>
      </c>
      <c r="O634" s="3"/>
      <c r="P634" s="3" t="s">
        <v>422</v>
      </c>
      <c r="Q634" s="3" t="s">
        <v>3758</v>
      </c>
      <c r="R634" s="4">
        <v>41430.958333333336</v>
      </c>
      <c r="S634" s="3"/>
      <c r="T634" s="3" t="s">
        <v>3649</v>
      </c>
      <c r="U634" s="3"/>
      <c r="V634" s="3"/>
      <c r="W634" s="3"/>
      <c r="X634" s="3"/>
      <c r="Y634" s="7"/>
      <c r="Z634" s="3"/>
      <c r="AA634" s="3"/>
      <c r="AB634" s="3"/>
      <c r="AC634" s="7"/>
      <c r="AD634" s="3"/>
      <c r="AE634" s="3"/>
      <c r="AF634" s="7"/>
      <c r="AG634" s="3"/>
      <c r="AH634" s="3"/>
      <c r="AI634" s="3"/>
    </row>
    <row r="635" spans="1:1023 1027:1627" x14ac:dyDescent="0.3">
      <c r="A635" s="3" t="s">
        <v>933</v>
      </c>
      <c r="B635" s="2">
        <f>VLOOKUP(A635,[1]сумма!$A$2:$K$2075,2,FALSE)</f>
        <v>1393</v>
      </c>
      <c r="C635" s="3">
        <v>1180</v>
      </c>
      <c r="D635" s="2">
        <f>VLOOKUP(A635,[1]сумма!$A$2:$K$2075,8,FALSE)</f>
        <v>5.9200000000000003E-2</v>
      </c>
      <c r="E635" s="4">
        <v>41702.424062500002</v>
      </c>
      <c r="F635" s="3" t="s">
        <v>13</v>
      </c>
      <c r="G635" s="3" t="s">
        <v>14</v>
      </c>
      <c r="H635" s="3" t="s">
        <v>15</v>
      </c>
      <c r="I635" s="3" t="s">
        <v>114</v>
      </c>
      <c r="J635" s="3" t="s">
        <v>17</v>
      </c>
      <c r="K635" s="3" t="s">
        <v>879</v>
      </c>
      <c r="L635" s="3" t="s">
        <v>19</v>
      </c>
      <c r="M635" s="3" t="s">
        <v>20</v>
      </c>
      <c r="N635" s="3" t="s">
        <v>879</v>
      </c>
      <c r="O635" s="3"/>
      <c r="P635" s="3" t="s">
        <v>934</v>
      </c>
      <c r="Q635" s="3" t="s">
        <v>3901</v>
      </c>
      <c r="R635" s="4">
        <v>41992</v>
      </c>
      <c r="S635" s="3"/>
      <c r="T635" s="3" t="s">
        <v>3649</v>
      </c>
      <c r="U635" s="3"/>
      <c r="V635" s="3"/>
      <c r="W635" s="3"/>
      <c r="X635" s="3"/>
      <c r="Y635" s="7"/>
      <c r="Z635" s="3"/>
      <c r="AA635" s="3"/>
      <c r="AB635" s="3"/>
      <c r="AC635" s="3"/>
      <c r="AD635" s="3"/>
      <c r="AE635" s="3"/>
      <c r="AF635" s="3"/>
      <c r="AG635" s="3"/>
      <c r="AH635" s="3"/>
      <c r="AI635" s="3"/>
    </row>
    <row r="636" spans="1:1023 1027:1627" s="3" customFormat="1" x14ac:dyDescent="0.3">
      <c r="A636" s="3" t="s">
        <v>1206</v>
      </c>
      <c r="B636" s="2">
        <f>VLOOKUP(A636,[1]сумма!$A$2:$K$2075,2,FALSE)</f>
        <v>1735</v>
      </c>
      <c r="C636" s="3">
        <v>801</v>
      </c>
      <c r="D636" s="2">
        <f>VLOOKUP(A636,[1]сумма!$A$2:$K$2075,8,FALSE)</f>
        <v>5.9900000000000002E-2</v>
      </c>
      <c r="E636" s="4">
        <v>41969.518842592595</v>
      </c>
      <c r="F636" s="3" t="s">
        <v>13</v>
      </c>
      <c r="G636" s="3" t="s">
        <v>14</v>
      </c>
      <c r="H636" s="3" t="s">
        <v>15</v>
      </c>
      <c r="I636" s="3" t="s">
        <v>16</v>
      </c>
      <c r="J636" s="3" t="s">
        <v>17</v>
      </c>
      <c r="K636" s="3" t="s">
        <v>990</v>
      </c>
      <c r="L636" s="3" t="s">
        <v>19</v>
      </c>
      <c r="M636" s="3" t="s">
        <v>20</v>
      </c>
      <c r="N636" s="3" t="s">
        <v>990</v>
      </c>
      <c r="P636" s="3" t="s">
        <v>1207</v>
      </c>
      <c r="Q636" s="3" t="s">
        <v>3965</v>
      </c>
      <c r="R636" s="4">
        <v>41995</v>
      </c>
      <c r="T636" s="3" t="s">
        <v>3649</v>
      </c>
      <c r="Y636" s="7"/>
      <c r="AB636" s="7"/>
      <c r="AM636" s="7"/>
      <c r="AQ636" s="7"/>
      <c r="AU636" s="7"/>
      <c r="AY636" s="7"/>
      <c r="BC636" s="7"/>
      <c r="BG636" s="7"/>
      <c r="BK636" s="7"/>
      <c r="BO636" s="7"/>
      <c r="BS636" s="7"/>
      <c r="BW636" s="7"/>
      <c r="CA636" s="7"/>
      <c r="CE636" s="7"/>
      <c r="CI636" s="7"/>
      <c r="CM636" s="7"/>
      <c r="CQ636" s="7"/>
      <c r="CU636" s="7"/>
      <c r="CY636" s="7"/>
      <c r="DC636" s="7"/>
      <c r="DG636" s="7"/>
      <c r="DK636" s="7"/>
      <c r="DO636" s="7"/>
      <c r="DS636" s="7"/>
      <c r="DW636" s="7"/>
      <c r="EA636" s="7"/>
      <c r="EE636" s="7"/>
      <c r="EI636" s="7"/>
      <c r="EM636" s="7"/>
      <c r="EQ636" s="7"/>
      <c r="EU636" s="7"/>
      <c r="EY636" s="7"/>
      <c r="FC636" s="7"/>
      <c r="FG636" s="7"/>
      <c r="FK636" s="7"/>
      <c r="FO636" s="7"/>
      <c r="FS636" s="7"/>
      <c r="FW636" s="7"/>
      <c r="GA636" s="7"/>
      <c r="GE636" s="7"/>
      <c r="GI636" s="7"/>
      <c r="GM636" s="7"/>
      <c r="GQ636" s="7"/>
      <c r="GU636" s="7"/>
      <c r="GY636" s="7"/>
      <c r="HC636" s="7"/>
      <c r="HG636" s="7"/>
      <c r="HK636" s="7"/>
      <c r="HO636" s="7"/>
      <c r="HS636" s="7"/>
      <c r="HW636" s="7"/>
      <c r="IA636" s="7"/>
      <c r="IE636" s="7"/>
      <c r="II636" s="7"/>
      <c r="IM636" s="7"/>
      <c r="IQ636" s="7"/>
      <c r="IU636" s="7"/>
      <c r="IY636" s="7"/>
      <c r="JC636" s="7"/>
      <c r="JG636" s="7"/>
      <c r="JK636" s="7"/>
      <c r="JO636" s="7"/>
      <c r="JS636" s="7"/>
      <c r="JW636" s="7"/>
      <c r="KA636" s="7"/>
      <c r="KE636" s="7"/>
      <c r="KI636" s="7"/>
      <c r="KM636" s="7"/>
      <c r="KQ636" s="7"/>
      <c r="KU636" s="7"/>
      <c r="KY636" s="7"/>
      <c r="LC636" s="7"/>
      <c r="LG636" s="7"/>
      <c r="LK636" s="7"/>
      <c r="LO636" s="7"/>
      <c r="LS636" s="7"/>
      <c r="LW636" s="7"/>
      <c r="MA636" s="7"/>
      <c r="ME636" s="7"/>
      <c r="MI636" s="7"/>
      <c r="MM636" s="7"/>
      <c r="MQ636" s="7"/>
      <c r="MU636" s="7"/>
      <c r="MY636" s="7"/>
      <c r="NC636" s="7"/>
      <c r="NG636" s="7"/>
      <c r="NK636" s="7"/>
      <c r="NO636" s="7"/>
      <c r="NS636" s="7"/>
      <c r="NW636" s="7"/>
      <c r="OA636" s="7"/>
      <c r="OE636" s="7"/>
      <c r="OI636" s="7"/>
      <c r="OM636" s="7"/>
      <c r="OQ636" s="7"/>
      <c r="OU636" s="7"/>
      <c r="OY636" s="7"/>
      <c r="PC636" s="7"/>
      <c r="PG636" s="7"/>
      <c r="PK636" s="7"/>
      <c r="PO636" s="7"/>
      <c r="PS636" s="7"/>
      <c r="PW636" s="7"/>
      <c r="QA636" s="7"/>
      <c r="QE636" s="7"/>
      <c r="QI636" s="7"/>
      <c r="QM636" s="7"/>
      <c r="QQ636" s="7"/>
      <c r="QU636" s="7"/>
      <c r="QY636" s="7"/>
      <c r="RC636" s="7"/>
      <c r="RG636" s="7"/>
      <c r="RK636" s="7"/>
      <c r="RO636" s="7"/>
      <c r="RS636" s="7"/>
      <c r="RW636" s="7"/>
      <c r="SA636" s="7"/>
      <c r="SE636" s="7"/>
      <c r="SI636" s="7"/>
      <c r="SM636" s="7"/>
      <c r="SQ636" s="7"/>
      <c r="SU636" s="7"/>
      <c r="SY636" s="7"/>
      <c r="TC636" s="7"/>
      <c r="TG636" s="7"/>
      <c r="TK636" s="7"/>
      <c r="TO636" s="7"/>
      <c r="TS636" s="7"/>
      <c r="TW636" s="7"/>
      <c r="UA636" s="7"/>
      <c r="UE636" s="7"/>
      <c r="UI636" s="7"/>
      <c r="UM636" s="7"/>
      <c r="UQ636" s="7"/>
      <c r="UU636" s="7"/>
      <c r="UY636" s="7"/>
      <c r="VC636" s="7"/>
      <c r="VG636" s="7"/>
      <c r="VK636" s="7"/>
      <c r="VO636" s="7"/>
      <c r="VS636" s="7"/>
      <c r="VW636" s="7"/>
      <c r="WA636" s="7"/>
      <c r="WE636" s="7"/>
      <c r="WI636" s="7"/>
      <c r="WM636" s="7"/>
      <c r="WQ636" s="7"/>
      <c r="WU636" s="7"/>
      <c r="WY636" s="7"/>
      <c r="XC636" s="7"/>
      <c r="XG636" s="7"/>
      <c r="XK636" s="7"/>
      <c r="XO636" s="7"/>
      <c r="XS636" s="7"/>
      <c r="XW636" s="7"/>
      <c r="YA636" s="7"/>
      <c r="YE636" s="7"/>
      <c r="YI636" s="7"/>
      <c r="YM636" s="7"/>
      <c r="YQ636" s="7"/>
      <c r="YU636" s="7"/>
      <c r="YY636" s="7"/>
      <c r="ZC636" s="7"/>
      <c r="ZG636" s="7"/>
      <c r="ZK636" s="7"/>
      <c r="ZO636" s="7"/>
      <c r="ZS636" s="7"/>
      <c r="ZW636" s="7"/>
      <c r="AAA636" s="7"/>
      <c r="AAE636" s="7"/>
      <c r="AAI636" s="7"/>
      <c r="AAM636" s="7"/>
      <c r="AAQ636" s="7"/>
      <c r="AAU636" s="7"/>
      <c r="AAY636" s="7"/>
      <c r="ABC636" s="7"/>
      <c r="ABG636" s="7"/>
      <c r="ABK636" s="7"/>
      <c r="ABO636" s="7"/>
      <c r="ABS636" s="7"/>
      <c r="ABW636" s="7"/>
      <c r="ACA636" s="7"/>
      <c r="ACE636" s="7"/>
      <c r="ACI636" s="7"/>
      <c r="ACM636" s="7"/>
      <c r="ACQ636" s="7"/>
      <c r="ACU636" s="7"/>
      <c r="ACY636" s="7"/>
      <c r="ADC636" s="7"/>
      <c r="ADG636" s="7"/>
      <c r="ADK636" s="7"/>
      <c r="ADO636" s="7"/>
      <c r="ADS636" s="7"/>
      <c r="ADW636" s="7"/>
      <c r="AEA636" s="7"/>
      <c r="AEE636" s="7"/>
      <c r="AEI636" s="7"/>
      <c r="AEM636" s="7"/>
      <c r="AEQ636" s="7"/>
      <c r="AEU636" s="7"/>
      <c r="AEY636" s="7"/>
      <c r="AFC636" s="7"/>
      <c r="AFG636" s="7"/>
      <c r="AFK636" s="7"/>
      <c r="AFO636" s="7"/>
      <c r="AFS636" s="7"/>
      <c r="AFW636" s="7"/>
      <c r="AGA636" s="7"/>
      <c r="AGE636" s="7"/>
      <c r="AGI636" s="7"/>
      <c r="AGM636" s="7"/>
      <c r="AGQ636" s="7"/>
      <c r="AGU636" s="7"/>
      <c r="AGY636" s="7"/>
      <c r="AHC636" s="7"/>
      <c r="AHG636" s="7"/>
      <c r="AHK636" s="7"/>
      <c r="AHO636" s="7"/>
      <c r="AHS636" s="7"/>
      <c r="AHW636" s="7"/>
      <c r="AIA636" s="7"/>
      <c r="AIE636" s="7"/>
      <c r="AII636" s="7"/>
      <c r="AIM636" s="7"/>
      <c r="AIQ636" s="7"/>
      <c r="AIU636" s="7"/>
      <c r="AIY636" s="7"/>
      <c r="AJC636" s="7"/>
      <c r="AJG636" s="7"/>
      <c r="AJK636" s="7"/>
      <c r="AJO636" s="7"/>
      <c r="AJS636" s="7"/>
      <c r="AJW636" s="7"/>
      <c r="AKA636" s="7"/>
      <c r="AKE636" s="7"/>
      <c r="AKI636" s="7"/>
      <c r="AKM636" s="7"/>
      <c r="AKQ636" s="7"/>
      <c r="AKU636" s="7"/>
      <c r="AKY636" s="7"/>
      <c r="ALC636" s="7"/>
      <c r="ALG636" s="7"/>
      <c r="ALK636" s="7"/>
      <c r="ALO636" s="7"/>
      <c r="ALS636" s="7"/>
      <c r="ALW636" s="7"/>
      <c r="AMA636" s="7"/>
      <c r="AME636" s="7"/>
      <c r="AMI636" s="7"/>
      <c r="AMM636" s="7"/>
      <c r="AMQ636" s="7"/>
      <c r="AMU636" s="7"/>
      <c r="AMY636" s="7"/>
      <c r="ANC636" s="7"/>
      <c r="ANG636" s="7"/>
      <c r="ANK636" s="7"/>
      <c r="ANO636" s="7"/>
      <c r="ANS636" s="7"/>
      <c r="ANW636" s="7"/>
      <c r="AOA636" s="7"/>
      <c r="AOE636" s="7"/>
      <c r="AOI636" s="7"/>
      <c r="AOM636" s="7"/>
      <c r="AOQ636" s="7"/>
      <c r="AOU636" s="7"/>
      <c r="AOY636" s="7"/>
      <c r="APC636" s="7"/>
      <c r="APG636" s="7"/>
      <c r="APK636" s="7"/>
      <c r="APO636" s="7"/>
      <c r="APS636" s="7"/>
      <c r="APW636" s="7"/>
      <c r="AQA636" s="7"/>
      <c r="AQE636" s="7"/>
      <c r="AQI636" s="7"/>
      <c r="AQM636" s="7"/>
      <c r="AQQ636" s="7"/>
      <c r="AQU636" s="7"/>
      <c r="AQY636" s="7"/>
      <c r="ARC636" s="7"/>
      <c r="ARG636" s="7"/>
      <c r="ARK636" s="7"/>
      <c r="ARO636" s="7"/>
      <c r="ARS636" s="7"/>
      <c r="ARW636" s="7"/>
      <c r="ASA636" s="7"/>
      <c r="ASE636" s="7"/>
      <c r="ASI636" s="7"/>
      <c r="ASM636" s="7"/>
      <c r="ASQ636" s="7"/>
      <c r="ASU636" s="7"/>
      <c r="ASY636" s="7"/>
      <c r="ATC636" s="7"/>
      <c r="ATG636" s="7"/>
      <c r="ATK636" s="7"/>
      <c r="ATO636" s="7"/>
      <c r="ATS636" s="7"/>
      <c r="ATW636" s="7"/>
      <c r="AUA636" s="7"/>
      <c r="AUE636" s="7"/>
      <c r="AUI636" s="7"/>
      <c r="AUM636" s="7"/>
      <c r="AUQ636" s="7"/>
      <c r="AUU636" s="7"/>
      <c r="AUY636" s="7"/>
      <c r="AVC636" s="7"/>
      <c r="AVG636" s="7"/>
      <c r="AVK636" s="7"/>
      <c r="AVO636" s="7"/>
      <c r="AVS636" s="7"/>
      <c r="AVW636" s="7"/>
      <c r="AWA636" s="7"/>
      <c r="AWE636" s="7"/>
      <c r="AWI636" s="7"/>
      <c r="AWM636" s="7"/>
      <c r="AWQ636" s="7"/>
      <c r="AWU636" s="7"/>
      <c r="AWY636" s="7"/>
      <c r="AXC636" s="7"/>
      <c r="AXG636" s="7"/>
      <c r="AXK636" s="7"/>
      <c r="AXO636" s="7"/>
      <c r="AXS636" s="7"/>
      <c r="AXW636" s="7"/>
      <c r="AYA636" s="7"/>
      <c r="AYE636" s="7"/>
      <c r="AYI636" s="7"/>
      <c r="AYM636" s="7"/>
      <c r="AYQ636" s="7"/>
      <c r="AYU636" s="7"/>
      <c r="AYY636" s="7"/>
      <c r="AZC636" s="7"/>
      <c r="AZG636" s="7"/>
      <c r="AZK636" s="7"/>
      <c r="AZO636" s="7"/>
      <c r="AZS636" s="7"/>
      <c r="AZW636" s="7"/>
      <c r="BAA636" s="7"/>
      <c r="BAE636" s="7"/>
      <c r="BAI636" s="7"/>
      <c r="BAM636" s="7"/>
      <c r="BAQ636" s="7"/>
      <c r="BAU636" s="7"/>
      <c r="BAY636" s="7"/>
      <c r="BBC636" s="7"/>
      <c r="BBG636" s="7"/>
      <c r="BBK636" s="7"/>
      <c r="BBO636" s="7"/>
      <c r="BBS636" s="7"/>
      <c r="BBW636" s="7"/>
      <c r="BCA636" s="7"/>
      <c r="BCE636" s="7"/>
      <c r="BCI636" s="7"/>
      <c r="BCM636" s="7"/>
      <c r="BCQ636" s="7"/>
      <c r="BCU636" s="7"/>
      <c r="BCY636" s="7"/>
      <c r="BDC636" s="7"/>
      <c r="BDG636" s="7"/>
      <c r="BDK636" s="7"/>
      <c r="BDO636" s="7"/>
      <c r="BDS636" s="7"/>
      <c r="BDW636" s="7"/>
      <c r="BEA636" s="7"/>
      <c r="BEE636" s="7"/>
      <c r="BEI636" s="7"/>
      <c r="BEM636" s="7"/>
      <c r="BEQ636" s="7"/>
      <c r="BEU636" s="7"/>
      <c r="BEY636" s="7"/>
      <c r="BFC636" s="7"/>
      <c r="BFG636" s="7"/>
      <c r="BFK636" s="7"/>
      <c r="BFO636" s="7"/>
      <c r="BFS636" s="7"/>
      <c r="BFW636" s="7"/>
      <c r="BGA636" s="7"/>
      <c r="BGE636" s="7"/>
      <c r="BGI636" s="7"/>
      <c r="BGM636" s="7"/>
      <c r="BGQ636" s="7"/>
      <c r="BGU636" s="7"/>
      <c r="BGY636" s="7"/>
      <c r="BHC636" s="7"/>
      <c r="BHG636" s="7"/>
      <c r="BHK636" s="7"/>
      <c r="BHO636" s="7"/>
      <c r="BHS636" s="7"/>
      <c r="BHW636" s="7"/>
      <c r="BIA636" s="7"/>
      <c r="BIE636" s="7"/>
      <c r="BII636" s="7"/>
      <c r="BIM636" s="7"/>
      <c r="BIQ636" s="7"/>
      <c r="BIU636" s="7"/>
      <c r="BIY636" s="7"/>
      <c r="BJC636" s="7"/>
      <c r="BJG636" s="7"/>
      <c r="BJK636" s="7"/>
      <c r="BJO636" s="7"/>
    </row>
    <row r="637" spans="1:1023 1027:1627" s="3" customFormat="1" x14ac:dyDescent="0.3">
      <c r="A637" t="s">
        <v>2077</v>
      </c>
      <c r="B637" s="2">
        <f>VLOOKUP(A637,[1]сумма!$A$2:$K$2075,2,FALSE)</f>
        <v>2717</v>
      </c>
      <c r="C637">
        <v>814</v>
      </c>
      <c r="D637" s="2">
        <f>VLOOKUP(A637,[1]сумма!$A$2:$K$2075,8,FALSE)</f>
        <v>5.9900000000000002E-2</v>
      </c>
      <c r="E637" s="1">
        <v>38310</v>
      </c>
      <c r="F637" t="s">
        <v>13</v>
      </c>
      <c r="G637" t="s">
        <v>14</v>
      </c>
      <c r="H637" t="s">
        <v>15</v>
      </c>
      <c r="I637" t="s">
        <v>31</v>
      </c>
      <c r="J637" t="s">
        <v>17</v>
      </c>
      <c r="K637" t="s">
        <v>986</v>
      </c>
      <c r="L637" t="s">
        <v>19</v>
      </c>
      <c r="M637" t="s">
        <v>20</v>
      </c>
      <c r="N637" t="s">
        <v>2078</v>
      </c>
      <c r="O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</row>
    <row r="638" spans="1:1023 1027:1627" s="3" customFormat="1" x14ac:dyDescent="0.3">
      <c r="A638" s="3" t="s">
        <v>2016</v>
      </c>
      <c r="B638" s="2">
        <f>VLOOKUP(A638,[1]сумма!$A$2:$K$2075,2,FALSE)</f>
        <v>2609</v>
      </c>
      <c r="C638" s="3">
        <v>913</v>
      </c>
      <c r="D638" s="2">
        <f>VLOOKUP(A638,[1]сумма!$A$2:$K$2075,8,FALSE)</f>
        <v>0.06</v>
      </c>
      <c r="E638" s="4">
        <v>41677.444363425922</v>
      </c>
      <c r="F638" s="3" t="s">
        <v>13</v>
      </c>
      <c r="G638" s="3" t="s">
        <v>14</v>
      </c>
      <c r="H638" s="3" t="s">
        <v>15</v>
      </c>
      <c r="I638" s="3" t="s">
        <v>26</v>
      </c>
      <c r="J638" s="3" t="s">
        <v>26</v>
      </c>
      <c r="K638" s="3" t="s">
        <v>2017</v>
      </c>
      <c r="L638" s="3" t="s">
        <v>19</v>
      </c>
      <c r="M638" s="3" t="s">
        <v>84</v>
      </c>
      <c r="N638" s="3" t="s">
        <v>2017</v>
      </c>
      <c r="O638" s="3" t="s">
        <v>2018</v>
      </c>
      <c r="P638" s="3" t="s">
        <v>2019</v>
      </c>
      <c r="Q638" s="3" t="s">
        <v>4208</v>
      </c>
      <c r="R638" s="4">
        <v>41725.958333333336</v>
      </c>
      <c r="T638" s="3" t="s">
        <v>3652</v>
      </c>
      <c r="Y638" s="7"/>
    </row>
    <row r="639" spans="1:1023 1027:1627" s="3" customFormat="1" x14ac:dyDescent="0.3">
      <c r="A639" t="s">
        <v>295</v>
      </c>
      <c r="B639" s="2">
        <f>VLOOKUP(A639,[1]сумма!$A$2:$K$2075,2,FALSE)</f>
        <v>418</v>
      </c>
      <c r="C639">
        <v>1638</v>
      </c>
      <c r="D639" s="2">
        <f>VLOOKUP(A639,[1]сумма!$A$2:$K$2075,8,FALSE)</f>
        <v>6.0199999999999997E-2</v>
      </c>
      <c r="E639" s="1">
        <v>37588</v>
      </c>
      <c r="F639" t="s">
        <v>13</v>
      </c>
      <c r="G639" t="s">
        <v>14</v>
      </c>
      <c r="H639" t="s">
        <v>15</v>
      </c>
      <c r="I639" t="s">
        <v>26</v>
      </c>
      <c r="J639" t="s">
        <v>26</v>
      </c>
      <c r="K639" t="s">
        <v>296</v>
      </c>
      <c r="L639" t="s">
        <v>19</v>
      </c>
      <c r="M639" t="s">
        <v>84</v>
      </c>
      <c r="N639" t="s">
        <v>297</v>
      </c>
      <c r="O639"/>
      <c r="P639" s="3" t="s">
        <v>298</v>
      </c>
      <c r="Q639" t="s">
        <v>3717</v>
      </c>
      <c r="R639" s="1">
        <v>36640.958333333336</v>
      </c>
      <c r="S639" s="1">
        <v>38859.958333333336</v>
      </c>
      <c r="T639" t="s">
        <v>3649</v>
      </c>
      <c r="U639"/>
      <c r="V639"/>
      <c r="W639"/>
      <c r="X639"/>
      <c r="Y639" s="5"/>
      <c r="Z639"/>
      <c r="AA639"/>
      <c r="AB639" s="5"/>
      <c r="AC639"/>
      <c r="AD639"/>
      <c r="AE639"/>
      <c r="AF639"/>
      <c r="AG639"/>
      <c r="AH639"/>
      <c r="AI639"/>
    </row>
    <row r="640" spans="1:1023 1027:1627" s="3" customFormat="1" x14ac:dyDescent="0.3">
      <c r="A640" s="3" t="s">
        <v>1959</v>
      </c>
      <c r="B640" s="2">
        <f>VLOOKUP(A640,[1]сумма!$A$2:$K$2075,2,FALSE)</f>
        <v>2516</v>
      </c>
      <c r="C640" s="3">
        <v>1018</v>
      </c>
      <c r="D640" s="2">
        <f>VLOOKUP(A640,[1]сумма!$A$2:$K$2075,8,FALSE)</f>
        <v>6.0299999999999999E-2</v>
      </c>
      <c r="E640" s="4">
        <v>42444.569143518522</v>
      </c>
      <c r="F640" s="3" t="s">
        <v>13</v>
      </c>
      <c r="G640" s="3" t="s">
        <v>14</v>
      </c>
      <c r="H640" s="3" t="s">
        <v>15</v>
      </c>
      <c r="I640" s="3" t="s">
        <v>31</v>
      </c>
      <c r="J640" s="3" t="s">
        <v>17</v>
      </c>
      <c r="K640" s="3" t="s">
        <v>1791</v>
      </c>
      <c r="L640" s="3" t="s">
        <v>19</v>
      </c>
      <c r="M640" s="3" t="s">
        <v>20</v>
      </c>
      <c r="N640" s="3" t="s">
        <v>1791</v>
      </c>
      <c r="P640" s="3" t="s">
        <v>1960</v>
      </c>
      <c r="Q640" s="3" t="s">
        <v>4189</v>
      </c>
      <c r="R640" s="4">
        <v>42454.442731481482</v>
      </c>
      <c r="T640" s="3" t="s">
        <v>3652</v>
      </c>
      <c r="Z640" s="7"/>
    </row>
    <row r="641" spans="1:35" s="3" customFormat="1" x14ac:dyDescent="0.3">
      <c r="A641" s="3" t="s">
        <v>492</v>
      </c>
      <c r="B641" s="2">
        <f>VLOOKUP(A641,[1]сумма!$A$2:$K$2075,2,FALSE)</f>
        <v>657</v>
      </c>
      <c r="C641" s="3">
        <v>667</v>
      </c>
      <c r="D641" s="2">
        <f>VLOOKUP(A641,[1]сумма!$A$2:$K$2075,8,FALSE)</f>
        <v>6.0499999999999998E-2</v>
      </c>
      <c r="E641" s="4">
        <v>41631.545914351853</v>
      </c>
      <c r="F641" s="3" t="s">
        <v>13</v>
      </c>
      <c r="G641" s="3" t="s">
        <v>14</v>
      </c>
      <c r="H641" s="3" t="s">
        <v>15</v>
      </c>
      <c r="I641" s="3" t="s">
        <v>101</v>
      </c>
      <c r="J641" s="3" t="s">
        <v>17</v>
      </c>
      <c r="K641" s="3" t="s">
        <v>104</v>
      </c>
      <c r="L641" s="3" t="s">
        <v>19</v>
      </c>
      <c r="M641" s="3" t="s">
        <v>20</v>
      </c>
      <c r="N641" s="3" t="s">
        <v>104</v>
      </c>
      <c r="P641" s="3" t="s">
        <v>493</v>
      </c>
      <c r="Q641" s="3" t="s">
        <v>3776</v>
      </c>
      <c r="R641" s="4">
        <v>41715.958333333336</v>
      </c>
      <c r="S641" s="4">
        <v>43570.66028935185</v>
      </c>
      <c r="T641" s="3" t="s">
        <v>3649</v>
      </c>
      <c r="Z641" s="7"/>
    </row>
    <row r="642" spans="1:35" s="3" customFormat="1" x14ac:dyDescent="0.3">
      <c r="A642" t="s">
        <v>944</v>
      </c>
      <c r="B642" s="2">
        <f>VLOOKUP(A642,[1]сумма!$A$2:$K$2075,2,FALSE)</f>
        <v>1404</v>
      </c>
      <c r="C642">
        <v>605</v>
      </c>
      <c r="D642" s="2">
        <f>VLOOKUP(A642,[1]сумма!$A$2:$K$2075,8,FALSE)</f>
        <v>6.0499999999999998E-2</v>
      </c>
      <c r="E642" s="1">
        <v>38380</v>
      </c>
      <c r="F642" t="s">
        <v>13</v>
      </c>
      <c r="G642" t="s">
        <v>14</v>
      </c>
      <c r="H642" t="s">
        <v>15</v>
      </c>
      <c r="I642" t="s">
        <v>16</v>
      </c>
      <c r="J642" t="s">
        <v>17</v>
      </c>
      <c r="K642" t="s">
        <v>866</v>
      </c>
      <c r="L642" t="s">
        <v>19</v>
      </c>
      <c r="M642" t="s">
        <v>20</v>
      </c>
      <c r="N642" t="s">
        <v>945</v>
      </c>
      <c r="O642"/>
      <c r="Q642"/>
      <c r="R642"/>
      <c r="S642"/>
      <c r="T642" t="s">
        <v>3649</v>
      </c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</row>
    <row r="643" spans="1:35" s="3" customFormat="1" x14ac:dyDescent="0.3">
      <c r="A643" t="s">
        <v>273</v>
      </c>
      <c r="B643" s="2">
        <f>VLOOKUP(A643,[1]сумма!$A$2:$K$2075,2,FALSE)</f>
        <v>332</v>
      </c>
      <c r="C643">
        <v>882</v>
      </c>
      <c r="D643" s="2">
        <f>VLOOKUP(A643,[1]сумма!$A$2:$K$2075,8,FALSE)</f>
        <v>6.0699999999999997E-2</v>
      </c>
      <c r="E643" s="1">
        <v>37932</v>
      </c>
      <c r="F643" t="s">
        <v>13</v>
      </c>
      <c r="G643" t="s">
        <v>14</v>
      </c>
      <c r="H643" t="s">
        <v>15</v>
      </c>
      <c r="I643" t="s">
        <v>31</v>
      </c>
      <c r="J643" t="s">
        <v>17</v>
      </c>
      <c r="K643" t="s">
        <v>274</v>
      </c>
      <c r="L643" t="s">
        <v>19</v>
      </c>
      <c r="M643" t="s">
        <v>84</v>
      </c>
      <c r="N643" t="s">
        <v>274</v>
      </c>
      <c r="O643" t="s">
        <v>275</v>
      </c>
      <c r="Q643"/>
      <c r="R643"/>
      <c r="S643"/>
      <c r="T643" t="s">
        <v>3649</v>
      </c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</row>
    <row r="644" spans="1:35" s="3" customFormat="1" x14ac:dyDescent="0.3">
      <c r="A644" t="s">
        <v>3172</v>
      </c>
      <c r="B644" s="2">
        <f>VLOOKUP(A644,[1]сумма!$A$2:$K$2075,2,FALSE)</f>
        <v>2554</v>
      </c>
      <c r="C644">
        <v>608</v>
      </c>
      <c r="D644" s="2">
        <f>VLOOKUP(A644,[1]сумма!$A$2:$K$2075,8,FALSE)</f>
        <v>6.08E-2</v>
      </c>
      <c r="E644" s="1">
        <v>39329.958333333336</v>
      </c>
      <c r="F644" t="s">
        <v>13</v>
      </c>
      <c r="G644" t="s">
        <v>14</v>
      </c>
      <c r="H644" t="s">
        <v>15</v>
      </c>
      <c r="I644" t="s">
        <v>16</v>
      </c>
      <c r="J644" t="s">
        <v>17</v>
      </c>
      <c r="K644" t="s">
        <v>2228</v>
      </c>
      <c r="L644" t="s">
        <v>19</v>
      </c>
      <c r="M644" t="s">
        <v>20</v>
      </c>
      <c r="N644" t="s">
        <v>2228</v>
      </c>
      <c r="O644" t="s">
        <v>3173</v>
      </c>
      <c r="P644" s="3" t="s">
        <v>3174</v>
      </c>
      <c r="Q644" t="s">
        <v>4581</v>
      </c>
      <c r="R644" s="1">
        <v>39461</v>
      </c>
      <c r="S644"/>
      <c r="T644" t="s">
        <v>3652</v>
      </c>
      <c r="U644"/>
      <c r="V644"/>
      <c r="W644"/>
      <c r="X644" s="5"/>
      <c r="Y644"/>
      <c r="Z644"/>
      <c r="AA644"/>
      <c r="AB644" s="5"/>
      <c r="AC644"/>
      <c r="AD644"/>
      <c r="AE644"/>
      <c r="AF644"/>
      <c r="AG644"/>
      <c r="AH644"/>
      <c r="AI644"/>
    </row>
    <row r="645" spans="1:35" s="3" customFormat="1" x14ac:dyDescent="0.3">
      <c r="A645" t="s">
        <v>2664</v>
      </c>
      <c r="B645" s="2">
        <f>VLOOKUP(A645,[1]сумма!$A$2:$K$2075,2,FALSE)</f>
        <v>1181</v>
      </c>
      <c r="C645">
        <v>615</v>
      </c>
      <c r="D645" s="2">
        <f>VLOOKUP(A645,[1]сумма!$A$2:$K$2075,8,FALSE)</f>
        <v>6.1499999999999999E-2</v>
      </c>
      <c r="E645" s="1">
        <v>39324.958333333336</v>
      </c>
      <c r="F645" t="s">
        <v>13</v>
      </c>
      <c r="G645" t="s">
        <v>14</v>
      </c>
      <c r="H645" t="s">
        <v>15</v>
      </c>
      <c r="I645" t="s">
        <v>16</v>
      </c>
      <c r="J645" t="s">
        <v>17</v>
      </c>
      <c r="K645" t="s">
        <v>2228</v>
      </c>
      <c r="L645" t="s">
        <v>19</v>
      </c>
      <c r="M645" t="s">
        <v>20</v>
      </c>
      <c r="N645" t="s">
        <v>2228</v>
      </c>
      <c r="O645" t="s">
        <v>2665</v>
      </c>
      <c r="P645" s="3" t="s">
        <v>2666</v>
      </c>
      <c r="Q645" t="s">
        <v>4418</v>
      </c>
      <c r="R645" s="1">
        <v>39666.958333333336</v>
      </c>
      <c r="S645" s="1">
        <v>40530</v>
      </c>
      <c r="T645" t="s">
        <v>3649</v>
      </c>
      <c r="U645"/>
      <c r="V645"/>
      <c r="W645"/>
      <c r="X645"/>
      <c r="Y645" s="5"/>
      <c r="Z645"/>
      <c r="AA645"/>
      <c r="AB645"/>
      <c r="AC645" s="5"/>
      <c r="AD645"/>
      <c r="AE645"/>
      <c r="AF645"/>
      <c r="AG645"/>
      <c r="AH645"/>
      <c r="AI645"/>
    </row>
    <row r="646" spans="1:35" s="3" customFormat="1" x14ac:dyDescent="0.3">
      <c r="A646" s="3" t="s">
        <v>1963</v>
      </c>
      <c r="B646" s="2">
        <f>VLOOKUP(A646,[1]сумма!$A$2:$K$2075,2,FALSE)</f>
        <v>2535</v>
      </c>
      <c r="C646" s="3">
        <v>945</v>
      </c>
      <c r="D646" s="2">
        <f>VLOOKUP(A646,[1]сумма!$A$2:$K$2075,8,FALSE)</f>
        <v>6.1600000000000002E-2</v>
      </c>
      <c r="E646" s="4">
        <v>40416.958333333336</v>
      </c>
      <c r="F646" s="3" t="s">
        <v>13</v>
      </c>
      <c r="G646" s="3" t="s">
        <v>14</v>
      </c>
      <c r="H646" s="3" t="s">
        <v>15</v>
      </c>
      <c r="I646" s="3" t="s">
        <v>1943</v>
      </c>
      <c r="J646" s="3" t="s">
        <v>17</v>
      </c>
      <c r="K646" s="3" t="s">
        <v>1964</v>
      </c>
      <c r="L646" s="3" t="s">
        <v>19</v>
      </c>
      <c r="M646" s="3" t="s">
        <v>84</v>
      </c>
      <c r="N646" s="3" t="s">
        <v>1964</v>
      </c>
      <c r="O646" s="3" t="s">
        <v>1965</v>
      </c>
      <c r="P646" s="3" t="s">
        <v>1966</v>
      </c>
      <c r="Q646" s="3" t="s">
        <v>4191</v>
      </c>
      <c r="R646" s="4">
        <v>41884.958333333336</v>
      </c>
      <c r="T646" s="3" t="s">
        <v>3652</v>
      </c>
      <c r="Y646" s="7"/>
    </row>
    <row r="647" spans="1:35" s="3" customFormat="1" x14ac:dyDescent="0.3">
      <c r="A647" t="s">
        <v>1174</v>
      </c>
      <c r="B647" s="2">
        <f>VLOOKUP(A647,[1]сумма!$A$2:$K$2075,2,FALSE)</f>
        <v>1679</v>
      </c>
      <c r="C647">
        <v>1150</v>
      </c>
      <c r="D647" s="2">
        <f>VLOOKUP(A647,[1]сумма!$A$2:$K$2075,8,FALSE)</f>
        <v>6.1699999999999998E-2</v>
      </c>
      <c r="E647" s="1">
        <v>37574</v>
      </c>
      <c r="F647" t="s">
        <v>13</v>
      </c>
      <c r="G647" t="s">
        <v>14</v>
      </c>
      <c r="H647" t="s">
        <v>15</v>
      </c>
      <c r="I647" t="s">
        <v>26</v>
      </c>
      <c r="J647" t="s">
        <v>26</v>
      </c>
      <c r="K647" t="s">
        <v>1175</v>
      </c>
      <c r="L647" t="s">
        <v>19</v>
      </c>
      <c r="M647" t="s">
        <v>84</v>
      </c>
      <c r="N647" t="s">
        <v>1175</v>
      </c>
      <c r="O647"/>
      <c r="P647" s="3" t="s">
        <v>1176</v>
      </c>
      <c r="Q647" t="s">
        <v>4832</v>
      </c>
      <c r="R647" s="1">
        <v>37024.958333333336</v>
      </c>
      <c r="S647"/>
      <c r="T647" t="s">
        <v>3649</v>
      </c>
      <c r="U647"/>
      <c r="V647"/>
      <c r="W647"/>
      <c r="X647"/>
      <c r="Y647" s="5"/>
      <c r="Z647"/>
      <c r="AA647"/>
      <c r="AB647"/>
      <c r="AC647"/>
      <c r="AD647"/>
      <c r="AE647"/>
      <c r="AF647"/>
      <c r="AG647"/>
      <c r="AH647"/>
      <c r="AI647"/>
    </row>
    <row r="648" spans="1:35" s="3" customFormat="1" x14ac:dyDescent="0.3">
      <c r="A648" t="s">
        <v>974</v>
      </c>
      <c r="B648" s="2">
        <f>VLOOKUP(A648,[1]сумма!$A$2:$K$2075,2,FALSE)</f>
        <v>1445</v>
      </c>
      <c r="C648">
        <v>624</v>
      </c>
      <c r="D648" s="2">
        <f>VLOOKUP(A648,[1]сумма!$A$2:$K$2075,8,FALSE)</f>
        <v>6.2300000000000001E-2</v>
      </c>
      <c r="E648" s="1">
        <v>38383</v>
      </c>
      <c r="F648" t="s">
        <v>13</v>
      </c>
      <c r="G648" t="s">
        <v>14</v>
      </c>
      <c r="H648" t="s">
        <v>15</v>
      </c>
      <c r="I648" t="s">
        <v>16</v>
      </c>
      <c r="J648" t="s">
        <v>17</v>
      </c>
      <c r="K648" t="s">
        <v>866</v>
      </c>
      <c r="L648" t="s">
        <v>19</v>
      </c>
      <c r="M648" t="s">
        <v>20</v>
      </c>
      <c r="N648" t="s">
        <v>975</v>
      </c>
      <c r="O648"/>
      <c r="P648" s="3" t="s">
        <v>976</v>
      </c>
      <c r="Q648" t="s">
        <v>4824</v>
      </c>
      <c r="R648" s="1">
        <v>41939</v>
      </c>
      <c r="S648"/>
      <c r="T648" t="s">
        <v>3649</v>
      </c>
      <c r="U648"/>
      <c r="V648"/>
      <c r="W648"/>
      <c r="X648"/>
      <c r="Y648" s="5"/>
      <c r="Z648"/>
      <c r="AA648"/>
      <c r="AB648"/>
      <c r="AC648"/>
      <c r="AD648"/>
      <c r="AE648"/>
      <c r="AF648"/>
      <c r="AG648"/>
      <c r="AH648"/>
      <c r="AI648"/>
    </row>
    <row r="649" spans="1:35" s="3" customFormat="1" x14ac:dyDescent="0.3">
      <c r="A649" t="s">
        <v>2231</v>
      </c>
      <c r="B649" s="2">
        <f>VLOOKUP(A649,[1]сумма!$A$2:$K$2075,2,FALSE)</f>
        <v>31</v>
      </c>
      <c r="C649">
        <v>1000</v>
      </c>
      <c r="D649" s="2">
        <f>VLOOKUP(A649,[1]сумма!$A$2:$K$2075,8,FALSE)</f>
        <v>6.25E-2</v>
      </c>
      <c r="E649" s="1">
        <v>39258.958333333336</v>
      </c>
      <c r="F649" t="s">
        <v>13</v>
      </c>
      <c r="G649" t="s">
        <v>14</v>
      </c>
      <c r="H649" t="s">
        <v>15</v>
      </c>
      <c r="I649" t="s">
        <v>859</v>
      </c>
      <c r="J649" t="s">
        <v>56</v>
      </c>
      <c r="K649" t="s">
        <v>2232</v>
      </c>
      <c r="L649" t="s">
        <v>19</v>
      </c>
      <c r="M649" t="s">
        <v>84</v>
      </c>
      <c r="N649" t="s">
        <v>2233</v>
      </c>
      <c r="O649" t="s">
        <v>2234</v>
      </c>
      <c r="P649" s="3" t="s">
        <v>2235</v>
      </c>
      <c r="Q649" t="s">
        <v>4274</v>
      </c>
      <c r="R649" s="1">
        <v>42191.593541666669</v>
      </c>
      <c r="S649"/>
      <c r="T649" t="s">
        <v>3652</v>
      </c>
      <c r="U649"/>
      <c r="V649"/>
      <c r="W649"/>
      <c r="X649"/>
      <c r="Y649" s="5"/>
      <c r="Z649"/>
      <c r="AA649"/>
      <c r="AB649"/>
      <c r="AC649"/>
      <c r="AD649"/>
      <c r="AE649"/>
      <c r="AF649"/>
      <c r="AG649"/>
      <c r="AH649"/>
      <c r="AI649"/>
    </row>
    <row r="650" spans="1:35" s="3" customFormat="1" x14ac:dyDescent="0.3">
      <c r="A650" t="s">
        <v>1375</v>
      </c>
      <c r="B650" s="2">
        <f>VLOOKUP(A650,[1]сумма!$A$2:$K$2075,2,FALSE)</f>
        <v>1924</v>
      </c>
      <c r="C650">
        <v>740</v>
      </c>
      <c r="D650" s="2">
        <f>VLOOKUP(A650,[1]сумма!$A$2:$K$2075,8,FALSE)</f>
        <v>6.2700000000000006E-2</v>
      </c>
      <c r="E650" s="1">
        <v>37495.958333333336</v>
      </c>
      <c r="F650" t="s">
        <v>13</v>
      </c>
      <c r="G650" t="s">
        <v>14</v>
      </c>
      <c r="H650" t="s">
        <v>15</v>
      </c>
      <c r="I650" t="s">
        <v>26</v>
      </c>
      <c r="J650" t="s">
        <v>26</v>
      </c>
      <c r="K650" t="s">
        <v>1376</v>
      </c>
      <c r="L650" t="s">
        <v>19</v>
      </c>
      <c r="M650" t="s">
        <v>84</v>
      </c>
      <c r="N650" t="s">
        <v>94</v>
      </c>
      <c r="O650" t="s">
        <v>1377</v>
      </c>
      <c r="P650" s="3" t="s">
        <v>1378</v>
      </c>
      <c r="Q650" t="s">
        <v>4020</v>
      </c>
      <c r="R650" s="1">
        <v>36718.958333333336</v>
      </c>
      <c r="S650" s="1">
        <v>37511.958333333336</v>
      </c>
      <c r="T650" t="s">
        <v>3649</v>
      </c>
      <c r="U650"/>
      <c r="V650"/>
      <c r="W650"/>
      <c r="X650"/>
      <c r="Y650"/>
      <c r="Z650" s="5"/>
      <c r="AA650"/>
      <c r="AB650"/>
      <c r="AC650"/>
      <c r="AD650"/>
      <c r="AE650"/>
      <c r="AF650"/>
      <c r="AG650"/>
      <c r="AH650"/>
      <c r="AI650"/>
    </row>
    <row r="651" spans="1:35" s="3" customFormat="1" x14ac:dyDescent="0.3">
      <c r="A651" s="3" t="s">
        <v>3014</v>
      </c>
      <c r="B651" s="2">
        <f>VLOOKUP(A651,[1]сумма!$A$2:$K$2075,2,FALSE)</f>
        <v>1994</v>
      </c>
      <c r="C651" s="3">
        <v>2441</v>
      </c>
      <c r="D651" s="2">
        <f>VLOOKUP(A651,[1]сумма!$A$2:$K$2075,8,FALSE)</f>
        <v>6.2899999999999998E-2</v>
      </c>
      <c r="E651" s="4">
        <v>39780</v>
      </c>
      <c r="F651" s="3" t="s">
        <v>13</v>
      </c>
      <c r="G651" s="3" t="s">
        <v>14</v>
      </c>
      <c r="H651" s="3" t="s">
        <v>15</v>
      </c>
      <c r="I651" s="3" t="s">
        <v>31</v>
      </c>
      <c r="J651" s="3" t="s">
        <v>17</v>
      </c>
      <c r="K651" s="3" t="s">
        <v>3015</v>
      </c>
      <c r="L651" s="3" t="s">
        <v>19</v>
      </c>
      <c r="M651" s="3" t="s">
        <v>20</v>
      </c>
      <c r="N651" s="3" t="s">
        <v>3015</v>
      </c>
      <c r="P651" s="3" t="s">
        <v>3016</v>
      </c>
      <c r="Q651" s="3" t="s">
        <v>4531</v>
      </c>
      <c r="R651" s="4">
        <v>39807</v>
      </c>
      <c r="S651" s="4">
        <v>40694.958333333336</v>
      </c>
      <c r="T651" s="3" t="s">
        <v>3712</v>
      </c>
      <c r="Y651" s="7"/>
    </row>
    <row r="652" spans="1:35" s="3" customFormat="1" x14ac:dyDescent="0.3">
      <c r="A652" t="s">
        <v>1319</v>
      </c>
      <c r="B652" s="2">
        <f>VLOOKUP(A652,[1]сумма!$A$2:$K$2075,2,FALSE)</f>
        <v>1867</v>
      </c>
      <c r="C652">
        <v>134000</v>
      </c>
      <c r="D652" s="2">
        <f>VLOOKUP(A652,[1]сумма!$A$2:$K$2075,8,FALSE)</f>
        <v>6.3200000000000006E-2</v>
      </c>
      <c r="E652" s="1">
        <v>37557</v>
      </c>
      <c r="F652" t="s">
        <v>13</v>
      </c>
      <c r="G652" t="s">
        <v>14</v>
      </c>
      <c r="H652" t="s">
        <v>15</v>
      </c>
      <c r="I652" t="s">
        <v>26</v>
      </c>
      <c r="J652" t="s">
        <v>26</v>
      </c>
      <c r="K652" t="s">
        <v>1320</v>
      </c>
      <c r="L652" t="s">
        <v>19</v>
      </c>
      <c r="M652" t="s">
        <v>20</v>
      </c>
      <c r="N652" t="s">
        <v>94</v>
      </c>
      <c r="O652"/>
      <c r="P652" s="3" t="s">
        <v>1321</v>
      </c>
      <c r="Q652" t="s">
        <v>3998</v>
      </c>
      <c r="R652" s="1">
        <v>37265</v>
      </c>
      <c r="S652"/>
      <c r="T652" t="s">
        <v>3649</v>
      </c>
      <c r="U652"/>
      <c r="V652"/>
      <c r="W652"/>
      <c r="X652"/>
      <c r="Y652" s="5"/>
      <c r="Z652"/>
      <c r="AA652"/>
      <c r="AB652"/>
      <c r="AC652"/>
      <c r="AD652"/>
      <c r="AE652"/>
      <c r="AF652"/>
      <c r="AG652"/>
      <c r="AH652"/>
      <c r="AI652"/>
    </row>
    <row r="653" spans="1:35" s="3" customFormat="1" x14ac:dyDescent="0.3">
      <c r="A653" s="3" t="s">
        <v>803</v>
      </c>
      <c r="B653" s="2">
        <f>VLOOKUP(A653,[1]сумма!$A$2:$K$2075,2,FALSE)</f>
        <v>1167</v>
      </c>
      <c r="C653" s="3">
        <v>1037</v>
      </c>
      <c r="D653" s="2">
        <f>VLOOKUP(A653,[1]сумма!$A$2:$K$2075,8,FALSE)</f>
        <v>6.3299999999999995E-2</v>
      </c>
      <c r="E653" s="4">
        <v>41649.539675925924</v>
      </c>
      <c r="F653" s="3" t="s">
        <v>13</v>
      </c>
      <c r="G653" s="3" t="s">
        <v>14</v>
      </c>
      <c r="H653" s="3" t="s">
        <v>15</v>
      </c>
      <c r="I653" s="3" t="s">
        <v>101</v>
      </c>
      <c r="J653" s="3" t="s">
        <v>17</v>
      </c>
      <c r="K653" s="3" t="s">
        <v>528</v>
      </c>
      <c r="L653" s="3" t="s">
        <v>19</v>
      </c>
      <c r="M653" s="3" t="s">
        <v>20</v>
      </c>
      <c r="N653" s="3" t="s">
        <v>528</v>
      </c>
      <c r="P653" s="3" t="s">
        <v>804</v>
      </c>
      <c r="Q653" s="3" t="s">
        <v>3870</v>
      </c>
      <c r="R653" s="4">
        <v>41682.958333333336</v>
      </c>
      <c r="T653" s="3" t="s">
        <v>3649</v>
      </c>
      <c r="Y653" s="7"/>
    </row>
    <row r="654" spans="1:35" s="3" customFormat="1" x14ac:dyDescent="0.3">
      <c r="A654" s="3" t="s">
        <v>1427</v>
      </c>
      <c r="B654" s="2">
        <f>VLOOKUP(A654,[1]сумма!$A$2:$K$2075,2,FALSE)</f>
        <v>1957</v>
      </c>
      <c r="C654" s="3">
        <v>957</v>
      </c>
      <c r="D654" s="2">
        <f>VLOOKUP(A654,[1]сумма!$A$2:$K$2075,8,FALSE)</f>
        <v>6.3500000000000001E-2</v>
      </c>
      <c r="E654" s="4">
        <v>42249.476504629631</v>
      </c>
      <c r="F654" s="3" t="s">
        <v>13</v>
      </c>
      <c r="G654" s="3" t="s">
        <v>14</v>
      </c>
      <c r="H654" s="3" t="s">
        <v>15</v>
      </c>
      <c r="I654" s="3" t="s">
        <v>31</v>
      </c>
      <c r="J654" s="3" t="s">
        <v>17</v>
      </c>
      <c r="K654" s="3" t="s">
        <v>1311</v>
      </c>
      <c r="L654" s="3" t="s">
        <v>19</v>
      </c>
      <c r="M654" s="3" t="s">
        <v>20</v>
      </c>
      <c r="N654" s="3" t="s">
        <v>1311</v>
      </c>
      <c r="P654" s="3" t="s">
        <v>1428</v>
      </c>
      <c r="Q654" s="3" t="s">
        <v>4035</v>
      </c>
      <c r="R654" s="4">
        <v>42325.674062500002</v>
      </c>
      <c r="T654" s="3" t="s">
        <v>3652</v>
      </c>
      <c r="X654" s="7"/>
    </row>
    <row r="655" spans="1:35" s="3" customFormat="1" x14ac:dyDescent="0.3">
      <c r="A655" t="s">
        <v>2920</v>
      </c>
      <c r="B655" s="2">
        <f>VLOOKUP(A655,[1]сумма!$A$2:$K$2075,2,FALSE)</f>
        <v>1749</v>
      </c>
      <c r="C655">
        <v>2076</v>
      </c>
      <c r="D655" s="2">
        <f>VLOOKUP(A655,[1]сумма!$A$2:$K$2075,8,FALSE)</f>
        <v>6.3899999999999998E-2</v>
      </c>
      <c r="E655" s="1">
        <v>39624.958333333336</v>
      </c>
      <c r="F655" t="s">
        <v>13</v>
      </c>
      <c r="G655" t="s">
        <v>14</v>
      </c>
      <c r="H655" t="s">
        <v>15</v>
      </c>
      <c r="I655" t="s">
        <v>16</v>
      </c>
      <c r="J655" t="s">
        <v>17</v>
      </c>
      <c r="K655" t="s">
        <v>2836</v>
      </c>
      <c r="L655" t="s">
        <v>19</v>
      </c>
      <c r="M655" t="s">
        <v>20</v>
      </c>
      <c r="N655" t="s">
        <v>2837</v>
      </c>
      <c r="O655"/>
      <c r="P655" s="3" t="s">
        <v>2921</v>
      </c>
      <c r="Q655" t="s">
        <v>4501</v>
      </c>
      <c r="R655" s="1">
        <v>39689.958333333336</v>
      </c>
      <c r="S655" s="1">
        <v>40522</v>
      </c>
      <c r="T655" t="s">
        <v>3649</v>
      </c>
      <c r="U655"/>
      <c r="V655"/>
      <c r="W655"/>
      <c r="X655"/>
      <c r="Y655" s="5"/>
      <c r="Z655"/>
      <c r="AA655"/>
      <c r="AB655"/>
      <c r="AC655"/>
      <c r="AD655"/>
      <c r="AE655"/>
      <c r="AF655"/>
      <c r="AG655"/>
      <c r="AH655"/>
      <c r="AI655"/>
    </row>
    <row r="656" spans="1:35" s="3" customFormat="1" x14ac:dyDescent="0.3">
      <c r="A656" s="3" t="s">
        <v>2394</v>
      </c>
      <c r="B656" s="2">
        <f>VLOOKUP(A656,[1]сумма!$A$2:$K$2075,2,FALSE)</f>
        <v>607</v>
      </c>
      <c r="C656" s="3">
        <v>846</v>
      </c>
      <c r="D656" s="2">
        <f>VLOOKUP(A656,[1]сумма!$A$2:$K$2075,8,FALSE)</f>
        <v>6.4199999999999993E-2</v>
      </c>
      <c r="E656" s="4">
        <v>39856</v>
      </c>
      <c r="F656" s="3" t="s">
        <v>13</v>
      </c>
      <c r="G656" s="3" t="s">
        <v>14</v>
      </c>
      <c r="H656" s="3" t="s">
        <v>15</v>
      </c>
      <c r="I656" s="3" t="s">
        <v>16</v>
      </c>
      <c r="J656" s="3" t="s">
        <v>17</v>
      </c>
      <c r="K656" s="3" t="s">
        <v>2395</v>
      </c>
      <c r="L656" s="3" t="s">
        <v>19</v>
      </c>
      <c r="M656" s="3" t="s">
        <v>20</v>
      </c>
      <c r="N656" s="3" t="s">
        <v>2396</v>
      </c>
      <c r="P656" s="3" t="s">
        <v>2397</v>
      </c>
      <c r="Q656" s="3" t="s">
        <v>4323</v>
      </c>
      <c r="R656" s="4">
        <v>39940.958333333336</v>
      </c>
      <c r="S656" s="4">
        <v>43634.61241898148</v>
      </c>
      <c r="T656" s="3" t="s">
        <v>3649</v>
      </c>
      <c r="Z656" s="7"/>
      <c r="AD656" s="7"/>
    </row>
    <row r="657" spans="1:35" s="3" customFormat="1" x14ac:dyDescent="0.3">
      <c r="A657" s="3" t="s">
        <v>354</v>
      </c>
      <c r="B657" s="2">
        <f>VLOOKUP(A657,[1]сумма!$A$2:$K$2075,2,FALSE)</f>
        <v>460</v>
      </c>
      <c r="C657" s="3">
        <v>5000</v>
      </c>
      <c r="D657" s="2">
        <f>VLOOKUP(A657,[1]сумма!$A$2:$K$2075,8,FALSE)</f>
        <v>6.4199999999999993E-2</v>
      </c>
      <c r="E657" s="4">
        <v>42202.474085648151</v>
      </c>
      <c r="F657" s="3" t="s">
        <v>13</v>
      </c>
      <c r="G657" s="3" t="s">
        <v>14</v>
      </c>
      <c r="H657" s="3" t="s">
        <v>15</v>
      </c>
      <c r="I657" s="3" t="s">
        <v>323</v>
      </c>
      <c r="J657" s="3" t="s">
        <v>140</v>
      </c>
      <c r="K657" s="3" t="s">
        <v>324</v>
      </c>
      <c r="L657" s="3" t="s">
        <v>19</v>
      </c>
      <c r="M657" s="3" t="s">
        <v>20</v>
      </c>
      <c r="N657" s="3" t="s">
        <v>324</v>
      </c>
      <c r="P657" s="3" t="s">
        <v>355</v>
      </c>
      <c r="Q657" s="3" t="s">
        <v>3738</v>
      </c>
      <c r="R657" s="4">
        <v>42214.759305555555</v>
      </c>
      <c r="S657" s="4">
        <v>42326.687210648146</v>
      </c>
      <c r="T657" s="3" t="s">
        <v>3649</v>
      </c>
      <c r="Z657" s="7"/>
    </row>
    <row r="658" spans="1:35" s="3" customFormat="1" x14ac:dyDescent="0.3">
      <c r="A658" s="3" t="s">
        <v>1442</v>
      </c>
      <c r="B658" s="2">
        <f>VLOOKUP(A658,[1]сумма!$A$2:$K$2075,2,FALSE)</f>
        <v>1973</v>
      </c>
      <c r="C658" s="3">
        <v>1196</v>
      </c>
      <c r="D658" s="2">
        <f>VLOOKUP(A658,[1]сумма!$A$2:$K$2075,8,FALSE)</f>
        <v>6.4699999999999994E-2</v>
      </c>
      <c r="E658" s="4">
        <v>42054.456018518518</v>
      </c>
      <c r="F658" s="3" t="s">
        <v>13</v>
      </c>
      <c r="G658" s="3" t="s">
        <v>14</v>
      </c>
      <c r="H658" s="3" t="s">
        <v>15</v>
      </c>
      <c r="I658" s="3" t="s">
        <v>45</v>
      </c>
      <c r="J658" s="3" t="s">
        <v>17</v>
      </c>
      <c r="K658" s="3" t="s">
        <v>68</v>
      </c>
      <c r="L658" s="3" t="s">
        <v>19</v>
      </c>
      <c r="M658" s="3" t="s">
        <v>20</v>
      </c>
      <c r="N658" s="3" t="s">
        <v>68</v>
      </c>
      <c r="P658" s="3" t="s">
        <v>1443</v>
      </c>
      <c r="Q658" s="3" t="s">
        <v>4041</v>
      </c>
      <c r="R658" s="4">
        <v>42075.712291666663</v>
      </c>
      <c r="S658" s="4">
        <v>43312.458460648151</v>
      </c>
      <c r="T658" s="3" t="s">
        <v>3649</v>
      </c>
      <c r="Z658" s="7"/>
    </row>
    <row r="659" spans="1:35" s="3" customFormat="1" x14ac:dyDescent="0.3">
      <c r="A659" s="3" t="s">
        <v>1977</v>
      </c>
      <c r="B659" s="2">
        <f>VLOOKUP(A659,[1]сумма!$A$2:$K$2075,2,FALSE)</f>
        <v>2555</v>
      </c>
      <c r="C659" s="3">
        <v>1276</v>
      </c>
      <c r="D659" s="2">
        <f>VLOOKUP(A659,[1]сумма!$A$2:$K$2075,8,FALSE)</f>
        <v>6.4799999999999996E-2</v>
      </c>
      <c r="E659" s="4">
        <v>40457.958333333336</v>
      </c>
      <c r="F659" s="3" t="s">
        <v>13</v>
      </c>
      <c r="G659" s="3" t="s">
        <v>14</v>
      </c>
      <c r="H659" s="3" t="s">
        <v>15</v>
      </c>
      <c r="I659" s="3" t="s">
        <v>45</v>
      </c>
      <c r="J659" s="3" t="s">
        <v>17</v>
      </c>
      <c r="K659" s="3" t="s">
        <v>1978</v>
      </c>
      <c r="L659" s="3" t="s">
        <v>19</v>
      </c>
      <c r="M659" s="3" t="s">
        <v>84</v>
      </c>
      <c r="N659" s="3" t="s">
        <v>1978</v>
      </c>
      <c r="O659" s="3" t="s">
        <v>1979</v>
      </c>
      <c r="P659" s="3" t="s">
        <v>1980</v>
      </c>
      <c r="Q659" s="3" t="s">
        <v>4196</v>
      </c>
      <c r="R659" s="4">
        <v>39414</v>
      </c>
      <c r="S659" s="4">
        <v>39573.958333333336</v>
      </c>
      <c r="T659" s="3" t="s">
        <v>3649</v>
      </c>
      <c r="Z659" s="7"/>
    </row>
    <row r="660" spans="1:35" s="3" customFormat="1" x14ac:dyDescent="0.3">
      <c r="A660" s="3" t="s">
        <v>1828</v>
      </c>
      <c r="B660" s="2">
        <f>VLOOKUP(A660,[1]сумма!$A$2:$K$2075,2,FALSE)</f>
        <v>2381</v>
      </c>
      <c r="C660" s="3">
        <v>790</v>
      </c>
      <c r="D660" s="2">
        <f>VLOOKUP(A660,[1]сумма!$A$2:$K$2075,8,FALSE)</f>
        <v>6.5000000000000002E-2</v>
      </c>
      <c r="E660" s="4">
        <v>41969.439386574071</v>
      </c>
      <c r="F660" s="3" t="s">
        <v>13</v>
      </c>
      <c r="G660" s="3" t="s">
        <v>14</v>
      </c>
      <c r="H660" s="3" t="s">
        <v>15</v>
      </c>
      <c r="I660" s="3" t="s">
        <v>16</v>
      </c>
      <c r="J660" s="3" t="s">
        <v>17</v>
      </c>
      <c r="K660" s="3" t="s">
        <v>990</v>
      </c>
      <c r="L660" s="3" t="s">
        <v>19</v>
      </c>
      <c r="M660" s="3" t="s">
        <v>20</v>
      </c>
      <c r="N660" s="3" t="s">
        <v>990</v>
      </c>
      <c r="P660" s="3" t="s">
        <v>1829</v>
      </c>
      <c r="Q660" s="3" t="s">
        <v>4141</v>
      </c>
      <c r="R660" s="4">
        <v>42025.749594907407</v>
      </c>
      <c r="T660" s="3" t="s">
        <v>3652</v>
      </c>
      <c r="Y660" s="7"/>
      <c r="AB660" s="7"/>
    </row>
    <row r="661" spans="1:35" s="3" customFormat="1" x14ac:dyDescent="0.3">
      <c r="A661" s="3" t="s">
        <v>3339</v>
      </c>
      <c r="B661" s="2">
        <f>VLOOKUP(A661,[1]сумма!$A$2:$K$2075,2,FALSE)</f>
        <v>297</v>
      </c>
      <c r="C661" s="3">
        <v>650</v>
      </c>
      <c r="D661" s="2">
        <f>VLOOKUP(A661,[1]сумма!$A$2:$K$2075,8,FALSE)</f>
        <v>6.5000000000000002E-2</v>
      </c>
      <c r="E661" s="4">
        <v>44126.434131944443</v>
      </c>
      <c r="F661" s="3" t="s">
        <v>13</v>
      </c>
      <c r="G661" s="3" t="s">
        <v>14</v>
      </c>
      <c r="H661" s="3" t="s">
        <v>15</v>
      </c>
      <c r="I661" s="3" t="s">
        <v>693</v>
      </c>
      <c r="J661" s="3" t="s">
        <v>17</v>
      </c>
      <c r="K661" s="3" t="s">
        <v>3340</v>
      </c>
      <c r="L661" s="3" t="s">
        <v>19</v>
      </c>
      <c r="M661" s="3" t="s">
        <v>20</v>
      </c>
      <c r="N661" s="3" t="s">
        <v>3340</v>
      </c>
      <c r="P661" s="3" t="s">
        <v>3341</v>
      </c>
      <c r="Q661" s="3" t="s">
        <v>4630</v>
      </c>
      <c r="R661" s="4">
        <v>44126.434131944443</v>
      </c>
      <c r="S661" s="4">
        <v>44222.822465277779</v>
      </c>
      <c r="T661" s="3" t="s">
        <v>3649</v>
      </c>
      <c r="AB661" s="7"/>
    </row>
    <row r="662" spans="1:35" s="3" customFormat="1" x14ac:dyDescent="0.3">
      <c r="A662" s="3" t="s">
        <v>1431</v>
      </c>
      <c r="B662" s="2">
        <f>VLOOKUP(A662,[1]сумма!$A$2:$K$2075,2,FALSE)</f>
        <v>1961</v>
      </c>
      <c r="C662" s="3">
        <v>1259</v>
      </c>
      <c r="D662" s="2">
        <f>VLOOKUP(A662,[1]сумма!$A$2:$K$2075,8,FALSE)</f>
        <v>6.54E-2</v>
      </c>
      <c r="E662" s="4">
        <v>42249.476504629631</v>
      </c>
      <c r="F662" s="3" t="s">
        <v>13</v>
      </c>
      <c r="G662" s="3" t="s">
        <v>14</v>
      </c>
      <c r="H662" s="3" t="s">
        <v>15</v>
      </c>
      <c r="I662" s="3" t="s">
        <v>31</v>
      </c>
      <c r="J662" s="3" t="s">
        <v>17</v>
      </c>
      <c r="K662" s="3" t="s">
        <v>1311</v>
      </c>
      <c r="L662" s="3" t="s">
        <v>19</v>
      </c>
      <c r="M662" s="3" t="s">
        <v>20</v>
      </c>
      <c r="N662" s="3" t="s">
        <v>1311</v>
      </c>
      <c r="P662" s="3" t="s">
        <v>1432</v>
      </c>
      <c r="Q662" s="3" t="s">
        <v>4037</v>
      </c>
      <c r="R662" s="4">
        <v>42325.665381944447</v>
      </c>
      <c r="T662" s="3" t="s">
        <v>3652</v>
      </c>
      <c r="X662" s="7"/>
    </row>
    <row r="663" spans="1:35" s="3" customFormat="1" x14ac:dyDescent="0.3">
      <c r="A663" t="s">
        <v>684</v>
      </c>
      <c r="B663" s="2">
        <f>VLOOKUP(A663,[1]сумма!$A$2:$K$2075,2,FALSE)</f>
        <v>907</v>
      </c>
      <c r="C663">
        <v>659</v>
      </c>
      <c r="D663" s="2">
        <f>VLOOKUP(A663,[1]сумма!$A$2:$K$2075,8,FALSE)</f>
        <v>6.5799999999999997E-2</v>
      </c>
      <c r="E663" s="1">
        <v>38358</v>
      </c>
      <c r="F663" t="s">
        <v>13</v>
      </c>
      <c r="G663" t="s">
        <v>14</v>
      </c>
      <c r="H663" t="s">
        <v>15</v>
      </c>
      <c r="I663" t="s">
        <v>393</v>
      </c>
      <c r="J663" t="s">
        <v>17</v>
      </c>
      <c r="K663" t="s">
        <v>685</v>
      </c>
      <c r="L663" t="s">
        <v>19</v>
      </c>
      <c r="M663" t="s">
        <v>20</v>
      </c>
      <c r="N663" t="s">
        <v>685</v>
      </c>
      <c r="O663" t="s">
        <v>686</v>
      </c>
      <c r="P663" s="3" t="s">
        <v>687</v>
      </c>
      <c r="Q663" t="s">
        <v>3826</v>
      </c>
      <c r="R663" s="1">
        <v>40790.958333333336</v>
      </c>
      <c r="S663" s="1">
        <v>40822.958333333336</v>
      </c>
      <c r="T663" t="s">
        <v>3649</v>
      </c>
      <c r="U663"/>
      <c r="V663"/>
      <c r="W663"/>
      <c r="X663"/>
      <c r="Y663"/>
      <c r="Z663" s="5"/>
      <c r="AA663"/>
      <c r="AB663"/>
      <c r="AC663"/>
      <c r="AD663"/>
      <c r="AE663"/>
      <c r="AF663"/>
      <c r="AG663"/>
      <c r="AH663"/>
      <c r="AI663"/>
    </row>
    <row r="664" spans="1:35" s="3" customFormat="1" x14ac:dyDescent="0.3">
      <c r="A664" s="3" t="s">
        <v>3314</v>
      </c>
      <c r="B664" s="2">
        <f>VLOOKUP(A664,[1]сумма!$A$2:$K$2075,2,FALSE)</f>
        <v>218</v>
      </c>
      <c r="C664" s="3">
        <v>1445</v>
      </c>
      <c r="D664" s="2">
        <f>VLOOKUP(A664,[1]сумма!$A$2:$K$2075,8,FALSE)</f>
        <v>6.6799999999999998E-2</v>
      </c>
      <c r="E664" s="4">
        <v>43399.362685185188</v>
      </c>
      <c r="F664" s="3" t="s">
        <v>13</v>
      </c>
      <c r="G664" s="3" t="s">
        <v>14</v>
      </c>
      <c r="H664" s="3" t="s">
        <v>15</v>
      </c>
      <c r="I664" s="3" t="s">
        <v>827</v>
      </c>
      <c r="J664" s="3" t="s">
        <v>89</v>
      </c>
      <c r="K664" s="3" t="s">
        <v>3315</v>
      </c>
      <c r="L664" s="3" t="s">
        <v>19</v>
      </c>
      <c r="M664" s="3" t="s">
        <v>84</v>
      </c>
      <c r="N664" s="3" t="s">
        <v>3315</v>
      </c>
      <c r="P664" s="3" t="s">
        <v>3316</v>
      </c>
      <c r="Q664" s="3" t="s">
        <v>4626</v>
      </c>
      <c r="R664" s="4">
        <v>43433.755995370368</v>
      </c>
      <c r="T664" s="3" t="s">
        <v>3652</v>
      </c>
      <c r="Y664" s="7"/>
      <c r="AC664" s="7"/>
    </row>
    <row r="665" spans="1:35" s="3" customFormat="1" x14ac:dyDescent="0.3">
      <c r="A665" s="3" t="s">
        <v>795</v>
      </c>
      <c r="B665" s="2">
        <f>VLOOKUP(A665,[1]сумма!$A$2:$K$2075,2,FALSE)</f>
        <v>1162</v>
      </c>
      <c r="C665" s="3">
        <v>672</v>
      </c>
      <c r="D665" s="2">
        <f>VLOOKUP(A665,[1]сумма!$A$2:$K$2075,8,FALSE)</f>
        <v>6.7100000000000007E-2</v>
      </c>
      <c r="E665" s="4">
        <v>41649.539675925924</v>
      </c>
      <c r="F665" s="3" t="s">
        <v>13</v>
      </c>
      <c r="G665" s="3" t="s">
        <v>14</v>
      </c>
      <c r="H665" s="3" t="s">
        <v>15</v>
      </c>
      <c r="I665" s="3" t="s">
        <v>101</v>
      </c>
      <c r="J665" s="3" t="s">
        <v>17</v>
      </c>
      <c r="K665" s="3" t="s">
        <v>528</v>
      </c>
      <c r="L665" s="3" t="s">
        <v>19</v>
      </c>
      <c r="M665" s="3" t="s">
        <v>20</v>
      </c>
      <c r="N665" s="3" t="s">
        <v>528</v>
      </c>
      <c r="P665" s="3" t="s">
        <v>796</v>
      </c>
      <c r="Q665" s="3" t="s">
        <v>3866</v>
      </c>
      <c r="R665" s="4">
        <v>41682.958333333336</v>
      </c>
      <c r="T665" s="3" t="s">
        <v>3649</v>
      </c>
      <c r="Y665" s="7"/>
    </row>
    <row r="666" spans="1:35" s="3" customFormat="1" x14ac:dyDescent="0.3">
      <c r="A666" t="s">
        <v>2643</v>
      </c>
      <c r="B666" s="2">
        <f>VLOOKUP(A666,[1]сумма!$A$2:$K$2075,2,FALSE)</f>
        <v>1148</v>
      </c>
      <c r="C666">
        <v>672.5</v>
      </c>
      <c r="D666" s="2">
        <f>VLOOKUP(A666,[1]сумма!$A$2:$K$2075,8,FALSE)</f>
        <v>6.7199999999999996E-2</v>
      </c>
      <c r="E666" s="1">
        <v>39315.958333333336</v>
      </c>
      <c r="F666" t="s">
        <v>13</v>
      </c>
      <c r="G666" t="s">
        <v>14</v>
      </c>
      <c r="H666" t="s">
        <v>15</v>
      </c>
      <c r="I666" t="s">
        <v>16</v>
      </c>
      <c r="J666" t="s">
        <v>17</v>
      </c>
      <c r="K666" t="s">
        <v>2228</v>
      </c>
      <c r="L666" t="s">
        <v>19</v>
      </c>
      <c r="M666" t="s">
        <v>20</v>
      </c>
      <c r="N666" t="s">
        <v>2228</v>
      </c>
      <c r="O666"/>
      <c r="P666" s="3" t="s">
        <v>2644</v>
      </c>
      <c r="Q666" t="s">
        <v>4409</v>
      </c>
      <c r="R666" s="1">
        <v>39437</v>
      </c>
      <c r="S666" s="1">
        <v>41039.958333333336</v>
      </c>
      <c r="T666" t="s">
        <v>3649</v>
      </c>
      <c r="U666"/>
      <c r="V666"/>
      <c r="W666"/>
      <c r="X666"/>
      <c r="Y666" s="5"/>
      <c r="Z666"/>
      <c r="AA666"/>
      <c r="AB666"/>
      <c r="AC666" s="5"/>
      <c r="AD666"/>
      <c r="AE666"/>
      <c r="AF666"/>
      <c r="AG666"/>
      <c r="AH666"/>
      <c r="AI666"/>
    </row>
    <row r="667" spans="1:35" s="3" customFormat="1" x14ac:dyDescent="0.3">
      <c r="A667" t="s">
        <v>2742</v>
      </c>
      <c r="B667" s="2">
        <f>VLOOKUP(A667,[1]сумма!$A$2:$K$2075,2,FALSE)</f>
        <v>1399</v>
      </c>
      <c r="C667">
        <v>1905</v>
      </c>
      <c r="D667" s="2">
        <f>VLOOKUP(A667,[1]сумма!$A$2:$K$2075,8,FALSE)</f>
        <v>6.7400000000000002E-2</v>
      </c>
      <c r="E667" s="1">
        <v>39541.958333333336</v>
      </c>
      <c r="F667" t="s">
        <v>13</v>
      </c>
      <c r="G667" t="s">
        <v>14</v>
      </c>
      <c r="H667" t="s">
        <v>15</v>
      </c>
      <c r="I667" t="s">
        <v>826</v>
      </c>
      <c r="J667" t="s">
        <v>89</v>
      </c>
      <c r="K667"/>
      <c r="L667" t="s">
        <v>19</v>
      </c>
      <c r="M667" t="s">
        <v>84</v>
      </c>
      <c r="N667" t="s">
        <v>2743</v>
      </c>
      <c r="O667" t="s">
        <v>2744</v>
      </c>
      <c r="P667" s="3" t="s">
        <v>2745</v>
      </c>
      <c r="Q667" t="s">
        <v>4441</v>
      </c>
      <c r="R667" s="1">
        <v>39574.958333333336</v>
      </c>
      <c r="S667"/>
      <c r="T667" t="s">
        <v>3652</v>
      </c>
      <c r="U667"/>
      <c r="V667"/>
      <c r="W667"/>
      <c r="X667"/>
      <c r="Y667"/>
      <c r="Z667" s="5"/>
      <c r="AA667"/>
      <c r="AB667"/>
      <c r="AC667"/>
      <c r="AD667"/>
      <c r="AE667"/>
      <c r="AF667"/>
      <c r="AG667"/>
      <c r="AH667"/>
      <c r="AI667"/>
    </row>
    <row r="668" spans="1:35" s="3" customFormat="1" x14ac:dyDescent="0.3">
      <c r="A668" s="3" t="s">
        <v>512</v>
      </c>
      <c r="B668" s="2">
        <f>VLOOKUP(A668,[1]сумма!$A$2:$K$2075,2,FALSE)</f>
        <v>674</v>
      </c>
      <c r="C668" s="3">
        <v>25000</v>
      </c>
      <c r="D668" s="2">
        <f>VLOOKUP(A668,[1]сумма!$A$2:$K$2075,8,FALSE)</f>
        <v>6.7599999999999993E-2</v>
      </c>
      <c r="E668" s="4">
        <v>41240.404942129629</v>
      </c>
      <c r="F668" s="3" t="s">
        <v>13</v>
      </c>
      <c r="G668" s="3" t="s">
        <v>14</v>
      </c>
      <c r="H668" s="3" t="s">
        <v>15</v>
      </c>
      <c r="I668" s="3" t="s">
        <v>110</v>
      </c>
      <c r="J668" s="3" t="s">
        <v>17</v>
      </c>
      <c r="K668" s="3" t="s">
        <v>513</v>
      </c>
      <c r="L668" s="3" t="s">
        <v>19</v>
      </c>
      <c r="M668" s="3" t="s">
        <v>20</v>
      </c>
      <c r="N668" s="3" t="s">
        <v>514</v>
      </c>
      <c r="O668" s="3" t="s">
        <v>211</v>
      </c>
      <c r="P668" s="3" t="s">
        <v>515</v>
      </c>
      <c r="Q668" s="3" t="s">
        <v>3780</v>
      </c>
      <c r="R668" s="4">
        <v>41287.958333333336</v>
      </c>
      <c r="S668" s="4">
        <v>41379.958333333336</v>
      </c>
      <c r="T668" s="3" t="s">
        <v>3712</v>
      </c>
      <c r="Z668" s="7"/>
    </row>
    <row r="669" spans="1:35" s="3" customFormat="1" x14ac:dyDescent="0.3">
      <c r="A669" t="s">
        <v>3166</v>
      </c>
      <c r="B669" s="2">
        <f>VLOOKUP(A669,[1]сумма!$A$2:$K$2075,2,FALSE)</f>
        <v>2550</v>
      </c>
      <c r="C669">
        <v>819</v>
      </c>
      <c r="D669" s="2">
        <f>VLOOKUP(A669,[1]сумма!$A$2:$K$2075,8,FALSE)</f>
        <v>6.7599999999999993E-2</v>
      </c>
      <c r="E669" s="1">
        <v>39330.958333333336</v>
      </c>
      <c r="F669" t="s">
        <v>13</v>
      </c>
      <c r="G669" t="s">
        <v>14</v>
      </c>
      <c r="H669" t="s">
        <v>15</v>
      </c>
      <c r="I669" t="s">
        <v>16</v>
      </c>
      <c r="J669" t="s">
        <v>17</v>
      </c>
      <c r="K669" t="s">
        <v>2228</v>
      </c>
      <c r="L669" t="s">
        <v>19</v>
      </c>
      <c r="M669" t="s">
        <v>20</v>
      </c>
      <c r="N669" t="s">
        <v>2228</v>
      </c>
      <c r="O669" t="s">
        <v>3167</v>
      </c>
      <c r="P669" s="3" t="s">
        <v>3168</v>
      </c>
      <c r="Q669" t="s">
        <v>4579</v>
      </c>
      <c r="R669" s="1">
        <v>39409</v>
      </c>
      <c r="S669" s="1">
        <v>43977.467534722222</v>
      </c>
      <c r="T669" t="s">
        <v>3649</v>
      </c>
      <c r="U669"/>
      <c r="V669"/>
      <c r="W669"/>
      <c r="X669"/>
      <c r="Y669" s="5"/>
      <c r="Z669"/>
      <c r="AA669"/>
      <c r="AB669"/>
      <c r="AC669" s="5"/>
      <c r="AD669"/>
      <c r="AE669"/>
      <c r="AF669"/>
      <c r="AG669"/>
      <c r="AH669"/>
      <c r="AI669"/>
    </row>
    <row r="670" spans="1:35" s="3" customFormat="1" x14ac:dyDescent="0.3">
      <c r="A670" s="3" t="s">
        <v>3216</v>
      </c>
      <c r="B670" s="2">
        <f>VLOOKUP(A670,[1]сумма!$A$2:$K$2075,2,FALSE)</f>
        <v>2698</v>
      </c>
      <c r="C670" s="3">
        <v>63500</v>
      </c>
      <c r="D670" s="2">
        <f>VLOOKUP(A670,[1]сумма!$A$2:$K$2075,8,FALSE)</f>
        <v>6.8099999999999994E-2</v>
      </c>
      <c r="E670" s="4">
        <v>39828</v>
      </c>
      <c r="F670" s="3" t="s">
        <v>13</v>
      </c>
      <c r="G670" s="3" t="s">
        <v>14</v>
      </c>
      <c r="H670" s="3" t="s">
        <v>15</v>
      </c>
      <c r="I670" s="3" t="s">
        <v>26</v>
      </c>
      <c r="J670" s="3" t="s">
        <v>26</v>
      </c>
      <c r="K670" s="3" t="s">
        <v>3217</v>
      </c>
      <c r="L670" s="3" t="s">
        <v>19</v>
      </c>
      <c r="M670" s="3" t="s">
        <v>20</v>
      </c>
      <c r="N670" s="3" t="s">
        <v>3217</v>
      </c>
      <c r="P670" s="3" t="s">
        <v>3218</v>
      </c>
      <c r="Q670" s="3" t="s">
        <v>4596</v>
      </c>
      <c r="R670" s="4">
        <v>40437.958333333336</v>
      </c>
      <c r="T670" s="3" t="s">
        <v>3652</v>
      </c>
      <c r="Y670" s="7"/>
    </row>
    <row r="671" spans="1:35" s="3" customFormat="1" x14ac:dyDescent="0.3">
      <c r="A671" t="s">
        <v>715</v>
      </c>
      <c r="B671" s="2">
        <f>VLOOKUP(A671,[1]сумма!$A$2:$K$2075,2,FALSE)</f>
        <v>993</v>
      </c>
      <c r="C671">
        <v>780</v>
      </c>
      <c r="D671" s="2">
        <f>VLOOKUP(A671,[1]сумма!$A$2:$K$2075,8,FALSE)</f>
        <v>6.88E-2</v>
      </c>
      <c r="E671" s="1">
        <v>38379</v>
      </c>
      <c r="F671" t="s">
        <v>13</v>
      </c>
      <c r="G671" t="s">
        <v>14</v>
      </c>
      <c r="H671" t="s">
        <v>15</v>
      </c>
      <c r="I671" t="s">
        <v>31</v>
      </c>
      <c r="J671" t="s">
        <v>17</v>
      </c>
      <c r="K671" t="s">
        <v>716</v>
      </c>
      <c r="L671" t="s">
        <v>19</v>
      </c>
      <c r="M671" t="s">
        <v>20</v>
      </c>
      <c r="N671" t="s">
        <v>716</v>
      </c>
      <c r="O671"/>
      <c r="Q671"/>
      <c r="R671"/>
      <c r="S671"/>
      <c r="T671" t="s">
        <v>3649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</row>
    <row r="672" spans="1:35" s="3" customFormat="1" x14ac:dyDescent="0.3">
      <c r="A672" s="3" t="s">
        <v>2362</v>
      </c>
      <c r="B672" s="2">
        <f>VLOOKUP(A672,[1]сумма!$A$2:$K$2075,2,FALSE)</f>
        <v>369</v>
      </c>
      <c r="C672" s="3">
        <v>2450</v>
      </c>
      <c r="D672" s="2">
        <f>VLOOKUP(A672,[1]сумма!$A$2:$K$2075,8,FALSE)</f>
        <v>6.9199999999999998E-2</v>
      </c>
      <c r="E672" s="4">
        <v>39688.958333333336</v>
      </c>
      <c r="F672" s="3" t="s">
        <v>13</v>
      </c>
      <c r="G672" s="3" t="s">
        <v>14</v>
      </c>
      <c r="H672" s="3" t="s">
        <v>15</v>
      </c>
      <c r="I672" s="3" t="s">
        <v>826</v>
      </c>
      <c r="J672" s="3" t="s">
        <v>89</v>
      </c>
      <c r="K672" s="3" t="s">
        <v>2363</v>
      </c>
      <c r="L672" s="3" t="s">
        <v>19</v>
      </c>
      <c r="M672" s="3" t="s">
        <v>84</v>
      </c>
      <c r="N672" s="3" t="s">
        <v>2361</v>
      </c>
      <c r="O672" s="3" t="s">
        <v>2364</v>
      </c>
      <c r="P672" s="3" t="s">
        <v>2365</v>
      </c>
      <c r="Q672" s="3" t="s">
        <v>4313</v>
      </c>
      <c r="R672" s="4">
        <v>39708.958333333336</v>
      </c>
      <c r="S672" s="4">
        <v>39811</v>
      </c>
      <c r="T672" s="3" t="s">
        <v>3649</v>
      </c>
      <c r="Z672" s="7"/>
    </row>
    <row r="673" spans="1:35" s="3" customFormat="1" x14ac:dyDescent="0.3">
      <c r="A673" t="s">
        <v>48</v>
      </c>
      <c r="B673" s="2">
        <f>VLOOKUP(A673,[1]сумма!$A$2:$K$2075,2,FALSE)</f>
        <v>19</v>
      </c>
      <c r="C673">
        <v>67000</v>
      </c>
      <c r="D673" s="2">
        <f>VLOOKUP(A673,[1]сумма!$A$2:$K$2075,8,FALSE)</f>
        <v>6.9199999999999998E-2</v>
      </c>
      <c r="E673" s="1">
        <v>38483.958333333336</v>
      </c>
      <c r="F673" t="s">
        <v>13</v>
      </c>
      <c r="G673" t="s">
        <v>14</v>
      </c>
      <c r="H673" t="s">
        <v>15</v>
      </c>
      <c r="I673" t="s">
        <v>45</v>
      </c>
      <c r="J673" t="s">
        <v>17</v>
      </c>
      <c r="K673" t="s">
        <v>46</v>
      </c>
      <c r="L673" t="s">
        <v>19</v>
      </c>
      <c r="M673" t="s">
        <v>20</v>
      </c>
      <c r="N673" t="s">
        <v>23</v>
      </c>
      <c r="O673"/>
      <c r="P673" s="3" t="s">
        <v>49</v>
      </c>
      <c r="Q673" t="s">
        <v>3656</v>
      </c>
      <c r="R673" s="1">
        <v>38502.958333333336</v>
      </c>
      <c r="S673" s="1">
        <v>38538.958333333336</v>
      </c>
      <c r="T673" t="s">
        <v>3649</v>
      </c>
      <c r="U673"/>
      <c r="V673"/>
      <c r="W673"/>
      <c r="X673"/>
      <c r="Y673" s="5"/>
      <c r="Z673"/>
      <c r="AA673"/>
      <c r="AB673"/>
      <c r="AC673"/>
      <c r="AD673"/>
      <c r="AE673"/>
      <c r="AF673"/>
      <c r="AG673"/>
      <c r="AH673"/>
      <c r="AI673"/>
    </row>
    <row r="674" spans="1:35" s="3" customFormat="1" x14ac:dyDescent="0.3">
      <c r="A674" s="3" t="s">
        <v>2762</v>
      </c>
      <c r="B674" s="2">
        <f>VLOOKUP(A674,[1]сумма!$A$2:$K$2075,2,FALSE)</f>
        <v>1423</v>
      </c>
      <c r="C674" s="3">
        <v>2045</v>
      </c>
      <c r="D674" s="2">
        <f>VLOOKUP(A674,[1]сумма!$A$2:$K$2075,8,FALSE)</f>
        <v>6.9900000000000004E-2</v>
      </c>
      <c r="E674" s="4">
        <v>38792</v>
      </c>
      <c r="F674" s="3" t="s">
        <v>13</v>
      </c>
      <c r="G674" s="3" t="s">
        <v>14</v>
      </c>
      <c r="H674" s="3" t="s">
        <v>15</v>
      </c>
      <c r="I674" s="3" t="s">
        <v>2763</v>
      </c>
      <c r="J674" s="3" t="s">
        <v>17</v>
      </c>
      <c r="K674" s="3" t="s">
        <v>1546</v>
      </c>
      <c r="L674" s="3" t="s">
        <v>19</v>
      </c>
      <c r="M674" s="3" t="s">
        <v>84</v>
      </c>
      <c r="N674" s="3" t="s">
        <v>1546</v>
      </c>
      <c r="O674" s="3" t="s">
        <v>2764</v>
      </c>
      <c r="P674" s="3" t="s">
        <v>2765</v>
      </c>
      <c r="Q674" s="3" t="s">
        <v>4734</v>
      </c>
      <c r="R674" s="4">
        <v>38964.958333333336</v>
      </c>
      <c r="S674" s="4">
        <v>38992.958333333336</v>
      </c>
      <c r="T674" s="3" t="s">
        <v>3649</v>
      </c>
      <c r="Y674" s="7"/>
    </row>
    <row r="675" spans="1:35" s="3" customFormat="1" x14ac:dyDescent="0.3">
      <c r="A675" t="s">
        <v>537</v>
      </c>
      <c r="B675" s="2">
        <f>VLOOKUP(A675,[1]сумма!$A$2:$K$2075,2,FALSE)</f>
        <v>703</v>
      </c>
      <c r="C675">
        <v>1354</v>
      </c>
      <c r="D675" s="2">
        <f>VLOOKUP(A675,[1]сумма!$A$2:$K$2075,8,FALSE)</f>
        <v>7.0000000000000007E-2</v>
      </c>
      <c r="E675" s="1">
        <v>38552.958333333336</v>
      </c>
      <c r="F675" t="s">
        <v>13</v>
      </c>
      <c r="G675" t="s">
        <v>14</v>
      </c>
      <c r="H675" t="s">
        <v>15</v>
      </c>
      <c r="I675" t="s">
        <v>26</v>
      </c>
      <c r="J675" t="s">
        <v>26</v>
      </c>
      <c r="K675" t="s">
        <v>538</v>
      </c>
      <c r="L675" t="s">
        <v>19</v>
      </c>
      <c r="M675" t="s">
        <v>84</v>
      </c>
      <c r="N675" t="s">
        <v>539</v>
      </c>
      <c r="O675"/>
      <c r="P675" s="3" t="s">
        <v>540</v>
      </c>
      <c r="Q675" t="s">
        <v>3788</v>
      </c>
      <c r="R675" s="1">
        <v>36667.958333333336</v>
      </c>
      <c r="S675"/>
      <c r="T675" t="s">
        <v>3649</v>
      </c>
      <c r="U675"/>
      <c r="V675"/>
      <c r="W675"/>
      <c r="X675" s="5"/>
      <c r="Y675"/>
      <c r="Z675"/>
      <c r="AA675"/>
      <c r="AB675"/>
      <c r="AC675"/>
      <c r="AD675"/>
      <c r="AE675"/>
      <c r="AF675"/>
      <c r="AG675"/>
      <c r="AH675"/>
      <c r="AI675"/>
    </row>
    <row r="676" spans="1:35" s="3" customFormat="1" x14ac:dyDescent="0.3">
      <c r="A676" s="3" t="s">
        <v>820</v>
      </c>
      <c r="B676" s="2">
        <f>VLOOKUP(A676,[1]сумма!$A$2:$K$2075,2,FALSE)</f>
        <v>1199</v>
      </c>
      <c r="C676" s="3">
        <v>702</v>
      </c>
      <c r="D676" s="2">
        <f>VLOOKUP(A676,[1]сумма!$A$2:$K$2075,8,FALSE)</f>
        <v>7.0099999999999996E-2</v>
      </c>
      <c r="E676" s="4">
        <v>41649.539675925924</v>
      </c>
      <c r="F676" s="3" t="s">
        <v>13</v>
      </c>
      <c r="G676" s="3" t="s">
        <v>14</v>
      </c>
      <c r="H676" s="3" t="s">
        <v>15</v>
      </c>
      <c r="I676" s="3" t="s">
        <v>101</v>
      </c>
      <c r="J676" s="3" t="s">
        <v>17</v>
      </c>
      <c r="K676" s="3" t="s">
        <v>528</v>
      </c>
      <c r="L676" s="3" t="s">
        <v>19</v>
      </c>
      <c r="M676" s="3" t="s">
        <v>20</v>
      </c>
      <c r="N676" s="3" t="s">
        <v>528</v>
      </c>
      <c r="P676" s="3" t="s">
        <v>821</v>
      </c>
      <c r="Q676" s="3" t="s">
        <v>3876</v>
      </c>
      <c r="R676" s="4">
        <v>41682.958333333336</v>
      </c>
      <c r="T676" s="3" t="s">
        <v>3649</v>
      </c>
      <c r="Y676" s="7"/>
    </row>
    <row r="677" spans="1:35" s="3" customFormat="1" x14ac:dyDescent="0.3">
      <c r="A677" s="3" t="s">
        <v>2402</v>
      </c>
      <c r="B677" s="2">
        <f>VLOOKUP(A677,[1]сумма!$A$2:$K$2075,2,FALSE)</f>
        <v>636</v>
      </c>
      <c r="C677" s="3">
        <v>4742</v>
      </c>
      <c r="D677" s="2">
        <f>VLOOKUP(A677,[1]сумма!$A$2:$K$2075,8,FALSE)</f>
        <v>7.0199999999999999E-2</v>
      </c>
      <c r="E677" s="4">
        <v>39644.958333333336</v>
      </c>
      <c r="F677" s="3" t="s">
        <v>13</v>
      </c>
      <c r="G677" s="3" t="s">
        <v>14</v>
      </c>
      <c r="H677" s="3" t="s">
        <v>15</v>
      </c>
      <c r="I677" s="3" t="s">
        <v>31</v>
      </c>
      <c r="J677" s="3" t="s">
        <v>17</v>
      </c>
      <c r="K677" s="3" t="s">
        <v>2403</v>
      </c>
      <c r="L677" s="3" t="s">
        <v>19</v>
      </c>
      <c r="M677" s="3" t="s">
        <v>20</v>
      </c>
      <c r="N677" s="3" t="s">
        <v>2404</v>
      </c>
      <c r="P677" s="3" t="s">
        <v>2405</v>
      </c>
      <c r="Q677" s="3" t="s">
        <v>4325</v>
      </c>
      <c r="R677" s="4">
        <v>39673.958333333336</v>
      </c>
      <c r="S677" s="4">
        <v>43153.818344907406</v>
      </c>
      <c r="T677" s="3" t="s">
        <v>3649</v>
      </c>
      <c r="Z677" s="7"/>
    </row>
    <row r="678" spans="1:35" s="3" customFormat="1" x14ac:dyDescent="0.3">
      <c r="A678" s="3" t="s">
        <v>1436</v>
      </c>
      <c r="B678" s="2">
        <f>VLOOKUP(A678,[1]сумма!$A$2:$K$2075,2,FALSE)</f>
        <v>1964</v>
      </c>
      <c r="C678" s="3">
        <v>1384</v>
      </c>
      <c r="D678" s="2">
        <f>VLOOKUP(A678,[1]сумма!$A$2:$K$2075,8,FALSE)</f>
        <v>7.0800000000000002E-2</v>
      </c>
      <c r="E678" s="4">
        <v>42249.476504629631</v>
      </c>
      <c r="F678" s="3" t="s">
        <v>13</v>
      </c>
      <c r="G678" s="3" t="s">
        <v>14</v>
      </c>
      <c r="H678" s="3" t="s">
        <v>15</v>
      </c>
      <c r="I678" s="3" t="s">
        <v>31</v>
      </c>
      <c r="J678" s="3" t="s">
        <v>17</v>
      </c>
      <c r="K678" s="3" t="s">
        <v>1311</v>
      </c>
      <c r="L678" s="3" t="s">
        <v>19</v>
      </c>
      <c r="M678" s="3" t="s">
        <v>20</v>
      </c>
      <c r="N678" s="3" t="s">
        <v>1311</v>
      </c>
      <c r="P678" s="3" t="s">
        <v>1437</v>
      </c>
      <c r="Q678" s="3" t="s">
        <v>4038</v>
      </c>
      <c r="R678" s="4">
        <v>42325.657488425924</v>
      </c>
      <c r="T678" s="3" t="s">
        <v>3652</v>
      </c>
      <c r="X678" s="7"/>
    </row>
    <row r="679" spans="1:35" s="3" customFormat="1" x14ac:dyDescent="0.3">
      <c r="A679" t="s">
        <v>981</v>
      </c>
      <c r="B679" s="2">
        <f>VLOOKUP(A679,[1]сумма!$A$2:$K$2075,2,FALSE)</f>
        <v>1483</v>
      </c>
      <c r="C679">
        <v>784</v>
      </c>
      <c r="D679" s="2">
        <f>VLOOKUP(A679,[1]сумма!$A$2:$K$2075,8,FALSE)</f>
        <v>7.0900000000000005E-2</v>
      </c>
      <c r="E679" s="1">
        <v>38379</v>
      </c>
      <c r="F679" t="s">
        <v>13</v>
      </c>
      <c r="G679" t="s">
        <v>14</v>
      </c>
      <c r="H679" t="s">
        <v>15</v>
      </c>
      <c r="I679" t="s">
        <v>31</v>
      </c>
      <c r="J679" t="s">
        <v>17</v>
      </c>
      <c r="K679" t="s">
        <v>982</v>
      </c>
      <c r="L679" t="s">
        <v>19</v>
      </c>
      <c r="M679" t="s">
        <v>20</v>
      </c>
      <c r="N679" t="s">
        <v>982</v>
      </c>
      <c r="O679"/>
      <c r="P679" s="3" t="s">
        <v>983</v>
      </c>
      <c r="Q679" t="s">
        <v>4826</v>
      </c>
      <c r="R679" s="1">
        <v>42993.45616898148</v>
      </c>
      <c r="S679"/>
      <c r="T679" t="s">
        <v>3649</v>
      </c>
      <c r="U679"/>
      <c r="V679"/>
      <c r="W679"/>
      <c r="X679"/>
      <c r="Y679" s="5"/>
      <c r="Z679"/>
      <c r="AA679"/>
      <c r="AB679"/>
      <c r="AC679"/>
      <c r="AD679"/>
      <c r="AE679"/>
      <c r="AF679"/>
      <c r="AG679"/>
      <c r="AH679"/>
      <c r="AI679"/>
    </row>
    <row r="680" spans="1:35" s="3" customFormat="1" x14ac:dyDescent="0.3">
      <c r="A680" s="3" t="s">
        <v>764</v>
      </c>
      <c r="B680" s="2">
        <f>VLOOKUP(A680,[1]сумма!$A$2:$K$2075,2,FALSE)</f>
        <v>1096</v>
      </c>
      <c r="C680" s="3">
        <v>1696</v>
      </c>
      <c r="D680" s="2">
        <f>VLOOKUP(A680,[1]сумма!$A$2:$K$2075,8,FALSE)</f>
        <v>7.0999999999999994E-2</v>
      </c>
      <c r="E680" s="4">
        <v>41050.524328703701</v>
      </c>
      <c r="F680" s="3" t="s">
        <v>13</v>
      </c>
      <c r="G680" s="3" t="s">
        <v>14</v>
      </c>
      <c r="H680" s="3" t="s">
        <v>15</v>
      </c>
      <c r="I680" s="3" t="s">
        <v>114</v>
      </c>
      <c r="J680" s="3" t="s">
        <v>17</v>
      </c>
      <c r="K680" s="3" t="s">
        <v>749</v>
      </c>
      <c r="L680" s="3" t="s">
        <v>19</v>
      </c>
      <c r="M680" s="3" t="s">
        <v>20</v>
      </c>
      <c r="N680" s="3" t="s">
        <v>749</v>
      </c>
      <c r="P680" s="3" t="s">
        <v>765</v>
      </c>
      <c r="Q680" s="3" t="s">
        <v>3852</v>
      </c>
      <c r="R680" s="4">
        <v>41091.958333333336</v>
      </c>
      <c r="S680" s="4">
        <v>43864.588402777779</v>
      </c>
      <c r="T680" s="3" t="s">
        <v>3649</v>
      </c>
      <c r="Z680" s="7"/>
    </row>
    <row r="681" spans="1:35" s="3" customFormat="1" ht="14.25" customHeight="1" x14ac:dyDescent="0.3">
      <c r="A681" t="s">
        <v>2817</v>
      </c>
      <c r="B681" s="2">
        <f>VLOOKUP(A681,[1]сумма!$A$2:$K$2075,2,FALSE)</f>
        <v>1621</v>
      </c>
      <c r="C681">
        <v>62000</v>
      </c>
      <c r="D681" s="2">
        <f>VLOOKUP(A681,[1]сумма!$A$2:$K$2075,8,FALSE)</f>
        <v>7.0999999999999994E-2</v>
      </c>
      <c r="E681" s="1">
        <v>39292.958333333336</v>
      </c>
      <c r="F681" t="s">
        <v>13</v>
      </c>
      <c r="G681" t="s">
        <v>14</v>
      </c>
      <c r="H681" t="s">
        <v>15</v>
      </c>
      <c r="I681" t="s">
        <v>31</v>
      </c>
      <c r="J681" t="s">
        <v>17</v>
      </c>
      <c r="K681" t="s">
        <v>2818</v>
      </c>
      <c r="L681" t="s">
        <v>19</v>
      </c>
      <c r="M681" t="s">
        <v>20</v>
      </c>
      <c r="N681" t="s">
        <v>2819</v>
      </c>
      <c r="O681"/>
      <c r="P681" s="3" t="s">
        <v>2820</v>
      </c>
      <c r="Q681" t="s">
        <v>4466</v>
      </c>
      <c r="R681" s="1">
        <v>39294.958333333336</v>
      </c>
      <c r="S681" s="1">
        <v>39320.958333333336</v>
      </c>
      <c r="T681" t="s">
        <v>3649</v>
      </c>
      <c r="U681"/>
      <c r="V681"/>
      <c r="W681"/>
      <c r="X681"/>
      <c r="Y681" s="5"/>
      <c r="Z681"/>
      <c r="AA681"/>
      <c r="AB681"/>
      <c r="AC681"/>
      <c r="AD681"/>
      <c r="AE681"/>
      <c r="AF681"/>
      <c r="AG681"/>
      <c r="AH681"/>
      <c r="AI681"/>
    </row>
    <row r="682" spans="1:35" s="3" customFormat="1" x14ac:dyDescent="0.3">
      <c r="A682" t="s">
        <v>2769</v>
      </c>
      <c r="B682" s="2">
        <f>VLOOKUP(A682,[1]сумма!$A$2:$K$2075,2,FALSE)</f>
        <v>1432</v>
      </c>
      <c r="C682">
        <v>3860</v>
      </c>
      <c r="D682" s="2">
        <f>VLOOKUP(A682,[1]сумма!$A$2:$K$2075,8,FALSE)</f>
        <v>7.1400000000000005E-2</v>
      </c>
      <c r="E682" s="1">
        <v>39579.958333333336</v>
      </c>
      <c r="F682" t="s">
        <v>13</v>
      </c>
      <c r="G682" t="s">
        <v>14</v>
      </c>
      <c r="H682" t="s">
        <v>15</v>
      </c>
      <c r="I682" t="s">
        <v>26</v>
      </c>
      <c r="J682" t="s">
        <v>26</v>
      </c>
      <c r="K682" t="s">
        <v>2401</v>
      </c>
      <c r="L682" t="s">
        <v>19</v>
      </c>
      <c r="M682" t="s">
        <v>20</v>
      </c>
      <c r="N682" t="s">
        <v>2401</v>
      </c>
      <c r="O682"/>
      <c r="P682" s="3" t="s">
        <v>2770</v>
      </c>
      <c r="Q682" t="s">
        <v>4449</v>
      </c>
      <c r="R682" s="1">
        <v>39622.958333333336</v>
      </c>
      <c r="S682" s="1">
        <v>39744.958333333336</v>
      </c>
      <c r="T682" t="s">
        <v>3649</v>
      </c>
      <c r="U682"/>
      <c r="V682"/>
      <c r="W682"/>
      <c r="X682"/>
      <c r="Y682"/>
      <c r="Z682" s="5"/>
      <c r="AA682"/>
      <c r="AB682"/>
      <c r="AC682"/>
      <c r="AD682"/>
      <c r="AE682"/>
      <c r="AF682"/>
      <c r="AG682"/>
      <c r="AH682"/>
      <c r="AI682"/>
    </row>
    <row r="683" spans="1:35" s="3" customFormat="1" x14ac:dyDescent="0.3">
      <c r="A683" s="3" t="s">
        <v>3136</v>
      </c>
      <c r="B683" s="2">
        <f>VLOOKUP(A683,[1]сумма!$A$2:$K$2075,2,FALSE)</f>
        <v>2498</v>
      </c>
      <c r="C683" s="3">
        <v>1200</v>
      </c>
      <c r="D683" s="2">
        <f>VLOOKUP(A683,[1]сумма!$A$2:$K$2075,8,FALSE)</f>
        <v>7.1599999999999997E-2</v>
      </c>
      <c r="E683" s="4">
        <v>40143</v>
      </c>
      <c r="F683" s="3" t="s">
        <v>13</v>
      </c>
      <c r="G683" s="3" t="s">
        <v>14</v>
      </c>
      <c r="H683" s="3" t="s">
        <v>15</v>
      </c>
      <c r="I683" s="3" t="s">
        <v>26</v>
      </c>
      <c r="J683" s="3" t="s">
        <v>26</v>
      </c>
      <c r="K683" s="3" t="s">
        <v>3133</v>
      </c>
      <c r="L683" s="3" t="s">
        <v>19</v>
      </c>
      <c r="M683" s="3" t="s">
        <v>84</v>
      </c>
      <c r="N683" s="3" t="s">
        <v>3133</v>
      </c>
      <c r="P683" s="3" t="s">
        <v>3137</v>
      </c>
      <c r="Q683" s="3" t="s">
        <v>4569</v>
      </c>
      <c r="R683" s="4">
        <v>40171</v>
      </c>
      <c r="S683" s="4">
        <v>43181.652858796297</v>
      </c>
      <c r="T683" s="3" t="s">
        <v>3649</v>
      </c>
      <c r="Z683" s="7"/>
    </row>
    <row r="684" spans="1:35" s="3" customFormat="1" x14ac:dyDescent="0.3">
      <c r="A684" t="s">
        <v>2491</v>
      </c>
      <c r="B684" s="2">
        <f>VLOOKUP(A684,[1]сумма!$A$2:$K$2075,2,FALSE)</f>
        <v>928</v>
      </c>
      <c r="C684">
        <v>63500</v>
      </c>
      <c r="D684" s="2">
        <f>VLOOKUP(A684,[1]сумма!$A$2:$K$2075,8,FALSE)</f>
        <v>7.1900000000000006E-2</v>
      </c>
      <c r="E684" s="1">
        <v>38957.958333333336</v>
      </c>
      <c r="F684" t="s">
        <v>13</v>
      </c>
      <c r="G684" t="s">
        <v>14</v>
      </c>
      <c r="H684" t="s">
        <v>15</v>
      </c>
      <c r="I684" t="s">
        <v>26</v>
      </c>
      <c r="J684" t="s">
        <v>26</v>
      </c>
      <c r="K684" t="s">
        <v>2492</v>
      </c>
      <c r="L684" t="s">
        <v>19</v>
      </c>
      <c r="M684" t="s">
        <v>20</v>
      </c>
      <c r="N684" t="s">
        <v>2492</v>
      </c>
      <c r="O684"/>
      <c r="P684" s="3" t="s">
        <v>2493</v>
      </c>
      <c r="Q684" t="s">
        <v>4353</v>
      </c>
      <c r="R684" s="1">
        <v>39020</v>
      </c>
      <c r="S684" s="1">
        <v>39056</v>
      </c>
      <c r="T684" t="s">
        <v>3649</v>
      </c>
      <c r="U684"/>
      <c r="V684"/>
      <c r="W684"/>
      <c r="X684"/>
      <c r="Y684" s="5"/>
      <c r="Z684"/>
      <c r="AA684"/>
      <c r="AB684"/>
      <c r="AC684"/>
      <c r="AD684"/>
      <c r="AE684"/>
      <c r="AF684"/>
      <c r="AG684"/>
      <c r="AH684"/>
      <c r="AI684"/>
    </row>
    <row r="685" spans="1:35" s="3" customFormat="1" x14ac:dyDescent="0.3">
      <c r="A685" t="s">
        <v>1405</v>
      </c>
      <c r="B685" s="2">
        <f>VLOOKUP(A685,[1]сумма!$A$2:$K$2075,2,FALSE)</f>
        <v>1948</v>
      </c>
      <c r="C685">
        <v>2191</v>
      </c>
      <c r="D685" s="2">
        <f>VLOOKUP(A685,[1]сумма!$A$2:$K$2075,8,FALSE)</f>
        <v>7.1999999999999995E-2</v>
      </c>
      <c r="E685" s="1">
        <v>37888.958333333336</v>
      </c>
      <c r="F685" t="s">
        <v>13</v>
      </c>
      <c r="G685" t="s">
        <v>14</v>
      </c>
      <c r="H685" t="s">
        <v>15</v>
      </c>
      <c r="I685" t="s">
        <v>16</v>
      </c>
      <c r="J685" t="s">
        <v>17</v>
      </c>
      <c r="K685" t="s">
        <v>1406</v>
      </c>
      <c r="L685" t="s">
        <v>19</v>
      </c>
      <c r="M685" t="s">
        <v>20</v>
      </c>
      <c r="N685" t="s">
        <v>1406</v>
      </c>
      <c r="O685" t="s">
        <v>1407</v>
      </c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</row>
    <row r="686" spans="1:35" s="3" customFormat="1" x14ac:dyDescent="0.3">
      <c r="A686" s="3" t="s">
        <v>2795</v>
      </c>
      <c r="B686" s="2">
        <f>VLOOKUP(A686,[1]сумма!$A$2:$K$2075,2,FALSE)</f>
        <v>1502</v>
      </c>
      <c r="C686" s="3">
        <v>20001</v>
      </c>
      <c r="D686" s="2">
        <f>VLOOKUP(A686,[1]сумма!$A$2:$K$2075,8,FALSE)</f>
        <v>7.2099999999999997E-2</v>
      </c>
      <c r="E686" s="4">
        <v>39822</v>
      </c>
      <c r="F686" s="3" t="s">
        <v>13</v>
      </c>
      <c r="G686" s="3" t="s">
        <v>14</v>
      </c>
      <c r="H686" s="3" t="s">
        <v>15</v>
      </c>
      <c r="I686" s="3" t="s">
        <v>26</v>
      </c>
      <c r="J686" s="3" t="s">
        <v>26</v>
      </c>
      <c r="K686" s="3" t="s">
        <v>2796</v>
      </c>
      <c r="L686" s="3" t="s">
        <v>19</v>
      </c>
      <c r="M686" s="3" t="s">
        <v>20</v>
      </c>
      <c r="N686" s="3" t="s">
        <v>2796</v>
      </c>
      <c r="P686" s="3" t="s">
        <v>2797</v>
      </c>
      <c r="Q686" s="3" t="s">
        <v>4458</v>
      </c>
      <c r="R686" s="4">
        <v>39890</v>
      </c>
      <c r="S686" s="4">
        <v>39957.958333333336</v>
      </c>
      <c r="T686" s="3" t="s">
        <v>3649</v>
      </c>
      <c r="Z686" s="7"/>
    </row>
    <row r="687" spans="1:35" s="3" customFormat="1" x14ac:dyDescent="0.3">
      <c r="A687" s="3" t="s">
        <v>3160</v>
      </c>
      <c r="B687" s="2">
        <f>VLOOKUP(A687,[1]сумма!$A$2:$K$2075,2,FALSE)</f>
        <v>2538</v>
      </c>
      <c r="C687" s="3">
        <v>826</v>
      </c>
      <c r="D687" s="2">
        <f>VLOOKUP(A687,[1]сумма!$A$2:$K$2075,8,FALSE)</f>
        <v>7.2300000000000003E-2</v>
      </c>
      <c r="E687" s="4">
        <v>40213</v>
      </c>
      <c r="F687" s="3" t="s">
        <v>13</v>
      </c>
      <c r="G687" s="3" t="s">
        <v>14</v>
      </c>
      <c r="H687" s="3" t="s">
        <v>15</v>
      </c>
      <c r="I687" s="3" t="s">
        <v>45</v>
      </c>
      <c r="J687" s="3" t="s">
        <v>17</v>
      </c>
      <c r="L687" s="3" t="s">
        <v>19</v>
      </c>
      <c r="M687" s="3" t="s">
        <v>84</v>
      </c>
      <c r="N687" s="3" t="s">
        <v>3161</v>
      </c>
      <c r="O687" s="3" t="s">
        <v>3162</v>
      </c>
      <c r="P687" s="3" t="s">
        <v>3163</v>
      </c>
      <c r="Q687" s="3" t="s">
        <v>4577</v>
      </c>
      <c r="R687" s="4">
        <v>42709.769097222219</v>
      </c>
      <c r="T687" s="3" t="s">
        <v>3652</v>
      </c>
      <c r="X687" s="7"/>
    </row>
    <row r="688" spans="1:35" s="3" customFormat="1" x14ac:dyDescent="0.3">
      <c r="A688" s="3" t="s">
        <v>1755</v>
      </c>
      <c r="B688" s="2">
        <f>VLOOKUP(A688,[1]сумма!$A$2:$K$2075,2,FALSE)</f>
        <v>2310</v>
      </c>
      <c r="C688" s="3">
        <v>2145</v>
      </c>
      <c r="D688" s="2">
        <f>VLOOKUP(A688,[1]сумма!$A$2:$K$2075,8,FALSE)</f>
        <v>7.2300000000000003E-2</v>
      </c>
      <c r="E688" s="4">
        <v>40694.441979166666</v>
      </c>
      <c r="F688" s="3" t="s">
        <v>13</v>
      </c>
      <c r="G688" s="3" t="s">
        <v>14</v>
      </c>
      <c r="H688" s="3" t="s">
        <v>15</v>
      </c>
      <c r="I688" s="3" t="s">
        <v>114</v>
      </c>
      <c r="J688" s="3" t="s">
        <v>17</v>
      </c>
      <c r="L688" s="3" t="s">
        <v>19</v>
      </c>
      <c r="M688" s="3" t="s">
        <v>20</v>
      </c>
      <c r="O688" s="3" t="s">
        <v>211</v>
      </c>
      <c r="P688" s="3" t="s">
        <v>1756</v>
      </c>
      <c r="Q688" s="3" t="s">
        <v>4116</v>
      </c>
      <c r="R688" s="4">
        <v>40729.958333333336</v>
      </c>
      <c r="T688" s="3" t="s">
        <v>3652</v>
      </c>
      <c r="Y688" s="7"/>
    </row>
    <row r="689" spans="1:35" s="3" customFormat="1" x14ac:dyDescent="0.3">
      <c r="A689" s="3" t="s">
        <v>1287</v>
      </c>
      <c r="B689" s="2">
        <f>VLOOKUP(A689,[1]сумма!$A$2:$K$2075,2,FALSE)</f>
        <v>1834</v>
      </c>
      <c r="C689" s="3">
        <v>1877</v>
      </c>
      <c r="D689" s="2">
        <f>VLOOKUP(A689,[1]сумма!$A$2:$K$2075,8,FALSE)</f>
        <v>7.3099999999999998E-2</v>
      </c>
      <c r="E689" s="4">
        <v>41565.658842592595</v>
      </c>
      <c r="F689" s="3" t="s">
        <v>13</v>
      </c>
      <c r="G689" s="3" t="s">
        <v>14</v>
      </c>
      <c r="H689" s="3" t="s">
        <v>15</v>
      </c>
      <c r="I689" s="3" t="s">
        <v>31</v>
      </c>
      <c r="J689" s="3" t="s">
        <v>17</v>
      </c>
      <c r="K689" s="3" t="s">
        <v>1288</v>
      </c>
      <c r="L689" s="3" t="s">
        <v>19</v>
      </c>
      <c r="M689" s="3" t="s">
        <v>20</v>
      </c>
      <c r="N689" s="3" t="s">
        <v>1288</v>
      </c>
      <c r="O689" s="3" t="s">
        <v>1289</v>
      </c>
      <c r="P689" s="3" t="s">
        <v>1290</v>
      </c>
      <c r="Q689" s="3" t="s">
        <v>3985</v>
      </c>
      <c r="R689" s="4">
        <v>41619.958333333336</v>
      </c>
      <c r="S689" s="4">
        <v>41710.958333333336</v>
      </c>
      <c r="T689" s="3" t="s">
        <v>3649</v>
      </c>
      <c r="Z689" s="7"/>
      <c r="AC689" s="7"/>
      <c r="AF689" s="7"/>
    </row>
    <row r="690" spans="1:35" s="3" customFormat="1" x14ac:dyDescent="0.3">
      <c r="A690" s="3" t="s">
        <v>613</v>
      </c>
      <c r="B690" s="2">
        <f>VLOOKUP(A690,[1]сумма!$A$2:$K$2075,2,FALSE)</f>
        <v>768</v>
      </c>
      <c r="C690" s="3">
        <v>3809</v>
      </c>
      <c r="D690" s="2">
        <f>VLOOKUP(A690,[1]сумма!$A$2:$K$2075,8,FALSE)</f>
        <v>7.3499999999999996E-2</v>
      </c>
      <c r="E690" s="4">
        <v>40469.958333333336</v>
      </c>
      <c r="F690" s="3" t="s">
        <v>13</v>
      </c>
      <c r="G690" s="3" t="s">
        <v>14</v>
      </c>
      <c r="H690" s="3" t="s">
        <v>15</v>
      </c>
      <c r="I690" s="3" t="s">
        <v>114</v>
      </c>
      <c r="J690" s="3" t="s">
        <v>17</v>
      </c>
      <c r="K690" s="3" t="s">
        <v>607</v>
      </c>
      <c r="L690" s="3" t="s">
        <v>19</v>
      </c>
      <c r="M690" s="3" t="s">
        <v>20</v>
      </c>
      <c r="N690" s="3" t="s">
        <v>607</v>
      </c>
      <c r="P690" s="3" t="s">
        <v>614</v>
      </c>
      <c r="Q690" s="3" t="s">
        <v>3808</v>
      </c>
      <c r="R690" s="4">
        <v>40495</v>
      </c>
      <c r="S690" s="4">
        <v>40495</v>
      </c>
      <c r="T690" s="3" t="s">
        <v>3649</v>
      </c>
      <c r="Z690" s="7"/>
    </row>
    <row r="691" spans="1:35" s="3" customFormat="1" x14ac:dyDescent="0.3">
      <c r="A691" t="s">
        <v>228</v>
      </c>
      <c r="B691" s="2">
        <f>VLOOKUP(A691,[1]сумма!$A$2:$K$2075,2,FALSE)</f>
        <v>247</v>
      </c>
      <c r="C691">
        <v>737</v>
      </c>
      <c r="D691" s="2">
        <f>VLOOKUP(A691,[1]сумма!$A$2:$K$2075,8,FALSE)</f>
        <v>7.3700000000000002E-2</v>
      </c>
      <c r="E691" s="1">
        <v>37994</v>
      </c>
      <c r="F691" t="s">
        <v>13</v>
      </c>
      <c r="G691" t="s">
        <v>14</v>
      </c>
      <c r="H691" t="s">
        <v>15</v>
      </c>
      <c r="I691" t="s">
        <v>26</v>
      </c>
      <c r="J691" t="s">
        <v>26</v>
      </c>
      <c r="K691" t="s">
        <v>229</v>
      </c>
      <c r="L691" t="s">
        <v>19</v>
      </c>
      <c r="M691" t="s">
        <v>84</v>
      </c>
      <c r="N691" t="s">
        <v>229</v>
      </c>
      <c r="O691"/>
      <c r="P691" s="3" t="s">
        <v>230</v>
      </c>
      <c r="Q691" t="s">
        <v>3702</v>
      </c>
      <c r="R691" s="1">
        <v>36482</v>
      </c>
      <c r="S691"/>
      <c r="T691" t="s">
        <v>3649</v>
      </c>
      <c r="U691"/>
      <c r="V691"/>
      <c r="W691"/>
      <c r="X691"/>
      <c r="Y691" s="5"/>
      <c r="Z691"/>
      <c r="AA691"/>
      <c r="AB691"/>
      <c r="AC691"/>
      <c r="AD691"/>
      <c r="AE691"/>
      <c r="AF691"/>
      <c r="AG691"/>
      <c r="AH691"/>
      <c r="AI691"/>
    </row>
    <row r="692" spans="1:35" s="3" customFormat="1" x14ac:dyDescent="0.3">
      <c r="A692" s="3" t="s">
        <v>541</v>
      </c>
      <c r="B692" s="2">
        <f>VLOOKUP(A692,[1]сумма!$A$2:$K$2075,2,FALSE)</f>
        <v>704</v>
      </c>
      <c r="C692" s="3">
        <v>6637</v>
      </c>
      <c r="D692" s="2">
        <f>VLOOKUP(A692,[1]сумма!$A$2:$K$2075,8,FALSE)</f>
        <v>7.3899999999999993E-2</v>
      </c>
      <c r="E692" s="4">
        <v>42117.673206018517</v>
      </c>
      <c r="F692" s="3" t="s">
        <v>13</v>
      </c>
      <c r="G692" s="3" t="s">
        <v>14</v>
      </c>
      <c r="H692" s="3" t="s">
        <v>15</v>
      </c>
      <c r="I692" s="3" t="s">
        <v>240</v>
      </c>
      <c r="J692" s="3" t="s">
        <v>89</v>
      </c>
      <c r="K692" s="3" t="s">
        <v>542</v>
      </c>
      <c r="L692" s="3" t="s">
        <v>19</v>
      </c>
      <c r="M692" s="3" t="s">
        <v>84</v>
      </c>
      <c r="N692" s="3" t="s">
        <v>542</v>
      </c>
      <c r="P692" s="3" t="s">
        <v>543</v>
      </c>
      <c r="Q692" s="3" t="s">
        <v>3789</v>
      </c>
      <c r="R692" s="4">
        <v>43020.639085648145</v>
      </c>
      <c r="T692" s="3" t="s">
        <v>3649</v>
      </c>
      <c r="Z692" s="7"/>
      <c r="AC692" s="7"/>
      <c r="AG692" s="7"/>
    </row>
    <row r="693" spans="1:35" s="3" customFormat="1" x14ac:dyDescent="0.3">
      <c r="A693" s="3" t="s">
        <v>2438</v>
      </c>
      <c r="B693" s="2">
        <f>VLOOKUP(A693,[1]сумма!$A$2:$K$2075,2,FALSE)</f>
        <v>783</v>
      </c>
      <c r="C693" s="3">
        <v>1337</v>
      </c>
      <c r="D693" s="2">
        <f>VLOOKUP(A693,[1]сумма!$A$2:$K$2075,8,FALSE)</f>
        <v>7.4099999999999999E-2</v>
      </c>
      <c r="E693" s="4">
        <v>39980.958333333336</v>
      </c>
      <c r="F693" s="3" t="s">
        <v>13</v>
      </c>
      <c r="G693" s="3" t="s">
        <v>14</v>
      </c>
      <c r="H693" s="3" t="s">
        <v>15</v>
      </c>
      <c r="I693" s="3" t="s">
        <v>26</v>
      </c>
      <c r="J693" s="3" t="s">
        <v>26</v>
      </c>
      <c r="K693" s="3" t="s">
        <v>2439</v>
      </c>
      <c r="L693" s="3" t="s">
        <v>19</v>
      </c>
      <c r="M693" s="3" t="s">
        <v>84</v>
      </c>
      <c r="N693" s="3" t="s">
        <v>2439</v>
      </c>
      <c r="O693" s="3" t="s">
        <v>2440</v>
      </c>
      <c r="P693" s="3" t="s">
        <v>2441</v>
      </c>
      <c r="Q693" s="3" t="s">
        <v>4337</v>
      </c>
      <c r="R693" s="4">
        <v>40165</v>
      </c>
      <c r="S693" s="4">
        <v>43489.705451388887</v>
      </c>
      <c r="T693" s="3" t="s">
        <v>3649</v>
      </c>
      <c r="Y693" s="7"/>
    </row>
    <row r="694" spans="1:35" s="3" customFormat="1" x14ac:dyDescent="0.3">
      <c r="A694" t="s">
        <v>288</v>
      </c>
      <c r="B694" s="2">
        <f>VLOOKUP(A694,[1]сумма!$A$2:$K$2075,2,FALSE)</f>
        <v>411</v>
      </c>
      <c r="C694">
        <v>850</v>
      </c>
      <c r="D694" s="2">
        <f>VLOOKUP(A694,[1]сумма!$A$2:$K$2075,8,FALSE)</f>
        <v>7.4099999999999999E-2</v>
      </c>
      <c r="E694" s="1">
        <v>38296</v>
      </c>
      <c r="F694" t="s">
        <v>13</v>
      </c>
      <c r="G694" t="s">
        <v>14</v>
      </c>
      <c r="H694" t="s">
        <v>15</v>
      </c>
      <c r="I694" t="s">
        <v>31</v>
      </c>
      <c r="J694" t="s">
        <v>17</v>
      </c>
      <c r="K694" t="s">
        <v>289</v>
      </c>
      <c r="L694" t="s">
        <v>19</v>
      </c>
      <c r="M694" t="s">
        <v>20</v>
      </c>
      <c r="N694" t="s">
        <v>290</v>
      </c>
      <c r="O694" t="s">
        <v>291</v>
      </c>
      <c r="P694" s="3" t="s">
        <v>292</v>
      </c>
      <c r="Q694" t="s">
        <v>3715</v>
      </c>
      <c r="R694" s="1">
        <v>36917</v>
      </c>
      <c r="S694" s="1">
        <v>36917</v>
      </c>
      <c r="T694" t="s">
        <v>3649</v>
      </c>
      <c r="U694"/>
      <c r="V694"/>
      <c r="W694"/>
      <c r="X694"/>
      <c r="Y694"/>
      <c r="Z694" s="5"/>
      <c r="AA694"/>
      <c r="AB694"/>
      <c r="AC694"/>
      <c r="AD694"/>
      <c r="AE694"/>
      <c r="AF694"/>
      <c r="AG694"/>
      <c r="AH694"/>
      <c r="AI694"/>
    </row>
    <row r="695" spans="1:35" s="3" customFormat="1" x14ac:dyDescent="0.3">
      <c r="A695" t="s">
        <v>2723</v>
      </c>
      <c r="B695" s="2">
        <f>VLOOKUP(A695,[1]сумма!$A$2:$K$2075,2,FALSE)</f>
        <v>1320</v>
      </c>
      <c r="C695">
        <v>63500</v>
      </c>
      <c r="D695" s="2">
        <f>VLOOKUP(A695,[1]сумма!$A$2:$K$2075,8,FALSE)</f>
        <v>7.4300000000000005E-2</v>
      </c>
      <c r="E695" s="1">
        <v>38957.958333333336</v>
      </c>
      <c r="F695" t="s">
        <v>13</v>
      </c>
      <c r="G695" t="s">
        <v>14</v>
      </c>
      <c r="H695" t="s">
        <v>15</v>
      </c>
      <c r="I695" t="s">
        <v>26</v>
      </c>
      <c r="J695" t="s">
        <v>26</v>
      </c>
      <c r="K695" t="s">
        <v>2724</v>
      </c>
      <c r="L695" t="s">
        <v>19</v>
      </c>
      <c r="M695" t="s">
        <v>20</v>
      </c>
      <c r="N695" t="s">
        <v>2724</v>
      </c>
      <c r="O695"/>
      <c r="P695" s="3" t="s">
        <v>2725</v>
      </c>
      <c r="Q695" t="s">
        <v>4436</v>
      </c>
      <c r="R695" s="1">
        <v>39020</v>
      </c>
      <c r="S695" s="1">
        <v>39365.958333333336</v>
      </c>
      <c r="T695" t="s">
        <v>3649</v>
      </c>
      <c r="U695"/>
      <c r="V695"/>
      <c r="W695"/>
      <c r="X695"/>
      <c r="Y695" s="5"/>
      <c r="Z695"/>
      <c r="AA695"/>
      <c r="AB695"/>
      <c r="AC695"/>
      <c r="AD695"/>
      <c r="AE695"/>
      <c r="AF695"/>
      <c r="AG695"/>
      <c r="AH695"/>
      <c r="AI695"/>
    </row>
    <row r="696" spans="1:35" s="3" customFormat="1" x14ac:dyDescent="0.3">
      <c r="A696" s="3" t="s">
        <v>2166</v>
      </c>
      <c r="B696" s="2">
        <f>VLOOKUP(A696,[1]сумма!$A$2:$K$2075,2,FALSE)</f>
        <v>2788</v>
      </c>
      <c r="C696" s="3">
        <v>848</v>
      </c>
      <c r="D696" s="2">
        <f>VLOOKUP(A696,[1]сумма!$A$2:$K$2075,8,FALSE)</f>
        <v>7.4300000000000005E-2</v>
      </c>
      <c r="E696" s="4">
        <v>40631.958333333336</v>
      </c>
      <c r="F696" s="3" t="s">
        <v>13</v>
      </c>
      <c r="G696" s="3" t="s">
        <v>14</v>
      </c>
      <c r="H696" s="3" t="s">
        <v>15</v>
      </c>
      <c r="I696" s="3" t="s">
        <v>16</v>
      </c>
      <c r="J696" s="3" t="s">
        <v>17</v>
      </c>
      <c r="K696" s="3" t="s">
        <v>2167</v>
      </c>
      <c r="L696" s="3" t="s">
        <v>19</v>
      </c>
      <c r="M696" s="3" t="s">
        <v>20</v>
      </c>
      <c r="N696" s="3" t="s">
        <v>2167</v>
      </c>
      <c r="P696" s="3" t="s">
        <v>2168</v>
      </c>
      <c r="Q696" s="3" t="s">
        <v>4254</v>
      </c>
      <c r="R696" s="4">
        <v>40840.958333333336</v>
      </c>
      <c r="T696" s="3" t="s">
        <v>3652</v>
      </c>
      <c r="Y696" s="7"/>
      <c r="AC696" s="7"/>
    </row>
    <row r="697" spans="1:35" s="3" customFormat="1" x14ac:dyDescent="0.3">
      <c r="A697" t="s">
        <v>1543</v>
      </c>
      <c r="B697" s="2">
        <f>VLOOKUP(A697,[1]сумма!$A$2:$K$2075,2,FALSE)</f>
        <v>2101</v>
      </c>
      <c r="C697">
        <v>1095</v>
      </c>
      <c r="D697" s="2">
        <f>VLOOKUP(A697,[1]сумма!$A$2:$K$2075,8,FALSE)</f>
        <v>7.4399999999999994E-2</v>
      </c>
      <c r="E697" s="1">
        <v>38366</v>
      </c>
      <c r="F697" t="s">
        <v>13</v>
      </c>
      <c r="G697" t="s">
        <v>14</v>
      </c>
      <c r="H697" t="s">
        <v>15</v>
      </c>
      <c r="I697" t="s">
        <v>16</v>
      </c>
      <c r="J697" t="s">
        <v>17</v>
      </c>
      <c r="K697" t="s">
        <v>1544</v>
      </c>
      <c r="L697" t="s">
        <v>19</v>
      </c>
      <c r="M697" t="s">
        <v>20</v>
      </c>
      <c r="N697" t="s">
        <v>1544</v>
      </c>
      <c r="O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</row>
    <row r="698" spans="1:35" s="3" customFormat="1" x14ac:dyDescent="0.3">
      <c r="A698" t="s">
        <v>1421</v>
      </c>
      <c r="B698" s="2">
        <f>VLOOKUP(A698,[1]сумма!$A$2:$K$2075,2,FALSE)</f>
        <v>1954</v>
      </c>
      <c r="C698">
        <v>974</v>
      </c>
      <c r="D698" s="2">
        <f>VLOOKUP(A698,[1]сумма!$A$2:$K$2075,8,FALSE)</f>
        <v>7.4700000000000003E-2</v>
      </c>
      <c r="E698" s="1">
        <v>37888.958333333336</v>
      </c>
      <c r="F698" t="s">
        <v>13</v>
      </c>
      <c r="G698" t="s">
        <v>14</v>
      </c>
      <c r="H698" t="s">
        <v>15</v>
      </c>
      <c r="I698" t="s">
        <v>16</v>
      </c>
      <c r="J698" t="s">
        <v>17</v>
      </c>
      <c r="K698" t="s">
        <v>1422</v>
      </c>
      <c r="L698" t="s">
        <v>19</v>
      </c>
      <c r="M698" t="s">
        <v>20</v>
      </c>
      <c r="N698" t="s">
        <v>1422</v>
      </c>
      <c r="O698"/>
      <c r="P698" s="3" t="s">
        <v>1423</v>
      </c>
      <c r="Q698" t="s">
        <v>4839</v>
      </c>
      <c r="R698" s="1">
        <v>37973</v>
      </c>
      <c r="S698" s="1">
        <v>42849.597974537035</v>
      </c>
      <c r="T698" t="s">
        <v>3649</v>
      </c>
      <c r="U698"/>
      <c r="V698"/>
      <c r="W698"/>
      <c r="X698"/>
      <c r="Y698" s="5"/>
      <c r="Z698"/>
      <c r="AA698"/>
      <c r="AB698"/>
      <c r="AC698"/>
      <c r="AD698"/>
      <c r="AE698"/>
      <c r="AF698"/>
      <c r="AG698"/>
      <c r="AH698"/>
      <c r="AI698"/>
    </row>
    <row r="699" spans="1:35" s="3" customFormat="1" x14ac:dyDescent="0.3">
      <c r="A699" t="s">
        <v>2306</v>
      </c>
      <c r="B699" s="2">
        <f>VLOOKUP(A699,[1]сумма!$A$2:$K$2075,2,FALSE)</f>
        <v>238</v>
      </c>
      <c r="C699">
        <v>750</v>
      </c>
      <c r="D699" s="2">
        <f>VLOOKUP(A699,[1]сумма!$A$2:$K$2075,8,FALSE)</f>
        <v>7.4899999999999994E-2</v>
      </c>
      <c r="E699" s="1">
        <v>39407</v>
      </c>
      <c r="F699" t="s">
        <v>13</v>
      </c>
      <c r="G699" t="s">
        <v>14</v>
      </c>
      <c r="H699" t="s">
        <v>15</v>
      </c>
      <c r="I699" t="s">
        <v>26</v>
      </c>
      <c r="J699" t="s">
        <v>26</v>
      </c>
      <c r="K699" t="s">
        <v>2307</v>
      </c>
      <c r="L699" t="s">
        <v>19</v>
      </c>
      <c r="M699" t="s">
        <v>84</v>
      </c>
      <c r="N699" t="s">
        <v>2307</v>
      </c>
      <c r="O699"/>
      <c r="P699" s="3" t="s">
        <v>2308</v>
      </c>
      <c r="Q699" t="s">
        <v>4293</v>
      </c>
      <c r="R699" s="1">
        <v>39428</v>
      </c>
      <c r="S699"/>
      <c r="T699" t="s">
        <v>3652</v>
      </c>
      <c r="U699"/>
      <c r="V699"/>
      <c r="W699"/>
      <c r="X699" s="5"/>
      <c r="Y699"/>
      <c r="Z699"/>
      <c r="AA699"/>
      <c r="AB699"/>
      <c r="AC699"/>
      <c r="AD699"/>
      <c r="AE699"/>
      <c r="AF699"/>
      <c r="AG699"/>
      <c r="AH699"/>
      <c r="AI699"/>
    </row>
    <row r="700" spans="1:35" s="3" customFormat="1" x14ac:dyDescent="0.3">
      <c r="A700" s="3" t="s">
        <v>1302</v>
      </c>
      <c r="B700" s="2">
        <f>VLOOKUP(A700,[1]сумма!$A$2:$K$2075,2,FALSE)</f>
        <v>1848</v>
      </c>
      <c r="C700" s="3">
        <v>749</v>
      </c>
      <c r="D700" s="2">
        <f>VLOOKUP(A700,[1]сумма!$A$2:$K$2075,8,FALSE)</f>
        <v>7.4899999999999994E-2</v>
      </c>
      <c r="E700" s="4">
        <v>41565.658842592595</v>
      </c>
      <c r="F700" s="3" t="s">
        <v>13</v>
      </c>
      <c r="G700" s="3" t="s">
        <v>14</v>
      </c>
      <c r="H700" s="3" t="s">
        <v>15</v>
      </c>
      <c r="I700" s="3" t="s">
        <v>31</v>
      </c>
      <c r="J700" s="3" t="s">
        <v>17</v>
      </c>
      <c r="K700" s="3" t="s">
        <v>1288</v>
      </c>
      <c r="L700" s="3" t="s">
        <v>19</v>
      </c>
      <c r="M700" s="3" t="s">
        <v>20</v>
      </c>
      <c r="N700" s="3" t="s">
        <v>1288</v>
      </c>
      <c r="P700" s="3" t="s">
        <v>1303</v>
      </c>
      <c r="Q700" s="3" t="s">
        <v>3991</v>
      </c>
      <c r="R700" s="4">
        <v>41619.958333333336</v>
      </c>
      <c r="S700" s="4">
        <v>43390.571423611109</v>
      </c>
      <c r="T700" s="3" t="s">
        <v>3649</v>
      </c>
      <c r="Z700" s="7"/>
      <c r="AC700" s="7"/>
      <c r="AF700" s="7"/>
    </row>
    <row r="701" spans="1:35" s="3" customFormat="1" x14ac:dyDescent="0.3">
      <c r="A701" t="s">
        <v>2946</v>
      </c>
      <c r="B701" s="2">
        <f>VLOOKUP(A701,[1]сумма!$A$2:$K$2075,2,FALSE)</f>
        <v>1809</v>
      </c>
      <c r="C701">
        <v>817</v>
      </c>
      <c r="D701" s="2">
        <f>VLOOKUP(A701,[1]сумма!$A$2:$K$2075,8,FALSE)</f>
        <v>7.4999999999999997E-2</v>
      </c>
      <c r="E701" s="1">
        <v>39238.958333333336</v>
      </c>
      <c r="F701" t="s">
        <v>13</v>
      </c>
      <c r="G701" t="s">
        <v>14</v>
      </c>
      <c r="H701" t="s">
        <v>15</v>
      </c>
      <c r="I701" t="s">
        <v>31</v>
      </c>
      <c r="J701" t="s">
        <v>17</v>
      </c>
      <c r="K701" t="s">
        <v>2947</v>
      </c>
      <c r="L701" t="s">
        <v>19</v>
      </c>
      <c r="M701" t="s">
        <v>20</v>
      </c>
      <c r="N701" t="s">
        <v>2947</v>
      </c>
      <c r="O701"/>
      <c r="P701" s="3" t="s">
        <v>2948</v>
      </c>
      <c r="Q701" t="s">
        <v>4510</v>
      </c>
      <c r="R701" s="1">
        <v>39475</v>
      </c>
      <c r="S701" s="1">
        <v>39504</v>
      </c>
      <c r="T701" t="s">
        <v>3649</v>
      </c>
      <c r="U701"/>
      <c r="V701"/>
      <c r="W701"/>
      <c r="X701"/>
      <c r="Y701"/>
      <c r="Z701" s="5"/>
      <c r="AA701"/>
      <c r="AB701"/>
      <c r="AC701"/>
      <c r="AD701"/>
      <c r="AE701"/>
      <c r="AF701"/>
      <c r="AG701"/>
      <c r="AH701"/>
      <c r="AI701"/>
    </row>
    <row r="702" spans="1:35" s="3" customFormat="1" x14ac:dyDescent="0.3">
      <c r="A702" s="3" t="s">
        <v>3594</v>
      </c>
      <c r="B702" s="2">
        <f>VLOOKUP(A702,[1]сумма!$A$2:$K$2075,2,FALSE)</f>
        <v>2568</v>
      </c>
      <c r="C702" s="3">
        <v>3150</v>
      </c>
      <c r="D702" s="2">
        <f>VLOOKUP(A702,[1]сумма!$A$2:$K$2075,8,FALSE)</f>
        <v>7.51E-2</v>
      </c>
      <c r="E702" s="4">
        <v>43194.791770833333</v>
      </c>
      <c r="F702" s="3" t="s">
        <v>13</v>
      </c>
      <c r="G702" s="3" t="s">
        <v>14</v>
      </c>
      <c r="H702" s="3" t="s">
        <v>15</v>
      </c>
      <c r="I702" s="3" t="s">
        <v>683</v>
      </c>
      <c r="J702" s="3" t="s">
        <v>22</v>
      </c>
      <c r="K702" s="3" t="s">
        <v>3592</v>
      </c>
      <c r="L702" s="3" t="s">
        <v>19</v>
      </c>
      <c r="M702" s="3" t="s">
        <v>20</v>
      </c>
      <c r="N702" s="3" t="s">
        <v>3592</v>
      </c>
      <c r="P702" s="3" t="s">
        <v>3595</v>
      </c>
      <c r="Q702" s="3" t="s">
        <v>4678</v>
      </c>
      <c r="R702" s="4">
        <v>43194.791770833333</v>
      </c>
      <c r="S702" s="4">
        <v>44112.544189814813</v>
      </c>
      <c r="T702" s="3" t="s">
        <v>3649</v>
      </c>
      <c r="Y702" s="7"/>
    </row>
    <row r="703" spans="1:35" s="3" customFormat="1" x14ac:dyDescent="0.3">
      <c r="A703" s="3" t="s">
        <v>3156</v>
      </c>
      <c r="B703" s="2">
        <f>VLOOKUP(A703,[1]сумма!$A$2:$K$2075,2,FALSE)</f>
        <v>2537</v>
      </c>
      <c r="C703" s="3">
        <v>1298</v>
      </c>
      <c r="D703" s="2">
        <f>VLOOKUP(A703,[1]сумма!$A$2:$K$2075,8,FALSE)</f>
        <v>7.5300000000000006E-2</v>
      </c>
      <c r="E703" s="4">
        <v>40114</v>
      </c>
      <c r="F703" s="3" t="s">
        <v>13</v>
      </c>
      <c r="G703" s="3" t="s">
        <v>14</v>
      </c>
      <c r="H703" s="3" t="s">
        <v>15</v>
      </c>
      <c r="I703" s="3" t="s">
        <v>16</v>
      </c>
      <c r="J703" s="3" t="s">
        <v>17</v>
      </c>
      <c r="K703" s="3" t="s">
        <v>3157</v>
      </c>
      <c r="L703" s="3" t="s">
        <v>19</v>
      </c>
      <c r="M703" s="3" t="s">
        <v>84</v>
      </c>
      <c r="N703" s="3" t="s">
        <v>3157</v>
      </c>
      <c r="O703" s="3" t="s">
        <v>3158</v>
      </c>
      <c r="P703" s="3" t="s">
        <v>3159</v>
      </c>
      <c r="Q703" s="3" t="s">
        <v>4576</v>
      </c>
      <c r="R703" s="4">
        <v>36342.958333333336</v>
      </c>
      <c r="T703" s="3" t="s">
        <v>3652</v>
      </c>
      <c r="X703" s="7"/>
    </row>
    <row r="704" spans="1:35" s="3" customFormat="1" x14ac:dyDescent="0.3">
      <c r="A704" t="s">
        <v>1652</v>
      </c>
      <c r="B704" s="2">
        <f>VLOOKUP(A704,[1]сумма!$A$2:$K$2075,2,FALSE)</f>
        <v>2207</v>
      </c>
      <c r="C704">
        <v>1457</v>
      </c>
      <c r="D704" s="2">
        <f>VLOOKUP(A704,[1]сумма!$A$2:$K$2075,8,FALSE)</f>
        <v>7.5700000000000003E-2</v>
      </c>
      <c r="E704" s="1">
        <v>38035</v>
      </c>
      <c r="F704" t="s">
        <v>13</v>
      </c>
      <c r="G704" t="s">
        <v>14</v>
      </c>
      <c r="H704" t="s">
        <v>15</v>
      </c>
      <c r="I704" t="s">
        <v>31</v>
      </c>
      <c r="J704" t="s">
        <v>17</v>
      </c>
      <c r="K704" t="s">
        <v>459</v>
      </c>
      <c r="L704" t="s">
        <v>19</v>
      </c>
      <c r="M704" t="s">
        <v>84</v>
      </c>
      <c r="N704" t="s">
        <v>1653</v>
      </c>
      <c r="O704"/>
      <c r="P704" s="3" t="s">
        <v>1654</v>
      </c>
      <c r="Q704" t="s">
        <v>4850</v>
      </c>
      <c r="R704" s="1">
        <v>41203.958333333336</v>
      </c>
      <c r="S704"/>
      <c r="T704" t="s">
        <v>3652</v>
      </c>
      <c r="U704"/>
      <c r="V704"/>
      <c r="W704"/>
      <c r="X704" s="5"/>
      <c r="Y704"/>
      <c r="Z704"/>
      <c r="AA704"/>
      <c r="AB704"/>
      <c r="AC704"/>
      <c r="AD704"/>
      <c r="AE704"/>
      <c r="AF704"/>
      <c r="AG704"/>
      <c r="AH704"/>
      <c r="AI704"/>
    </row>
    <row r="705" spans="1:35" s="3" customFormat="1" x14ac:dyDescent="0.3">
      <c r="A705" s="3" t="s">
        <v>2297</v>
      </c>
      <c r="B705" s="2">
        <f>VLOOKUP(A705,[1]сумма!$A$2:$K$2075,2,FALSE)</f>
        <v>211</v>
      </c>
      <c r="C705" s="3">
        <v>63501</v>
      </c>
      <c r="D705" s="2">
        <f>VLOOKUP(A705,[1]сумма!$A$2:$K$2075,8,FALSE)</f>
        <v>7.5700000000000003E-2</v>
      </c>
      <c r="E705" s="4">
        <v>39843</v>
      </c>
      <c r="F705" s="3" t="s">
        <v>13</v>
      </c>
      <c r="G705" s="3" t="s">
        <v>14</v>
      </c>
      <c r="H705" s="3" t="s">
        <v>15</v>
      </c>
      <c r="I705" s="3" t="s">
        <v>26</v>
      </c>
      <c r="J705" s="3" t="s">
        <v>26</v>
      </c>
      <c r="K705" s="3" t="s">
        <v>2298</v>
      </c>
      <c r="L705" s="3" t="s">
        <v>19</v>
      </c>
      <c r="M705" s="3" t="s">
        <v>20</v>
      </c>
      <c r="N705" s="3" t="s">
        <v>2299</v>
      </c>
      <c r="P705" s="3" t="s">
        <v>2300</v>
      </c>
      <c r="Q705" s="3" t="s">
        <v>4291</v>
      </c>
      <c r="R705" s="4">
        <v>39878</v>
      </c>
      <c r="S705" s="4">
        <v>39958.958333333336</v>
      </c>
      <c r="T705" s="3" t="s">
        <v>3649</v>
      </c>
      <c r="Z705" s="7"/>
    </row>
    <row r="706" spans="1:35" s="3" customFormat="1" x14ac:dyDescent="0.3">
      <c r="A706" t="s">
        <v>1710</v>
      </c>
      <c r="B706" s="2">
        <f>VLOOKUP(A706,[1]сумма!$A$2:$K$2075,2,FALSE)</f>
        <v>2269</v>
      </c>
      <c r="C706">
        <v>890</v>
      </c>
      <c r="D706" s="2">
        <f>VLOOKUP(A706,[1]сумма!$A$2:$K$2075,8,FALSE)</f>
        <v>7.5700000000000003E-2</v>
      </c>
      <c r="E706" s="1">
        <v>38315</v>
      </c>
      <c r="F706" t="s">
        <v>13</v>
      </c>
      <c r="G706" t="s">
        <v>14</v>
      </c>
      <c r="H706" t="s">
        <v>15</v>
      </c>
      <c r="I706" t="s">
        <v>16</v>
      </c>
      <c r="J706" t="s">
        <v>17</v>
      </c>
      <c r="K706" t="s">
        <v>874</v>
      </c>
      <c r="L706" t="s">
        <v>19</v>
      </c>
      <c r="M706" t="s">
        <v>20</v>
      </c>
      <c r="N706" t="s">
        <v>1711</v>
      </c>
      <c r="O706" t="s">
        <v>1712</v>
      </c>
      <c r="P706" s="3" t="s">
        <v>1713</v>
      </c>
      <c r="Q706" t="s">
        <v>4106</v>
      </c>
      <c r="R706" s="1">
        <v>41709.958333333336</v>
      </c>
      <c r="S706" s="1">
        <v>41730.958333333336</v>
      </c>
      <c r="T706" t="s">
        <v>3649</v>
      </c>
      <c r="U706"/>
      <c r="V706"/>
      <c r="W706"/>
      <c r="X706"/>
      <c r="Y706"/>
      <c r="Z706"/>
      <c r="AA706"/>
      <c r="AB706" s="5"/>
      <c r="AC706"/>
      <c r="AD706"/>
      <c r="AE706"/>
      <c r="AF706"/>
      <c r="AG706"/>
      <c r="AH706"/>
      <c r="AI706"/>
    </row>
    <row r="707" spans="1:35" s="3" customFormat="1" x14ac:dyDescent="0.3">
      <c r="A707" s="3" t="s">
        <v>2788</v>
      </c>
      <c r="B707" s="2">
        <f>VLOOKUP(A707,[1]сумма!$A$2:$K$2075,2,FALSE)</f>
        <v>1494</v>
      </c>
      <c r="C707" s="3">
        <v>2331</v>
      </c>
      <c r="D707" s="2">
        <f>VLOOKUP(A707,[1]сумма!$A$2:$K$2075,8,FALSE)</f>
        <v>7.6200000000000004E-2</v>
      </c>
      <c r="E707" s="4">
        <v>39688.958333333336</v>
      </c>
      <c r="F707" s="3" t="s">
        <v>13</v>
      </c>
      <c r="G707" s="3" t="s">
        <v>14</v>
      </c>
      <c r="H707" s="3" t="s">
        <v>15</v>
      </c>
      <c r="I707" s="3" t="s">
        <v>103</v>
      </c>
      <c r="J707" s="3" t="s">
        <v>241</v>
      </c>
      <c r="K707" s="3" t="s">
        <v>2782</v>
      </c>
      <c r="L707" s="3" t="s">
        <v>19</v>
      </c>
      <c r="M707" s="3" t="s">
        <v>84</v>
      </c>
      <c r="N707" s="3" t="s">
        <v>2361</v>
      </c>
      <c r="P707" s="3" t="s">
        <v>2789</v>
      </c>
      <c r="Q707" s="3" t="s">
        <v>4455</v>
      </c>
      <c r="R707" s="4">
        <v>39846</v>
      </c>
      <c r="S707" s="4">
        <v>39846</v>
      </c>
      <c r="T707" s="3" t="s">
        <v>3649</v>
      </c>
      <c r="Z707" s="7"/>
    </row>
    <row r="708" spans="1:35" s="3" customFormat="1" x14ac:dyDescent="0.3">
      <c r="A708" s="3" t="s">
        <v>3017</v>
      </c>
      <c r="B708" s="2">
        <f>VLOOKUP(A708,[1]сумма!$A$2:$K$2075,2,FALSE)</f>
        <v>1997</v>
      </c>
      <c r="C708" s="3">
        <v>1000</v>
      </c>
      <c r="D708" s="2">
        <f>VLOOKUP(A708,[1]сумма!$A$2:$K$2075,8,FALSE)</f>
        <v>7.6300000000000007E-2</v>
      </c>
      <c r="E708" s="4">
        <v>39950.958333333336</v>
      </c>
      <c r="F708" s="3" t="s">
        <v>13</v>
      </c>
      <c r="G708" s="3" t="s">
        <v>14</v>
      </c>
      <c r="H708" s="3" t="s">
        <v>15</v>
      </c>
      <c r="I708" s="3" t="s">
        <v>16</v>
      </c>
      <c r="J708" s="3" t="s">
        <v>17</v>
      </c>
      <c r="K708" s="3" t="s">
        <v>3018</v>
      </c>
      <c r="L708" s="3" t="s">
        <v>19</v>
      </c>
      <c r="M708" s="3" t="s">
        <v>20</v>
      </c>
      <c r="N708" s="3" t="s">
        <v>3018</v>
      </c>
      <c r="P708" s="3" t="s">
        <v>3019</v>
      </c>
      <c r="Q708" s="3" t="s">
        <v>4532</v>
      </c>
      <c r="R708" s="4">
        <v>39988.958333333336</v>
      </c>
      <c r="S708" s="4">
        <v>44158.434791666667</v>
      </c>
      <c r="T708" s="3" t="s">
        <v>3649</v>
      </c>
      <c r="Z708" s="7"/>
      <c r="AC708" s="7"/>
    </row>
    <row r="709" spans="1:35" s="3" customFormat="1" x14ac:dyDescent="0.3">
      <c r="A709" s="3" t="s">
        <v>3479</v>
      </c>
      <c r="B709" s="2">
        <f>VLOOKUP(A709,[1]сумма!$A$2:$K$2075,2,FALSE)</f>
        <v>1203</v>
      </c>
      <c r="C709" s="3">
        <v>4424</v>
      </c>
      <c r="D709" s="2">
        <f>VLOOKUP(A709,[1]сумма!$A$2:$K$2075,8,FALSE)</f>
        <v>7.6399999999999996E-2</v>
      </c>
      <c r="E709" s="4">
        <v>43866.409687500003</v>
      </c>
      <c r="F709" s="3" t="s">
        <v>13</v>
      </c>
      <c r="G709" s="3" t="s">
        <v>14</v>
      </c>
      <c r="H709" s="3" t="s">
        <v>15</v>
      </c>
      <c r="I709" s="3" t="s">
        <v>619</v>
      </c>
      <c r="J709" s="3" t="s">
        <v>89</v>
      </c>
      <c r="K709" s="3" t="s">
        <v>3480</v>
      </c>
      <c r="L709" s="3" t="s">
        <v>19</v>
      </c>
      <c r="M709" s="3" t="s">
        <v>20</v>
      </c>
      <c r="N709" s="3" t="s">
        <v>3480</v>
      </c>
      <c r="P709" s="3" t="s">
        <v>3481</v>
      </c>
      <c r="Q709" s="3" t="s">
        <v>4653</v>
      </c>
      <c r="R709" s="4">
        <v>44015.650358796294</v>
      </c>
      <c r="T709" s="3" t="s">
        <v>3652</v>
      </c>
      <c r="Y709" s="7"/>
    </row>
    <row r="710" spans="1:35" s="3" customFormat="1" x14ac:dyDescent="0.3">
      <c r="A710" s="3" t="s">
        <v>2719</v>
      </c>
      <c r="B710" s="2">
        <f>VLOOKUP(A710,[1]сумма!$A$2:$K$2075,2,FALSE)</f>
        <v>1317</v>
      </c>
      <c r="C710" s="3">
        <v>35830</v>
      </c>
      <c r="D710" s="2">
        <f>VLOOKUP(A710,[1]сумма!$A$2:$K$2075,8,FALSE)</f>
        <v>7.7499999999999999E-2</v>
      </c>
      <c r="E710" s="4">
        <v>40267.958333333336</v>
      </c>
      <c r="F710" s="3" t="s">
        <v>13</v>
      </c>
      <c r="G710" s="3" t="s">
        <v>14</v>
      </c>
      <c r="H710" s="3" t="s">
        <v>15</v>
      </c>
      <c r="I710" s="3" t="s">
        <v>114</v>
      </c>
      <c r="J710" s="3" t="s">
        <v>17</v>
      </c>
      <c r="K710" s="3" t="s">
        <v>2720</v>
      </c>
      <c r="L710" s="3" t="s">
        <v>19</v>
      </c>
      <c r="M710" s="3" t="s">
        <v>20</v>
      </c>
      <c r="N710" s="3" t="s">
        <v>2721</v>
      </c>
      <c r="P710" s="3" t="s">
        <v>2722</v>
      </c>
      <c r="Q710" s="3" t="s">
        <v>4435</v>
      </c>
      <c r="R710" s="4">
        <v>40331.958333333336</v>
      </c>
      <c r="S710" s="4">
        <v>40724.958333333336</v>
      </c>
      <c r="T710" s="3" t="s">
        <v>3649</v>
      </c>
      <c r="AA710" s="7"/>
    </row>
    <row r="711" spans="1:35" s="3" customFormat="1" x14ac:dyDescent="0.3">
      <c r="A711" t="s">
        <v>2121</v>
      </c>
      <c r="B711" s="2">
        <f>VLOOKUP(A711,[1]сумма!$A$2:$K$2075,2,FALSE)</f>
        <v>2745</v>
      </c>
      <c r="C711">
        <v>894</v>
      </c>
      <c r="D711" s="2">
        <f>VLOOKUP(A711,[1]сумма!$A$2:$K$2075,8,FALSE)</f>
        <v>7.7899999999999997E-2</v>
      </c>
      <c r="E711" s="1">
        <v>37934</v>
      </c>
      <c r="F711" t="s">
        <v>13</v>
      </c>
      <c r="G711" t="s">
        <v>14</v>
      </c>
      <c r="H711" t="s">
        <v>15</v>
      </c>
      <c r="I711" t="s">
        <v>31</v>
      </c>
      <c r="J711" t="s">
        <v>17</v>
      </c>
      <c r="K711" t="s">
        <v>2122</v>
      </c>
      <c r="L711" t="s">
        <v>19</v>
      </c>
      <c r="M711" t="s">
        <v>84</v>
      </c>
      <c r="N711" t="s">
        <v>2122</v>
      </c>
      <c r="O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</row>
    <row r="712" spans="1:35" s="3" customFormat="1" x14ac:dyDescent="0.3">
      <c r="A712" s="3" t="s">
        <v>1306</v>
      </c>
      <c r="B712" s="2">
        <f>VLOOKUP(A712,[1]сумма!$A$2:$K$2075,2,FALSE)</f>
        <v>1852</v>
      </c>
      <c r="C712" s="3">
        <v>1750</v>
      </c>
      <c r="D712" s="2">
        <f>VLOOKUP(A712,[1]сумма!$A$2:$K$2075,8,FALSE)</f>
        <v>7.8E-2</v>
      </c>
      <c r="E712" s="4">
        <v>41565.658842592595</v>
      </c>
      <c r="F712" s="3" t="s">
        <v>13</v>
      </c>
      <c r="G712" s="3" t="s">
        <v>14</v>
      </c>
      <c r="H712" s="3" t="s">
        <v>15</v>
      </c>
      <c r="I712" s="3" t="s">
        <v>31</v>
      </c>
      <c r="J712" s="3" t="s">
        <v>17</v>
      </c>
      <c r="K712" s="3" t="s">
        <v>1288</v>
      </c>
      <c r="L712" s="3" t="s">
        <v>19</v>
      </c>
      <c r="M712" s="3" t="s">
        <v>20</v>
      </c>
      <c r="N712" s="3" t="s">
        <v>1288</v>
      </c>
      <c r="P712" s="3" t="s">
        <v>1307</v>
      </c>
      <c r="Q712" s="3" t="s">
        <v>3993</v>
      </c>
      <c r="R712" s="4">
        <v>41619.958333333336</v>
      </c>
      <c r="S712" s="4">
        <v>44182.623402777775</v>
      </c>
      <c r="T712" s="3" t="s">
        <v>3649</v>
      </c>
      <c r="Z712" s="7"/>
      <c r="AC712" s="7"/>
      <c r="AF712" s="7"/>
    </row>
    <row r="713" spans="1:35" s="3" customFormat="1" x14ac:dyDescent="0.3">
      <c r="A713" s="3" t="s">
        <v>1583</v>
      </c>
      <c r="B713" s="2">
        <f>VLOOKUP(A713,[1]сумма!$A$2:$K$2075,2,FALSE)</f>
        <v>2149</v>
      </c>
      <c r="C713" s="3">
        <v>4885</v>
      </c>
      <c r="D713" s="2">
        <f>VLOOKUP(A713,[1]сумма!$A$2:$K$2075,8,FALSE)</f>
        <v>7.8200000000000006E-2</v>
      </c>
      <c r="E713" s="4">
        <v>41400.69158564815</v>
      </c>
      <c r="F713" s="3" t="s">
        <v>13</v>
      </c>
      <c r="G713" s="3" t="s">
        <v>14</v>
      </c>
      <c r="H713" s="3" t="s">
        <v>15</v>
      </c>
      <c r="I713" s="3" t="s">
        <v>31</v>
      </c>
      <c r="J713" s="3" t="s">
        <v>26</v>
      </c>
      <c r="K713" s="3" t="s">
        <v>850</v>
      </c>
      <c r="L713" s="3" t="s">
        <v>19</v>
      </c>
      <c r="M713" s="3" t="s">
        <v>20</v>
      </c>
      <c r="N713" s="3" t="s">
        <v>850</v>
      </c>
      <c r="O713" s="3" t="s">
        <v>1584</v>
      </c>
      <c r="P713" s="3" t="s">
        <v>1585</v>
      </c>
      <c r="Q713" s="3" t="s">
        <v>4070</v>
      </c>
      <c r="R713" s="4">
        <v>41424.958333333336</v>
      </c>
      <c r="T713" s="3" t="s">
        <v>3652</v>
      </c>
      <c r="X713" s="7"/>
      <c r="AA713" s="7"/>
    </row>
    <row r="714" spans="1:35" s="3" customFormat="1" x14ac:dyDescent="0.3">
      <c r="A714" t="s">
        <v>961</v>
      </c>
      <c r="B714" s="2">
        <f>VLOOKUP(A714,[1]сумма!$A$2:$K$2075,2,FALSE)</f>
        <v>1438</v>
      </c>
      <c r="C714">
        <v>810</v>
      </c>
      <c r="D714" s="2">
        <f>VLOOKUP(A714,[1]сумма!$A$2:$K$2075,8,FALSE)</f>
        <v>7.8200000000000006E-2</v>
      </c>
      <c r="E714" s="1">
        <v>38383</v>
      </c>
      <c r="F714" t="s">
        <v>13</v>
      </c>
      <c r="G714" t="s">
        <v>14</v>
      </c>
      <c r="H714" t="s">
        <v>15</v>
      </c>
      <c r="I714" t="s">
        <v>16</v>
      </c>
      <c r="J714" t="s">
        <v>17</v>
      </c>
      <c r="K714" t="s">
        <v>962</v>
      </c>
      <c r="L714" t="s">
        <v>19</v>
      </c>
      <c r="M714" t="s">
        <v>20</v>
      </c>
      <c r="N714" t="s">
        <v>962</v>
      </c>
      <c r="O714" t="s">
        <v>963</v>
      </c>
      <c r="P714" s="3" t="s">
        <v>964</v>
      </c>
      <c r="Q714" t="s">
        <v>3908</v>
      </c>
      <c r="R714" s="1">
        <v>38636.958333333336</v>
      </c>
      <c r="S714" s="1">
        <v>38636.958333333336</v>
      </c>
      <c r="T714" t="s">
        <v>3649</v>
      </c>
      <c r="U714"/>
      <c r="V714"/>
      <c r="W714"/>
      <c r="X714"/>
      <c r="Y714" s="5"/>
      <c r="Z714"/>
      <c r="AA714"/>
      <c r="AB714"/>
      <c r="AC714"/>
      <c r="AD714"/>
      <c r="AE714"/>
      <c r="AF714"/>
      <c r="AG714"/>
      <c r="AH714"/>
      <c r="AI714"/>
    </row>
    <row r="715" spans="1:35" s="3" customFormat="1" x14ac:dyDescent="0.3">
      <c r="A715" t="s">
        <v>525</v>
      </c>
      <c r="B715" s="2">
        <f>VLOOKUP(A715,[1]сумма!$A$2:$K$2075,2,FALSE)</f>
        <v>689</v>
      </c>
      <c r="C715">
        <v>1268</v>
      </c>
      <c r="D715" s="2">
        <f>VLOOKUP(A715,[1]сумма!$A$2:$K$2075,8,FALSE)</f>
        <v>7.8299999999999995E-2</v>
      </c>
      <c r="E715" s="1">
        <v>37928</v>
      </c>
      <c r="F715" t="s">
        <v>13</v>
      </c>
      <c r="G715" t="s">
        <v>14</v>
      </c>
      <c r="H715" t="s">
        <v>15</v>
      </c>
      <c r="I715" t="s">
        <v>31</v>
      </c>
      <c r="J715" t="s">
        <v>17</v>
      </c>
      <c r="K715" t="s">
        <v>526</v>
      </c>
      <c r="L715" t="s">
        <v>19</v>
      </c>
      <c r="M715" t="s">
        <v>84</v>
      </c>
      <c r="N715" t="s">
        <v>526</v>
      </c>
      <c r="O715"/>
      <c r="P715" s="3" t="s">
        <v>527</v>
      </c>
      <c r="Q715" t="s">
        <v>3785</v>
      </c>
      <c r="R715" s="1">
        <v>36384.958333333336</v>
      </c>
      <c r="S715" s="1">
        <v>36384.958333333336</v>
      </c>
      <c r="T715" t="s">
        <v>3649</v>
      </c>
      <c r="U715"/>
      <c r="V715"/>
      <c r="W715"/>
      <c r="X715"/>
      <c r="Y715" s="5"/>
      <c r="Z715"/>
      <c r="AA715"/>
      <c r="AB715"/>
      <c r="AC715"/>
      <c r="AD715"/>
      <c r="AE715"/>
      <c r="AF715"/>
      <c r="AG715"/>
      <c r="AH715"/>
      <c r="AI715"/>
    </row>
    <row r="716" spans="1:35" s="3" customFormat="1" x14ac:dyDescent="0.3">
      <c r="A716" t="s">
        <v>1383</v>
      </c>
      <c r="B716" s="2">
        <f>VLOOKUP(A716,[1]сумма!$A$2:$K$2075,2,FALSE)</f>
        <v>1929</v>
      </c>
      <c r="C716">
        <v>787</v>
      </c>
      <c r="D716" s="2">
        <f>VLOOKUP(A716,[1]сумма!$A$2:$K$2075,8,FALSE)</f>
        <v>7.8600000000000003E-2</v>
      </c>
      <c r="E716" s="1">
        <v>37994</v>
      </c>
      <c r="F716" t="s">
        <v>13</v>
      </c>
      <c r="G716" t="s">
        <v>14</v>
      </c>
      <c r="H716" t="s">
        <v>15</v>
      </c>
      <c r="I716" t="s">
        <v>26</v>
      </c>
      <c r="J716" t="s">
        <v>26</v>
      </c>
      <c r="K716" t="s">
        <v>1384</v>
      </c>
      <c r="L716" t="s">
        <v>19</v>
      </c>
      <c r="M716" t="s">
        <v>84</v>
      </c>
      <c r="N716" t="s">
        <v>1384</v>
      </c>
      <c r="O716"/>
      <c r="P716" s="3" t="s">
        <v>1385</v>
      </c>
      <c r="Q716" t="s">
        <v>4023</v>
      </c>
      <c r="R716" s="1">
        <v>36927</v>
      </c>
      <c r="S716" s="1">
        <v>43741.606365740743</v>
      </c>
      <c r="T716" t="s">
        <v>3649</v>
      </c>
      <c r="U716"/>
      <c r="V716"/>
      <c r="W716"/>
      <c r="X716"/>
      <c r="Y716"/>
      <c r="Z716" s="5"/>
      <c r="AA716"/>
      <c r="AB716"/>
      <c r="AC716"/>
      <c r="AD716"/>
      <c r="AE716"/>
      <c r="AF716"/>
      <c r="AG716"/>
      <c r="AH716"/>
      <c r="AI716"/>
    </row>
    <row r="717" spans="1:35" s="3" customFormat="1" x14ac:dyDescent="0.3">
      <c r="A717" t="s">
        <v>1283</v>
      </c>
      <c r="B717" s="2">
        <f>VLOOKUP(A717,[1]сумма!$A$2:$K$2075,2,FALSE)</f>
        <v>1817</v>
      </c>
      <c r="C717">
        <v>965.1</v>
      </c>
      <c r="D717" s="2">
        <f>VLOOKUP(A717,[1]сумма!$A$2:$K$2075,8,FALSE)</f>
        <v>7.9000000000000001E-2</v>
      </c>
      <c r="E717" s="1">
        <v>37493.958333333336</v>
      </c>
      <c r="F717" t="s">
        <v>13</v>
      </c>
      <c r="G717" t="s">
        <v>14</v>
      </c>
      <c r="H717" t="s">
        <v>15</v>
      </c>
      <c r="I717" t="s">
        <v>16</v>
      </c>
      <c r="J717" t="s">
        <v>17</v>
      </c>
      <c r="K717" t="s">
        <v>1284</v>
      </c>
      <c r="L717" t="s">
        <v>19</v>
      </c>
      <c r="M717" t="s">
        <v>20</v>
      </c>
      <c r="N717" t="s">
        <v>94</v>
      </c>
      <c r="O717" t="s">
        <v>1285</v>
      </c>
      <c r="P717" s="3" t="s">
        <v>1286</v>
      </c>
      <c r="Q717" t="s">
        <v>3984</v>
      </c>
      <c r="R717" s="1">
        <v>37542.958333333336</v>
      </c>
      <c r="S717" s="1">
        <v>37574</v>
      </c>
      <c r="T717" t="s">
        <v>3649</v>
      </c>
      <c r="U717"/>
      <c r="V717"/>
      <c r="W717"/>
      <c r="X717"/>
      <c r="Y717" s="5"/>
      <c r="Z717"/>
      <c r="AA717"/>
      <c r="AB717"/>
      <c r="AC717" s="5"/>
      <c r="AD717"/>
      <c r="AE717"/>
      <c r="AF717"/>
      <c r="AG717"/>
      <c r="AH717"/>
      <c r="AI717"/>
    </row>
    <row r="718" spans="1:35" s="3" customFormat="1" x14ac:dyDescent="0.3">
      <c r="A718" s="3" t="s">
        <v>402</v>
      </c>
      <c r="B718" s="2">
        <f>VLOOKUP(A718,[1]сумма!$A$2:$K$2075,2,FALSE)</f>
        <v>513</v>
      </c>
      <c r="C718" s="3">
        <v>2218</v>
      </c>
      <c r="D718" s="2">
        <f>VLOOKUP(A718,[1]сумма!$A$2:$K$2075,8,FALSE)</f>
        <v>7.9500000000000001E-2</v>
      </c>
      <c r="E718" s="4">
        <v>41408.699571759258</v>
      </c>
      <c r="F718" s="3" t="s">
        <v>13</v>
      </c>
      <c r="G718" s="3" t="s">
        <v>14</v>
      </c>
      <c r="H718" s="3" t="s">
        <v>15</v>
      </c>
      <c r="I718" s="3" t="s">
        <v>45</v>
      </c>
      <c r="J718" s="3" t="s">
        <v>17</v>
      </c>
      <c r="K718" s="3" t="s">
        <v>399</v>
      </c>
      <c r="L718" s="3" t="s">
        <v>19</v>
      </c>
      <c r="M718" s="3" t="s">
        <v>20</v>
      </c>
      <c r="N718" s="3" t="s">
        <v>399</v>
      </c>
      <c r="P718" s="3" t="s">
        <v>403</v>
      </c>
      <c r="Q718" s="3" t="s">
        <v>3754</v>
      </c>
      <c r="R718" s="4">
        <v>41430.958333333336</v>
      </c>
      <c r="S718" s="4">
        <v>41981</v>
      </c>
      <c r="T718" s="3" t="s">
        <v>3649</v>
      </c>
      <c r="Z718" s="7"/>
      <c r="AD718" s="7"/>
      <c r="AG718" s="7"/>
    </row>
    <row r="719" spans="1:35" s="3" customFormat="1" x14ac:dyDescent="0.3">
      <c r="A719" s="3" t="s">
        <v>412</v>
      </c>
      <c r="B719" s="2">
        <f>VLOOKUP(A719,[1]сумма!$A$2:$K$2075,2,FALSE)</f>
        <v>519</v>
      </c>
      <c r="C719" s="3">
        <v>2650</v>
      </c>
      <c r="D719" s="2">
        <f>VLOOKUP(A719,[1]сумма!$A$2:$K$2075,8,FALSE)</f>
        <v>7.9600000000000004E-2</v>
      </c>
      <c r="E719" s="4">
        <v>41408.699571759258</v>
      </c>
      <c r="F719" s="3" t="s">
        <v>13</v>
      </c>
      <c r="G719" s="3" t="s">
        <v>14</v>
      </c>
      <c r="H719" s="3" t="s">
        <v>15</v>
      </c>
      <c r="I719" s="3" t="s">
        <v>45</v>
      </c>
      <c r="J719" s="3" t="s">
        <v>17</v>
      </c>
      <c r="K719" s="3" t="s">
        <v>399</v>
      </c>
      <c r="L719" s="3" t="s">
        <v>19</v>
      </c>
      <c r="M719" s="3" t="s">
        <v>20</v>
      </c>
      <c r="N719" s="3" t="s">
        <v>399</v>
      </c>
      <c r="P719" s="3" t="s">
        <v>413</v>
      </c>
      <c r="Q719" s="3" t="s">
        <v>3757</v>
      </c>
      <c r="R719" s="4">
        <v>41430.958333333336</v>
      </c>
      <c r="S719" s="4">
        <v>41928.958333333336</v>
      </c>
      <c r="T719" s="3" t="s">
        <v>3649</v>
      </c>
      <c r="Z719" s="7"/>
      <c r="AD719" s="7"/>
      <c r="AG719" s="7"/>
    </row>
    <row r="720" spans="1:35" s="3" customFormat="1" x14ac:dyDescent="0.3">
      <c r="A720" t="s">
        <v>2534</v>
      </c>
      <c r="B720" s="2">
        <f>VLOOKUP(A720,[1]сумма!$A$2:$K$2075,2,FALSE)</f>
        <v>956</v>
      </c>
      <c r="C720">
        <v>63500</v>
      </c>
      <c r="D720" s="2">
        <f>VLOOKUP(A720,[1]сумма!$A$2:$K$2075,8,FALSE)</f>
        <v>7.9699999999999993E-2</v>
      </c>
      <c r="E720" s="1">
        <v>38961.958333333336</v>
      </c>
      <c r="F720" t="s">
        <v>13</v>
      </c>
      <c r="G720" t="s">
        <v>14</v>
      </c>
      <c r="H720" t="s">
        <v>15</v>
      </c>
      <c r="I720" t="s">
        <v>26</v>
      </c>
      <c r="J720" t="s">
        <v>26</v>
      </c>
      <c r="K720" t="s">
        <v>2535</v>
      </c>
      <c r="L720" t="s">
        <v>19</v>
      </c>
      <c r="M720" t="s">
        <v>20</v>
      </c>
      <c r="N720" t="s">
        <v>2535</v>
      </c>
      <c r="O720"/>
      <c r="P720" s="3" t="s">
        <v>2536</v>
      </c>
      <c r="Q720" t="s">
        <v>4366</v>
      </c>
      <c r="R720" s="1">
        <v>39024</v>
      </c>
      <c r="S720" s="1">
        <v>39066</v>
      </c>
      <c r="T720" t="s">
        <v>3649</v>
      </c>
      <c r="U720"/>
      <c r="V720"/>
      <c r="W720"/>
      <c r="X720"/>
      <c r="Y720" s="5"/>
      <c r="Z720"/>
      <c r="AA720"/>
      <c r="AB720"/>
      <c r="AC720"/>
      <c r="AD720"/>
      <c r="AE720"/>
      <c r="AF720"/>
      <c r="AG720"/>
      <c r="AH720"/>
      <c r="AI720"/>
    </row>
    <row r="721" spans="1:35" s="3" customFormat="1" x14ac:dyDescent="0.3">
      <c r="A721" s="3" t="s">
        <v>2985</v>
      </c>
      <c r="B721" s="2">
        <f>VLOOKUP(A721,[1]сумма!$A$2:$K$2075,2,FALSE)</f>
        <v>1893</v>
      </c>
      <c r="C721" s="3">
        <v>1397</v>
      </c>
      <c r="D721" s="2">
        <f>VLOOKUP(A721,[1]сумма!$A$2:$K$2075,8,FALSE)</f>
        <v>7.9699999999999993E-2</v>
      </c>
      <c r="E721" s="4">
        <v>39910.958333333336</v>
      </c>
      <c r="F721" s="3" t="s">
        <v>13</v>
      </c>
      <c r="G721" s="3" t="s">
        <v>14</v>
      </c>
      <c r="H721" s="3" t="s">
        <v>15</v>
      </c>
      <c r="I721" s="3" t="s">
        <v>16</v>
      </c>
      <c r="J721" s="3" t="s">
        <v>17</v>
      </c>
      <c r="K721" s="3" t="s">
        <v>2986</v>
      </c>
      <c r="L721" s="3" t="s">
        <v>19</v>
      </c>
      <c r="M721" s="3" t="s">
        <v>20</v>
      </c>
      <c r="N721" s="3" t="s">
        <v>2986</v>
      </c>
      <c r="O721" s="3" t="s">
        <v>2987</v>
      </c>
      <c r="P721" s="3" t="s">
        <v>2988</v>
      </c>
      <c r="Q721" s="3" t="s">
        <v>4522</v>
      </c>
      <c r="R721" s="4">
        <v>40015.958333333336</v>
      </c>
      <c r="T721" s="3" t="s">
        <v>3652</v>
      </c>
      <c r="X721" s="7"/>
      <c r="AB721" s="7"/>
    </row>
    <row r="722" spans="1:35" s="3" customFormat="1" x14ac:dyDescent="0.3">
      <c r="A722" t="s">
        <v>565</v>
      </c>
      <c r="B722" s="2">
        <f>VLOOKUP(A722,[1]сумма!$A$2:$K$2075,2,FALSE)</f>
        <v>717</v>
      </c>
      <c r="C722">
        <v>811</v>
      </c>
      <c r="D722" s="2">
        <f>VLOOKUP(A722,[1]сумма!$A$2:$K$2075,8,FALSE)</f>
        <v>7.9799999999999996E-2</v>
      </c>
      <c r="E722" s="1">
        <v>37992</v>
      </c>
      <c r="F722" t="s">
        <v>13</v>
      </c>
      <c r="G722" t="s">
        <v>14</v>
      </c>
      <c r="H722" t="s">
        <v>15</v>
      </c>
      <c r="I722" t="s">
        <v>26</v>
      </c>
      <c r="J722" t="s">
        <v>26</v>
      </c>
      <c r="K722" t="s">
        <v>566</v>
      </c>
      <c r="L722" t="s">
        <v>19</v>
      </c>
      <c r="M722" t="s">
        <v>84</v>
      </c>
      <c r="N722" t="s">
        <v>566</v>
      </c>
      <c r="O722"/>
      <c r="P722" s="3" t="s">
        <v>567</v>
      </c>
      <c r="Q722" t="s">
        <v>3794</v>
      </c>
      <c r="R722" s="1">
        <v>37066.958333333336</v>
      </c>
      <c r="S722" s="1">
        <v>37067.958333333336</v>
      </c>
      <c r="T722" t="s">
        <v>3649</v>
      </c>
      <c r="U722"/>
      <c r="V722"/>
      <c r="W722"/>
      <c r="X722"/>
      <c r="Y722"/>
      <c r="Z722" s="5"/>
      <c r="AA722"/>
      <c r="AB722"/>
      <c r="AC722"/>
      <c r="AD722"/>
      <c r="AE722"/>
      <c r="AF722"/>
      <c r="AG722"/>
      <c r="AH722"/>
      <c r="AI722"/>
    </row>
    <row r="723" spans="1:35" s="3" customFormat="1" x14ac:dyDescent="0.3">
      <c r="A723" t="s">
        <v>901</v>
      </c>
      <c r="B723" s="2">
        <f>VLOOKUP(A723,[1]сумма!$A$2:$K$2075,2,FALSE)</f>
        <v>1374</v>
      </c>
      <c r="C723">
        <v>800</v>
      </c>
      <c r="D723" s="2">
        <f>VLOOKUP(A723,[1]сумма!$A$2:$K$2075,8,FALSE)</f>
        <v>7.9899999999999999E-2</v>
      </c>
      <c r="E723" s="1">
        <v>38294</v>
      </c>
      <c r="F723" t="s">
        <v>13</v>
      </c>
      <c r="G723" t="s">
        <v>14</v>
      </c>
      <c r="H723" t="s">
        <v>15</v>
      </c>
      <c r="I723" t="s">
        <v>16</v>
      </c>
      <c r="J723" t="s">
        <v>17</v>
      </c>
      <c r="K723" t="s">
        <v>902</v>
      </c>
      <c r="L723" t="s">
        <v>19</v>
      </c>
      <c r="M723" t="s">
        <v>20</v>
      </c>
      <c r="N723" t="s">
        <v>902</v>
      </c>
      <c r="O723"/>
      <c r="P723" s="3" t="s">
        <v>903</v>
      </c>
      <c r="Q723" t="s">
        <v>4821</v>
      </c>
      <c r="R723" s="1">
        <v>37140.958333333336</v>
      </c>
      <c r="S723" s="1">
        <v>38427</v>
      </c>
      <c r="T723" t="s">
        <v>3649</v>
      </c>
      <c r="U723"/>
      <c r="V723"/>
      <c r="W723"/>
      <c r="X723"/>
      <c r="Y723" s="5"/>
      <c r="Z723"/>
      <c r="AA723"/>
      <c r="AB723"/>
      <c r="AC723"/>
      <c r="AD723"/>
      <c r="AE723"/>
      <c r="AF723"/>
      <c r="AG723"/>
      <c r="AH723"/>
      <c r="AI723"/>
    </row>
    <row r="724" spans="1:35" s="3" customFormat="1" x14ac:dyDescent="0.3">
      <c r="A724" s="3" t="s">
        <v>1213</v>
      </c>
      <c r="B724" s="2">
        <f>VLOOKUP(A724,[1]сумма!$A$2:$K$2075,2,FALSE)</f>
        <v>1738</v>
      </c>
      <c r="C724" s="3">
        <v>916</v>
      </c>
      <c r="D724" s="2">
        <f>VLOOKUP(A724,[1]сумма!$A$2:$K$2075,8,FALSE)</f>
        <v>8.0199999999999994E-2</v>
      </c>
      <c r="E724" s="4">
        <v>41969.518842592595</v>
      </c>
      <c r="F724" s="3" t="s">
        <v>13</v>
      </c>
      <c r="G724" s="3" t="s">
        <v>14</v>
      </c>
      <c r="H724" s="3" t="s">
        <v>15</v>
      </c>
      <c r="I724" s="3" t="s">
        <v>16</v>
      </c>
      <c r="J724" s="3" t="s">
        <v>17</v>
      </c>
      <c r="K724" s="3" t="s">
        <v>990</v>
      </c>
      <c r="L724" s="3" t="s">
        <v>19</v>
      </c>
      <c r="M724" s="3" t="s">
        <v>20</v>
      </c>
      <c r="N724" s="3" t="s">
        <v>990</v>
      </c>
      <c r="P724" s="3" t="s">
        <v>1214</v>
      </c>
      <c r="Q724" s="3" t="s">
        <v>3968</v>
      </c>
      <c r="R724" s="4">
        <v>42305.682719907411</v>
      </c>
      <c r="S724" s="4">
        <v>42879.513622685183</v>
      </c>
      <c r="T724" s="3" t="s">
        <v>3649</v>
      </c>
      <c r="Z724" s="7"/>
    </row>
    <row r="725" spans="1:35" s="3" customFormat="1" x14ac:dyDescent="0.3">
      <c r="A725" s="3" t="s">
        <v>406</v>
      </c>
      <c r="B725" s="2">
        <f>VLOOKUP(A725,[1]сумма!$A$2:$K$2075,2,FALSE)</f>
        <v>516</v>
      </c>
      <c r="C725" s="3">
        <v>2223</v>
      </c>
      <c r="D725" s="2">
        <f>VLOOKUP(A725,[1]сумма!$A$2:$K$2075,8,FALSE)</f>
        <v>8.0199999999999994E-2</v>
      </c>
      <c r="E725" s="4">
        <v>41408.699571759258</v>
      </c>
      <c r="F725" s="3" t="s">
        <v>13</v>
      </c>
      <c r="G725" s="3" t="s">
        <v>14</v>
      </c>
      <c r="H725" s="3" t="s">
        <v>15</v>
      </c>
      <c r="I725" s="3" t="s">
        <v>45</v>
      </c>
      <c r="J725" s="3" t="s">
        <v>17</v>
      </c>
      <c r="K725" s="3" t="s">
        <v>399</v>
      </c>
      <c r="L725" s="3" t="s">
        <v>19</v>
      </c>
      <c r="M725" s="3" t="s">
        <v>20</v>
      </c>
      <c r="N725" s="3" t="s">
        <v>399</v>
      </c>
      <c r="P725" s="3" t="s">
        <v>407</v>
      </c>
      <c r="Q725" s="3" t="s">
        <v>3756</v>
      </c>
      <c r="R725" s="4">
        <v>41430.958333333336</v>
      </c>
      <c r="T725" s="3" t="s">
        <v>3649</v>
      </c>
      <c r="Y725" s="7"/>
      <c r="AC725" s="7"/>
      <c r="AF725" s="7"/>
    </row>
    <row r="726" spans="1:35" s="3" customFormat="1" x14ac:dyDescent="0.3">
      <c r="A726" t="s">
        <v>2672</v>
      </c>
      <c r="B726" s="2">
        <f>VLOOKUP(A726,[1]сумма!$A$2:$K$2075,2,FALSE)</f>
        <v>1190</v>
      </c>
      <c r="C726">
        <v>850</v>
      </c>
      <c r="D726" s="2">
        <f>VLOOKUP(A726,[1]сумма!$A$2:$K$2075,8,FALSE)</f>
        <v>8.14E-2</v>
      </c>
      <c r="E726" s="1">
        <v>39324.958333333336</v>
      </c>
      <c r="F726" t="s">
        <v>13</v>
      </c>
      <c r="G726" t="s">
        <v>14</v>
      </c>
      <c r="H726" t="s">
        <v>15</v>
      </c>
      <c r="I726" t="s">
        <v>16</v>
      </c>
      <c r="J726" t="s">
        <v>17</v>
      </c>
      <c r="K726" t="s">
        <v>2228</v>
      </c>
      <c r="L726" t="s">
        <v>19</v>
      </c>
      <c r="M726" t="s">
        <v>20</v>
      </c>
      <c r="N726" t="s">
        <v>2228</v>
      </c>
      <c r="O726" t="s">
        <v>2673</v>
      </c>
      <c r="P726" s="3" t="s">
        <v>2674</v>
      </c>
      <c r="Q726" t="s">
        <v>4421</v>
      </c>
      <c r="R726" s="1">
        <v>39431</v>
      </c>
      <c r="S726"/>
      <c r="T726" t="s">
        <v>3652</v>
      </c>
      <c r="U726"/>
      <c r="V726"/>
      <c r="W726"/>
      <c r="X726"/>
      <c r="Y726" s="5"/>
      <c r="Z726"/>
      <c r="AA726"/>
      <c r="AB726" s="5"/>
      <c r="AC726"/>
      <c r="AD726"/>
      <c r="AE726"/>
      <c r="AF726"/>
      <c r="AG726"/>
      <c r="AH726"/>
      <c r="AI726"/>
    </row>
    <row r="727" spans="1:35" s="3" customFormat="1" x14ac:dyDescent="0.3">
      <c r="A727" s="3" t="s">
        <v>1971</v>
      </c>
      <c r="B727" s="2">
        <f>VLOOKUP(A727,[1]сумма!$A$2:$K$2075,2,FALSE)</f>
        <v>2539</v>
      </c>
      <c r="C727" s="3">
        <v>993</v>
      </c>
      <c r="D727" s="2">
        <f>VLOOKUP(A727,[1]сумма!$A$2:$K$2075,8,FALSE)</f>
        <v>8.1799999999999998E-2</v>
      </c>
      <c r="E727" s="4">
        <v>42444.569143518522</v>
      </c>
      <c r="F727" s="3" t="s">
        <v>13</v>
      </c>
      <c r="G727" s="3" t="s">
        <v>14</v>
      </c>
      <c r="H727" s="3" t="s">
        <v>15</v>
      </c>
      <c r="I727" s="3" t="s">
        <v>31</v>
      </c>
      <c r="J727" s="3" t="s">
        <v>17</v>
      </c>
      <c r="K727" s="3" t="s">
        <v>1791</v>
      </c>
      <c r="L727" s="3" t="s">
        <v>19</v>
      </c>
      <c r="M727" s="3" t="s">
        <v>20</v>
      </c>
      <c r="N727" s="3" t="s">
        <v>1791</v>
      </c>
      <c r="P727" s="3" t="s">
        <v>1972</v>
      </c>
      <c r="Q727" s="3" t="s">
        <v>4193</v>
      </c>
      <c r="R727" s="4">
        <v>42454.682800925926</v>
      </c>
      <c r="S727" s="4">
        <v>42454.685370370367</v>
      </c>
      <c r="T727" s="3" t="s">
        <v>3649</v>
      </c>
      <c r="AA727" s="7"/>
    </row>
    <row r="728" spans="1:35" s="3" customFormat="1" x14ac:dyDescent="0.3">
      <c r="A728" s="3" t="s">
        <v>950</v>
      </c>
      <c r="B728" s="2">
        <f>VLOOKUP(A728,[1]сумма!$A$2:$K$2075,2,FALSE)</f>
        <v>1409</v>
      </c>
      <c r="C728" s="3">
        <v>1183</v>
      </c>
      <c r="D728" s="2">
        <f>VLOOKUP(A728,[1]сумма!$A$2:$K$2075,8,FALSE)</f>
        <v>8.2000000000000003E-2</v>
      </c>
      <c r="E728" s="4">
        <v>41702.424062500002</v>
      </c>
      <c r="F728" s="3" t="s">
        <v>13</v>
      </c>
      <c r="G728" s="3" t="s">
        <v>14</v>
      </c>
      <c r="H728" s="3" t="s">
        <v>15</v>
      </c>
      <c r="I728" s="3" t="s">
        <v>114</v>
      </c>
      <c r="J728" s="3" t="s">
        <v>17</v>
      </c>
      <c r="K728" s="3" t="s">
        <v>879</v>
      </c>
      <c r="L728" s="3" t="s">
        <v>19</v>
      </c>
      <c r="M728" s="3" t="s">
        <v>20</v>
      </c>
      <c r="N728" s="3" t="s">
        <v>879</v>
      </c>
      <c r="P728" s="3" t="s">
        <v>951</v>
      </c>
      <c r="Q728" s="3" t="s">
        <v>3904</v>
      </c>
      <c r="R728" s="4">
        <v>41992</v>
      </c>
      <c r="T728" s="3" t="s">
        <v>3649</v>
      </c>
      <c r="Y728" s="7"/>
    </row>
    <row r="729" spans="1:35" s="3" customFormat="1" x14ac:dyDescent="0.3">
      <c r="A729" t="s">
        <v>2239</v>
      </c>
      <c r="B729" s="2">
        <f>VLOOKUP(A729,[1]сумма!$A$2:$K$2075,2,FALSE)</f>
        <v>45</v>
      </c>
      <c r="C729">
        <v>28237</v>
      </c>
      <c r="D729" s="2">
        <f>VLOOKUP(A729,[1]сумма!$A$2:$K$2075,8,FALSE)</f>
        <v>8.3400000000000002E-2</v>
      </c>
      <c r="E729" s="1">
        <v>39247.958333333336</v>
      </c>
      <c r="F729" t="s">
        <v>13</v>
      </c>
      <c r="G729" t="s">
        <v>14</v>
      </c>
      <c r="H729" t="s">
        <v>15</v>
      </c>
      <c r="I729" t="s">
        <v>31</v>
      </c>
      <c r="J729" t="s">
        <v>17</v>
      </c>
      <c r="K729" t="s">
        <v>2240</v>
      </c>
      <c r="L729" t="s">
        <v>19</v>
      </c>
      <c r="M729" t="s">
        <v>20</v>
      </c>
      <c r="N729" t="s">
        <v>2240</v>
      </c>
      <c r="O729"/>
      <c r="P729" s="3" t="s">
        <v>2241</v>
      </c>
      <c r="Q729" t="s">
        <v>4276</v>
      </c>
      <c r="R729" s="1">
        <v>43290.36787037037</v>
      </c>
      <c r="S729"/>
      <c r="T729" t="s">
        <v>4277</v>
      </c>
      <c r="U729"/>
      <c r="V729"/>
      <c r="W729"/>
      <c r="X729"/>
      <c r="Y729" s="5"/>
      <c r="Z729"/>
      <c r="AA729"/>
      <c r="AB729"/>
      <c r="AC729"/>
      <c r="AD729"/>
      <c r="AE729"/>
      <c r="AF729"/>
      <c r="AG729"/>
      <c r="AH729"/>
      <c r="AI729"/>
    </row>
    <row r="730" spans="1:35" s="3" customFormat="1" x14ac:dyDescent="0.3">
      <c r="A730" s="3" t="s">
        <v>404</v>
      </c>
      <c r="B730" s="2">
        <f>VLOOKUP(A730,[1]сумма!$A$2:$K$2075,2,FALSE)</f>
        <v>515</v>
      </c>
      <c r="C730" s="3">
        <v>2373</v>
      </c>
      <c r="D730" s="2">
        <f>VLOOKUP(A730,[1]сумма!$A$2:$K$2075,8,FALSE)</f>
        <v>8.4000000000000005E-2</v>
      </c>
      <c r="E730" s="4">
        <v>41408.699571759258</v>
      </c>
      <c r="F730" s="3" t="s">
        <v>13</v>
      </c>
      <c r="G730" s="3" t="s">
        <v>14</v>
      </c>
      <c r="H730" s="3" t="s">
        <v>15</v>
      </c>
      <c r="I730" s="3" t="s">
        <v>45</v>
      </c>
      <c r="J730" s="3" t="s">
        <v>17</v>
      </c>
      <c r="K730" s="3" t="s">
        <v>399</v>
      </c>
      <c r="L730" s="3" t="s">
        <v>19</v>
      </c>
      <c r="M730" s="3" t="s">
        <v>20</v>
      </c>
      <c r="N730" s="3" t="s">
        <v>399</v>
      </c>
      <c r="P730" s="3" t="s">
        <v>405</v>
      </c>
      <c r="Q730" s="3" t="s">
        <v>3755</v>
      </c>
      <c r="R730" s="4">
        <v>41430.958333333336</v>
      </c>
      <c r="S730" s="4">
        <v>41863.958333333336</v>
      </c>
      <c r="T730" s="3" t="s">
        <v>3649</v>
      </c>
      <c r="Z730" s="7"/>
      <c r="AD730" s="7"/>
      <c r="AG730" s="7"/>
    </row>
    <row r="731" spans="1:35" s="3" customFormat="1" x14ac:dyDescent="0.3">
      <c r="A731" t="s">
        <v>1154</v>
      </c>
      <c r="B731" s="2">
        <f>VLOOKUP(A731,[1]сумма!$A$2:$K$2075,2,FALSE)</f>
        <v>1657</v>
      </c>
      <c r="C731">
        <v>2562</v>
      </c>
      <c r="D731" s="2">
        <f>VLOOKUP(A731,[1]сумма!$A$2:$K$2075,8,FALSE)</f>
        <v>8.43E-2</v>
      </c>
      <c r="E731" s="1">
        <v>37592</v>
      </c>
      <c r="F731" t="s">
        <v>13</v>
      </c>
      <c r="G731" t="s">
        <v>14</v>
      </c>
      <c r="H731" t="s">
        <v>15</v>
      </c>
      <c r="I731" t="s">
        <v>26</v>
      </c>
      <c r="J731" t="s">
        <v>26</v>
      </c>
      <c r="K731" t="s">
        <v>1155</v>
      </c>
      <c r="L731" t="s">
        <v>19</v>
      </c>
      <c r="M731" t="s">
        <v>84</v>
      </c>
      <c r="N731" t="s">
        <v>1155</v>
      </c>
      <c r="O731" t="s">
        <v>1156</v>
      </c>
      <c r="P731" s="3" t="s">
        <v>1157</v>
      </c>
      <c r="Q731" t="s">
        <v>3956</v>
      </c>
      <c r="R731" s="1">
        <v>36985.958333333336</v>
      </c>
      <c r="S731"/>
      <c r="T731" t="s">
        <v>3649</v>
      </c>
      <c r="U731"/>
      <c r="V731"/>
      <c r="W731"/>
      <c r="X731"/>
      <c r="Y731" s="5"/>
      <c r="Z731"/>
      <c r="AA731"/>
      <c r="AB731"/>
      <c r="AC731"/>
      <c r="AD731"/>
      <c r="AE731"/>
      <c r="AF731"/>
      <c r="AG731"/>
      <c r="AH731"/>
      <c r="AI731"/>
    </row>
    <row r="732" spans="1:35" s="3" customFormat="1" x14ac:dyDescent="0.3">
      <c r="A732" t="s">
        <v>2169</v>
      </c>
      <c r="B732" s="2">
        <f>VLOOKUP(A732,[1]сумма!$A$2:$K$2075,2,FALSE)</f>
        <v>2790</v>
      </c>
      <c r="C732">
        <v>865</v>
      </c>
      <c r="D732" s="2">
        <f>VLOOKUP(A732,[1]сумма!$A$2:$K$2075,8,FALSE)</f>
        <v>8.4400000000000003E-2</v>
      </c>
      <c r="E732" s="1">
        <v>37934</v>
      </c>
      <c r="F732" t="s">
        <v>13</v>
      </c>
      <c r="G732" t="s">
        <v>14</v>
      </c>
      <c r="H732" t="s">
        <v>15</v>
      </c>
      <c r="I732" t="s">
        <v>31</v>
      </c>
      <c r="J732" t="s">
        <v>17</v>
      </c>
      <c r="K732" t="s">
        <v>2170</v>
      </c>
      <c r="L732" t="s">
        <v>19</v>
      </c>
      <c r="M732" t="s">
        <v>84</v>
      </c>
      <c r="N732" t="s">
        <v>2170</v>
      </c>
      <c r="O732"/>
      <c r="P732" s="3" t="s">
        <v>2171</v>
      </c>
      <c r="Q732" t="s">
        <v>4255</v>
      </c>
      <c r="R732" s="1">
        <v>43173.554710648146</v>
      </c>
      <c r="S732"/>
      <c r="T732" t="s">
        <v>3652</v>
      </c>
      <c r="U732"/>
      <c r="V732"/>
      <c r="W732"/>
      <c r="X732"/>
      <c r="Y732" s="5"/>
      <c r="Z732"/>
      <c r="AA732"/>
      <c r="AB732"/>
      <c r="AC732"/>
      <c r="AD732"/>
      <c r="AE732"/>
      <c r="AF732"/>
      <c r="AG732"/>
      <c r="AH732"/>
      <c r="AI732"/>
    </row>
    <row r="733" spans="1:35" s="3" customFormat="1" x14ac:dyDescent="0.3">
      <c r="A733" s="3" t="s">
        <v>336</v>
      </c>
      <c r="B733" s="2">
        <f>VLOOKUP(A733,[1]сумма!$A$2:$K$2075,2,FALSE)</f>
        <v>450</v>
      </c>
      <c r="C733" s="3">
        <v>1616</v>
      </c>
      <c r="D733" s="2">
        <f>VLOOKUP(A733,[1]сумма!$A$2:$K$2075,8,FALSE)</f>
        <v>8.4699999999999998E-2</v>
      </c>
      <c r="E733" s="4">
        <v>42572.364907407406</v>
      </c>
      <c r="F733" s="3" t="s">
        <v>13</v>
      </c>
      <c r="G733" s="3" t="s">
        <v>14</v>
      </c>
      <c r="H733" s="3" t="s">
        <v>15</v>
      </c>
      <c r="I733" s="3" t="s">
        <v>31</v>
      </c>
      <c r="J733" s="3" t="s">
        <v>17</v>
      </c>
      <c r="K733" s="3" t="s">
        <v>304</v>
      </c>
      <c r="L733" s="3" t="s">
        <v>19</v>
      </c>
      <c r="M733" s="3" t="s">
        <v>20</v>
      </c>
      <c r="N733" s="3" t="s">
        <v>304</v>
      </c>
      <c r="P733" s="3" t="s">
        <v>337</v>
      </c>
      <c r="Q733" s="3" t="s">
        <v>3729</v>
      </c>
      <c r="R733" s="4">
        <v>42692.555798611109</v>
      </c>
      <c r="T733" s="3" t="s">
        <v>3649</v>
      </c>
      <c r="X733" s="7"/>
    </row>
    <row r="734" spans="1:35" s="3" customFormat="1" x14ac:dyDescent="0.3">
      <c r="A734" t="s">
        <v>910</v>
      </c>
      <c r="B734" s="2">
        <f>VLOOKUP(A734,[1]сумма!$A$2:$K$2075,2,FALSE)</f>
        <v>1378</v>
      </c>
      <c r="C734">
        <v>948</v>
      </c>
      <c r="D734" s="2">
        <f>VLOOKUP(A734,[1]сумма!$A$2:$K$2075,8,FALSE)</f>
        <v>8.5400000000000004E-2</v>
      </c>
      <c r="E734" s="1">
        <v>38316</v>
      </c>
      <c r="F734" t="s">
        <v>13</v>
      </c>
      <c r="G734" t="s">
        <v>14</v>
      </c>
      <c r="H734" t="s">
        <v>15</v>
      </c>
      <c r="I734" t="s">
        <v>16</v>
      </c>
      <c r="J734" t="s">
        <v>17</v>
      </c>
      <c r="K734" t="s">
        <v>911</v>
      </c>
      <c r="L734" t="s">
        <v>19</v>
      </c>
      <c r="M734" t="s">
        <v>20</v>
      </c>
      <c r="N734" t="s">
        <v>912</v>
      </c>
      <c r="O734" t="s">
        <v>913</v>
      </c>
      <c r="P734" s="3" t="s">
        <v>914</v>
      </c>
      <c r="Q734" t="s">
        <v>3896</v>
      </c>
      <c r="R734" s="1">
        <v>38503.958333333336</v>
      </c>
      <c r="S734" s="1">
        <v>38503.958333333336</v>
      </c>
      <c r="T734" t="s">
        <v>3649</v>
      </c>
      <c r="U734"/>
      <c r="V734"/>
      <c r="W734"/>
      <c r="X734"/>
      <c r="Y734" s="5"/>
      <c r="Z734"/>
      <c r="AA734"/>
      <c r="AB734"/>
      <c r="AC734"/>
      <c r="AD734"/>
      <c r="AE734"/>
      <c r="AF734"/>
      <c r="AG734"/>
      <c r="AH734"/>
      <c r="AI734"/>
    </row>
    <row r="735" spans="1:35" s="3" customFormat="1" x14ac:dyDescent="0.3">
      <c r="A735" t="s">
        <v>1671</v>
      </c>
      <c r="B735" s="2">
        <f>VLOOKUP(A735,[1]сумма!$A$2:$K$2075,2,FALSE)</f>
        <v>2240</v>
      </c>
      <c r="C735">
        <v>922.1</v>
      </c>
      <c r="D735" s="2">
        <f>VLOOKUP(A735,[1]сумма!$A$2:$K$2075,8,FALSE)</f>
        <v>8.5500000000000007E-2</v>
      </c>
      <c r="E735" s="1">
        <v>37998</v>
      </c>
      <c r="F735" t="s">
        <v>13</v>
      </c>
      <c r="G735" t="s">
        <v>14</v>
      </c>
      <c r="H735" t="s">
        <v>15</v>
      </c>
      <c r="I735" t="s">
        <v>16</v>
      </c>
      <c r="J735" t="s">
        <v>17</v>
      </c>
      <c r="K735" t="s">
        <v>1672</v>
      </c>
      <c r="L735" t="s">
        <v>19</v>
      </c>
      <c r="M735" t="s">
        <v>20</v>
      </c>
      <c r="N735" t="s">
        <v>1673</v>
      </c>
      <c r="O735"/>
      <c r="P735" s="3" t="s">
        <v>1674</v>
      </c>
      <c r="Q735" t="s">
        <v>4097</v>
      </c>
      <c r="R735" s="1">
        <v>38070</v>
      </c>
      <c r="S735" s="1">
        <v>38070</v>
      </c>
      <c r="T735" t="s">
        <v>3649</v>
      </c>
      <c r="U735"/>
      <c r="V735"/>
      <c r="W735"/>
      <c r="X735"/>
      <c r="Y735" s="5"/>
      <c r="Z735"/>
      <c r="AA735"/>
      <c r="AB735"/>
      <c r="AC735"/>
      <c r="AD735"/>
      <c r="AE735"/>
      <c r="AF735"/>
      <c r="AG735"/>
      <c r="AH735"/>
      <c r="AI735"/>
    </row>
    <row r="736" spans="1:35" s="3" customFormat="1" x14ac:dyDescent="0.3">
      <c r="A736" s="3" t="s">
        <v>711</v>
      </c>
      <c r="B736" s="2">
        <f>VLOOKUP(A736,[1]сумма!$A$2:$K$2075,2,FALSE)</f>
        <v>990</v>
      </c>
      <c r="C736" s="3">
        <v>134035</v>
      </c>
      <c r="D736" s="2">
        <f>VLOOKUP(A736,[1]сумма!$A$2:$K$2075,8,FALSE)</f>
        <v>8.5800000000000001E-2</v>
      </c>
      <c r="E736" s="4">
        <v>40490</v>
      </c>
      <c r="F736" s="3" t="s">
        <v>13</v>
      </c>
      <c r="G736" s="3" t="s">
        <v>14</v>
      </c>
      <c r="H736" s="3" t="s">
        <v>15</v>
      </c>
      <c r="I736" s="3" t="s">
        <v>31</v>
      </c>
      <c r="J736" s="3" t="s">
        <v>17</v>
      </c>
      <c r="K736" s="3" t="s">
        <v>712</v>
      </c>
      <c r="L736" s="3" t="s">
        <v>19</v>
      </c>
      <c r="M736" s="3" t="s">
        <v>20</v>
      </c>
      <c r="N736" s="3" t="s">
        <v>713</v>
      </c>
      <c r="P736" s="3" t="s">
        <v>714</v>
      </c>
      <c r="Q736" s="3" t="s">
        <v>3832</v>
      </c>
      <c r="R736" s="4">
        <v>40563</v>
      </c>
      <c r="S736" s="4">
        <v>42513.471331018518</v>
      </c>
      <c r="T736" s="3" t="s">
        <v>3649</v>
      </c>
      <c r="Z736" s="7"/>
      <c r="AD736" s="7"/>
    </row>
    <row r="737" spans="1:35" s="3" customFormat="1" x14ac:dyDescent="0.3">
      <c r="A737" s="3" t="s">
        <v>1202</v>
      </c>
      <c r="B737" s="2">
        <f>VLOOKUP(A737,[1]сумма!$A$2:$K$2075,2,FALSE)</f>
        <v>1727</v>
      </c>
      <c r="C737" s="3">
        <v>1214</v>
      </c>
      <c r="D737" s="2">
        <f>VLOOKUP(A737,[1]сумма!$A$2:$K$2075,8,FALSE)</f>
        <v>8.5800000000000001E-2</v>
      </c>
      <c r="E737" s="4">
        <v>42269.662349537037</v>
      </c>
      <c r="F737" s="3" t="s">
        <v>13</v>
      </c>
      <c r="G737" s="3" t="s">
        <v>14</v>
      </c>
      <c r="H737" s="3" t="s">
        <v>15</v>
      </c>
      <c r="I737" s="3" t="s">
        <v>101</v>
      </c>
      <c r="J737" s="3" t="s">
        <v>17</v>
      </c>
      <c r="K737" s="3" t="s">
        <v>1201</v>
      </c>
      <c r="L737" s="3" t="s">
        <v>19</v>
      </c>
      <c r="M737" s="3" t="s">
        <v>20</v>
      </c>
      <c r="N737" s="3" t="s">
        <v>1201</v>
      </c>
      <c r="P737" s="3" t="s">
        <v>1203</v>
      </c>
      <c r="Q737" s="3" t="s">
        <v>3963</v>
      </c>
      <c r="R737" s="4">
        <v>44130.461134259262</v>
      </c>
      <c r="T737" s="3" t="s">
        <v>3649</v>
      </c>
      <c r="X737" s="7"/>
      <c r="AA737" s="7"/>
    </row>
    <row r="738" spans="1:35" s="3" customFormat="1" x14ac:dyDescent="0.3">
      <c r="A738" s="3" t="s">
        <v>768</v>
      </c>
      <c r="B738" s="2">
        <f>VLOOKUP(A738,[1]сумма!$A$2:$K$2075,2,FALSE)</f>
        <v>1100</v>
      </c>
      <c r="C738" s="3">
        <v>1499</v>
      </c>
      <c r="D738" s="2">
        <f>VLOOKUP(A738,[1]сумма!$A$2:$K$2075,8,FALSE)</f>
        <v>8.6199999999999999E-2</v>
      </c>
      <c r="E738" s="4">
        <v>41050.524328703701</v>
      </c>
      <c r="F738" s="3" t="s">
        <v>13</v>
      </c>
      <c r="G738" s="3" t="s">
        <v>14</v>
      </c>
      <c r="H738" s="3" t="s">
        <v>15</v>
      </c>
      <c r="I738" s="3" t="s">
        <v>114</v>
      </c>
      <c r="J738" s="3" t="s">
        <v>17</v>
      </c>
      <c r="K738" s="3" t="s">
        <v>749</v>
      </c>
      <c r="L738" s="3" t="s">
        <v>19</v>
      </c>
      <c r="M738" s="3" t="s">
        <v>20</v>
      </c>
      <c r="N738" s="3" t="s">
        <v>749</v>
      </c>
      <c r="P738" s="3" t="s">
        <v>769</v>
      </c>
      <c r="Q738" s="3" t="s">
        <v>3854</v>
      </c>
      <c r="R738" s="4">
        <v>41091.958333333336</v>
      </c>
      <c r="S738" s="4">
        <v>43864.538460648146</v>
      </c>
      <c r="T738" s="3" t="s">
        <v>3649</v>
      </c>
      <c r="Z738" s="7"/>
    </row>
    <row r="739" spans="1:35" s="3" customFormat="1" x14ac:dyDescent="0.3">
      <c r="A739" s="3" t="s">
        <v>3096</v>
      </c>
      <c r="B739" s="2">
        <f>VLOOKUP(A739,[1]сумма!$A$2:$K$2075,2,FALSE)</f>
        <v>2235</v>
      </c>
      <c r="C739" s="3">
        <v>10002</v>
      </c>
      <c r="D739" s="2">
        <f>VLOOKUP(A739,[1]сумма!$A$2:$K$2075,8,FALSE)</f>
        <v>8.6400000000000005E-2</v>
      </c>
      <c r="E739" s="4">
        <v>39982.958333333336</v>
      </c>
      <c r="F739" s="3" t="s">
        <v>13</v>
      </c>
      <c r="G739" s="3" t="s">
        <v>14</v>
      </c>
      <c r="H739" s="3" t="s">
        <v>15</v>
      </c>
      <c r="I739" s="3" t="s">
        <v>110</v>
      </c>
      <c r="J739" s="3" t="s">
        <v>17</v>
      </c>
      <c r="K739" s="3" t="s">
        <v>3094</v>
      </c>
      <c r="L739" s="3" t="s">
        <v>19</v>
      </c>
      <c r="M739" s="3" t="s">
        <v>20</v>
      </c>
      <c r="N739" s="3" t="s">
        <v>3095</v>
      </c>
      <c r="P739" s="3" t="s">
        <v>3097</v>
      </c>
      <c r="Q739" s="3" t="s">
        <v>4557</v>
      </c>
      <c r="R739" s="4">
        <v>40023.958333333336</v>
      </c>
      <c r="S739" s="4">
        <v>42556.612627314818</v>
      </c>
      <c r="T739" s="3" t="s">
        <v>3649</v>
      </c>
      <c r="Z739" s="7"/>
    </row>
    <row r="740" spans="1:35" s="3" customFormat="1" x14ac:dyDescent="0.3">
      <c r="A740" t="s">
        <v>1697</v>
      </c>
      <c r="B740" s="2">
        <f>VLOOKUP(A740,[1]сумма!$A$2:$K$2075,2,FALSE)</f>
        <v>2254</v>
      </c>
      <c r="C740">
        <v>1000</v>
      </c>
      <c r="D740" s="2">
        <f>VLOOKUP(A740,[1]сумма!$A$2:$K$2075,8,FALSE)</f>
        <v>8.6900000000000005E-2</v>
      </c>
      <c r="E740" s="1">
        <v>38315</v>
      </c>
      <c r="F740" t="s">
        <v>13</v>
      </c>
      <c r="G740" t="s">
        <v>14</v>
      </c>
      <c r="H740" t="s">
        <v>15</v>
      </c>
      <c r="I740" t="s">
        <v>16</v>
      </c>
      <c r="J740" t="s">
        <v>17</v>
      </c>
      <c r="K740" t="s">
        <v>874</v>
      </c>
      <c r="L740" t="s">
        <v>19</v>
      </c>
      <c r="M740" t="s">
        <v>20</v>
      </c>
      <c r="N740" t="s">
        <v>1698</v>
      </c>
      <c r="O740" t="s">
        <v>876</v>
      </c>
      <c r="P740" s="3" t="s">
        <v>1699</v>
      </c>
      <c r="Q740" t="s">
        <v>4103</v>
      </c>
      <c r="R740" s="1">
        <v>39884</v>
      </c>
      <c r="S740" s="1">
        <v>39884</v>
      </c>
      <c r="T740" t="s">
        <v>3649</v>
      </c>
      <c r="U740"/>
      <c r="V740"/>
      <c r="W740"/>
      <c r="X740"/>
      <c r="Y740"/>
      <c r="Z740" s="5"/>
      <c r="AA740"/>
      <c r="AB740"/>
      <c r="AC740"/>
      <c r="AD740"/>
      <c r="AE740"/>
      <c r="AF740"/>
      <c r="AG740"/>
      <c r="AH740"/>
      <c r="AI740"/>
    </row>
    <row r="741" spans="1:35" s="3" customFormat="1" x14ac:dyDescent="0.3">
      <c r="A741" t="s">
        <v>1410</v>
      </c>
      <c r="B741" s="2">
        <f>VLOOKUP(A741,[1]сумма!$A$2:$K$2075,2,FALSE)</f>
        <v>1951</v>
      </c>
      <c r="C741">
        <v>968</v>
      </c>
      <c r="D741" s="2">
        <f>VLOOKUP(A741,[1]сумма!$A$2:$K$2075,8,FALSE)</f>
        <v>8.72E-2</v>
      </c>
      <c r="E741" s="1">
        <v>38284.958333333336</v>
      </c>
      <c r="F741" t="s">
        <v>13</v>
      </c>
      <c r="G741" t="s">
        <v>14</v>
      </c>
      <c r="H741" t="s">
        <v>15</v>
      </c>
      <c r="I741" t="s">
        <v>16</v>
      </c>
      <c r="J741" t="s">
        <v>17</v>
      </c>
      <c r="K741" t="s">
        <v>1411</v>
      </c>
      <c r="L741" t="s">
        <v>19</v>
      </c>
      <c r="M741" t="s">
        <v>20</v>
      </c>
      <c r="N741" t="s">
        <v>1411</v>
      </c>
      <c r="O741" t="s">
        <v>1412</v>
      </c>
      <c r="P741" s="3" t="s">
        <v>1413</v>
      </c>
      <c r="Q741" t="s">
        <v>4033</v>
      </c>
      <c r="R741" s="1">
        <v>38330</v>
      </c>
      <c r="S741" s="1">
        <v>43318.705462962964</v>
      </c>
      <c r="T741" t="s">
        <v>3712</v>
      </c>
      <c r="U741"/>
      <c r="V741"/>
      <c r="W741"/>
      <c r="X741"/>
      <c r="Y741" s="5"/>
      <c r="Z741"/>
      <c r="AA741"/>
      <c r="AB741"/>
      <c r="AC741"/>
      <c r="AD741"/>
      <c r="AE741"/>
      <c r="AF741"/>
      <c r="AG741"/>
      <c r="AH741"/>
      <c r="AI741"/>
    </row>
    <row r="742" spans="1:35" s="3" customFormat="1" x14ac:dyDescent="0.3">
      <c r="A742" s="3" t="s">
        <v>3633</v>
      </c>
      <c r="B742" s="2">
        <f>VLOOKUP(A742,[1]сумма!$A$2:$K$2075,2,FALSE)</f>
        <v>2822</v>
      </c>
      <c r="C742" s="3">
        <v>1425</v>
      </c>
      <c r="D742" s="2">
        <f>VLOOKUP(A742,[1]сумма!$A$2:$K$2075,8,FALSE)</f>
        <v>8.77E-2</v>
      </c>
      <c r="E742" s="4">
        <v>44057.692777777775</v>
      </c>
      <c r="F742" s="3" t="s">
        <v>13</v>
      </c>
      <c r="G742" s="3" t="s">
        <v>14</v>
      </c>
      <c r="H742" s="3" t="s">
        <v>15</v>
      </c>
      <c r="I742" s="3" t="s">
        <v>16</v>
      </c>
      <c r="K742" s="3" t="s">
        <v>3395</v>
      </c>
      <c r="L742" s="3" t="s">
        <v>19</v>
      </c>
      <c r="M742" s="3" t="s">
        <v>20</v>
      </c>
      <c r="N742" s="3" t="s">
        <v>3396</v>
      </c>
      <c r="P742" s="3" t="s">
        <v>3634</v>
      </c>
      <c r="Q742" s="3" t="s">
        <v>4686</v>
      </c>
      <c r="R742" s="4">
        <v>44057.692777777775</v>
      </c>
      <c r="T742" s="3" t="s">
        <v>3652</v>
      </c>
      <c r="Y742" s="7"/>
    </row>
    <row r="743" spans="1:35" s="3" customFormat="1" x14ac:dyDescent="0.3">
      <c r="A743" t="s">
        <v>3117</v>
      </c>
      <c r="B743" s="2">
        <f>VLOOKUP(A743,[1]сумма!$A$2:$K$2075,2,FALSE)</f>
        <v>2368</v>
      </c>
      <c r="C743">
        <v>33704.6</v>
      </c>
      <c r="D743" s="2">
        <f>VLOOKUP(A743,[1]сумма!$A$2:$K$2075,8,FALSE)</f>
        <v>8.8099999999999998E-2</v>
      </c>
      <c r="E743" s="1">
        <v>38994.958333333336</v>
      </c>
      <c r="F743" t="s">
        <v>13</v>
      </c>
      <c r="G743" t="s">
        <v>14</v>
      </c>
      <c r="H743" t="s">
        <v>15</v>
      </c>
      <c r="I743" t="s">
        <v>114</v>
      </c>
      <c r="J743" t="s">
        <v>22</v>
      </c>
      <c r="K743" t="s">
        <v>3115</v>
      </c>
      <c r="L743" t="s">
        <v>19</v>
      </c>
      <c r="M743" t="s">
        <v>20</v>
      </c>
      <c r="N743" t="s">
        <v>3116</v>
      </c>
      <c r="O743"/>
      <c r="P743" s="3" t="s">
        <v>3118</v>
      </c>
      <c r="Q743" t="s">
        <v>4563</v>
      </c>
      <c r="R743" s="1">
        <v>39028</v>
      </c>
      <c r="S743" s="1">
        <v>39874</v>
      </c>
      <c r="T743" t="s">
        <v>3649</v>
      </c>
      <c r="U743"/>
      <c r="V743"/>
      <c r="W743"/>
      <c r="X743"/>
      <c r="Y743" s="5"/>
      <c r="Z743"/>
      <c r="AA743"/>
      <c r="AB743"/>
      <c r="AC743"/>
      <c r="AD743"/>
      <c r="AE743"/>
      <c r="AF743"/>
      <c r="AG743"/>
      <c r="AH743"/>
      <c r="AI743"/>
    </row>
    <row r="744" spans="1:35" s="3" customFormat="1" x14ac:dyDescent="0.3">
      <c r="A744" s="3" t="s">
        <v>2110</v>
      </c>
      <c r="B744" s="2">
        <f>VLOOKUP(A744,[1]сумма!$A$2:$K$2075,2,FALSE)</f>
        <v>2738</v>
      </c>
      <c r="C744" s="3">
        <v>1000</v>
      </c>
      <c r="D744" s="2">
        <f>VLOOKUP(A744,[1]сумма!$A$2:$K$2075,8,FALSE)</f>
        <v>8.8499999999999995E-2</v>
      </c>
      <c r="E744" s="4">
        <v>40694.441967592589</v>
      </c>
      <c r="F744" s="3" t="s">
        <v>13</v>
      </c>
      <c r="G744" s="3" t="s">
        <v>14</v>
      </c>
      <c r="H744" s="3" t="s">
        <v>15</v>
      </c>
      <c r="I744" s="3" t="s">
        <v>114</v>
      </c>
      <c r="J744" s="3" t="s">
        <v>17</v>
      </c>
      <c r="L744" s="3" t="s">
        <v>19</v>
      </c>
      <c r="M744" s="3" t="s">
        <v>20</v>
      </c>
      <c r="P744" s="3" t="s">
        <v>2111</v>
      </c>
      <c r="Q744" s="3" t="s">
        <v>4234</v>
      </c>
      <c r="R744" s="4">
        <v>40729.958333333336</v>
      </c>
      <c r="T744" s="3" t="s">
        <v>3652</v>
      </c>
      <c r="Y744" s="7"/>
    </row>
    <row r="745" spans="1:35" s="3" customFormat="1" x14ac:dyDescent="0.3">
      <c r="A745" t="s">
        <v>1714</v>
      </c>
      <c r="B745" s="2">
        <f>VLOOKUP(A745,[1]сумма!$A$2:$K$2075,2,FALSE)</f>
        <v>2272</v>
      </c>
      <c r="C745">
        <v>987</v>
      </c>
      <c r="D745" s="2">
        <f>VLOOKUP(A745,[1]сумма!$A$2:$K$2075,8,FALSE)</f>
        <v>8.8499999999999995E-2</v>
      </c>
      <c r="E745" s="1">
        <v>38315</v>
      </c>
      <c r="F745" t="s">
        <v>13</v>
      </c>
      <c r="G745" t="s">
        <v>14</v>
      </c>
      <c r="H745" t="s">
        <v>15</v>
      </c>
      <c r="I745" t="s">
        <v>16</v>
      </c>
      <c r="J745" t="s">
        <v>17</v>
      </c>
      <c r="K745" t="s">
        <v>1715</v>
      </c>
      <c r="L745" t="s">
        <v>19</v>
      </c>
      <c r="M745" t="s">
        <v>20</v>
      </c>
      <c r="N745" t="s">
        <v>1716</v>
      </c>
      <c r="O745" t="s">
        <v>876</v>
      </c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</row>
    <row r="746" spans="1:35" s="3" customFormat="1" x14ac:dyDescent="0.3">
      <c r="A746" t="s">
        <v>688</v>
      </c>
      <c r="B746" s="2">
        <f>VLOOKUP(A746,[1]сумма!$A$2:$K$2075,2,FALSE)</f>
        <v>909</v>
      </c>
      <c r="C746">
        <v>885</v>
      </c>
      <c r="D746" s="2">
        <f>VLOOKUP(A746,[1]сумма!$A$2:$K$2075,8,FALSE)</f>
        <v>8.8499999999999995E-2</v>
      </c>
      <c r="E746" s="1">
        <v>38358</v>
      </c>
      <c r="F746" t="s">
        <v>13</v>
      </c>
      <c r="G746" t="s">
        <v>14</v>
      </c>
      <c r="H746" t="s">
        <v>15</v>
      </c>
      <c r="I746" t="s">
        <v>393</v>
      </c>
      <c r="J746" t="s">
        <v>17</v>
      </c>
      <c r="K746" t="s">
        <v>689</v>
      </c>
      <c r="L746" t="s">
        <v>19</v>
      </c>
      <c r="M746" t="s">
        <v>20</v>
      </c>
      <c r="N746" t="s">
        <v>689</v>
      </c>
      <c r="O746"/>
      <c r="P746" s="3" t="s">
        <v>690</v>
      </c>
      <c r="Q746" t="s">
        <v>4814</v>
      </c>
      <c r="R746" s="1">
        <v>43825.762233796297</v>
      </c>
      <c r="S746" s="1">
        <v>43886.815983796296</v>
      </c>
      <c r="T746" t="s">
        <v>3649</v>
      </c>
      <c r="U746"/>
      <c r="V746"/>
      <c r="W746"/>
      <c r="X746"/>
      <c r="Y746"/>
      <c r="Z746"/>
      <c r="AA746"/>
      <c r="AB746" s="5"/>
      <c r="AC746"/>
      <c r="AD746"/>
      <c r="AE746"/>
      <c r="AF746"/>
      <c r="AG746"/>
      <c r="AH746"/>
      <c r="AI746"/>
    </row>
    <row r="747" spans="1:35" s="3" customFormat="1" x14ac:dyDescent="0.3">
      <c r="A747" s="3" t="s">
        <v>799</v>
      </c>
      <c r="B747" s="2">
        <f>VLOOKUP(A747,[1]сумма!$A$2:$K$2075,2,FALSE)</f>
        <v>1164</v>
      </c>
      <c r="C747" s="3">
        <v>891</v>
      </c>
      <c r="D747" s="2">
        <f>VLOOKUP(A747,[1]сумма!$A$2:$K$2075,8,FALSE)</f>
        <v>8.8999999999999996E-2</v>
      </c>
      <c r="E747" s="4">
        <v>41649.539675925924</v>
      </c>
      <c r="F747" s="3" t="s">
        <v>13</v>
      </c>
      <c r="G747" s="3" t="s">
        <v>14</v>
      </c>
      <c r="H747" s="3" t="s">
        <v>15</v>
      </c>
      <c r="I747" s="3" t="s">
        <v>101</v>
      </c>
      <c r="J747" s="3" t="s">
        <v>17</v>
      </c>
      <c r="K747" s="3" t="s">
        <v>528</v>
      </c>
      <c r="L747" s="3" t="s">
        <v>19</v>
      </c>
      <c r="M747" s="3" t="s">
        <v>20</v>
      </c>
      <c r="N747" s="3" t="s">
        <v>528</v>
      </c>
      <c r="P747" s="3" t="s">
        <v>800</v>
      </c>
      <c r="Q747" s="3" t="s">
        <v>3868</v>
      </c>
      <c r="R747" s="4">
        <v>41682.958333333336</v>
      </c>
      <c r="T747" s="3" t="s">
        <v>3649</v>
      </c>
      <c r="Y747" s="7"/>
    </row>
    <row r="748" spans="1:35" s="3" customFormat="1" x14ac:dyDescent="0.3">
      <c r="A748" t="s">
        <v>2824</v>
      </c>
      <c r="B748" s="2">
        <f>VLOOKUP(A748,[1]сумма!$A$2:$K$2075,2,FALSE)</f>
        <v>1631</v>
      </c>
      <c r="C748">
        <v>14286.6</v>
      </c>
      <c r="D748" s="2">
        <f>VLOOKUP(A748,[1]сумма!$A$2:$K$2075,8,FALSE)</f>
        <v>8.8999999999999996E-2</v>
      </c>
      <c r="E748" s="1">
        <v>39492</v>
      </c>
      <c r="F748" t="s">
        <v>13</v>
      </c>
      <c r="G748" t="s">
        <v>14</v>
      </c>
      <c r="H748" t="s">
        <v>15</v>
      </c>
      <c r="I748" t="s">
        <v>16</v>
      </c>
      <c r="J748" t="s">
        <v>56</v>
      </c>
      <c r="K748" t="s">
        <v>2825</v>
      </c>
      <c r="L748" t="s">
        <v>19</v>
      </c>
      <c r="M748" t="s">
        <v>20</v>
      </c>
      <c r="N748"/>
      <c r="O748"/>
      <c r="P748" s="3" t="s">
        <v>2826</v>
      </c>
      <c r="Q748" t="s">
        <v>4468</v>
      </c>
      <c r="R748" s="1">
        <v>39506</v>
      </c>
      <c r="S748" s="1">
        <v>39552.958333333336</v>
      </c>
      <c r="T748" t="s">
        <v>3649</v>
      </c>
      <c r="U748"/>
      <c r="V748"/>
      <c r="W748"/>
      <c r="X748"/>
      <c r="Y748"/>
      <c r="Z748" s="5"/>
      <c r="AA748"/>
      <c r="AB748"/>
      <c r="AC748"/>
      <c r="AD748"/>
      <c r="AE748"/>
      <c r="AF748"/>
      <c r="AG748"/>
      <c r="AH748"/>
      <c r="AI748"/>
    </row>
    <row r="749" spans="1:35" s="3" customFormat="1" x14ac:dyDescent="0.3">
      <c r="A749" s="3" t="s">
        <v>3425</v>
      </c>
      <c r="B749" s="2">
        <f>VLOOKUP(A749,[1]сумма!$A$2:$K$2075,2,FALSE)</f>
        <v>1050</v>
      </c>
      <c r="C749" s="3">
        <v>897</v>
      </c>
      <c r="D749" s="2">
        <f>VLOOKUP(A749,[1]сумма!$A$2:$K$2075,8,FALSE)</f>
        <v>8.9300000000000004E-2</v>
      </c>
      <c r="E749" s="4">
        <v>43171.675682870373</v>
      </c>
      <c r="F749" s="3" t="s">
        <v>13</v>
      </c>
      <c r="G749" s="3" t="s">
        <v>14</v>
      </c>
      <c r="H749" s="3" t="s">
        <v>15</v>
      </c>
      <c r="I749" s="3" t="s">
        <v>1138</v>
      </c>
      <c r="J749" s="3" t="s">
        <v>17</v>
      </c>
      <c r="K749" s="3" t="s">
        <v>3404</v>
      </c>
      <c r="L749" s="3" t="s">
        <v>19</v>
      </c>
      <c r="M749" s="3" t="s">
        <v>20</v>
      </c>
      <c r="N749" s="3" t="s">
        <v>3404</v>
      </c>
      <c r="P749" s="3" t="s">
        <v>3426</v>
      </c>
      <c r="Q749" s="3" t="s">
        <v>4637</v>
      </c>
      <c r="R749" s="4">
        <v>43171.675682870373</v>
      </c>
      <c r="T749" s="3" t="s">
        <v>3652</v>
      </c>
      <c r="X749" s="7"/>
    </row>
    <row r="750" spans="1:35" s="3" customFormat="1" x14ac:dyDescent="0.3">
      <c r="A750" s="3" t="s">
        <v>2793</v>
      </c>
      <c r="B750" s="2">
        <f>VLOOKUP(A750,[1]сумма!$A$2:$K$2075,2,FALSE)</f>
        <v>1498</v>
      </c>
      <c r="C750" s="3">
        <v>2054</v>
      </c>
      <c r="D750" s="2">
        <f>VLOOKUP(A750,[1]сумма!$A$2:$K$2075,8,FALSE)</f>
        <v>8.9700000000000002E-2</v>
      </c>
      <c r="E750" s="4">
        <v>39688.958333333336</v>
      </c>
      <c r="F750" s="3" t="s">
        <v>13</v>
      </c>
      <c r="G750" s="3" t="s">
        <v>14</v>
      </c>
      <c r="H750" s="3" t="s">
        <v>15</v>
      </c>
      <c r="I750" s="3" t="s">
        <v>103</v>
      </c>
      <c r="J750" s="3" t="s">
        <v>241</v>
      </c>
      <c r="K750" s="3" t="s">
        <v>2782</v>
      </c>
      <c r="L750" s="3" t="s">
        <v>19</v>
      </c>
      <c r="M750" s="3" t="s">
        <v>84</v>
      </c>
      <c r="N750" s="3" t="s">
        <v>2361</v>
      </c>
      <c r="P750" s="3" t="s">
        <v>2794</v>
      </c>
      <c r="Q750" s="3" t="s">
        <v>4457</v>
      </c>
      <c r="R750" s="4">
        <v>39846</v>
      </c>
      <c r="S750" s="4">
        <v>39846</v>
      </c>
      <c r="T750" s="3" t="s">
        <v>3649</v>
      </c>
      <c r="Z750" s="7"/>
    </row>
    <row r="751" spans="1:35" s="3" customFormat="1" x14ac:dyDescent="0.3">
      <c r="A751" t="s">
        <v>873</v>
      </c>
      <c r="B751" s="2">
        <f>VLOOKUP(A751,[1]сумма!$A$2:$K$2075,2,FALSE)</f>
        <v>1360</v>
      </c>
      <c r="C751">
        <v>901</v>
      </c>
      <c r="D751" s="2">
        <f>VLOOKUP(A751,[1]сумма!$A$2:$K$2075,8,FALSE)</f>
        <v>0.09</v>
      </c>
      <c r="E751" s="1">
        <v>38316</v>
      </c>
      <c r="F751" t="s">
        <v>13</v>
      </c>
      <c r="G751" t="s">
        <v>14</v>
      </c>
      <c r="H751" t="s">
        <v>15</v>
      </c>
      <c r="I751" t="s">
        <v>16</v>
      </c>
      <c r="J751" t="s">
        <v>17</v>
      </c>
      <c r="K751" t="s">
        <v>874</v>
      </c>
      <c r="L751" t="s">
        <v>19</v>
      </c>
      <c r="M751" t="s">
        <v>20</v>
      </c>
      <c r="N751" t="s">
        <v>875</v>
      </c>
      <c r="O751" t="s">
        <v>876</v>
      </c>
      <c r="P751" s="3" t="s">
        <v>877</v>
      </c>
      <c r="Q751" t="s">
        <v>3888</v>
      </c>
      <c r="R751" s="1">
        <v>42221.705208333333</v>
      </c>
      <c r="S751" s="1">
        <v>43829.675937499997</v>
      </c>
      <c r="T751" t="s">
        <v>3649</v>
      </c>
      <c r="U751"/>
      <c r="V751"/>
      <c r="W751"/>
      <c r="X751"/>
      <c r="Y751"/>
      <c r="Z751" s="5"/>
      <c r="AA751"/>
      <c r="AB751"/>
      <c r="AC751"/>
      <c r="AD751" s="5"/>
      <c r="AE751"/>
      <c r="AF751"/>
      <c r="AG751"/>
      <c r="AH751"/>
      <c r="AI751"/>
    </row>
    <row r="752" spans="1:35" s="3" customFormat="1" x14ac:dyDescent="0.3">
      <c r="A752" t="s">
        <v>2138</v>
      </c>
      <c r="B752" s="2">
        <f>VLOOKUP(A752,[1]сумма!$A$2:$K$2075,2,FALSE)</f>
        <v>2757</v>
      </c>
      <c r="C752">
        <v>1099</v>
      </c>
      <c r="D752" s="2">
        <f>VLOOKUP(A752,[1]сумма!$A$2:$K$2075,8,FALSE)</f>
        <v>9.0200000000000002E-2</v>
      </c>
      <c r="E752" s="1">
        <v>37934</v>
      </c>
      <c r="F752" t="s">
        <v>13</v>
      </c>
      <c r="G752" t="s">
        <v>14</v>
      </c>
      <c r="H752" t="s">
        <v>15</v>
      </c>
      <c r="I752" t="s">
        <v>31</v>
      </c>
      <c r="J752" t="s">
        <v>17</v>
      </c>
      <c r="K752" t="s">
        <v>2139</v>
      </c>
      <c r="L752" t="s">
        <v>19</v>
      </c>
      <c r="M752" t="s">
        <v>84</v>
      </c>
      <c r="N752" t="s">
        <v>2139</v>
      </c>
      <c r="O752" t="s">
        <v>2140</v>
      </c>
      <c r="P752" s="3" t="s">
        <v>2141</v>
      </c>
      <c r="Q752" t="s">
        <v>4243</v>
      </c>
      <c r="R752" s="1">
        <v>41493.958333333336</v>
      </c>
      <c r="S752"/>
      <c r="T752" t="s">
        <v>3652</v>
      </c>
      <c r="U752"/>
      <c r="V752"/>
      <c r="W752"/>
      <c r="X752"/>
      <c r="Y752" s="5"/>
      <c r="Z752"/>
      <c r="AA752"/>
      <c r="AB752"/>
      <c r="AC752"/>
      <c r="AD752"/>
      <c r="AE752"/>
      <c r="AF752"/>
      <c r="AG752"/>
      <c r="AH752"/>
      <c r="AI752"/>
    </row>
    <row r="753" spans="1:35" s="3" customFormat="1" x14ac:dyDescent="0.3">
      <c r="A753" t="s">
        <v>1694</v>
      </c>
      <c r="B753" s="2">
        <f>VLOOKUP(A753,[1]сумма!$A$2:$K$2075,2,FALSE)</f>
        <v>2252</v>
      </c>
      <c r="C753">
        <v>915</v>
      </c>
      <c r="D753" s="2">
        <f>VLOOKUP(A753,[1]сумма!$A$2:$K$2075,8,FALSE)</f>
        <v>9.1300000000000006E-2</v>
      </c>
      <c r="E753" s="1">
        <v>38315</v>
      </c>
      <c r="F753" t="s">
        <v>13</v>
      </c>
      <c r="G753" t="s">
        <v>14</v>
      </c>
      <c r="H753" t="s">
        <v>15</v>
      </c>
      <c r="I753" t="s">
        <v>16</v>
      </c>
      <c r="J753" t="s">
        <v>17</v>
      </c>
      <c r="K753" t="s">
        <v>874</v>
      </c>
      <c r="L753" t="s">
        <v>19</v>
      </c>
      <c r="M753" t="s">
        <v>20</v>
      </c>
      <c r="N753" t="s">
        <v>1695</v>
      </c>
      <c r="O753" t="s">
        <v>876</v>
      </c>
      <c r="P753" s="3" t="s">
        <v>1696</v>
      </c>
      <c r="Q753" t="s">
        <v>4102</v>
      </c>
      <c r="R753" s="1">
        <v>40745.958333333336</v>
      </c>
      <c r="S753" s="1">
        <v>40745.958333333336</v>
      </c>
      <c r="T753" t="s">
        <v>3649</v>
      </c>
      <c r="U753"/>
      <c r="V753"/>
      <c r="W753"/>
      <c r="X753"/>
      <c r="Y753"/>
      <c r="Z753" s="5"/>
      <c r="AA753"/>
      <c r="AB753"/>
      <c r="AC753"/>
      <c r="AD753"/>
      <c r="AE753"/>
      <c r="AF753"/>
      <c r="AG753"/>
      <c r="AH753"/>
      <c r="AI753"/>
    </row>
    <row r="754" spans="1:35" s="3" customFormat="1" x14ac:dyDescent="0.3">
      <c r="A754" t="s">
        <v>1704</v>
      </c>
      <c r="B754" s="2">
        <f>VLOOKUP(A754,[1]сумма!$A$2:$K$2075,2,FALSE)</f>
        <v>2265</v>
      </c>
      <c r="C754">
        <v>1160</v>
      </c>
      <c r="D754" s="2">
        <f>VLOOKUP(A754,[1]сумма!$A$2:$K$2075,8,FALSE)</f>
        <v>9.1300000000000006E-2</v>
      </c>
      <c r="E754" s="1">
        <v>38175.958333333336</v>
      </c>
      <c r="F754" t="s">
        <v>13</v>
      </c>
      <c r="G754" t="s">
        <v>14</v>
      </c>
      <c r="H754" t="s">
        <v>15</v>
      </c>
      <c r="I754" t="s">
        <v>16</v>
      </c>
      <c r="J754" t="s">
        <v>17</v>
      </c>
      <c r="K754" t="s">
        <v>1705</v>
      </c>
      <c r="L754" t="s">
        <v>19</v>
      </c>
      <c r="M754" t="s">
        <v>20</v>
      </c>
      <c r="N754" t="s">
        <v>1705</v>
      </c>
      <c r="O754"/>
      <c r="P754" s="3" t="s">
        <v>1706</v>
      </c>
      <c r="Q754" t="s">
        <v>4852</v>
      </c>
      <c r="R754" s="1">
        <v>39520</v>
      </c>
      <c r="S754" s="1">
        <v>39520</v>
      </c>
      <c r="T754" t="s">
        <v>3649</v>
      </c>
      <c r="U754"/>
      <c r="V754"/>
      <c r="W754"/>
      <c r="X754"/>
      <c r="Y754" s="5"/>
      <c r="Z754"/>
      <c r="AA754"/>
      <c r="AB754"/>
      <c r="AC754"/>
      <c r="AD754"/>
      <c r="AE754"/>
      <c r="AF754"/>
      <c r="AG754"/>
      <c r="AH754"/>
      <c r="AI754"/>
    </row>
    <row r="755" spans="1:35" s="3" customFormat="1" x14ac:dyDescent="0.3">
      <c r="A755" t="s">
        <v>1748</v>
      </c>
      <c r="B755" s="2">
        <f>VLOOKUP(A755,[1]сумма!$A$2:$K$2075,2,FALSE)</f>
        <v>2306</v>
      </c>
      <c r="C755">
        <v>920</v>
      </c>
      <c r="D755" s="2">
        <f>VLOOKUP(A755,[1]сумма!$A$2:$K$2075,8,FALSE)</f>
        <v>9.1999999999999998E-2</v>
      </c>
      <c r="E755" s="1">
        <v>38315</v>
      </c>
      <c r="F755" t="s">
        <v>13</v>
      </c>
      <c r="G755" t="s">
        <v>14</v>
      </c>
      <c r="H755" t="s">
        <v>15</v>
      </c>
      <c r="I755" t="s">
        <v>16</v>
      </c>
      <c r="J755" t="s">
        <v>17</v>
      </c>
      <c r="K755" t="s">
        <v>874</v>
      </c>
      <c r="L755" t="s">
        <v>19</v>
      </c>
      <c r="M755" t="s">
        <v>20</v>
      </c>
      <c r="N755" t="s">
        <v>1749</v>
      </c>
      <c r="O755"/>
      <c r="P755" s="3" t="s">
        <v>1750</v>
      </c>
      <c r="Q755" t="s">
        <v>4114</v>
      </c>
      <c r="R755" s="1">
        <v>37077.958333333336</v>
      </c>
      <c r="S755" s="1">
        <v>38785</v>
      </c>
      <c r="T755" t="s">
        <v>3649</v>
      </c>
      <c r="U755"/>
      <c r="V755"/>
      <c r="W755"/>
      <c r="X755"/>
      <c r="Y755" s="5"/>
      <c r="Z755"/>
      <c r="AA755"/>
      <c r="AB755"/>
      <c r="AC755"/>
      <c r="AD755"/>
      <c r="AE755"/>
      <c r="AF755"/>
      <c r="AG755"/>
      <c r="AH755"/>
      <c r="AI755"/>
    </row>
    <row r="756" spans="1:35" s="3" customFormat="1" x14ac:dyDescent="0.3">
      <c r="A756" t="s">
        <v>87</v>
      </c>
      <c r="B756" s="2">
        <f>VLOOKUP(A756,[1]сумма!$A$2:$K$2075,2,FALSE)</f>
        <v>49</v>
      </c>
      <c r="C756">
        <v>3000</v>
      </c>
      <c r="D756" s="2">
        <f>VLOOKUP(A756,[1]сумма!$A$2:$K$2075,8,FALSE)</f>
        <v>9.2399999999999996E-2</v>
      </c>
      <c r="E756" s="1">
        <v>37250</v>
      </c>
      <c r="F756" t="s">
        <v>13</v>
      </c>
      <c r="G756" t="s">
        <v>14</v>
      </c>
      <c r="H756" t="s">
        <v>15</v>
      </c>
      <c r="I756" t="s">
        <v>88</v>
      </c>
      <c r="J756" t="s">
        <v>89</v>
      </c>
      <c r="K756" t="s">
        <v>90</v>
      </c>
      <c r="L756" t="s">
        <v>19</v>
      </c>
      <c r="M756" t="s">
        <v>84</v>
      </c>
      <c r="N756" t="s">
        <v>91</v>
      </c>
      <c r="O756"/>
      <c r="P756" s="3" t="s">
        <v>92</v>
      </c>
      <c r="Q756" t="s">
        <v>4802</v>
      </c>
      <c r="R756" s="1">
        <v>37335</v>
      </c>
      <c r="S756" s="1">
        <v>43892.352314814816</v>
      </c>
      <c r="T756" t="s">
        <v>3649</v>
      </c>
      <c r="U756"/>
      <c r="V756"/>
      <c r="W756"/>
      <c r="X756"/>
      <c r="Y756"/>
      <c r="Z756" s="5"/>
      <c r="AA756"/>
      <c r="AB756"/>
      <c r="AC756"/>
      <c r="AD756"/>
      <c r="AE756"/>
      <c r="AF756"/>
      <c r="AG756"/>
      <c r="AH756"/>
      <c r="AI756"/>
    </row>
    <row r="757" spans="1:35" s="3" customFormat="1" x14ac:dyDescent="0.3">
      <c r="A757" t="s">
        <v>82</v>
      </c>
      <c r="B757" s="2">
        <f>VLOOKUP(A757,[1]сумма!$A$2:$K$2075,2,FALSE)</f>
        <v>48</v>
      </c>
      <c r="C757">
        <v>3659</v>
      </c>
      <c r="D757" s="2">
        <f>VLOOKUP(A757,[1]сумма!$A$2:$K$2075,8,FALSE)</f>
        <v>9.2899999999999996E-2</v>
      </c>
      <c r="E757" s="1">
        <v>37270</v>
      </c>
      <c r="F757" t="s">
        <v>13</v>
      </c>
      <c r="G757" t="s">
        <v>14</v>
      </c>
      <c r="H757" t="s">
        <v>15</v>
      </c>
      <c r="I757" t="s">
        <v>26</v>
      </c>
      <c r="J757" t="s">
        <v>26</v>
      </c>
      <c r="K757" t="s">
        <v>83</v>
      </c>
      <c r="L757" t="s">
        <v>19</v>
      </c>
      <c r="M757" t="s">
        <v>84</v>
      </c>
      <c r="N757" t="s">
        <v>83</v>
      </c>
      <c r="O757" t="s">
        <v>85</v>
      </c>
      <c r="P757" s="3" t="s">
        <v>86</v>
      </c>
      <c r="Q757" t="s">
        <v>3668</v>
      </c>
      <c r="R757" s="1">
        <v>37166.958333333336</v>
      </c>
      <c r="S757" s="1">
        <v>38769</v>
      </c>
      <c r="T757" t="s">
        <v>3649</v>
      </c>
      <c r="U757"/>
      <c r="V757"/>
      <c r="W757"/>
      <c r="X757"/>
      <c r="Y757"/>
      <c r="Z757" s="5"/>
      <c r="AA757"/>
      <c r="AB757"/>
      <c r="AC757"/>
      <c r="AD757"/>
      <c r="AE757"/>
      <c r="AF757"/>
      <c r="AG757"/>
      <c r="AH757"/>
      <c r="AI757"/>
    </row>
    <row r="758" spans="1:35" s="3" customFormat="1" x14ac:dyDescent="0.3">
      <c r="A758" t="s">
        <v>2956</v>
      </c>
      <c r="B758" s="2">
        <f>VLOOKUP(A758,[1]сумма!$A$2:$K$2075,2,FALSE)</f>
        <v>1833</v>
      </c>
      <c r="C758">
        <v>63500</v>
      </c>
      <c r="D758" s="2">
        <f>VLOOKUP(A758,[1]сумма!$A$2:$K$2075,8,FALSE)</f>
        <v>9.2899999999999996E-2</v>
      </c>
      <c r="E758" s="1">
        <v>38959.958333333336</v>
      </c>
      <c r="F758" t="s">
        <v>13</v>
      </c>
      <c r="G758" t="s">
        <v>14</v>
      </c>
      <c r="H758" t="s">
        <v>15</v>
      </c>
      <c r="I758" t="s">
        <v>114</v>
      </c>
      <c r="J758" t="s">
        <v>17</v>
      </c>
      <c r="K758" t="s">
        <v>2957</v>
      </c>
      <c r="L758" t="s">
        <v>19</v>
      </c>
      <c r="M758" t="s">
        <v>20</v>
      </c>
      <c r="N758" t="s">
        <v>2958</v>
      </c>
      <c r="O758"/>
      <c r="P758" s="3" t="s">
        <v>2959</v>
      </c>
      <c r="Q758" t="s">
        <v>4513</v>
      </c>
      <c r="R758" s="1">
        <v>39021</v>
      </c>
      <c r="S758" s="1">
        <v>40052.958333333336</v>
      </c>
      <c r="T758" t="s">
        <v>3649</v>
      </c>
      <c r="U758"/>
      <c r="V758"/>
      <c r="W758"/>
      <c r="X758"/>
      <c r="Y758" s="5"/>
      <c r="Z758"/>
      <c r="AA758"/>
      <c r="AB758"/>
      <c r="AC758"/>
      <c r="AD758"/>
      <c r="AE758"/>
      <c r="AF758"/>
      <c r="AG758"/>
      <c r="AH758"/>
      <c r="AI758"/>
    </row>
    <row r="759" spans="1:35" s="3" customFormat="1" x14ac:dyDescent="0.3">
      <c r="A759" t="s">
        <v>1751</v>
      </c>
      <c r="B759" s="2">
        <f>VLOOKUP(A759,[1]сумма!$A$2:$K$2075,2,FALSE)</f>
        <v>2308</v>
      </c>
      <c r="C759">
        <v>930</v>
      </c>
      <c r="D759" s="2">
        <f>VLOOKUP(A759,[1]сумма!$A$2:$K$2075,8,FALSE)</f>
        <v>9.2899999999999996E-2</v>
      </c>
      <c r="E759" s="1">
        <v>38316</v>
      </c>
      <c r="F759" t="s">
        <v>13</v>
      </c>
      <c r="G759" t="s">
        <v>14</v>
      </c>
      <c r="H759" t="s">
        <v>15</v>
      </c>
      <c r="I759" t="s">
        <v>16</v>
      </c>
      <c r="J759" t="s">
        <v>17</v>
      </c>
      <c r="K759" t="s">
        <v>874</v>
      </c>
      <c r="L759" t="s">
        <v>19</v>
      </c>
      <c r="M759" t="s">
        <v>20</v>
      </c>
      <c r="N759" t="s">
        <v>1752</v>
      </c>
      <c r="O759" t="s">
        <v>1753</v>
      </c>
      <c r="P759" s="3" t="s">
        <v>1754</v>
      </c>
      <c r="Q759" t="s">
        <v>4115</v>
      </c>
      <c r="R759" s="1">
        <v>38593.958333333336</v>
      </c>
      <c r="S759" s="1">
        <v>38593.958333333336</v>
      </c>
      <c r="T759" t="s">
        <v>3649</v>
      </c>
      <c r="U759"/>
      <c r="V759"/>
      <c r="W759"/>
      <c r="X759"/>
      <c r="Y759"/>
      <c r="Z759" s="5"/>
      <c r="AA759"/>
      <c r="AB759"/>
      <c r="AC759"/>
      <c r="AD759"/>
      <c r="AE759"/>
      <c r="AF759"/>
      <c r="AG759"/>
      <c r="AH759"/>
      <c r="AI759"/>
    </row>
    <row r="760" spans="1:35" s="3" customFormat="1" x14ac:dyDescent="0.3">
      <c r="A760" t="s">
        <v>2409</v>
      </c>
      <c r="B760" s="2">
        <f>VLOOKUP(A760,[1]сумма!$A$2:$K$2075,2,FALSE)</f>
        <v>651</v>
      </c>
      <c r="C760">
        <v>1200</v>
      </c>
      <c r="D760" s="2">
        <f>VLOOKUP(A760,[1]сумма!$A$2:$K$2075,8,FALSE)</f>
        <v>9.3700000000000006E-2</v>
      </c>
      <c r="E760" s="1">
        <v>38790</v>
      </c>
      <c r="F760" t="s">
        <v>13</v>
      </c>
      <c r="G760" t="s">
        <v>14</v>
      </c>
      <c r="H760" t="s">
        <v>15</v>
      </c>
      <c r="I760" t="s">
        <v>26</v>
      </c>
      <c r="J760" t="s">
        <v>26</v>
      </c>
      <c r="K760" t="s">
        <v>2410</v>
      </c>
      <c r="L760" t="s">
        <v>19</v>
      </c>
      <c r="M760" t="s">
        <v>84</v>
      </c>
      <c r="N760" t="s">
        <v>2410</v>
      </c>
      <c r="O760" t="s">
        <v>2411</v>
      </c>
      <c r="P760" s="3" t="s">
        <v>2412</v>
      </c>
      <c r="Q760" t="s">
        <v>4327</v>
      </c>
      <c r="R760" s="1">
        <v>38846.958333333336</v>
      </c>
      <c r="S760" s="1">
        <v>38846.958333333336</v>
      </c>
      <c r="T760" t="s">
        <v>3649</v>
      </c>
      <c r="U760"/>
      <c r="V760"/>
      <c r="W760"/>
      <c r="X760"/>
      <c r="Y760"/>
      <c r="Z760" s="5"/>
      <c r="AA760"/>
      <c r="AB760"/>
      <c r="AC760"/>
      <c r="AD760"/>
      <c r="AE760"/>
      <c r="AF760"/>
      <c r="AG760"/>
      <c r="AH760"/>
      <c r="AI760"/>
    </row>
    <row r="761" spans="1:35" s="3" customFormat="1" x14ac:dyDescent="0.3">
      <c r="A761" t="s">
        <v>2602</v>
      </c>
      <c r="B761" s="2">
        <f>VLOOKUP(A761,[1]сумма!$A$2:$K$2075,2,FALSE)</f>
        <v>1074</v>
      </c>
      <c r="C761">
        <v>939</v>
      </c>
      <c r="D761" s="2">
        <f>VLOOKUP(A761,[1]сумма!$A$2:$K$2075,8,FALSE)</f>
        <v>9.3899999999999997E-2</v>
      </c>
      <c r="E761" s="1">
        <v>39315.958333333336</v>
      </c>
      <c r="F761" t="s">
        <v>13</v>
      </c>
      <c r="G761" t="s">
        <v>14</v>
      </c>
      <c r="H761" t="s">
        <v>15</v>
      </c>
      <c r="I761" t="s">
        <v>16</v>
      </c>
      <c r="J761" t="s">
        <v>17</v>
      </c>
      <c r="K761" t="s">
        <v>2228</v>
      </c>
      <c r="L761" t="s">
        <v>19</v>
      </c>
      <c r="M761" t="s">
        <v>20</v>
      </c>
      <c r="N761" t="s">
        <v>2228</v>
      </c>
      <c r="O761" t="s">
        <v>2603</v>
      </c>
      <c r="P761" s="3" t="s">
        <v>2604</v>
      </c>
      <c r="Q761" t="s">
        <v>4392</v>
      </c>
      <c r="R761" s="1">
        <v>39456</v>
      </c>
      <c r="S761" s="1">
        <v>40882.958333333336</v>
      </c>
      <c r="T761" t="s">
        <v>3649</v>
      </c>
      <c r="U761"/>
      <c r="V761"/>
      <c r="W761"/>
      <c r="X761"/>
      <c r="Y761" s="5"/>
      <c r="Z761"/>
      <c r="AA761"/>
      <c r="AB761"/>
      <c r="AC761" s="5"/>
      <c r="AD761"/>
      <c r="AE761"/>
      <c r="AF761"/>
      <c r="AG761"/>
      <c r="AH761"/>
      <c r="AI761"/>
    </row>
    <row r="762" spans="1:35" s="3" customFormat="1" x14ac:dyDescent="0.3">
      <c r="A762" s="3" t="s">
        <v>3485</v>
      </c>
      <c r="B762" s="2">
        <f>VLOOKUP(A762,[1]сумма!$A$2:$K$2075,2,FALSE)</f>
        <v>1281</v>
      </c>
      <c r="C762" s="3">
        <v>967</v>
      </c>
      <c r="D762" s="2">
        <f>VLOOKUP(A762,[1]сумма!$A$2:$K$2075,8,FALSE)</f>
        <v>9.4399999999999998E-2</v>
      </c>
      <c r="E762" s="4">
        <v>42892.357245370367</v>
      </c>
      <c r="F762" s="3" t="s">
        <v>13</v>
      </c>
      <c r="G762" s="3" t="s">
        <v>14</v>
      </c>
      <c r="H762" s="3" t="s">
        <v>15</v>
      </c>
      <c r="I762" s="3" t="s">
        <v>426</v>
      </c>
      <c r="J762" s="3" t="s">
        <v>279</v>
      </c>
      <c r="K762" s="3" t="s">
        <v>3486</v>
      </c>
      <c r="L762" s="3" t="s">
        <v>19</v>
      </c>
      <c r="M762" s="3" t="s">
        <v>84</v>
      </c>
      <c r="N762" s="3" t="s">
        <v>3486</v>
      </c>
      <c r="O762" s="3" t="s">
        <v>3487</v>
      </c>
      <c r="P762" s="3" t="s">
        <v>3488</v>
      </c>
      <c r="Q762" s="3" t="s">
        <v>4654</v>
      </c>
      <c r="R762" s="4">
        <v>42893.35974537037</v>
      </c>
      <c r="S762" s="4">
        <v>42930.514247685183</v>
      </c>
      <c r="T762" s="3" t="s">
        <v>3649</v>
      </c>
      <c r="Z762" s="7"/>
    </row>
    <row r="763" spans="1:35" s="3" customFormat="1" x14ac:dyDescent="0.3">
      <c r="A763" s="3" t="s">
        <v>2693</v>
      </c>
      <c r="B763" s="2">
        <f>VLOOKUP(A763,[1]сумма!$A$2:$K$2075,2,FALSE)</f>
        <v>1280</v>
      </c>
      <c r="C763" s="3">
        <v>16730</v>
      </c>
      <c r="D763" s="2">
        <f>VLOOKUP(A763,[1]сумма!$A$2:$K$2075,8,FALSE)</f>
        <v>9.4399999999999998E-2</v>
      </c>
      <c r="E763" s="4">
        <v>39872</v>
      </c>
      <c r="F763" s="3" t="s">
        <v>13</v>
      </c>
      <c r="G763" s="3" t="s">
        <v>14</v>
      </c>
      <c r="H763" s="3" t="s">
        <v>15</v>
      </c>
      <c r="I763" s="3" t="s">
        <v>16</v>
      </c>
      <c r="J763" s="3" t="s">
        <v>17</v>
      </c>
      <c r="K763" s="3" t="s">
        <v>2694</v>
      </c>
      <c r="L763" s="3" t="s">
        <v>19</v>
      </c>
      <c r="M763" s="3" t="s">
        <v>20</v>
      </c>
      <c r="N763" s="3" t="s">
        <v>2694</v>
      </c>
      <c r="P763" s="3" t="s">
        <v>2695</v>
      </c>
      <c r="Q763" s="3" t="s">
        <v>4428</v>
      </c>
      <c r="R763" s="4">
        <v>39930.958333333336</v>
      </c>
      <c r="S763" s="4">
        <v>43362.587708333333</v>
      </c>
      <c r="T763" s="3" t="s">
        <v>3649</v>
      </c>
      <c r="Y763" s="7"/>
    </row>
    <row r="764" spans="1:35" s="3" customFormat="1" x14ac:dyDescent="0.3">
      <c r="A764" t="s">
        <v>1783</v>
      </c>
      <c r="B764" s="2">
        <f>VLOOKUP(A764,[1]сумма!$A$2:$K$2075,2,FALSE)</f>
        <v>2339</v>
      </c>
      <c r="C764">
        <v>946</v>
      </c>
      <c r="D764" s="2">
        <f>VLOOKUP(A764,[1]сумма!$A$2:$K$2075,8,FALSE)</f>
        <v>9.4500000000000001E-2</v>
      </c>
      <c r="E764" s="1">
        <v>37704</v>
      </c>
      <c r="F764" t="s">
        <v>13</v>
      </c>
      <c r="G764" t="s">
        <v>14</v>
      </c>
      <c r="H764" t="s">
        <v>15</v>
      </c>
      <c r="I764" t="s">
        <v>16</v>
      </c>
      <c r="J764" t="s">
        <v>17</v>
      </c>
      <c r="K764" t="s">
        <v>1784</v>
      </c>
      <c r="L764" t="s">
        <v>19</v>
      </c>
      <c r="M764" t="s">
        <v>20</v>
      </c>
      <c r="N764" t="s">
        <v>1784</v>
      </c>
      <c r="O764" t="s">
        <v>1785</v>
      </c>
      <c r="P764" s="3" t="s">
        <v>1786</v>
      </c>
      <c r="Q764" t="s">
        <v>4124</v>
      </c>
      <c r="R764" s="1">
        <v>36886</v>
      </c>
      <c r="S764" s="1">
        <v>36886</v>
      </c>
      <c r="T764" t="s">
        <v>3649</v>
      </c>
      <c r="U764"/>
      <c r="V764"/>
      <c r="W764"/>
      <c r="X764"/>
      <c r="Y764"/>
      <c r="Z764" s="5"/>
      <c r="AA764"/>
      <c r="AB764"/>
      <c r="AC764"/>
      <c r="AD764"/>
      <c r="AE764"/>
      <c r="AF764"/>
      <c r="AG764"/>
      <c r="AH764"/>
      <c r="AI764"/>
    </row>
    <row r="765" spans="1:35" s="3" customFormat="1" x14ac:dyDescent="0.3">
      <c r="A765" t="s">
        <v>2355</v>
      </c>
      <c r="B765" s="2">
        <f>VLOOKUP(A765,[1]сумма!$A$2:$K$2075,2,FALSE)</f>
        <v>337</v>
      </c>
      <c r="C765">
        <v>1517</v>
      </c>
      <c r="D765" s="2">
        <f>VLOOKUP(A765,[1]сумма!$A$2:$K$2075,8,FALSE)</f>
        <v>9.6000000000000002E-2</v>
      </c>
      <c r="E765" s="1">
        <v>39211.958333333336</v>
      </c>
      <c r="F765" t="s">
        <v>13</v>
      </c>
      <c r="G765" t="s">
        <v>14</v>
      </c>
      <c r="H765" t="s">
        <v>15</v>
      </c>
      <c r="I765" t="s">
        <v>859</v>
      </c>
      <c r="J765" t="s">
        <v>26</v>
      </c>
      <c r="K765" t="s">
        <v>2356</v>
      </c>
      <c r="L765" t="s">
        <v>19</v>
      </c>
      <c r="M765" t="s">
        <v>84</v>
      </c>
      <c r="N765" t="s">
        <v>2357</v>
      </c>
      <c r="O765"/>
      <c r="P765" s="3" t="s">
        <v>2358</v>
      </c>
      <c r="Q765" t="s">
        <v>4311</v>
      </c>
      <c r="R765" s="1">
        <v>39811</v>
      </c>
      <c r="S765" s="1">
        <v>42391.433946759258</v>
      </c>
      <c r="T765" t="s">
        <v>3712</v>
      </c>
      <c r="U765"/>
      <c r="V765"/>
      <c r="W765"/>
      <c r="X765"/>
      <c r="Y765"/>
      <c r="Z765" s="5"/>
      <c r="AA765"/>
      <c r="AB765"/>
      <c r="AC765"/>
      <c r="AD765"/>
      <c r="AE765"/>
      <c r="AF765"/>
      <c r="AG765"/>
      <c r="AH765"/>
      <c r="AI765"/>
    </row>
    <row r="766" spans="1:35" s="3" customFormat="1" x14ac:dyDescent="0.3">
      <c r="A766" s="3" t="s">
        <v>3445</v>
      </c>
      <c r="B766" s="2">
        <f>VLOOKUP(A766,[1]сумма!$A$2:$K$2075,2,FALSE)</f>
        <v>1071</v>
      </c>
      <c r="C766" s="3">
        <v>967</v>
      </c>
      <c r="D766" s="2">
        <f>VLOOKUP(A766,[1]сумма!$A$2:$K$2075,8,FALSE)</f>
        <v>9.6199999999999994E-2</v>
      </c>
      <c r="E766" s="4">
        <v>43171.675682870373</v>
      </c>
      <c r="F766" s="3" t="s">
        <v>13</v>
      </c>
      <c r="G766" s="3" t="s">
        <v>14</v>
      </c>
      <c r="H766" s="3" t="s">
        <v>15</v>
      </c>
      <c r="I766" s="3" t="s">
        <v>1138</v>
      </c>
      <c r="J766" s="3" t="s">
        <v>17</v>
      </c>
      <c r="K766" s="3" t="s">
        <v>3404</v>
      </c>
      <c r="L766" s="3" t="s">
        <v>19</v>
      </c>
      <c r="M766" s="3" t="s">
        <v>20</v>
      </c>
      <c r="N766" s="3" t="s">
        <v>3404</v>
      </c>
      <c r="P766" s="3" t="s">
        <v>3446</v>
      </c>
      <c r="Q766" s="3" t="s">
        <v>4645</v>
      </c>
      <c r="R766" s="4">
        <v>43171.675682870373</v>
      </c>
      <c r="T766" s="3" t="s">
        <v>3652</v>
      </c>
      <c r="X766" s="7"/>
    </row>
    <row r="767" spans="1:35" s="3" customFormat="1" x14ac:dyDescent="0.3">
      <c r="A767" s="3" t="s">
        <v>2966</v>
      </c>
      <c r="B767" s="2">
        <f>VLOOKUP(A767,[1]сумма!$A$2:$K$2075,2,FALSE)</f>
        <v>1837</v>
      </c>
      <c r="C767" s="3">
        <v>63500</v>
      </c>
      <c r="D767" s="2">
        <f>VLOOKUP(A767,[1]сумма!$A$2:$K$2075,8,FALSE)</f>
        <v>9.6500000000000002E-2</v>
      </c>
      <c r="E767" s="4">
        <v>38959.958333333336</v>
      </c>
      <c r="F767" s="3" t="s">
        <v>13</v>
      </c>
      <c r="G767" s="3" t="s">
        <v>14</v>
      </c>
      <c r="H767" s="3" t="s">
        <v>15</v>
      </c>
      <c r="I767" s="3" t="s">
        <v>26</v>
      </c>
      <c r="J767" s="3" t="s">
        <v>26</v>
      </c>
      <c r="K767" s="3" t="s">
        <v>2967</v>
      </c>
      <c r="L767" s="3" t="s">
        <v>19</v>
      </c>
      <c r="M767" s="3" t="s">
        <v>20</v>
      </c>
      <c r="N767" s="3" t="s">
        <v>2967</v>
      </c>
      <c r="P767" s="3" t="s">
        <v>2968</v>
      </c>
      <c r="Q767" s="3" t="s">
        <v>4516</v>
      </c>
      <c r="R767" s="4">
        <v>40036.958333333336</v>
      </c>
      <c r="T767" s="3" t="s">
        <v>3652</v>
      </c>
      <c r="Y767" s="7"/>
    </row>
    <row r="768" spans="1:35" s="3" customFormat="1" x14ac:dyDescent="0.3">
      <c r="A768" t="s">
        <v>557</v>
      </c>
      <c r="B768" s="2">
        <f>VLOOKUP(A768,[1]сумма!$A$2:$K$2075,2,FALSE)</f>
        <v>714</v>
      </c>
      <c r="C768">
        <v>1142</v>
      </c>
      <c r="D768" s="2">
        <f>VLOOKUP(A768,[1]сумма!$A$2:$K$2075,8,FALSE)</f>
        <v>9.6500000000000002E-2</v>
      </c>
      <c r="E768" s="1">
        <v>38422</v>
      </c>
      <c r="F768" t="s">
        <v>13</v>
      </c>
      <c r="G768" t="s">
        <v>14</v>
      </c>
      <c r="H768" t="s">
        <v>15</v>
      </c>
      <c r="I768" t="s">
        <v>31</v>
      </c>
      <c r="J768" t="s">
        <v>17</v>
      </c>
      <c r="K768" t="s">
        <v>545</v>
      </c>
      <c r="L768" t="s">
        <v>19</v>
      </c>
      <c r="M768" t="s">
        <v>20</v>
      </c>
      <c r="N768" t="s">
        <v>558</v>
      </c>
      <c r="O768"/>
      <c r="P768" s="3" t="s">
        <v>559</v>
      </c>
      <c r="Q768" t="s">
        <v>4812</v>
      </c>
      <c r="R768" s="1">
        <v>39608.958333333336</v>
      </c>
      <c r="S768"/>
      <c r="T768" t="s">
        <v>3649</v>
      </c>
      <c r="U768"/>
      <c r="V768"/>
      <c r="W768"/>
      <c r="X768"/>
      <c r="Y768" s="5"/>
      <c r="Z768"/>
      <c r="AA768"/>
      <c r="AB768"/>
      <c r="AC768"/>
      <c r="AD768"/>
      <c r="AE768"/>
      <c r="AF768"/>
      <c r="AG768"/>
      <c r="AH768"/>
      <c r="AI768"/>
    </row>
    <row r="769" spans="1:35" s="3" customFormat="1" x14ac:dyDescent="0.3">
      <c r="A769" t="s">
        <v>1046</v>
      </c>
      <c r="B769" s="2">
        <f>VLOOKUP(A769,[1]сумма!$A$2:$K$2075,2,FALSE)</f>
        <v>1574</v>
      </c>
      <c r="C769">
        <v>1000</v>
      </c>
      <c r="D769" s="2">
        <f>VLOOKUP(A769,[1]сумма!$A$2:$K$2075,8,FALSE)</f>
        <v>9.6600000000000005E-2</v>
      </c>
      <c r="E769" s="1">
        <v>37928</v>
      </c>
      <c r="F769" t="s">
        <v>13</v>
      </c>
      <c r="G769" t="s">
        <v>14</v>
      </c>
      <c r="H769" t="s">
        <v>15</v>
      </c>
      <c r="I769" t="s">
        <v>1047</v>
      </c>
      <c r="J769" t="s">
        <v>89</v>
      </c>
      <c r="K769" t="s">
        <v>1048</v>
      </c>
      <c r="L769" t="s">
        <v>19</v>
      </c>
      <c r="M769" t="s">
        <v>84</v>
      </c>
      <c r="N769" t="s">
        <v>1049</v>
      </c>
      <c r="O769" t="s">
        <v>1050</v>
      </c>
      <c r="P769" s="3" t="s">
        <v>1051</v>
      </c>
      <c r="Q769" t="s">
        <v>3928</v>
      </c>
      <c r="R769" s="1">
        <v>37077.958333333336</v>
      </c>
      <c r="S769" s="1">
        <v>37123.958333333336</v>
      </c>
      <c r="T769" t="s">
        <v>3649</v>
      </c>
      <c r="U769"/>
      <c r="V769"/>
      <c r="W769"/>
      <c r="X769"/>
      <c r="Y769"/>
      <c r="Z769" s="5"/>
      <c r="AA769"/>
      <c r="AB769"/>
      <c r="AC769"/>
      <c r="AD769" s="5"/>
      <c r="AE769"/>
      <c r="AF769"/>
      <c r="AG769"/>
      <c r="AH769"/>
      <c r="AI769"/>
    </row>
    <row r="770" spans="1:35" s="3" customFormat="1" x14ac:dyDescent="0.3">
      <c r="A770" t="s">
        <v>1726</v>
      </c>
      <c r="B770" s="2">
        <f>VLOOKUP(A770,[1]сумма!$A$2:$K$2075,2,FALSE)</f>
        <v>2281</v>
      </c>
      <c r="C770">
        <v>979.34</v>
      </c>
      <c r="D770" s="2">
        <f>VLOOKUP(A770,[1]сумма!$A$2:$K$2075,8,FALSE)</f>
        <v>9.7900000000000001E-2</v>
      </c>
      <c r="E770" s="1">
        <v>38315</v>
      </c>
      <c r="F770" t="s">
        <v>13</v>
      </c>
      <c r="G770" t="s">
        <v>14</v>
      </c>
      <c r="H770" t="s">
        <v>15</v>
      </c>
      <c r="I770" t="s">
        <v>16</v>
      </c>
      <c r="J770" t="s">
        <v>17</v>
      </c>
      <c r="K770" t="s">
        <v>874</v>
      </c>
      <c r="L770" t="s">
        <v>19</v>
      </c>
      <c r="M770" t="s">
        <v>20</v>
      </c>
      <c r="N770" t="s">
        <v>1727</v>
      </c>
      <c r="O770" t="s">
        <v>1728</v>
      </c>
      <c r="P770" s="3" t="s">
        <v>1729</v>
      </c>
      <c r="Q770" t="s">
        <v>4108</v>
      </c>
      <c r="R770" s="1">
        <v>39296.958333333336</v>
      </c>
      <c r="S770" s="1">
        <v>39296.958333333336</v>
      </c>
      <c r="T770" t="s">
        <v>3649</v>
      </c>
      <c r="U770"/>
      <c r="V770"/>
      <c r="W770"/>
      <c r="X770"/>
      <c r="Y770"/>
      <c r="Z770" s="5"/>
      <c r="AA770"/>
      <c r="AB770"/>
      <c r="AC770"/>
      <c r="AD770"/>
      <c r="AE770"/>
      <c r="AF770"/>
      <c r="AG770"/>
      <c r="AH770"/>
      <c r="AI770"/>
    </row>
    <row r="771" spans="1:35" s="3" customFormat="1" x14ac:dyDescent="0.3">
      <c r="A771" t="s">
        <v>1734</v>
      </c>
      <c r="B771" s="2">
        <f>VLOOKUP(A771,[1]сумма!$A$2:$K$2075,2,FALSE)</f>
        <v>2301</v>
      </c>
      <c r="C771">
        <v>980</v>
      </c>
      <c r="D771" s="2">
        <f>VLOOKUP(A771,[1]сумма!$A$2:$K$2075,8,FALSE)</f>
        <v>9.8000000000000004E-2</v>
      </c>
      <c r="E771" s="1">
        <v>38316</v>
      </c>
      <c r="F771" t="s">
        <v>13</v>
      </c>
      <c r="G771" t="s">
        <v>14</v>
      </c>
      <c r="H771" t="s">
        <v>15</v>
      </c>
      <c r="I771" t="s">
        <v>16</v>
      </c>
      <c r="J771" t="s">
        <v>17</v>
      </c>
      <c r="K771" t="s">
        <v>874</v>
      </c>
      <c r="L771" t="s">
        <v>19</v>
      </c>
      <c r="M771" t="s">
        <v>20</v>
      </c>
      <c r="N771" t="s">
        <v>1735</v>
      </c>
      <c r="O771" t="s">
        <v>876</v>
      </c>
      <c r="P771" s="3" t="s">
        <v>1736</v>
      </c>
      <c r="Q771" t="s">
        <v>4110</v>
      </c>
      <c r="R771" s="1">
        <v>39038</v>
      </c>
      <c r="S771" s="1">
        <v>39038</v>
      </c>
      <c r="T771" t="s">
        <v>3649</v>
      </c>
      <c r="U771"/>
      <c r="V771"/>
      <c r="W771"/>
      <c r="X771"/>
      <c r="Y771" s="5"/>
      <c r="Z771"/>
      <c r="AA771"/>
      <c r="AB771"/>
      <c r="AC771"/>
      <c r="AD771"/>
      <c r="AE771"/>
      <c r="AF771"/>
      <c r="AG771"/>
      <c r="AH771"/>
      <c r="AI771"/>
    </row>
    <row r="772" spans="1:35" s="3" customFormat="1" x14ac:dyDescent="0.3">
      <c r="A772" s="3" t="s">
        <v>2979</v>
      </c>
      <c r="B772" s="2">
        <f>VLOOKUP(A772,[1]сумма!$A$2:$K$2075,2,FALSE)</f>
        <v>1887</v>
      </c>
      <c r="C772" s="3">
        <v>1284</v>
      </c>
      <c r="D772" s="2">
        <f>VLOOKUP(A772,[1]сумма!$A$2:$K$2075,8,FALSE)</f>
        <v>9.8599999999999993E-2</v>
      </c>
      <c r="E772" s="4">
        <v>39910.958333333336</v>
      </c>
      <c r="F772" s="3" t="s">
        <v>13</v>
      </c>
      <c r="G772" s="3" t="s">
        <v>14</v>
      </c>
      <c r="H772" s="3" t="s">
        <v>15</v>
      </c>
      <c r="I772" s="3" t="s">
        <v>16</v>
      </c>
      <c r="J772" s="3" t="s">
        <v>17</v>
      </c>
      <c r="K772" s="3" t="s">
        <v>2980</v>
      </c>
      <c r="L772" s="3" t="s">
        <v>19</v>
      </c>
      <c r="M772" s="3" t="s">
        <v>20</v>
      </c>
      <c r="N772" s="3" t="s">
        <v>2980</v>
      </c>
      <c r="P772" s="3" t="s">
        <v>2981</v>
      </c>
      <c r="Q772" s="3" t="s">
        <v>4520</v>
      </c>
      <c r="R772" s="4">
        <v>39988.958333333336</v>
      </c>
      <c r="T772" s="3" t="s">
        <v>3652</v>
      </c>
      <c r="Y772" s="7"/>
      <c r="AB772" s="7"/>
    </row>
    <row r="773" spans="1:35" s="3" customFormat="1" x14ac:dyDescent="0.3">
      <c r="A773" t="s">
        <v>645</v>
      </c>
      <c r="B773" s="2">
        <f>VLOOKUP(A773,[1]сумма!$A$2:$K$2075,2,FALSE)</f>
        <v>818</v>
      </c>
      <c r="C773">
        <v>1200</v>
      </c>
      <c r="D773" s="2">
        <f>VLOOKUP(A773,[1]сумма!$A$2:$K$2075,8,FALSE)</f>
        <v>9.9000000000000005E-2</v>
      </c>
      <c r="E773" s="1">
        <v>37888.958333333336</v>
      </c>
      <c r="F773" t="s">
        <v>13</v>
      </c>
      <c r="G773" t="s">
        <v>14</v>
      </c>
      <c r="H773" t="s">
        <v>15</v>
      </c>
      <c r="I773" t="s">
        <v>16</v>
      </c>
      <c r="J773" t="s">
        <v>17</v>
      </c>
      <c r="K773" t="s">
        <v>646</v>
      </c>
      <c r="L773" t="s">
        <v>19</v>
      </c>
      <c r="M773" t="s">
        <v>20</v>
      </c>
      <c r="N773" t="s">
        <v>646</v>
      </c>
      <c r="O773" t="s">
        <v>647</v>
      </c>
      <c r="P773" s="3" t="s">
        <v>648</v>
      </c>
      <c r="Q773" t="s">
        <v>3817</v>
      </c>
      <c r="R773" s="1">
        <v>38868.958333333336</v>
      </c>
      <c r="S773"/>
      <c r="T773" t="s">
        <v>3649</v>
      </c>
      <c r="U773"/>
      <c r="V773"/>
      <c r="W773"/>
      <c r="X773"/>
      <c r="Y773" s="5"/>
      <c r="Z773"/>
      <c r="AA773"/>
      <c r="AB773"/>
      <c r="AC773"/>
      <c r="AD773"/>
      <c r="AE773"/>
      <c r="AF773"/>
      <c r="AG773"/>
      <c r="AH773"/>
      <c r="AI773"/>
    </row>
    <row r="774" spans="1:35" s="3" customFormat="1" x14ac:dyDescent="0.3">
      <c r="A774" t="s">
        <v>2312</v>
      </c>
      <c r="B774" s="2">
        <f>VLOOKUP(A774,[1]сумма!$A$2:$K$2075,2,FALSE)</f>
        <v>261</v>
      </c>
      <c r="C774">
        <v>1428</v>
      </c>
      <c r="D774" s="2">
        <f>VLOOKUP(A774,[1]сумма!$A$2:$K$2075,8,FALSE)</f>
        <v>9.9400000000000002E-2</v>
      </c>
      <c r="E774" s="1">
        <v>39215.958333333336</v>
      </c>
      <c r="F774" t="s">
        <v>13</v>
      </c>
      <c r="G774" t="s">
        <v>14</v>
      </c>
      <c r="H774" t="s">
        <v>15</v>
      </c>
      <c r="I774" t="s">
        <v>2313</v>
      </c>
      <c r="J774" t="s">
        <v>26</v>
      </c>
      <c r="K774"/>
      <c r="L774" t="s">
        <v>19</v>
      </c>
      <c r="M774" t="s">
        <v>84</v>
      </c>
      <c r="N774" t="s">
        <v>2314</v>
      </c>
      <c r="O774"/>
      <c r="P774" s="3" t="s">
        <v>2315</v>
      </c>
      <c r="Q774" t="s">
        <v>4295</v>
      </c>
      <c r="R774" s="1">
        <v>39430</v>
      </c>
      <c r="S774" s="1">
        <v>41143.958333333336</v>
      </c>
      <c r="T774" t="s">
        <v>3649</v>
      </c>
      <c r="U774"/>
      <c r="V774"/>
      <c r="W774"/>
      <c r="X774"/>
      <c r="Y774" s="5"/>
      <c r="Z774"/>
      <c r="AA774"/>
      <c r="AB774"/>
      <c r="AC774"/>
      <c r="AD774"/>
      <c r="AE774"/>
      <c r="AF774"/>
      <c r="AG774"/>
      <c r="AH774"/>
      <c r="AI774"/>
    </row>
    <row r="775" spans="1:35" s="3" customFormat="1" x14ac:dyDescent="0.3">
      <c r="A775" t="s">
        <v>1707</v>
      </c>
      <c r="B775" s="2">
        <f>VLOOKUP(A775,[1]сумма!$A$2:$K$2075,2,FALSE)</f>
        <v>2267</v>
      </c>
      <c r="C775">
        <v>40031</v>
      </c>
      <c r="D775" s="2">
        <f>VLOOKUP(A775,[1]сумма!$A$2:$K$2075,8,FALSE)</f>
        <v>9.9400000000000002E-2</v>
      </c>
      <c r="E775" s="1">
        <v>37521.958333333336</v>
      </c>
      <c r="F775" t="s">
        <v>13</v>
      </c>
      <c r="G775" t="s">
        <v>14</v>
      </c>
      <c r="H775" t="s">
        <v>15</v>
      </c>
      <c r="I775" t="s">
        <v>26</v>
      </c>
      <c r="J775" t="s">
        <v>26</v>
      </c>
      <c r="K775" t="s">
        <v>1708</v>
      </c>
      <c r="L775" t="s">
        <v>19</v>
      </c>
      <c r="M775" t="s">
        <v>20</v>
      </c>
      <c r="N775" t="s">
        <v>1708</v>
      </c>
      <c r="O775"/>
      <c r="P775" s="3" t="s">
        <v>1709</v>
      </c>
      <c r="Q775" t="s">
        <v>4105</v>
      </c>
      <c r="R775" s="1">
        <v>37087.958333333336</v>
      </c>
      <c r="S775"/>
      <c r="T775" t="s">
        <v>3652</v>
      </c>
      <c r="U775"/>
      <c r="V775"/>
      <c r="W775"/>
      <c r="X775"/>
      <c r="Y775" s="5"/>
      <c r="Z775"/>
      <c r="AA775"/>
      <c r="AB775"/>
      <c r="AC775"/>
      <c r="AD775"/>
      <c r="AE775"/>
      <c r="AF775"/>
      <c r="AG775"/>
      <c r="AH775"/>
      <c r="AI775"/>
    </row>
    <row r="776" spans="1:35" s="3" customFormat="1" x14ac:dyDescent="0.3">
      <c r="A776" t="s">
        <v>1757</v>
      </c>
      <c r="B776" s="2">
        <f>VLOOKUP(A776,[1]сумма!$A$2:$K$2075,2,FALSE)</f>
        <v>2314</v>
      </c>
      <c r="C776">
        <v>1000</v>
      </c>
      <c r="D776" s="2">
        <f>VLOOKUP(A776,[1]сумма!$A$2:$K$2075,8,FALSE)</f>
        <v>9.9900000000000003E-2</v>
      </c>
      <c r="E776" s="1">
        <v>38459.958333333336</v>
      </c>
      <c r="F776" t="s">
        <v>13</v>
      </c>
      <c r="G776" t="s">
        <v>14</v>
      </c>
      <c r="H776" t="s">
        <v>15</v>
      </c>
      <c r="I776" t="s">
        <v>16</v>
      </c>
      <c r="J776" t="s">
        <v>17</v>
      </c>
      <c r="K776" t="s">
        <v>874</v>
      </c>
      <c r="L776" t="s">
        <v>19</v>
      </c>
      <c r="M776" t="s">
        <v>20</v>
      </c>
      <c r="N776" t="s">
        <v>1758</v>
      </c>
      <c r="O776" t="s">
        <v>1759</v>
      </c>
      <c r="P776" s="3" t="s">
        <v>1760</v>
      </c>
      <c r="Q776" t="s">
        <v>4117</v>
      </c>
      <c r="R776" s="1">
        <v>38328</v>
      </c>
      <c r="S776" s="1">
        <v>39588.958333333336</v>
      </c>
      <c r="T776" t="s">
        <v>3649</v>
      </c>
      <c r="U776"/>
      <c r="V776"/>
      <c r="W776"/>
      <c r="X776"/>
      <c r="Y776" s="5"/>
      <c r="Z776"/>
      <c r="AA776"/>
      <c r="AB776"/>
      <c r="AC776"/>
      <c r="AD776"/>
      <c r="AE776"/>
      <c r="AF776"/>
      <c r="AG776"/>
      <c r="AH776"/>
      <c r="AI776"/>
    </row>
    <row r="777" spans="1:35" s="3" customFormat="1" x14ac:dyDescent="0.3">
      <c r="A777" t="s">
        <v>1771</v>
      </c>
      <c r="B777" s="2">
        <f>VLOOKUP(A777,[1]сумма!$A$2:$K$2075,2,FALSE)</f>
        <v>2328</v>
      </c>
      <c r="C777">
        <v>1000</v>
      </c>
      <c r="D777" s="2">
        <f>VLOOKUP(A777,[1]сумма!$A$2:$K$2075,8,FALSE)</f>
        <v>0.10009999999999999</v>
      </c>
      <c r="E777" s="1">
        <v>37432.958333333336</v>
      </c>
      <c r="F777" t="s">
        <v>13</v>
      </c>
      <c r="G777" t="s">
        <v>14</v>
      </c>
      <c r="H777" t="s">
        <v>15</v>
      </c>
      <c r="I777" t="s">
        <v>16</v>
      </c>
      <c r="J777" t="s">
        <v>17</v>
      </c>
      <c r="K777" t="s">
        <v>1772</v>
      </c>
      <c r="L777" t="s">
        <v>19</v>
      </c>
      <c r="M777" t="s">
        <v>20</v>
      </c>
      <c r="N777" t="s">
        <v>94</v>
      </c>
      <c r="O777" t="s">
        <v>876</v>
      </c>
      <c r="P777" s="3" t="s">
        <v>1773</v>
      </c>
      <c r="Q777" t="s">
        <v>4120</v>
      </c>
      <c r="R777" s="1">
        <v>36886</v>
      </c>
      <c r="S777" s="1">
        <v>36886</v>
      </c>
      <c r="T777" t="s">
        <v>3649</v>
      </c>
      <c r="U777"/>
      <c r="V777"/>
      <c r="W777"/>
      <c r="X777"/>
      <c r="Y777"/>
      <c r="Z777" s="5"/>
      <c r="AA777"/>
      <c r="AB777"/>
      <c r="AC777"/>
      <c r="AD777"/>
      <c r="AE777"/>
      <c r="AF777"/>
      <c r="AG777"/>
      <c r="AH777"/>
      <c r="AI777"/>
    </row>
    <row r="778" spans="1:35" s="3" customFormat="1" x14ac:dyDescent="0.3">
      <c r="A778" s="3" t="s">
        <v>218</v>
      </c>
      <c r="B778" s="2">
        <f>VLOOKUP(A778,[1]сумма!$A$2:$K$2075,2,FALSE)</f>
        <v>233</v>
      </c>
      <c r="C778" s="3">
        <v>8573</v>
      </c>
      <c r="D778" s="2">
        <f>VLOOKUP(A778,[1]сумма!$A$2:$K$2075,8,FALSE)</f>
        <v>0.10059999999999999</v>
      </c>
      <c r="E778" s="4">
        <v>40497</v>
      </c>
      <c r="F778" s="3" t="s">
        <v>13</v>
      </c>
      <c r="G778" s="3" t="s">
        <v>14</v>
      </c>
      <c r="H778" s="3" t="s">
        <v>15</v>
      </c>
      <c r="I778" s="3" t="s">
        <v>26</v>
      </c>
      <c r="J778" s="3" t="s">
        <v>26</v>
      </c>
      <c r="K778" s="3" t="s">
        <v>219</v>
      </c>
      <c r="L778" s="3" t="s">
        <v>19</v>
      </c>
      <c r="M778" s="3" t="s">
        <v>20</v>
      </c>
      <c r="N778" s="3" t="s">
        <v>219</v>
      </c>
      <c r="P778" s="3" t="s">
        <v>220</v>
      </c>
      <c r="Q778" s="3" t="s">
        <v>3701</v>
      </c>
      <c r="R778" s="4">
        <v>40612</v>
      </c>
      <c r="S778" s="4">
        <v>40612</v>
      </c>
      <c r="T778" s="3" t="s">
        <v>3649</v>
      </c>
      <c r="AA778" s="7"/>
    </row>
    <row r="779" spans="1:35" s="3" customFormat="1" x14ac:dyDescent="0.3">
      <c r="A779" s="3" t="s">
        <v>1281</v>
      </c>
      <c r="B779" s="2">
        <f>VLOOKUP(A779,[1]сумма!$A$2:$K$2075,2,FALSE)</f>
        <v>1810</v>
      </c>
      <c r="C779" s="3">
        <v>1007</v>
      </c>
      <c r="D779" s="2">
        <f>VLOOKUP(A779,[1]сумма!$A$2:$K$2075,8,FALSE)</f>
        <v>0.10059999999999999</v>
      </c>
      <c r="E779" s="4">
        <v>42247.70484953704</v>
      </c>
      <c r="F779" s="3" t="s">
        <v>13</v>
      </c>
      <c r="G779" s="3" t="s">
        <v>14</v>
      </c>
      <c r="H779" s="3" t="s">
        <v>15</v>
      </c>
      <c r="I779" s="3" t="s">
        <v>31</v>
      </c>
      <c r="J779" s="3" t="s">
        <v>17</v>
      </c>
      <c r="K779" s="3" t="s">
        <v>178</v>
      </c>
      <c r="L779" s="3" t="s">
        <v>19</v>
      </c>
      <c r="M779" s="3" t="s">
        <v>20</v>
      </c>
      <c r="N779" s="3" t="s">
        <v>178</v>
      </c>
      <c r="P779" s="3" t="s">
        <v>1282</v>
      </c>
      <c r="Q779" s="3" t="s">
        <v>3983</v>
      </c>
      <c r="R779" s="4">
        <v>42576.59847222222</v>
      </c>
      <c r="T779" s="3" t="s">
        <v>3649</v>
      </c>
      <c r="Y779" s="7"/>
      <c r="AB779" s="7"/>
      <c r="AE779" s="7"/>
    </row>
    <row r="780" spans="1:35" s="3" customFormat="1" x14ac:dyDescent="0.3">
      <c r="A780" t="s">
        <v>428</v>
      </c>
      <c r="B780" s="2">
        <f>VLOOKUP(A780,[1]сумма!$A$2:$K$2075,2,FALSE)</f>
        <v>554</v>
      </c>
      <c r="C780">
        <v>28500</v>
      </c>
      <c r="D780" s="2">
        <f>VLOOKUP(A780,[1]сумма!$A$2:$K$2075,8,FALSE)</f>
        <v>0.1011</v>
      </c>
      <c r="E780" s="1">
        <v>37523.958333333336</v>
      </c>
      <c r="F780" t="s">
        <v>13</v>
      </c>
      <c r="G780" t="s">
        <v>14</v>
      </c>
      <c r="H780" t="s">
        <v>15</v>
      </c>
      <c r="I780" t="s">
        <v>26</v>
      </c>
      <c r="J780" t="s">
        <v>26</v>
      </c>
      <c r="K780" t="s">
        <v>429</v>
      </c>
      <c r="L780" t="s">
        <v>19</v>
      </c>
      <c r="M780" t="s">
        <v>20</v>
      </c>
      <c r="N780" t="s">
        <v>94</v>
      </c>
      <c r="O780"/>
      <c r="P780" s="3" t="s">
        <v>430</v>
      </c>
      <c r="Q780" t="s">
        <v>4809</v>
      </c>
      <c r="R780" s="1">
        <v>38894.958333333336</v>
      </c>
      <c r="S780" s="1">
        <v>38924.958333333336</v>
      </c>
      <c r="T780" t="s">
        <v>3649</v>
      </c>
      <c r="U780"/>
      <c r="V780"/>
      <c r="W780"/>
      <c r="X780"/>
      <c r="Y780"/>
      <c r="Z780" s="5"/>
      <c r="AA780"/>
      <c r="AB780"/>
      <c r="AC780"/>
      <c r="AD780"/>
      <c r="AE780"/>
      <c r="AF780"/>
      <c r="AG780"/>
      <c r="AH780"/>
      <c r="AI780"/>
    </row>
    <row r="781" spans="1:35" s="3" customFormat="1" x14ac:dyDescent="0.3">
      <c r="A781" t="s">
        <v>2518</v>
      </c>
      <c r="B781" s="2">
        <f>VLOOKUP(A781,[1]сумма!$A$2:$K$2075,2,FALSE)</f>
        <v>943</v>
      </c>
      <c r="C781">
        <v>63500</v>
      </c>
      <c r="D781" s="2">
        <f>VLOOKUP(A781,[1]сумма!$A$2:$K$2075,8,FALSE)</f>
        <v>0.1014</v>
      </c>
      <c r="E781" s="1">
        <v>38961.958333333336</v>
      </c>
      <c r="F781" t="s">
        <v>13</v>
      </c>
      <c r="G781" t="s">
        <v>14</v>
      </c>
      <c r="H781" t="s">
        <v>15</v>
      </c>
      <c r="I781" t="s">
        <v>26</v>
      </c>
      <c r="J781" t="s">
        <v>26</v>
      </c>
      <c r="K781" t="s">
        <v>2519</v>
      </c>
      <c r="L781" t="s">
        <v>19</v>
      </c>
      <c r="M781" t="s">
        <v>20</v>
      </c>
      <c r="N781" t="s">
        <v>2519</v>
      </c>
      <c r="O781"/>
      <c r="P781" s="3" t="s">
        <v>2520</v>
      </c>
      <c r="Q781" t="s">
        <v>4361</v>
      </c>
      <c r="R781" s="1">
        <v>39024</v>
      </c>
      <c r="S781" s="1">
        <v>39066</v>
      </c>
      <c r="T781" t="s">
        <v>3649</v>
      </c>
      <c r="U781"/>
      <c r="V781"/>
      <c r="W781"/>
      <c r="X781"/>
      <c r="Y781" s="5"/>
      <c r="Z781"/>
      <c r="AA781"/>
      <c r="AB781"/>
      <c r="AC781"/>
      <c r="AD781"/>
      <c r="AE781"/>
      <c r="AF781"/>
      <c r="AG781"/>
      <c r="AH781"/>
      <c r="AI781"/>
    </row>
    <row r="782" spans="1:35" s="3" customFormat="1" x14ac:dyDescent="0.3">
      <c r="A782" t="s">
        <v>2942</v>
      </c>
      <c r="B782" s="2">
        <f>VLOOKUP(A782,[1]сумма!$A$2:$K$2075,2,FALSE)</f>
        <v>1805</v>
      </c>
      <c r="C782">
        <v>9176</v>
      </c>
      <c r="D782" s="2">
        <f>VLOOKUP(A782,[1]сумма!$A$2:$K$2075,8,FALSE)</f>
        <v>0.1014</v>
      </c>
      <c r="E782" s="1">
        <v>39545.958333333336</v>
      </c>
      <c r="F782" t="s">
        <v>13</v>
      </c>
      <c r="G782" t="s">
        <v>14</v>
      </c>
      <c r="H782" t="s">
        <v>15</v>
      </c>
      <c r="I782" t="s">
        <v>26</v>
      </c>
      <c r="J782" t="s">
        <v>26</v>
      </c>
      <c r="K782" t="s">
        <v>2255</v>
      </c>
      <c r="L782" t="s">
        <v>19</v>
      </c>
      <c r="M782" t="s">
        <v>20</v>
      </c>
      <c r="N782" t="s">
        <v>2255</v>
      </c>
      <c r="O782"/>
      <c r="P782" s="3" t="s">
        <v>2943</v>
      </c>
      <c r="Q782" t="s">
        <v>4508</v>
      </c>
      <c r="R782" s="1">
        <v>39558.958333333336</v>
      </c>
      <c r="S782" s="1">
        <v>39595.958333333336</v>
      </c>
      <c r="T782" t="s">
        <v>3649</v>
      </c>
      <c r="U782"/>
      <c r="V782"/>
      <c r="W782"/>
      <c r="X782"/>
      <c r="Y782"/>
      <c r="Z782" s="5"/>
      <c r="AA782"/>
      <c r="AB782"/>
      <c r="AC782"/>
      <c r="AD782"/>
      <c r="AE782"/>
      <c r="AF782"/>
      <c r="AG782"/>
      <c r="AH782"/>
      <c r="AI782"/>
    </row>
    <row r="783" spans="1:35" s="3" customFormat="1" x14ac:dyDescent="0.3">
      <c r="A783" t="s">
        <v>1741</v>
      </c>
      <c r="B783" s="2">
        <f>VLOOKUP(A783,[1]сумма!$A$2:$K$2075,2,FALSE)</f>
        <v>2304</v>
      </c>
      <c r="C783">
        <v>1014</v>
      </c>
      <c r="D783" s="2">
        <f>VLOOKUP(A783,[1]сумма!$A$2:$K$2075,8,FALSE)</f>
        <v>0.1014</v>
      </c>
      <c r="E783" s="1">
        <v>37504.958333333336</v>
      </c>
      <c r="F783" t="s">
        <v>13</v>
      </c>
      <c r="G783" t="s">
        <v>14</v>
      </c>
      <c r="H783" t="s">
        <v>15</v>
      </c>
      <c r="I783" t="s">
        <v>16</v>
      </c>
      <c r="J783" t="s">
        <v>17</v>
      </c>
      <c r="K783" t="s">
        <v>874</v>
      </c>
      <c r="L783" t="s">
        <v>19</v>
      </c>
      <c r="M783" t="s">
        <v>20</v>
      </c>
      <c r="N783" t="s">
        <v>874</v>
      </c>
      <c r="O783" t="s">
        <v>1742</v>
      </c>
      <c r="P783" s="3" t="s">
        <v>1743</v>
      </c>
      <c r="Q783" t="s">
        <v>4112</v>
      </c>
      <c r="R783" s="1">
        <v>39217.958333333336</v>
      </c>
      <c r="S783" s="1">
        <v>39313.958333333336</v>
      </c>
      <c r="T783" t="s">
        <v>3681</v>
      </c>
      <c r="U783"/>
      <c r="V783"/>
      <c r="W783"/>
      <c r="X783"/>
      <c r="Y783" s="5"/>
      <c r="Z783"/>
      <c r="AA783"/>
      <c r="AB783" s="5"/>
      <c r="AC783"/>
      <c r="AD783"/>
      <c r="AE783"/>
      <c r="AF783"/>
      <c r="AG783"/>
      <c r="AH783"/>
      <c r="AI783"/>
    </row>
    <row r="784" spans="1:35" s="3" customFormat="1" x14ac:dyDescent="0.3">
      <c r="A784" s="3" t="s">
        <v>2992</v>
      </c>
      <c r="B784" s="2">
        <f>VLOOKUP(A784,[1]сумма!$A$2:$K$2075,2,FALSE)</f>
        <v>1899</v>
      </c>
      <c r="C784" s="3">
        <v>1045</v>
      </c>
      <c r="D784" s="2">
        <f>VLOOKUP(A784,[1]сумма!$A$2:$K$2075,8,FALSE)</f>
        <v>0.10150000000000001</v>
      </c>
      <c r="E784" s="4">
        <v>39950.958333333336</v>
      </c>
      <c r="F784" s="3" t="s">
        <v>13</v>
      </c>
      <c r="G784" s="3" t="s">
        <v>14</v>
      </c>
      <c r="H784" s="3" t="s">
        <v>15</v>
      </c>
      <c r="I784" s="3" t="s">
        <v>16</v>
      </c>
      <c r="J784" s="3" t="s">
        <v>17</v>
      </c>
      <c r="K784" s="3" t="s">
        <v>2993</v>
      </c>
      <c r="L784" s="3" t="s">
        <v>19</v>
      </c>
      <c r="M784" s="3" t="s">
        <v>20</v>
      </c>
      <c r="N784" s="3" t="s">
        <v>2993</v>
      </c>
      <c r="P784" s="3" t="s">
        <v>2994</v>
      </c>
      <c r="Q784" s="3" t="s">
        <v>4524</v>
      </c>
      <c r="R784" s="4">
        <v>39987.958333333336</v>
      </c>
      <c r="T784" s="3" t="s">
        <v>3652</v>
      </c>
      <c r="X784" s="7"/>
      <c r="AB784" s="7"/>
    </row>
    <row r="785" spans="1:35" s="3" customFormat="1" x14ac:dyDescent="0.3">
      <c r="A785" s="3" t="s">
        <v>2678</v>
      </c>
      <c r="B785" s="2">
        <f>VLOOKUP(A785,[1]сумма!$A$2:$K$2075,2,FALSE)</f>
        <v>1243</v>
      </c>
      <c r="C785" s="3">
        <v>1493</v>
      </c>
      <c r="D785" s="2">
        <f>VLOOKUP(A785,[1]сумма!$A$2:$K$2075,8,FALSE)</f>
        <v>0.1019</v>
      </c>
      <c r="E785" s="4">
        <v>39930.958333333336</v>
      </c>
      <c r="F785" s="3" t="s">
        <v>13</v>
      </c>
      <c r="G785" s="3" t="s">
        <v>14</v>
      </c>
      <c r="H785" s="3" t="s">
        <v>15</v>
      </c>
      <c r="I785" s="3" t="s">
        <v>26</v>
      </c>
      <c r="J785" s="3" t="s">
        <v>26</v>
      </c>
      <c r="K785" s="3" t="s">
        <v>2679</v>
      </c>
      <c r="L785" s="3" t="s">
        <v>19</v>
      </c>
      <c r="M785" s="3" t="s">
        <v>84</v>
      </c>
      <c r="N785" s="3" t="s">
        <v>94</v>
      </c>
      <c r="P785" s="3" t="s">
        <v>2680</v>
      </c>
      <c r="Q785" s="3" t="s">
        <v>4423</v>
      </c>
      <c r="R785" s="4">
        <v>36670.958333333336</v>
      </c>
      <c r="T785" s="3" t="s">
        <v>3652</v>
      </c>
      <c r="X785" s="7"/>
    </row>
    <row r="786" spans="1:35" s="3" customFormat="1" x14ac:dyDescent="0.3">
      <c r="A786" s="3" t="s">
        <v>3023</v>
      </c>
      <c r="B786" s="2">
        <f>VLOOKUP(A786,[1]сумма!$A$2:$K$2075,2,FALSE)</f>
        <v>2010</v>
      </c>
      <c r="C786" s="3">
        <v>1020</v>
      </c>
      <c r="D786" s="2">
        <f>VLOOKUP(A786,[1]сумма!$A$2:$K$2075,8,FALSE)</f>
        <v>0.1019</v>
      </c>
      <c r="E786" s="4">
        <v>39910.958333333336</v>
      </c>
      <c r="F786" s="3" t="s">
        <v>13</v>
      </c>
      <c r="G786" s="3" t="s">
        <v>14</v>
      </c>
      <c r="H786" s="3" t="s">
        <v>15</v>
      </c>
      <c r="I786" s="3" t="s">
        <v>16</v>
      </c>
      <c r="J786" s="3" t="s">
        <v>17</v>
      </c>
      <c r="K786" s="3" t="s">
        <v>3024</v>
      </c>
      <c r="L786" s="3" t="s">
        <v>19</v>
      </c>
      <c r="M786" s="3" t="s">
        <v>20</v>
      </c>
      <c r="N786" s="3" t="s">
        <v>3025</v>
      </c>
      <c r="P786" s="3" t="s">
        <v>3026</v>
      </c>
      <c r="Q786" s="3" t="s">
        <v>4534</v>
      </c>
      <c r="R786" s="4">
        <v>40051.958333333336</v>
      </c>
      <c r="T786" s="3" t="s">
        <v>3652</v>
      </c>
      <c r="X786" s="7"/>
      <c r="AB786" s="7"/>
    </row>
    <row r="787" spans="1:35" s="3" customFormat="1" x14ac:dyDescent="0.3">
      <c r="A787" t="s">
        <v>1778</v>
      </c>
      <c r="B787" s="2">
        <f>VLOOKUP(A787,[1]сумма!$A$2:$K$2075,2,FALSE)</f>
        <v>2334</v>
      </c>
      <c r="C787">
        <v>1020</v>
      </c>
      <c r="D787" s="2">
        <f>VLOOKUP(A787,[1]сумма!$A$2:$K$2075,8,FALSE)</f>
        <v>0.1019</v>
      </c>
      <c r="E787" s="1">
        <v>38274.958333333336</v>
      </c>
      <c r="F787" t="s">
        <v>13</v>
      </c>
      <c r="G787" t="s">
        <v>14</v>
      </c>
      <c r="H787" t="s">
        <v>15</v>
      </c>
      <c r="I787" t="s">
        <v>16</v>
      </c>
      <c r="J787" t="s">
        <v>17</v>
      </c>
      <c r="K787" t="s">
        <v>1779</v>
      </c>
      <c r="L787" t="s">
        <v>19</v>
      </c>
      <c r="M787" t="s">
        <v>20</v>
      </c>
      <c r="N787" t="s">
        <v>1779</v>
      </c>
      <c r="O787"/>
      <c r="P787" s="3" t="s">
        <v>1780</v>
      </c>
      <c r="Q787" t="s">
        <v>4122</v>
      </c>
      <c r="R787" s="1">
        <v>36346.958333333336</v>
      </c>
      <c r="S787" s="1">
        <v>38456.958333333336</v>
      </c>
      <c r="T787" t="s">
        <v>3649</v>
      </c>
      <c r="U787"/>
      <c r="V787"/>
      <c r="W787"/>
      <c r="X787"/>
      <c r="Y787" s="5"/>
      <c r="Z787"/>
      <c r="AA787"/>
      <c r="AB787"/>
      <c r="AC787"/>
      <c r="AD787"/>
      <c r="AE787"/>
      <c r="AF787"/>
      <c r="AG787"/>
      <c r="AH787"/>
      <c r="AI787"/>
    </row>
    <row r="788" spans="1:35" s="3" customFormat="1" x14ac:dyDescent="0.3">
      <c r="A788" t="s">
        <v>641</v>
      </c>
      <c r="B788" s="2">
        <f>VLOOKUP(A788,[1]сумма!$A$2:$K$2075,2,FALSE)</f>
        <v>816</v>
      </c>
      <c r="C788">
        <v>1101</v>
      </c>
      <c r="D788" s="2">
        <f>VLOOKUP(A788,[1]сумма!$A$2:$K$2075,8,FALSE)</f>
        <v>0.1021</v>
      </c>
      <c r="E788" s="1">
        <v>37888.958333333336</v>
      </c>
      <c r="F788" t="s">
        <v>13</v>
      </c>
      <c r="G788" t="s">
        <v>14</v>
      </c>
      <c r="H788" t="s">
        <v>15</v>
      </c>
      <c r="I788" t="s">
        <v>16</v>
      </c>
      <c r="J788" t="s">
        <v>17</v>
      </c>
      <c r="K788" t="s">
        <v>642</v>
      </c>
      <c r="L788" t="s">
        <v>19</v>
      </c>
      <c r="M788" t="s">
        <v>20</v>
      </c>
      <c r="N788" t="s">
        <v>642</v>
      </c>
      <c r="O788" t="s">
        <v>643</v>
      </c>
      <c r="P788" s="3" t="s">
        <v>644</v>
      </c>
      <c r="Q788" t="s">
        <v>3816</v>
      </c>
      <c r="R788" s="1">
        <v>38258.958333333336</v>
      </c>
      <c r="S788"/>
      <c r="T788" t="s">
        <v>3649</v>
      </c>
      <c r="U788"/>
      <c r="V788"/>
      <c r="W788"/>
      <c r="X788" s="5"/>
      <c r="Y788"/>
      <c r="Z788"/>
      <c r="AA788"/>
      <c r="AB788"/>
      <c r="AC788"/>
      <c r="AD788"/>
      <c r="AE788"/>
      <c r="AF788"/>
      <c r="AG788"/>
      <c r="AH788"/>
      <c r="AI788"/>
    </row>
    <row r="789" spans="1:35" s="3" customFormat="1" x14ac:dyDescent="0.3">
      <c r="A789" t="s">
        <v>2881</v>
      </c>
      <c r="B789" s="2">
        <f>VLOOKUP(A789,[1]сумма!$A$2:$K$2075,2,FALSE)</f>
        <v>1701</v>
      </c>
      <c r="C789">
        <v>63500</v>
      </c>
      <c r="D789" s="2">
        <f>VLOOKUP(A789,[1]сумма!$A$2:$K$2075,8,FALSE)</f>
        <v>0.1022</v>
      </c>
      <c r="E789" s="1">
        <v>39021</v>
      </c>
      <c r="F789" t="s">
        <v>13</v>
      </c>
      <c r="G789" t="s">
        <v>14</v>
      </c>
      <c r="H789" t="s">
        <v>15</v>
      </c>
      <c r="I789" t="s">
        <v>26</v>
      </c>
      <c r="J789" t="s">
        <v>26</v>
      </c>
      <c r="K789" t="s">
        <v>2882</v>
      </c>
      <c r="L789" t="s">
        <v>19</v>
      </c>
      <c r="M789" t="s">
        <v>20</v>
      </c>
      <c r="N789" t="s">
        <v>2882</v>
      </c>
      <c r="O789"/>
      <c r="P789" s="3" t="s">
        <v>2883</v>
      </c>
      <c r="Q789" t="s">
        <v>4488</v>
      </c>
      <c r="R789" s="1">
        <v>39020</v>
      </c>
      <c r="S789" s="1">
        <v>39709.958333333336</v>
      </c>
      <c r="T789" t="s">
        <v>3649</v>
      </c>
      <c r="U789"/>
      <c r="V789"/>
      <c r="W789"/>
      <c r="X789"/>
      <c r="Y789" s="5"/>
      <c r="Z789"/>
      <c r="AA789"/>
      <c r="AB789"/>
      <c r="AC789"/>
      <c r="AD789"/>
      <c r="AE789"/>
      <c r="AF789"/>
      <c r="AG789"/>
      <c r="AH789"/>
      <c r="AI789"/>
    </row>
    <row r="790" spans="1:35" s="3" customFormat="1" x14ac:dyDescent="0.3">
      <c r="A790" t="s">
        <v>1730</v>
      </c>
      <c r="B790" s="2">
        <f>VLOOKUP(A790,[1]сумма!$A$2:$K$2075,2,FALSE)</f>
        <v>2282</v>
      </c>
      <c r="C790">
        <v>1026</v>
      </c>
      <c r="D790" s="2">
        <f>VLOOKUP(A790,[1]сумма!$A$2:$K$2075,8,FALSE)</f>
        <v>0.1026</v>
      </c>
      <c r="E790" s="1">
        <v>38315</v>
      </c>
      <c r="F790" t="s">
        <v>13</v>
      </c>
      <c r="G790" t="s">
        <v>14</v>
      </c>
      <c r="H790" t="s">
        <v>15</v>
      </c>
      <c r="I790" t="s">
        <v>16</v>
      </c>
      <c r="J790" t="s">
        <v>17</v>
      </c>
      <c r="K790" t="s">
        <v>874</v>
      </c>
      <c r="L790" t="s">
        <v>19</v>
      </c>
      <c r="M790" t="s">
        <v>20</v>
      </c>
      <c r="N790" t="s">
        <v>1731</v>
      </c>
      <c r="O790" t="s">
        <v>1732</v>
      </c>
      <c r="P790" s="3" t="s">
        <v>1733</v>
      </c>
      <c r="Q790" t="s">
        <v>4109</v>
      </c>
      <c r="R790" s="1">
        <v>40080.958333333336</v>
      </c>
      <c r="S790"/>
      <c r="T790" t="s">
        <v>3652</v>
      </c>
      <c r="U790"/>
      <c r="V790"/>
      <c r="W790"/>
      <c r="X790" s="5"/>
      <c r="Y790"/>
      <c r="Z790"/>
      <c r="AA790"/>
      <c r="AB790"/>
      <c r="AC790"/>
      <c r="AD790"/>
      <c r="AE790"/>
      <c r="AF790"/>
      <c r="AG790"/>
      <c r="AH790"/>
      <c r="AI790"/>
    </row>
    <row r="791" spans="1:35" s="3" customFormat="1" x14ac:dyDescent="0.3">
      <c r="A791" t="s">
        <v>1575</v>
      </c>
      <c r="B791" s="2">
        <f>VLOOKUP(A791,[1]сумма!$A$2:$K$2075,2,FALSE)</f>
        <v>2146</v>
      </c>
      <c r="C791">
        <v>1031</v>
      </c>
      <c r="D791" s="2">
        <f>VLOOKUP(A791,[1]сумма!$A$2:$K$2075,8,FALSE)</f>
        <v>0.1031</v>
      </c>
      <c r="E791" s="1">
        <v>38452.958333333336</v>
      </c>
      <c r="F791" t="s">
        <v>13</v>
      </c>
      <c r="G791" t="s">
        <v>14</v>
      </c>
      <c r="H791" t="s">
        <v>15</v>
      </c>
      <c r="I791" t="s">
        <v>103</v>
      </c>
      <c r="J791" t="s">
        <v>89</v>
      </c>
      <c r="K791" t="s">
        <v>1576</v>
      </c>
      <c r="L791" t="s">
        <v>19</v>
      </c>
      <c r="M791" t="s">
        <v>84</v>
      </c>
      <c r="N791" t="s">
        <v>1576</v>
      </c>
      <c r="O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</row>
    <row r="792" spans="1:35" s="3" customFormat="1" x14ac:dyDescent="0.3">
      <c r="A792" t="s">
        <v>305</v>
      </c>
      <c r="B792" s="2">
        <f>VLOOKUP(A792,[1]сумма!$A$2:$K$2075,2,FALSE)</f>
        <v>434</v>
      </c>
      <c r="C792">
        <v>1031</v>
      </c>
      <c r="D792" s="2">
        <f>VLOOKUP(A792,[1]сумма!$A$2:$K$2075,8,FALSE)</f>
        <v>0.1031</v>
      </c>
      <c r="E792" s="1">
        <v>37991</v>
      </c>
      <c r="F792" t="s">
        <v>13</v>
      </c>
      <c r="G792" t="s">
        <v>14</v>
      </c>
      <c r="H792" t="s">
        <v>15</v>
      </c>
      <c r="I792" t="s">
        <v>26</v>
      </c>
      <c r="J792" t="s">
        <v>26</v>
      </c>
      <c r="K792" t="s">
        <v>306</v>
      </c>
      <c r="L792" t="s">
        <v>19</v>
      </c>
      <c r="M792" t="s">
        <v>84</v>
      </c>
      <c r="N792" t="s">
        <v>307</v>
      </c>
      <c r="O792"/>
      <c r="P792" s="3" t="s">
        <v>308</v>
      </c>
      <c r="Q792" t="s">
        <v>3720</v>
      </c>
      <c r="R792" s="1">
        <v>36667.958333333336</v>
      </c>
      <c r="S792"/>
      <c r="T792" t="s">
        <v>3649</v>
      </c>
      <c r="U792"/>
      <c r="V792"/>
      <c r="W792"/>
      <c r="X792" s="5"/>
      <c r="Y792"/>
      <c r="Z792"/>
      <c r="AA792"/>
      <c r="AB792"/>
      <c r="AC792"/>
      <c r="AD792"/>
      <c r="AE792"/>
      <c r="AF792"/>
      <c r="AG792"/>
      <c r="AH792"/>
      <c r="AI792"/>
    </row>
    <row r="793" spans="1:35" s="3" customFormat="1" x14ac:dyDescent="0.3">
      <c r="A793" t="s">
        <v>805</v>
      </c>
      <c r="B793" s="2">
        <f>VLOOKUP(A793,[1]сумма!$A$2:$K$2075,2,FALSE)</f>
        <v>1191</v>
      </c>
      <c r="C793">
        <v>1349.6</v>
      </c>
      <c r="D793" s="2">
        <f>VLOOKUP(A793,[1]сумма!$A$2:$K$2075,8,FALSE)</f>
        <v>0.10390000000000001</v>
      </c>
      <c r="E793" s="1">
        <v>37594</v>
      </c>
      <c r="F793" t="s">
        <v>13</v>
      </c>
      <c r="G793" t="s">
        <v>14</v>
      </c>
      <c r="H793" t="s">
        <v>15</v>
      </c>
      <c r="I793" t="s">
        <v>26</v>
      </c>
      <c r="J793" t="s">
        <v>26</v>
      </c>
      <c r="K793" t="s">
        <v>806</v>
      </c>
      <c r="L793" t="s">
        <v>19</v>
      </c>
      <c r="M793" t="s">
        <v>84</v>
      </c>
      <c r="N793" t="s">
        <v>94</v>
      </c>
      <c r="O793" t="s">
        <v>807</v>
      </c>
      <c r="P793" s="3" t="s">
        <v>808</v>
      </c>
      <c r="Q793" t="s">
        <v>3871</v>
      </c>
      <c r="R793" s="1">
        <v>37552.958333333336</v>
      </c>
      <c r="S793" s="1">
        <v>38596.958333333336</v>
      </c>
      <c r="T793" t="s">
        <v>3649</v>
      </c>
      <c r="U793"/>
      <c r="V793"/>
      <c r="W793"/>
      <c r="X793"/>
      <c r="Y793"/>
      <c r="Z793" s="5"/>
      <c r="AA793"/>
      <c r="AB793"/>
      <c r="AC793"/>
      <c r="AD793"/>
      <c r="AE793"/>
      <c r="AF793"/>
      <c r="AG793"/>
      <c r="AH793"/>
      <c r="AI793"/>
    </row>
    <row r="794" spans="1:35" s="3" customFormat="1" x14ac:dyDescent="0.3">
      <c r="A794" s="3" t="s">
        <v>185</v>
      </c>
      <c r="B794" s="2">
        <f>VLOOKUP(A794,[1]сумма!$A$2:$K$2075,2,FALSE)</f>
        <v>156</v>
      </c>
      <c r="C794" s="3">
        <v>1552</v>
      </c>
      <c r="D794" s="2">
        <f>VLOOKUP(A794,[1]сумма!$A$2:$K$2075,8,FALSE)</f>
        <v>0.10390000000000001</v>
      </c>
      <c r="E794" s="4">
        <v>41858.341840277775</v>
      </c>
      <c r="F794" s="3" t="s">
        <v>13</v>
      </c>
      <c r="G794" s="3" t="s">
        <v>14</v>
      </c>
      <c r="H794" s="3" t="s">
        <v>15</v>
      </c>
      <c r="I794" s="3" t="s">
        <v>133</v>
      </c>
      <c r="J794" s="3" t="s">
        <v>26</v>
      </c>
      <c r="K794" s="3" t="s">
        <v>179</v>
      </c>
      <c r="L794" s="3" t="s">
        <v>19</v>
      </c>
      <c r="M794" s="3" t="s">
        <v>20</v>
      </c>
      <c r="N794" s="3" t="s">
        <v>179</v>
      </c>
      <c r="P794" s="3" t="s">
        <v>186</v>
      </c>
      <c r="Q794" s="3" t="s">
        <v>3695</v>
      </c>
      <c r="R794" s="4">
        <v>41863.958333333336</v>
      </c>
      <c r="S794" s="4">
        <v>41863.958333333336</v>
      </c>
      <c r="T794" s="3" t="s">
        <v>3649</v>
      </c>
      <c r="Z794" s="7"/>
    </row>
    <row r="795" spans="1:35" s="3" customFormat="1" x14ac:dyDescent="0.3">
      <c r="A795" t="s">
        <v>1766</v>
      </c>
      <c r="B795" s="2">
        <f>VLOOKUP(A795,[1]сумма!$A$2:$K$2075,2,FALSE)</f>
        <v>2325</v>
      </c>
      <c r="C795">
        <v>1042</v>
      </c>
      <c r="D795" s="2">
        <f>VLOOKUP(A795,[1]сумма!$A$2:$K$2075,8,FALSE)</f>
        <v>0.1041</v>
      </c>
      <c r="E795" s="1">
        <v>38246.958333333336</v>
      </c>
      <c r="F795" t="s">
        <v>13</v>
      </c>
      <c r="G795" t="s">
        <v>14</v>
      </c>
      <c r="H795" t="s">
        <v>15</v>
      </c>
      <c r="I795" t="s">
        <v>16</v>
      </c>
      <c r="J795" t="s">
        <v>17</v>
      </c>
      <c r="K795" t="s">
        <v>1767</v>
      </c>
      <c r="L795" t="s">
        <v>19</v>
      </c>
      <c r="M795" t="s">
        <v>20</v>
      </c>
      <c r="N795" t="s">
        <v>1767</v>
      </c>
      <c r="O795"/>
      <c r="P795" s="3" t="s">
        <v>1768</v>
      </c>
      <c r="Q795" t="s">
        <v>4854</v>
      </c>
      <c r="R795" s="1">
        <v>38342</v>
      </c>
      <c r="S795" s="1">
        <v>43458.802129629628</v>
      </c>
      <c r="T795" t="s">
        <v>3649</v>
      </c>
      <c r="U795"/>
      <c r="V795"/>
      <c r="W795"/>
      <c r="X795"/>
      <c r="Y795" s="5"/>
      <c r="Z795"/>
      <c r="AA795"/>
      <c r="AB795"/>
      <c r="AC795"/>
      <c r="AD795"/>
      <c r="AE795"/>
      <c r="AF795"/>
      <c r="AG795"/>
      <c r="AH795"/>
      <c r="AI795"/>
    </row>
    <row r="796" spans="1:35" s="3" customFormat="1" x14ac:dyDescent="0.3">
      <c r="A796" s="3" t="s">
        <v>2790</v>
      </c>
      <c r="B796" s="2">
        <f>VLOOKUP(A796,[1]сумма!$A$2:$K$2075,2,FALSE)</f>
        <v>1497</v>
      </c>
      <c r="C796" s="3">
        <v>63500</v>
      </c>
      <c r="D796" s="2">
        <f>VLOOKUP(A796,[1]сумма!$A$2:$K$2075,8,FALSE)</f>
        <v>0.1048</v>
      </c>
      <c r="E796" s="4">
        <v>39722.958333333336</v>
      </c>
      <c r="F796" s="3" t="s">
        <v>13</v>
      </c>
      <c r="G796" s="3" t="s">
        <v>14</v>
      </c>
      <c r="H796" s="3" t="s">
        <v>15</v>
      </c>
      <c r="I796" s="3" t="s">
        <v>26</v>
      </c>
      <c r="J796" s="3" t="s">
        <v>26</v>
      </c>
      <c r="K796" s="3" t="s">
        <v>2791</v>
      </c>
      <c r="L796" s="3" t="s">
        <v>19</v>
      </c>
      <c r="M796" s="3" t="s">
        <v>20</v>
      </c>
      <c r="N796" s="3" t="s">
        <v>2791</v>
      </c>
      <c r="P796" s="3" t="s">
        <v>2792</v>
      </c>
      <c r="Q796" s="3" t="s">
        <v>4456</v>
      </c>
      <c r="R796" s="4">
        <v>39833</v>
      </c>
      <c r="T796" s="3" t="s">
        <v>3652</v>
      </c>
      <c r="Y796" s="7"/>
      <c r="AB796" s="7"/>
      <c r="AC796" s="7"/>
    </row>
    <row r="797" spans="1:35" s="3" customFormat="1" x14ac:dyDescent="0.3">
      <c r="A797" t="s">
        <v>1763</v>
      </c>
      <c r="B797" s="2">
        <f>VLOOKUP(A797,[1]сумма!$A$2:$K$2075,2,FALSE)</f>
        <v>2323</v>
      </c>
      <c r="C797">
        <v>1050</v>
      </c>
      <c r="D797" s="2">
        <f>VLOOKUP(A797,[1]сумма!$A$2:$K$2075,8,FALSE)</f>
        <v>0.10489999999999999</v>
      </c>
      <c r="E797" s="1">
        <v>38316</v>
      </c>
      <c r="F797" t="s">
        <v>13</v>
      </c>
      <c r="G797" t="s">
        <v>14</v>
      </c>
      <c r="H797" t="s">
        <v>15</v>
      </c>
      <c r="I797" t="s">
        <v>16</v>
      </c>
      <c r="J797" t="s">
        <v>17</v>
      </c>
      <c r="K797" t="s">
        <v>874</v>
      </c>
      <c r="L797" t="s">
        <v>19</v>
      </c>
      <c r="M797" t="s">
        <v>20</v>
      </c>
      <c r="N797" t="s">
        <v>1764</v>
      </c>
      <c r="O797"/>
      <c r="P797" s="3" t="s">
        <v>1765</v>
      </c>
      <c r="Q797" t="s">
        <v>4853</v>
      </c>
      <c r="R797" s="1">
        <v>39273.958333333336</v>
      </c>
      <c r="S797" s="1">
        <v>39273.958333333336</v>
      </c>
      <c r="T797" t="s">
        <v>3649</v>
      </c>
      <c r="U797"/>
      <c r="V797"/>
      <c r="W797"/>
      <c r="X797"/>
      <c r="Y797"/>
      <c r="Z797" s="5"/>
      <c r="AA797"/>
      <c r="AB797"/>
      <c r="AC797"/>
      <c r="AD797"/>
      <c r="AE797"/>
      <c r="AF797"/>
      <c r="AG797"/>
      <c r="AH797"/>
      <c r="AI797"/>
    </row>
    <row r="798" spans="1:35" s="3" customFormat="1" x14ac:dyDescent="0.3">
      <c r="A798" s="3" t="s">
        <v>322</v>
      </c>
      <c r="B798" s="2">
        <f>VLOOKUP(A798,[1]сумма!$A$2:$K$2075,2,FALSE)</f>
        <v>443</v>
      </c>
      <c r="C798" s="3">
        <v>5000</v>
      </c>
      <c r="D798" s="2">
        <f>VLOOKUP(A798,[1]сумма!$A$2:$K$2075,8,FALSE)</f>
        <v>0.1052</v>
      </c>
      <c r="E798" s="4">
        <v>42202.474085648151</v>
      </c>
      <c r="F798" s="3" t="s">
        <v>13</v>
      </c>
      <c r="G798" s="3" t="s">
        <v>14</v>
      </c>
      <c r="H798" s="3" t="s">
        <v>15</v>
      </c>
      <c r="I798" s="3" t="s">
        <v>323</v>
      </c>
      <c r="J798" s="3" t="s">
        <v>140</v>
      </c>
      <c r="K798" s="3" t="s">
        <v>324</v>
      </c>
      <c r="L798" s="3" t="s">
        <v>19</v>
      </c>
      <c r="M798" s="3" t="s">
        <v>20</v>
      </c>
      <c r="N798" s="3" t="s">
        <v>324</v>
      </c>
      <c r="P798" s="3" t="s">
        <v>325</v>
      </c>
      <c r="Q798" s="3" t="s">
        <v>3725</v>
      </c>
      <c r="R798" s="4">
        <v>42214.761111111111</v>
      </c>
      <c r="S798" s="4">
        <v>42416.544953703706</v>
      </c>
      <c r="T798" s="3" t="s">
        <v>3649</v>
      </c>
      <c r="Z798" s="7"/>
    </row>
    <row r="799" spans="1:35" s="3" customFormat="1" x14ac:dyDescent="0.3">
      <c r="A799" t="s">
        <v>2872</v>
      </c>
      <c r="B799" s="2">
        <f>VLOOKUP(A799,[1]сумма!$A$2:$K$2075,2,FALSE)</f>
        <v>1697</v>
      </c>
      <c r="C799">
        <v>16000</v>
      </c>
      <c r="D799" s="2">
        <f>VLOOKUP(A799,[1]сумма!$A$2:$K$2075,8,FALSE)</f>
        <v>0.10539999999999999</v>
      </c>
      <c r="E799" s="1">
        <v>39049</v>
      </c>
      <c r="F799" t="s">
        <v>13</v>
      </c>
      <c r="G799" t="s">
        <v>14</v>
      </c>
      <c r="H799" t="s">
        <v>15</v>
      </c>
      <c r="I799" t="s">
        <v>26</v>
      </c>
      <c r="J799" t="s">
        <v>26</v>
      </c>
      <c r="K799" t="s">
        <v>2873</v>
      </c>
      <c r="L799" t="s">
        <v>19</v>
      </c>
      <c r="M799" t="s">
        <v>20</v>
      </c>
      <c r="N799" t="s">
        <v>2874</v>
      </c>
      <c r="O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</row>
    <row r="800" spans="1:35" s="3" customFormat="1" x14ac:dyDescent="0.3">
      <c r="A800" t="s">
        <v>1717</v>
      </c>
      <c r="B800" s="2">
        <f>VLOOKUP(A800,[1]сумма!$A$2:$K$2075,2,FALSE)</f>
        <v>2278</v>
      </c>
      <c r="C800">
        <v>1057</v>
      </c>
      <c r="D800" s="2">
        <f>VLOOKUP(A800,[1]сумма!$A$2:$K$2075,8,FALSE)</f>
        <v>0.1056</v>
      </c>
      <c r="E800" s="1">
        <v>37704</v>
      </c>
      <c r="F800" t="s">
        <v>13</v>
      </c>
      <c r="G800" t="s">
        <v>14</v>
      </c>
      <c r="H800" t="s">
        <v>15</v>
      </c>
      <c r="I800" t="s">
        <v>16</v>
      </c>
      <c r="J800" t="s">
        <v>17</v>
      </c>
      <c r="K800" t="s">
        <v>1718</v>
      </c>
      <c r="L800" t="s">
        <v>19</v>
      </c>
      <c r="M800" t="s">
        <v>20</v>
      </c>
      <c r="N800" t="s">
        <v>1718</v>
      </c>
      <c r="O800" t="s">
        <v>1719</v>
      </c>
      <c r="P800" s="3" t="s">
        <v>1720</v>
      </c>
      <c r="Q800" t="s">
        <v>4107</v>
      </c>
      <c r="R800" s="1">
        <v>36731.958333333336</v>
      </c>
      <c r="S800" s="1">
        <v>36731.958333333336</v>
      </c>
      <c r="T800" t="s">
        <v>3649</v>
      </c>
      <c r="U800"/>
      <c r="V800"/>
      <c r="W800"/>
      <c r="X800"/>
      <c r="Y800" s="5"/>
      <c r="Z800"/>
      <c r="AA800"/>
      <c r="AB800"/>
      <c r="AC800"/>
      <c r="AD800"/>
      <c r="AE800"/>
      <c r="AF800"/>
      <c r="AG800"/>
      <c r="AH800"/>
      <c r="AI800"/>
    </row>
    <row r="801" spans="1:35" s="3" customFormat="1" x14ac:dyDescent="0.3">
      <c r="A801" s="3" t="s">
        <v>965</v>
      </c>
      <c r="B801" s="2">
        <f>VLOOKUP(A801,[1]сумма!$A$2:$K$2075,2,FALSE)</f>
        <v>1439</v>
      </c>
      <c r="C801" s="3">
        <v>1982</v>
      </c>
      <c r="D801" s="2">
        <f>VLOOKUP(A801,[1]сумма!$A$2:$K$2075,8,FALSE)</f>
        <v>0.1061</v>
      </c>
      <c r="E801" s="4">
        <v>41702.424062500002</v>
      </c>
      <c r="F801" s="3" t="s">
        <v>13</v>
      </c>
      <c r="G801" s="3" t="s">
        <v>14</v>
      </c>
      <c r="H801" s="3" t="s">
        <v>15</v>
      </c>
      <c r="I801" s="3" t="s">
        <v>114</v>
      </c>
      <c r="J801" s="3" t="s">
        <v>17</v>
      </c>
      <c r="K801" s="3" t="s">
        <v>879</v>
      </c>
      <c r="L801" s="3" t="s">
        <v>19</v>
      </c>
      <c r="M801" s="3" t="s">
        <v>20</v>
      </c>
      <c r="N801" s="3" t="s">
        <v>879</v>
      </c>
      <c r="P801" s="3" t="s">
        <v>966</v>
      </c>
      <c r="Q801" s="3" t="s">
        <v>3909</v>
      </c>
      <c r="R801" s="4">
        <v>41992</v>
      </c>
      <c r="T801" s="3" t="s">
        <v>3649</v>
      </c>
      <c r="Y801" s="7"/>
    </row>
    <row r="802" spans="1:35" s="3" customFormat="1" x14ac:dyDescent="0.3">
      <c r="A802" s="3" t="s">
        <v>3467</v>
      </c>
      <c r="B802" s="2">
        <f>VLOOKUP(A802,[1]сумма!$A$2:$K$2075,2,FALSE)</f>
        <v>1172</v>
      </c>
      <c r="C802" s="3">
        <v>19722</v>
      </c>
      <c r="D802" s="2">
        <f>VLOOKUP(A802,[1]сумма!$A$2:$K$2075,8,FALSE)</f>
        <v>0.1061</v>
      </c>
      <c r="E802" s="4">
        <v>43843.697025462963</v>
      </c>
      <c r="F802" s="3" t="s">
        <v>13</v>
      </c>
      <c r="G802" s="3" t="s">
        <v>14</v>
      </c>
      <c r="H802" s="3" t="s">
        <v>15</v>
      </c>
      <c r="I802" s="3" t="s">
        <v>31</v>
      </c>
      <c r="J802" s="3" t="s">
        <v>17</v>
      </c>
      <c r="K802" s="3" t="s">
        <v>3468</v>
      </c>
      <c r="L802" s="3" t="s">
        <v>19</v>
      </c>
      <c r="M802" s="3" t="s">
        <v>20</v>
      </c>
      <c r="N802" s="3" t="s">
        <v>3468</v>
      </c>
      <c r="P802" s="3" t="s">
        <v>3469</v>
      </c>
      <c r="Q802" s="3" t="s">
        <v>4652</v>
      </c>
      <c r="R802" s="4">
        <v>44015.650358796294</v>
      </c>
      <c r="T802" s="3" t="s">
        <v>3652</v>
      </c>
      <c r="Y802" s="7"/>
    </row>
    <row r="803" spans="1:35" s="3" customFormat="1" x14ac:dyDescent="0.3">
      <c r="A803" s="3" t="s">
        <v>3427</v>
      </c>
      <c r="B803" s="2">
        <f>VLOOKUP(A803,[1]сумма!$A$2:$K$2075,2,FALSE)</f>
        <v>1051</v>
      </c>
      <c r="C803" s="3">
        <v>1232</v>
      </c>
      <c r="D803" s="2">
        <f>VLOOKUP(A803,[1]сумма!$A$2:$K$2075,8,FALSE)</f>
        <v>0.1062</v>
      </c>
      <c r="E803" s="4">
        <v>43171.675682870373</v>
      </c>
      <c r="F803" s="3" t="s">
        <v>13</v>
      </c>
      <c r="G803" s="3" t="s">
        <v>14</v>
      </c>
      <c r="H803" s="3" t="s">
        <v>15</v>
      </c>
      <c r="I803" s="3" t="s">
        <v>1138</v>
      </c>
      <c r="J803" s="3" t="s">
        <v>17</v>
      </c>
      <c r="K803" s="3" t="s">
        <v>3404</v>
      </c>
      <c r="L803" s="3" t="s">
        <v>19</v>
      </c>
      <c r="M803" s="3" t="s">
        <v>20</v>
      </c>
      <c r="N803" s="3" t="s">
        <v>3404</v>
      </c>
      <c r="P803" s="3" t="s">
        <v>3428</v>
      </c>
      <c r="Q803" s="3" t="s">
        <v>4638</v>
      </c>
      <c r="R803" s="4">
        <v>43171.675682870373</v>
      </c>
      <c r="T803" s="3" t="s">
        <v>3652</v>
      </c>
      <c r="X803" s="7"/>
    </row>
    <row r="804" spans="1:35" s="3" customFormat="1" x14ac:dyDescent="0.3">
      <c r="A804" t="s">
        <v>522</v>
      </c>
      <c r="B804" s="2">
        <f>VLOOKUP(A804,[1]сумма!$A$2:$K$2075,2,FALSE)</f>
        <v>684</v>
      </c>
      <c r="C804">
        <v>1830</v>
      </c>
      <c r="D804" s="2">
        <f>VLOOKUP(A804,[1]сумма!$A$2:$K$2075,8,FALSE)</f>
        <v>0.10639999999999999</v>
      </c>
      <c r="E804" s="1">
        <v>37932</v>
      </c>
      <c r="F804" t="s">
        <v>13</v>
      </c>
      <c r="G804" t="s">
        <v>14</v>
      </c>
      <c r="H804" t="s">
        <v>15</v>
      </c>
      <c r="I804" t="s">
        <v>217</v>
      </c>
      <c r="J804" t="s">
        <v>89</v>
      </c>
      <c r="K804" t="s">
        <v>523</v>
      </c>
      <c r="L804" t="s">
        <v>19</v>
      </c>
      <c r="M804" t="s">
        <v>84</v>
      </c>
      <c r="N804" t="s">
        <v>523</v>
      </c>
      <c r="O804"/>
      <c r="P804" s="3" t="s">
        <v>524</v>
      </c>
      <c r="Q804" t="s">
        <v>3784</v>
      </c>
      <c r="R804" s="1">
        <v>41122.958333333336</v>
      </c>
      <c r="S804"/>
      <c r="T804" t="s">
        <v>3681</v>
      </c>
      <c r="U804"/>
      <c r="V804"/>
      <c r="W804"/>
      <c r="X804"/>
      <c r="Y804" s="5"/>
      <c r="Z804"/>
      <c r="AA804"/>
      <c r="AB804"/>
      <c r="AC804"/>
      <c r="AD804"/>
      <c r="AE804"/>
      <c r="AF804"/>
      <c r="AG804"/>
      <c r="AH804"/>
      <c r="AI804"/>
    </row>
    <row r="805" spans="1:35" s="3" customFormat="1" x14ac:dyDescent="0.3">
      <c r="A805" t="s">
        <v>1737</v>
      </c>
      <c r="B805" s="2">
        <f>VLOOKUP(A805,[1]сумма!$A$2:$K$2075,2,FALSE)</f>
        <v>2302</v>
      </c>
      <c r="C805">
        <v>1067</v>
      </c>
      <c r="D805" s="2">
        <f>VLOOKUP(A805,[1]сумма!$A$2:$K$2075,8,FALSE)</f>
        <v>0.1066</v>
      </c>
      <c r="E805" s="1">
        <v>38316</v>
      </c>
      <c r="F805" t="s">
        <v>13</v>
      </c>
      <c r="G805" t="s">
        <v>14</v>
      </c>
      <c r="H805" t="s">
        <v>15</v>
      </c>
      <c r="I805" t="s">
        <v>16</v>
      </c>
      <c r="J805" t="s">
        <v>17</v>
      </c>
      <c r="K805" t="s">
        <v>874</v>
      </c>
      <c r="L805" t="s">
        <v>19</v>
      </c>
      <c r="M805" t="s">
        <v>20</v>
      </c>
      <c r="N805" t="s">
        <v>1738</v>
      </c>
      <c r="O805" t="s">
        <v>1739</v>
      </c>
      <c r="P805" s="3" t="s">
        <v>1740</v>
      </c>
      <c r="Q805" t="s">
        <v>4111</v>
      </c>
      <c r="R805" s="1">
        <v>40905.958333333336</v>
      </c>
      <c r="S805"/>
      <c r="T805" t="s">
        <v>3652</v>
      </c>
      <c r="U805"/>
      <c r="V805"/>
      <c r="W805"/>
      <c r="X805"/>
      <c r="Y805" s="5"/>
      <c r="Z805"/>
      <c r="AA805"/>
      <c r="AB805"/>
      <c r="AC805"/>
      <c r="AD805"/>
      <c r="AE805"/>
      <c r="AF805"/>
      <c r="AG805"/>
      <c r="AH805"/>
      <c r="AI805"/>
    </row>
    <row r="806" spans="1:35" s="3" customFormat="1" x14ac:dyDescent="0.3">
      <c r="A806" s="3" t="s">
        <v>2042</v>
      </c>
      <c r="B806" s="2">
        <f>VLOOKUP(A806,[1]сумма!$A$2:$K$2075,2,FALSE)</f>
        <v>2640</v>
      </c>
      <c r="C806" s="3">
        <v>2189</v>
      </c>
      <c r="D806" s="2">
        <f>VLOOKUP(A806,[1]сумма!$A$2:$K$2075,8,FALSE)</f>
        <v>0.10680000000000001</v>
      </c>
      <c r="E806" s="4">
        <v>41677.444363425922</v>
      </c>
      <c r="F806" s="3" t="s">
        <v>13</v>
      </c>
      <c r="G806" s="3" t="s">
        <v>14</v>
      </c>
      <c r="H806" s="3" t="s">
        <v>15</v>
      </c>
      <c r="I806" s="3" t="s">
        <v>26</v>
      </c>
      <c r="J806" s="3" t="s">
        <v>26</v>
      </c>
      <c r="K806" s="3" t="s">
        <v>2017</v>
      </c>
      <c r="L806" s="3" t="s">
        <v>19</v>
      </c>
      <c r="M806" s="3" t="s">
        <v>84</v>
      </c>
      <c r="N806" s="3" t="s">
        <v>2017</v>
      </c>
      <c r="O806" s="3" t="s">
        <v>2043</v>
      </c>
      <c r="P806" s="3" t="s">
        <v>2044</v>
      </c>
      <c r="Q806" s="3" t="s">
        <v>4213</v>
      </c>
      <c r="R806" s="4">
        <v>41816.958333333336</v>
      </c>
      <c r="T806" s="3" t="s">
        <v>3652</v>
      </c>
      <c r="Y806" s="7"/>
    </row>
    <row r="807" spans="1:35" s="3" customFormat="1" x14ac:dyDescent="0.3">
      <c r="A807" t="s">
        <v>2716</v>
      </c>
      <c r="B807" s="2">
        <f>VLOOKUP(A807,[1]сумма!$A$2:$K$2075,2,FALSE)</f>
        <v>1309</v>
      </c>
      <c r="C807">
        <v>63500</v>
      </c>
      <c r="D807" s="2">
        <f>VLOOKUP(A807,[1]сумма!$A$2:$K$2075,8,FALSE)</f>
        <v>0.107</v>
      </c>
      <c r="E807" s="1">
        <v>38956.958333333336</v>
      </c>
      <c r="F807" t="s">
        <v>13</v>
      </c>
      <c r="G807" t="s">
        <v>14</v>
      </c>
      <c r="H807" t="s">
        <v>15</v>
      </c>
      <c r="I807" t="s">
        <v>26</v>
      </c>
      <c r="J807" t="s">
        <v>26</v>
      </c>
      <c r="K807" t="s">
        <v>2717</v>
      </c>
      <c r="L807" t="s">
        <v>19</v>
      </c>
      <c r="M807" t="s">
        <v>20</v>
      </c>
      <c r="N807" t="s">
        <v>2717</v>
      </c>
      <c r="O807"/>
      <c r="P807" s="3" t="s">
        <v>2718</v>
      </c>
      <c r="Q807" t="s">
        <v>4434</v>
      </c>
      <c r="R807" s="1">
        <v>39020</v>
      </c>
      <c r="S807" s="1">
        <v>39365.958333333336</v>
      </c>
      <c r="T807" t="s">
        <v>3649</v>
      </c>
      <c r="U807"/>
      <c r="V807"/>
      <c r="W807"/>
      <c r="X807"/>
      <c r="Y807" s="5"/>
      <c r="Z807"/>
      <c r="AA807"/>
      <c r="AB807"/>
      <c r="AC807"/>
      <c r="AD807"/>
      <c r="AE807"/>
      <c r="AF807"/>
      <c r="AG807"/>
      <c r="AH807"/>
      <c r="AI807"/>
    </row>
    <row r="808" spans="1:35" s="3" customFormat="1" x14ac:dyDescent="0.3">
      <c r="A808" s="3" t="s">
        <v>3222</v>
      </c>
      <c r="B808" s="2">
        <f>VLOOKUP(A808,[1]сумма!$A$2:$K$2075,2,FALSE)</f>
        <v>2760</v>
      </c>
      <c r="C808" s="3">
        <v>2500</v>
      </c>
      <c r="D808" s="2">
        <f>VLOOKUP(A808,[1]сумма!$A$2:$K$2075,8,FALSE)</f>
        <v>0.1085</v>
      </c>
      <c r="E808" s="4">
        <v>40282.958333333336</v>
      </c>
      <c r="F808" s="3" t="s">
        <v>13</v>
      </c>
      <c r="G808" s="3" t="s">
        <v>14</v>
      </c>
      <c r="H808" s="3" t="s">
        <v>15</v>
      </c>
      <c r="I808" s="3" t="s">
        <v>26</v>
      </c>
      <c r="J808" s="3" t="s">
        <v>26</v>
      </c>
      <c r="K808" s="3" t="s">
        <v>3223</v>
      </c>
      <c r="L808" s="3" t="s">
        <v>19</v>
      </c>
      <c r="M808" s="3" t="s">
        <v>84</v>
      </c>
      <c r="N808" s="3" t="s">
        <v>3223</v>
      </c>
      <c r="O808" s="3" t="s">
        <v>3224</v>
      </c>
      <c r="P808" s="3" t="s">
        <v>3225</v>
      </c>
      <c r="Q808" s="3" t="s">
        <v>4598</v>
      </c>
      <c r="R808" s="4">
        <v>42515.66920138889</v>
      </c>
      <c r="S808" s="4">
        <v>44183.419571759259</v>
      </c>
      <c r="T808" s="3" t="s">
        <v>3649</v>
      </c>
      <c r="Z808" s="7"/>
    </row>
    <row r="809" spans="1:35" s="3" customFormat="1" x14ac:dyDescent="0.3">
      <c r="A809" t="s">
        <v>1417</v>
      </c>
      <c r="B809" s="2">
        <f>VLOOKUP(A809,[1]сумма!$A$2:$K$2075,2,FALSE)</f>
        <v>1953</v>
      </c>
      <c r="C809">
        <v>1294</v>
      </c>
      <c r="D809" s="2">
        <f>VLOOKUP(A809,[1]сумма!$A$2:$K$2075,8,FALSE)</f>
        <v>0.1095</v>
      </c>
      <c r="E809" s="1">
        <v>37888.958333333336</v>
      </c>
      <c r="F809" t="s">
        <v>13</v>
      </c>
      <c r="G809" t="s">
        <v>14</v>
      </c>
      <c r="H809" t="s">
        <v>15</v>
      </c>
      <c r="I809" t="s">
        <v>16</v>
      </c>
      <c r="J809" t="s">
        <v>17</v>
      </c>
      <c r="K809" t="s">
        <v>1418</v>
      </c>
      <c r="L809" t="s">
        <v>19</v>
      </c>
      <c r="M809" t="s">
        <v>20</v>
      </c>
      <c r="N809" t="s">
        <v>1418</v>
      </c>
      <c r="O809" t="s">
        <v>1419</v>
      </c>
      <c r="P809" s="3" t="s">
        <v>1420</v>
      </c>
      <c r="Q809" t="s">
        <v>4034</v>
      </c>
      <c r="R809" s="1">
        <v>37979</v>
      </c>
      <c r="S809"/>
      <c r="T809" t="s">
        <v>3652</v>
      </c>
      <c r="U809"/>
      <c r="V809"/>
      <c r="W809"/>
      <c r="X809" s="5"/>
      <c r="Y809"/>
      <c r="Z809"/>
      <c r="AA809"/>
      <c r="AB809"/>
      <c r="AC809"/>
      <c r="AD809"/>
      <c r="AE809"/>
      <c r="AF809"/>
      <c r="AG809"/>
      <c r="AH809"/>
      <c r="AI809"/>
    </row>
    <row r="810" spans="1:35" s="3" customFormat="1" x14ac:dyDescent="0.3">
      <c r="A810" t="s">
        <v>2309</v>
      </c>
      <c r="B810" s="2">
        <f>VLOOKUP(A810,[1]сумма!$A$2:$K$2075,2,FALSE)</f>
        <v>259</v>
      </c>
      <c r="C810">
        <v>1098</v>
      </c>
      <c r="D810" s="2">
        <f>VLOOKUP(A810,[1]сумма!$A$2:$K$2075,8,FALSE)</f>
        <v>0.10970000000000001</v>
      </c>
      <c r="E810" s="1">
        <v>39215.958333333336</v>
      </c>
      <c r="F810" t="s">
        <v>13</v>
      </c>
      <c r="G810" t="s">
        <v>14</v>
      </c>
      <c r="H810" t="s">
        <v>15</v>
      </c>
      <c r="I810" t="s">
        <v>26</v>
      </c>
      <c r="J810" t="s">
        <v>26</v>
      </c>
      <c r="K810" t="s">
        <v>2310</v>
      </c>
      <c r="L810" t="s">
        <v>19</v>
      </c>
      <c r="M810" t="s">
        <v>84</v>
      </c>
      <c r="N810" t="s">
        <v>2310</v>
      </c>
      <c r="O810"/>
      <c r="P810" s="3" t="s">
        <v>2311</v>
      </c>
      <c r="Q810" t="s">
        <v>4294</v>
      </c>
      <c r="R810" s="1">
        <v>39428</v>
      </c>
      <c r="S810"/>
      <c r="T810" t="s">
        <v>3652</v>
      </c>
      <c r="U810"/>
      <c r="V810"/>
      <c r="W810"/>
      <c r="X810" s="5"/>
      <c r="Y810"/>
      <c r="Z810"/>
      <c r="AA810"/>
      <c r="AB810"/>
      <c r="AC810"/>
      <c r="AD810"/>
      <c r="AE810"/>
      <c r="AF810"/>
      <c r="AG810"/>
      <c r="AH810"/>
      <c r="AI810"/>
    </row>
    <row r="811" spans="1:35" s="3" customFormat="1" x14ac:dyDescent="0.3">
      <c r="A811" t="s">
        <v>2477</v>
      </c>
      <c r="B811" s="2">
        <f>VLOOKUP(A811,[1]сумма!$A$2:$K$2075,2,FALSE)</f>
        <v>924</v>
      </c>
      <c r="C811">
        <v>18736</v>
      </c>
      <c r="D811" s="2">
        <f>VLOOKUP(A811,[1]сумма!$A$2:$K$2075,8,FALSE)</f>
        <v>0.10970000000000001</v>
      </c>
      <c r="E811" s="1">
        <v>39376.958333333336</v>
      </c>
      <c r="F811" t="s">
        <v>13</v>
      </c>
      <c r="G811" t="s">
        <v>14</v>
      </c>
      <c r="H811" t="s">
        <v>15</v>
      </c>
      <c r="I811" t="s">
        <v>26</v>
      </c>
      <c r="J811" t="s">
        <v>26</v>
      </c>
      <c r="K811" t="s">
        <v>2478</v>
      </c>
      <c r="L811" t="s">
        <v>19</v>
      </c>
      <c r="M811" t="s">
        <v>20</v>
      </c>
      <c r="N811" t="s">
        <v>2478</v>
      </c>
      <c r="O811"/>
      <c r="P811" s="3" t="s">
        <v>2479</v>
      </c>
      <c r="Q811" t="s">
        <v>4349</v>
      </c>
      <c r="R811" s="1">
        <v>39388</v>
      </c>
      <c r="S811" s="1">
        <v>39415</v>
      </c>
      <c r="T811" t="s">
        <v>3649</v>
      </c>
      <c r="U811"/>
      <c r="V811"/>
      <c r="W811"/>
      <c r="X811"/>
      <c r="Y811" s="5"/>
      <c r="Z811"/>
      <c r="AA811"/>
      <c r="AB811"/>
      <c r="AC811"/>
      <c r="AD811"/>
      <c r="AE811"/>
      <c r="AF811"/>
      <c r="AG811"/>
      <c r="AH811"/>
      <c r="AI811"/>
    </row>
    <row r="812" spans="1:35" s="3" customFormat="1" x14ac:dyDescent="0.3">
      <c r="A812" t="s">
        <v>2324</v>
      </c>
      <c r="B812" s="2">
        <f>VLOOKUP(A812,[1]сумма!$A$2:$K$2075,2,FALSE)</f>
        <v>270</v>
      </c>
      <c r="C812">
        <v>1100</v>
      </c>
      <c r="D812" s="2">
        <f>VLOOKUP(A812,[1]сумма!$A$2:$K$2075,8,FALSE)</f>
        <v>0.1099</v>
      </c>
      <c r="E812" s="1">
        <v>39405</v>
      </c>
      <c r="F812" t="s">
        <v>13</v>
      </c>
      <c r="G812" t="s">
        <v>14</v>
      </c>
      <c r="H812" t="s">
        <v>15</v>
      </c>
      <c r="I812" t="s">
        <v>26</v>
      </c>
      <c r="J812" t="s">
        <v>26</v>
      </c>
      <c r="K812" t="s">
        <v>2325</v>
      </c>
      <c r="L812" t="s">
        <v>19</v>
      </c>
      <c r="M812" t="s">
        <v>84</v>
      </c>
      <c r="N812" t="s">
        <v>2325</v>
      </c>
      <c r="O812"/>
      <c r="P812" s="3" t="s">
        <v>2326</v>
      </c>
      <c r="Q812" t="s">
        <v>4299</v>
      </c>
      <c r="R812" s="1">
        <v>39461</v>
      </c>
      <c r="S812"/>
      <c r="T812" t="s">
        <v>3652</v>
      </c>
      <c r="U812"/>
      <c r="V812"/>
      <c r="W812"/>
      <c r="X812" s="5"/>
      <c r="Y812"/>
      <c r="Z812"/>
      <c r="AA812"/>
      <c r="AB812"/>
      <c r="AC812"/>
      <c r="AD812"/>
      <c r="AE812"/>
      <c r="AF812"/>
      <c r="AG812"/>
      <c r="AH812"/>
      <c r="AI812"/>
    </row>
    <row r="813" spans="1:35" s="3" customFormat="1" x14ac:dyDescent="0.3">
      <c r="A813" s="3" t="s">
        <v>3443</v>
      </c>
      <c r="B813" s="2">
        <f>VLOOKUP(A813,[1]сумма!$A$2:$K$2075,2,FALSE)</f>
        <v>1070</v>
      </c>
      <c r="C813" s="3">
        <v>1294</v>
      </c>
      <c r="D813" s="2">
        <f>VLOOKUP(A813,[1]сумма!$A$2:$K$2075,8,FALSE)</f>
        <v>0.11</v>
      </c>
      <c r="E813" s="4">
        <v>43171.675682870373</v>
      </c>
      <c r="F813" s="3" t="s">
        <v>13</v>
      </c>
      <c r="G813" s="3" t="s">
        <v>14</v>
      </c>
      <c r="H813" s="3" t="s">
        <v>15</v>
      </c>
      <c r="I813" s="3" t="s">
        <v>1138</v>
      </c>
      <c r="J813" s="3" t="s">
        <v>17</v>
      </c>
      <c r="K813" s="3" t="s">
        <v>3404</v>
      </c>
      <c r="L813" s="3" t="s">
        <v>19</v>
      </c>
      <c r="M813" s="3" t="s">
        <v>20</v>
      </c>
      <c r="N813" s="3" t="s">
        <v>3404</v>
      </c>
      <c r="P813" s="3" t="s">
        <v>3444</v>
      </c>
      <c r="Q813" s="3" t="s">
        <v>4644</v>
      </c>
      <c r="R813" s="4">
        <v>43171.675682870373</v>
      </c>
      <c r="T813" s="3" t="s">
        <v>3652</v>
      </c>
      <c r="X813" s="7"/>
    </row>
    <row r="814" spans="1:35" s="3" customFormat="1" x14ac:dyDescent="0.3">
      <c r="A814" t="s">
        <v>213</v>
      </c>
      <c r="B814" s="2">
        <f>VLOOKUP(A814,[1]сумма!$A$2:$K$2075,2,FALSE)</f>
        <v>225</v>
      </c>
      <c r="C814">
        <v>20000</v>
      </c>
      <c r="D814" s="2">
        <f>VLOOKUP(A814,[1]сумма!$A$2:$K$2075,8,FALSE)</f>
        <v>0.11020000000000001</v>
      </c>
      <c r="E814" s="1">
        <v>38487.958333333336</v>
      </c>
      <c r="F814" t="s">
        <v>13</v>
      </c>
      <c r="G814" t="s">
        <v>14</v>
      </c>
      <c r="H814" t="s">
        <v>15</v>
      </c>
      <c r="I814" t="s">
        <v>31</v>
      </c>
      <c r="J814" t="s">
        <v>17</v>
      </c>
      <c r="K814" t="s">
        <v>214</v>
      </c>
      <c r="L814" t="s">
        <v>19</v>
      </c>
      <c r="M814" t="s">
        <v>20</v>
      </c>
      <c r="N814" t="s">
        <v>215</v>
      </c>
      <c r="O814"/>
      <c r="P814" s="3" t="s">
        <v>216</v>
      </c>
      <c r="Q814" t="s">
        <v>3700</v>
      </c>
      <c r="R814" s="1">
        <v>38523.958333333336</v>
      </c>
      <c r="S814" s="1">
        <v>39680.958333333336</v>
      </c>
      <c r="T814" t="s">
        <v>3649</v>
      </c>
      <c r="U814"/>
      <c r="V814"/>
      <c r="W814"/>
      <c r="X814"/>
      <c r="Y814" s="5"/>
      <c r="Z814"/>
      <c r="AA814"/>
      <c r="AB814"/>
      <c r="AC814"/>
      <c r="AD814"/>
      <c r="AE814"/>
      <c r="AF814"/>
      <c r="AG814"/>
      <c r="AH814"/>
      <c r="AI814"/>
    </row>
    <row r="815" spans="1:35" s="3" customFormat="1" x14ac:dyDescent="0.3">
      <c r="A815" t="s">
        <v>1774</v>
      </c>
      <c r="B815" s="2">
        <f>VLOOKUP(A815,[1]сумма!$A$2:$K$2075,2,FALSE)</f>
        <v>2329</v>
      </c>
      <c r="C815">
        <v>1118</v>
      </c>
      <c r="D815" s="2">
        <f>VLOOKUP(A815,[1]сумма!$A$2:$K$2075,8,FALSE)</f>
        <v>0.11169999999999999</v>
      </c>
      <c r="E815" s="1">
        <v>38316</v>
      </c>
      <c r="F815" t="s">
        <v>13</v>
      </c>
      <c r="G815" t="s">
        <v>14</v>
      </c>
      <c r="H815" t="s">
        <v>15</v>
      </c>
      <c r="I815" t="s">
        <v>16</v>
      </c>
      <c r="J815" t="s">
        <v>17</v>
      </c>
      <c r="K815" t="s">
        <v>874</v>
      </c>
      <c r="L815" t="s">
        <v>19</v>
      </c>
      <c r="M815" t="s">
        <v>20</v>
      </c>
      <c r="N815" t="s">
        <v>1775</v>
      </c>
      <c r="O815" t="s">
        <v>1776</v>
      </c>
      <c r="P815" s="3" t="s">
        <v>1777</v>
      </c>
      <c r="Q815" t="s">
        <v>4121</v>
      </c>
      <c r="R815" s="1">
        <v>42993.43582175926</v>
      </c>
      <c r="S815"/>
      <c r="T815" t="s">
        <v>3652</v>
      </c>
      <c r="U815"/>
      <c r="V815"/>
      <c r="W815"/>
      <c r="X815"/>
      <c r="Y815" s="5"/>
      <c r="Z815"/>
      <c r="AA815"/>
      <c r="AB815"/>
      <c r="AC815"/>
      <c r="AD815"/>
      <c r="AE815"/>
      <c r="AF815"/>
      <c r="AG815"/>
      <c r="AH815"/>
      <c r="AI815"/>
    </row>
    <row r="816" spans="1:35" s="3" customFormat="1" x14ac:dyDescent="0.3">
      <c r="A816" t="s">
        <v>1744</v>
      </c>
      <c r="B816" s="2">
        <f>VLOOKUP(A816,[1]сумма!$A$2:$K$2075,2,FALSE)</f>
        <v>2305</v>
      </c>
      <c r="C816">
        <v>1122</v>
      </c>
      <c r="D816" s="2">
        <f>VLOOKUP(A816,[1]сумма!$A$2:$K$2075,8,FALSE)</f>
        <v>0.11210000000000001</v>
      </c>
      <c r="E816" s="1">
        <v>38316</v>
      </c>
      <c r="F816" t="s">
        <v>13</v>
      </c>
      <c r="G816" t="s">
        <v>14</v>
      </c>
      <c r="H816" t="s">
        <v>15</v>
      </c>
      <c r="I816" t="s">
        <v>16</v>
      </c>
      <c r="J816" t="s">
        <v>17</v>
      </c>
      <c r="K816" t="s">
        <v>874</v>
      </c>
      <c r="L816" t="s">
        <v>19</v>
      </c>
      <c r="M816" t="s">
        <v>20</v>
      </c>
      <c r="N816" t="s">
        <v>1745</v>
      </c>
      <c r="O816" t="s">
        <v>1746</v>
      </c>
      <c r="P816" s="3" t="s">
        <v>1747</v>
      </c>
      <c r="Q816" t="s">
        <v>4113</v>
      </c>
      <c r="R816" s="1">
        <v>40129</v>
      </c>
      <c r="S816"/>
      <c r="T816" t="s">
        <v>3652</v>
      </c>
      <c r="U816"/>
      <c r="V816"/>
      <c r="W816"/>
      <c r="X816"/>
      <c r="Y816" s="5"/>
      <c r="Z816"/>
      <c r="AA816"/>
      <c r="AB816" s="5"/>
      <c r="AC816"/>
      <c r="AD816"/>
      <c r="AE816"/>
      <c r="AF816"/>
      <c r="AG816"/>
      <c r="AH816"/>
      <c r="AI816"/>
    </row>
    <row r="817" spans="1:35" s="3" customFormat="1" x14ac:dyDescent="0.3">
      <c r="A817" t="s">
        <v>1679</v>
      </c>
      <c r="B817" s="2">
        <f>VLOOKUP(A817,[1]сумма!$A$2:$K$2075,2,FALSE)</f>
        <v>2244</v>
      </c>
      <c r="C817">
        <v>1148</v>
      </c>
      <c r="D817" s="2">
        <f>VLOOKUP(A817,[1]сумма!$A$2:$K$2075,8,FALSE)</f>
        <v>0.1125</v>
      </c>
      <c r="E817" s="1">
        <v>38315</v>
      </c>
      <c r="F817" t="s">
        <v>13</v>
      </c>
      <c r="G817" t="s">
        <v>14</v>
      </c>
      <c r="H817" t="s">
        <v>15</v>
      </c>
      <c r="I817" t="s">
        <v>16</v>
      </c>
      <c r="J817" t="s">
        <v>17</v>
      </c>
      <c r="K817" t="s">
        <v>874</v>
      </c>
      <c r="L817" t="s">
        <v>19</v>
      </c>
      <c r="M817" t="s">
        <v>20</v>
      </c>
      <c r="N817" t="s">
        <v>1680</v>
      </c>
      <c r="O817" t="s">
        <v>1681</v>
      </c>
      <c r="P817" s="3" t="s">
        <v>1682</v>
      </c>
      <c r="Q817" t="s">
        <v>4099</v>
      </c>
      <c r="R817" s="1">
        <v>39744.958333333336</v>
      </c>
      <c r="S817" s="1">
        <v>39744.958333333336</v>
      </c>
      <c r="T817" t="s">
        <v>3649</v>
      </c>
      <c r="U817"/>
      <c r="V817"/>
      <c r="W817"/>
      <c r="X817"/>
      <c r="Y817" s="5"/>
      <c r="Z817"/>
      <c r="AA817"/>
      <c r="AB817"/>
      <c r="AC817"/>
      <c r="AD817"/>
      <c r="AE817"/>
      <c r="AF817"/>
      <c r="AG817"/>
      <c r="AH817"/>
      <c r="AI817"/>
    </row>
    <row r="818" spans="1:35" s="3" customFormat="1" x14ac:dyDescent="0.3">
      <c r="A818" s="3" t="s">
        <v>344</v>
      </c>
      <c r="B818" s="2">
        <f>VLOOKUP(A818,[1]сумма!$A$2:$K$2075,2,FALSE)</f>
        <v>455</v>
      </c>
      <c r="C818" s="3">
        <v>1624</v>
      </c>
      <c r="D818" s="2">
        <f>VLOOKUP(A818,[1]сумма!$A$2:$K$2075,8,FALSE)</f>
        <v>0.11310000000000001</v>
      </c>
      <c r="E818" s="4">
        <v>42572.364907407406</v>
      </c>
      <c r="F818" s="3" t="s">
        <v>13</v>
      </c>
      <c r="G818" s="3" t="s">
        <v>14</v>
      </c>
      <c r="H818" s="3" t="s">
        <v>15</v>
      </c>
      <c r="I818" s="3" t="s">
        <v>31</v>
      </c>
      <c r="J818" s="3" t="s">
        <v>17</v>
      </c>
      <c r="K818" s="3" t="s">
        <v>304</v>
      </c>
      <c r="L818" s="3" t="s">
        <v>19</v>
      </c>
      <c r="M818" s="3" t="s">
        <v>20</v>
      </c>
      <c r="N818" s="3" t="s">
        <v>304</v>
      </c>
      <c r="P818" s="3" t="s">
        <v>345</v>
      </c>
      <c r="Q818" s="3" t="s">
        <v>3733</v>
      </c>
      <c r="R818" s="4">
        <v>42692.563078703701</v>
      </c>
      <c r="T818" s="3" t="s">
        <v>3649</v>
      </c>
      <c r="X818" s="7"/>
    </row>
    <row r="819" spans="1:35" s="3" customFormat="1" x14ac:dyDescent="0.3">
      <c r="A819" t="s">
        <v>1687</v>
      </c>
      <c r="B819" s="2">
        <f>VLOOKUP(A819,[1]сумма!$A$2:$K$2075,2,FALSE)</f>
        <v>2246</v>
      </c>
      <c r="C819">
        <v>1140</v>
      </c>
      <c r="D819" s="2">
        <f>VLOOKUP(A819,[1]сумма!$A$2:$K$2075,8,FALSE)</f>
        <v>0.1135</v>
      </c>
      <c r="E819" s="1">
        <v>38315</v>
      </c>
      <c r="F819" t="s">
        <v>13</v>
      </c>
      <c r="G819" t="s">
        <v>14</v>
      </c>
      <c r="H819" t="s">
        <v>15</v>
      </c>
      <c r="I819" t="s">
        <v>16</v>
      </c>
      <c r="J819" t="s">
        <v>17</v>
      </c>
      <c r="K819" t="s">
        <v>874</v>
      </c>
      <c r="L819" t="s">
        <v>19</v>
      </c>
      <c r="M819" t="s">
        <v>20</v>
      </c>
      <c r="N819" t="s">
        <v>1688</v>
      </c>
      <c r="O819" t="s">
        <v>1689</v>
      </c>
      <c r="P819" s="3" t="s">
        <v>1690</v>
      </c>
      <c r="Q819" t="s">
        <v>4101</v>
      </c>
      <c r="R819" s="1">
        <v>40444.958333333336</v>
      </c>
      <c r="S819" s="1">
        <v>40462.958333333336</v>
      </c>
      <c r="T819" t="s">
        <v>3649</v>
      </c>
      <c r="U819"/>
      <c r="V819"/>
      <c r="W819"/>
      <c r="X819"/>
      <c r="Y819"/>
      <c r="Z819" s="5"/>
      <c r="AA819"/>
      <c r="AB819"/>
      <c r="AC819"/>
      <c r="AD819"/>
      <c r="AE819"/>
      <c r="AF819"/>
      <c r="AG819"/>
      <c r="AH819"/>
      <c r="AI819"/>
    </row>
    <row r="820" spans="1:35" s="3" customFormat="1" x14ac:dyDescent="0.3">
      <c r="A820" t="s">
        <v>1565</v>
      </c>
      <c r="B820" s="2">
        <f>VLOOKUP(A820,[1]сумма!$A$2:$K$2075,2,FALSE)</f>
        <v>2132</v>
      </c>
      <c r="C820">
        <v>1165</v>
      </c>
      <c r="D820" s="2">
        <f>VLOOKUP(A820,[1]сумма!$A$2:$K$2075,8,FALSE)</f>
        <v>0.1164</v>
      </c>
      <c r="E820" s="1">
        <v>38449.958333333336</v>
      </c>
      <c r="F820" t="s">
        <v>13</v>
      </c>
      <c r="G820" t="s">
        <v>14</v>
      </c>
      <c r="H820" t="s">
        <v>15</v>
      </c>
      <c r="I820" t="s">
        <v>103</v>
      </c>
      <c r="J820" t="s">
        <v>89</v>
      </c>
      <c r="K820" t="s">
        <v>1566</v>
      </c>
      <c r="L820" t="s">
        <v>19</v>
      </c>
      <c r="M820" t="s">
        <v>84</v>
      </c>
      <c r="N820" t="s">
        <v>1566</v>
      </c>
      <c r="O820"/>
      <c r="P820" s="3" t="s">
        <v>1567</v>
      </c>
      <c r="Q820" t="s">
        <v>4066</v>
      </c>
      <c r="R820" s="1">
        <v>37003.958333333336</v>
      </c>
      <c r="S820"/>
      <c r="T820" t="s">
        <v>3652</v>
      </c>
      <c r="U820"/>
      <c r="V820"/>
      <c r="W820"/>
      <c r="X820" s="5"/>
      <c r="Y820"/>
      <c r="Z820"/>
      <c r="AA820"/>
      <c r="AB820"/>
      <c r="AC820"/>
      <c r="AD820"/>
      <c r="AE820"/>
      <c r="AF820"/>
      <c r="AG820"/>
      <c r="AH820"/>
      <c r="AI820"/>
    </row>
    <row r="821" spans="1:35" s="3" customFormat="1" x14ac:dyDescent="0.3">
      <c r="A821" t="s">
        <v>1891</v>
      </c>
      <c r="B821" s="2">
        <f>VLOOKUP(A821,[1]сумма!$A$2:$K$2075,2,FALSE)</f>
        <v>2443</v>
      </c>
      <c r="C821">
        <v>1244</v>
      </c>
      <c r="D821" s="2">
        <f>VLOOKUP(A821,[1]сумма!$A$2:$K$2075,8,FALSE)</f>
        <v>0.1164</v>
      </c>
      <c r="E821" s="1">
        <v>37889.958333333336</v>
      </c>
      <c r="F821" t="s">
        <v>13</v>
      </c>
      <c r="G821" t="s">
        <v>14</v>
      </c>
      <c r="H821" t="s">
        <v>15</v>
      </c>
      <c r="I821" t="s">
        <v>31</v>
      </c>
      <c r="J821" t="s">
        <v>17</v>
      </c>
      <c r="K821" t="s">
        <v>1892</v>
      </c>
      <c r="L821" t="s">
        <v>19</v>
      </c>
      <c r="M821" t="s">
        <v>20</v>
      </c>
      <c r="N821" t="s">
        <v>1892</v>
      </c>
      <c r="O821"/>
      <c r="P821" s="3" t="s">
        <v>1893</v>
      </c>
      <c r="Q821" t="s">
        <v>4858</v>
      </c>
      <c r="R821" s="1">
        <v>39797</v>
      </c>
      <c r="S821"/>
      <c r="T821" t="s">
        <v>3652</v>
      </c>
      <c r="U821"/>
      <c r="V821"/>
      <c r="W821"/>
      <c r="X821"/>
      <c r="Y821" s="5"/>
      <c r="Z821"/>
      <c r="AA821"/>
      <c r="AB821"/>
      <c r="AC821"/>
      <c r="AD821"/>
      <c r="AE821"/>
      <c r="AF821"/>
      <c r="AG821"/>
      <c r="AH821"/>
      <c r="AI821"/>
    </row>
    <row r="822" spans="1:35" s="3" customFormat="1" x14ac:dyDescent="0.3">
      <c r="A822" t="s">
        <v>1570</v>
      </c>
      <c r="B822" s="2">
        <f>VLOOKUP(A822,[1]сумма!$A$2:$K$2075,2,FALSE)</f>
        <v>2138</v>
      </c>
      <c r="C822">
        <v>1168</v>
      </c>
      <c r="D822" s="2">
        <f>VLOOKUP(A822,[1]сумма!$A$2:$K$2075,8,FALSE)</f>
        <v>0.1167</v>
      </c>
      <c r="E822" s="1">
        <v>38452.958333333336</v>
      </c>
      <c r="F822" t="s">
        <v>13</v>
      </c>
      <c r="G822" t="s">
        <v>14</v>
      </c>
      <c r="H822" t="s">
        <v>15</v>
      </c>
      <c r="I822" t="s">
        <v>103</v>
      </c>
      <c r="J822" t="s">
        <v>89</v>
      </c>
      <c r="K822" t="s">
        <v>1571</v>
      </c>
      <c r="L822" t="s">
        <v>19</v>
      </c>
      <c r="M822" t="s">
        <v>84</v>
      </c>
      <c r="N822" t="s">
        <v>1571</v>
      </c>
      <c r="O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</row>
    <row r="823" spans="1:35" s="3" customFormat="1" x14ac:dyDescent="0.3">
      <c r="A823" t="s">
        <v>1414</v>
      </c>
      <c r="B823" s="2">
        <f>VLOOKUP(A823,[1]сумма!$A$2:$K$2075,2,FALSE)</f>
        <v>1952</v>
      </c>
      <c r="C823">
        <v>1395</v>
      </c>
      <c r="D823" s="2">
        <f>VLOOKUP(A823,[1]сумма!$A$2:$K$2075,8,FALSE)</f>
        <v>0.1168</v>
      </c>
      <c r="E823" s="1">
        <v>37888.958333333336</v>
      </c>
      <c r="F823" t="s">
        <v>13</v>
      </c>
      <c r="G823" t="s">
        <v>14</v>
      </c>
      <c r="H823" t="s">
        <v>15</v>
      </c>
      <c r="I823" t="s">
        <v>16</v>
      </c>
      <c r="J823" t="s">
        <v>17</v>
      </c>
      <c r="K823" t="s">
        <v>1415</v>
      </c>
      <c r="L823" t="s">
        <v>19</v>
      </c>
      <c r="M823" t="s">
        <v>20</v>
      </c>
      <c r="N823" t="s">
        <v>1415</v>
      </c>
      <c r="O823"/>
      <c r="P823" s="3" t="s">
        <v>1416</v>
      </c>
      <c r="Q823" t="s">
        <v>4838</v>
      </c>
      <c r="R823" s="1">
        <v>40036.958333333336</v>
      </c>
      <c r="S823"/>
      <c r="T823" t="s">
        <v>3652</v>
      </c>
      <c r="U823"/>
      <c r="V823"/>
      <c r="W823"/>
      <c r="X823"/>
      <c r="Y823" s="5"/>
      <c r="Z823"/>
      <c r="AA823"/>
      <c r="AB823" s="5"/>
      <c r="AC823"/>
      <c r="AD823"/>
      <c r="AE823"/>
      <c r="AF823"/>
      <c r="AG823"/>
      <c r="AH823"/>
      <c r="AI823"/>
    </row>
    <row r="824" spans="1:35" s="3" customFormat="1" x14ac:dyDescent="0.3">
      <c r="A824" s="3" t="s">
        <v>2471</v>
      </c>
      <c r="B824" s="2">
        <f>VLOOKUP(A824,[1]сумма!$A$2:$K$2075,2,FALSE)</f>
        <v>906</v>
      </c>
      <c r="C824" s="3">
        <v>55926</v>
      </c>
      <c r="D824" s="2">
        <f>VLOOKUP(A824,[1]сумма!$A$2:$K$2075,8,FALSE)</f>
        <v>0.1172</v>
      </c>
      <c r="E824" s="4">
        <v>39971.958333333336</v>
      </c>
      <c r="F824" s="3" t="s">
        <v>13</v>
      </c>
      <c r="G824" s="3" t="s">
        <v>14</v>
      </c>
      <c r="H824" s="3" t="s">
        <v>15</v>
      </c>
      <c r="I824" s="3" t="s">
        <v>26</v>
      </c>
      <c r="J824" s="3" t="s">
        <v>26</v>
      </c>
      <c r="K824" s="3" t="s">
        <v>2472</v>
      </c>
      <c r="L824" s="3" t="s">
        <v>19</v>
      </c>
      <c r="M824" s="3" t="s">
        <v>20</v>
      </c>
      <c r="N824" s="3" t="s">
        <v>2472</v>
      </c>
      <c r="P824" s="3" t="s">
        <v>2473</v>
      </c>
      <c r="Q824" s="3" t="s">
        <v>4347</v>
      </c>
      <c r="R824" s="4">
        <v>40016.958333333336</v>
      </c>
      <c r="T824" s="3" t="s">
        <v>3652</v>
      </c>
      <c r="Y824" s="7"/>
    </row>
    <row r="825" spans="1:35" s="3" customFormat="1" x14ac:dyDescent="0.3">
      <c r="A825" t="s">
        <v>1424</v>
      </c>
      <c r="B825" s="2">
        <f>VLOOKUP(A825,[1]сумма!$A$2:$K$2075,2,FALSE)</f>
        <v>1955</v>
      </c>
      <c r="C825">
        <v>1299</v>
      </c>
      <c r="D825" s="2">
        <f>VLOOKUP(A825,[1]сумма!$A$2:$K$2075,8,FALSE)</f>
        <v>0.1173</v>
      </c>
      <c r="E825" s="1">
        <v>37888.958333333336</v>
      </c>
      <c r="F825" t="s">
        <v>13</v>
      </c>
      <c r="G825" t="s">
        <v>14</v>
      </c>
      <c r="H825" t="s">
        <v>15</v>
      </c>
      <c r="I825" t="s">
        <v>16</v>
      </c>
      <c r="J825" t="s">
        <v>17</v>
      </c>
      <c r="K825" t="s">
        <v>1425</v>
      </c>
      <c r="L825" t="s">
        <v>19</v>
      </c>
      <c r="M825" t="s">
        <v>20</v>
      </c>
      <c r="N825" t="s">
        <v>1425</v>
      </c>
      <c r="O825"/>
      <c r="P825" s="3" t="s">
        <v>1426</v>
      </c>
      <c r="Q825" t="s">
        <v>4840</v>
      </c>
      <c r="R825" s="1">
        <v>40036.958333333336</v>
      </c>
      <c r="S825" s="1">
        <v>43300.606192129628</v>
      </c>
      <c r="T825" t="s">
        <v>3649</v>
      </c>
      <c r="U825"/>
      <c r="V825"/>
      <c r="W825"/>
      <c r="X825"/>
      <c r="Y825"/>
      <c r="Z825" s="5"/>
      <c r="AA825"/>
      <c r="AB825"/>
      <c r="AC825"/>
      <c r="AD825"/>
      <c r="AE825"/>
      <c r="AF825"/>
      <c r="AG825"/>
      <c r="AH825"/>
      <c r="AI825"/>
    </row>
    <row r="826" spans="1:35" s="3" customFormat="1" x14ac:dyDescent="0.3">
      <c r="A826" s="3" t="s">
        <v>1881</v>
      </c>
      <c r="B826" s="2">
        <f>VLOOKUP(A826,[1]сумма!$A$2:$K$2075,2,FALSE)</f>
        <v>2434</v>
      </c>
      <c r="C826" s="3">
        <v>1178</v>
      </c>
      <c r="D826" s="2">
        <f>VLOOKUP(A826,[1]сумма!$A$2:$K$2075,8,FALSE)</f>
        <v>0.1177</v>
      </c>
      <c r="E826" s="4">
        <v>41565.658842592595</v>
      </c>
      <c r="F826" s="3" t="s">
        <v>13</v>
      </c>
      <c r="G826" s="3" t="s">
        <v>14</v>
      </c>
      <c r="H826" s="3" t="s">
        <v>15</v>
      </c>
      <c r="I826" s="3" t="s">
        <v>31</v>
      </c>
      <c r="J826" s="3" t="s">
        <v>17</v>
      </c>
      <c r="K826" s="3" t="s">
        <v>1288</v>
      </c>
      <c r="L826" s="3" t="s">
        <v>19</v>
      </c>
      <c r="M826" s="3" t="s">
        <v>20</v>
      </c>
      <c r="N826" s="3" t="s">
        <v>1288</v>
      </c>
      <c r="P826" s="3" t="s">
        <v>1882</v>
      </c>
      <c r="Q826" s="3" t="s">
        <v>4161</v>
      </c>
      <c r="R826" s="4">
        <v>41619.958333333336</v>
      </c>
      <c r="S826" s="4">
        <v>43337.434907407405</v>
      </c>
      <c r="T826" s="3" t="s">
        <v>3649</v>
      </c>
      <c r="Z826" s="7"/>
      <c r="AC826" s="7"/>
      <c r="AF826" s="7"/>
    </row>
    <row r="827" spans="1:35" s="3" customFormat="1" x14ac:dyDescent="0.3">
      <c r="A827" t="s">
        <v>1171</v>
      </c>
      <c r="B827" s="2">
        <f>VLOOKUP(A827,[1]сумма!$A$2:$K$2075,2,FALSE)</f>
        <v>1678</v>
      </c>
      <c r="C827">
        <v>1586</v>
      </c>
      <c r="D827" s="2">
        <f>VLOOKUP(A827,[1]сумма!$A$2:$K$2075,8,FALSE)</f>
        <v>0.11840000000000001</v>
      </c>
      <c r="E827" s="1">
        <v>38088.958333333336</v>
      </c>
      <c r="F827" t="s">
        <v>13</v>
      </c>
      <c r="G827" t="s">
        <v>14</v>
      </c>
      <c r="H827" t="s">
        <v>15</v>
      </c>
      <c r="I827" t="s">
        <v>16</v>
      </c>
      <c r="J827" t="s">
        <v>17</v>
      </c>
      <c r="K827" t="s">
        <v>1172</v>
      </c>
      <c r="L827" t="s">
        <v>19</v>
      </c>
      <c r="M827" t="s">
        <v>20</v>
      </c>
      <c r="N827" t="s">
        <v>1172</v>
      </c>
      <c r="O827"/>
      <c r="P827" s="3" t="s">
        <v>1173</v>
      </c>
      <c r="Q827" t="s">
        <v>4831</v>
      </c>
      <c r="R827" s="1">
        <v>38134.958333333336</v>
      </c>
      <c r="S827"/>
      <c r="T827" t="s">
        <v>3649</v>
      </c>
      <c r="U827"/>
      <c r="V827"/>
      <c r="W827"/>
      <c r="X827" s="5"/>
      <c r="Y827"/>
      <c r="Z827"/>
      <c r="AA827"/>
      <c r="AB827"/>
      <c r="AC827"/>
      <c r="AD827"/>
      <c r="AE827"/>
      <c r="AF827"/>
      <c r="AG827"/>
      <c r="AH827"/>
      <c r="AI827"/>
    </row>
    <row r="828" spans="1:35" s="3" customFormat="1" x14ac:dyDescent="0.3">
      <c r="A828" s="3" t="s">
        <v>3131</v>
      </c>
      <c r="B828" s="2">
        <f>VLOOKUP(A828,[1]сумма!$A$2:$K$2075,2,FALSE)</f>
        <v>2495</v>
      </c>
      <c r="C828" s="3">
        <v>1685</v>
      </c>
      <c r="D828" s="2">
        <f>VLOOKUP(A828,[1]сумма!$A$2:$K$2075,8,FALSE)</f>
        <v>0.1187</v>
      </c>
      <c r="E828" s="4">
        <v>40143</v>
      </c>
      <c r="F828" s="3" t="s">
        <v>13</v>
      </c>
      <c r="G828" s="3" t="s">
        <v>14</v>
      </c>
      <c r="H828" s="3" t="s">
        <v>15</v>
      </c>
      <c r="I828" s="3" t="s">
        <v>826</v>
      </c>
      <c r="J828" s="3" t="s">
        <v>89</v>
      </c>
      <c r="K828" s="3" t="s">
        <v>3132</v>
      </c>
      <c r="L828" s="3" t="s">
        <v>19</v>
      </c>
      <c r="M828" s="3" t="s">
        <v>84</v>
      </c>
      <c r="N828" s="3" t="s">
        <v>3133</v>
      </c>
      <c r="O828" s="3" t="s">
        <v>3134</v>
      </c>
      <c r="P828" s="3" t="s">
        <v>3135</v>
      </c>
      <c r="Q828" s="3" t="s">
        <v>4568</v>
      </c>
      <c r="R828" s="4">
        <v>40171</v>
      </c>
      <c r="T828" s="3" t="s">
        <v>3652</v>
      </c>
      <c r="Y828" s="7"/>
    </row>
    <row r="829" spans="1:35" s="3" customFormat="1" x14ac:dyDescent="0.3">
      <c r="A829" t="s">
        <v>2422</v>
      </c>
      <c r="B829" s="2">
        <f>VLOOKUP(A829,[1]сумма!$A$2:$K$2075,2,FALSE)</f>
        <v>708</v>
      </c>
      <c r="C829">
        <v>1470</v>
      </c>
      <c r="D829" s="2">
        <f>VLOOKUP(A829,[1]сумма!$A$2:$K$2075,8,FALSE)</f>
        <v>0.1187</v>
      </c>
      <c r="E829" s="1">
        <v>39658.958333333336</v>
      </c>
      <c r="F829" t="s">
        <v>13</v>
      </c>
      <c r="G829" t="s">
        <v>14</v>
      </c>
      <c r="H829" t="s">
        <v>15</v>
      </c>
      <c r="I829" t="s">
        <v>31</v>
      </c>
      <c r="J829" t="s">
        <v>17</v>
      </c>
      <c r="K829" t="s">
        <v>2417</v>
      </c>
      <c r="L829" t="s">
        <v>19</v>
      </c>
      <c r="M829" t="s">
        <v>20</v>
      </c>
      <c r="N829" t="s">
        <v>2418</v>
      </c>
      <c r="O829"/>
      <c r="P829" s="3" t="s">
        <v>2423</v>
      </c>
      <c r="Q829" t="s">
        <v>4331</v>
      </c>
      <c r="R829" s="1">
        <v>39708.958333333336</v>
      </c>
      <c r="S829" s="1">
        <v>42396.639699074076</v>
      </c>
      <c r="T829" t="s">
        <v>3649</v>
      </c>
      <c r="U829"/>
      <c r="V829"/>
      <c r="W829"/>
      <c r="X829"/>
      <c r="Y829" s="5"/>
      <c r="Z829"/>
      <c r="AA829"/>
      <c r="AB829"/>
      <c r="AC829"/>
      <c r="AD829"/>
      <c r="AE829"/>
      <c r="AF829"/>
      <c r="AG829"/>
      <c r="AH829"/>
      <c r="AI829"/>
    </row>
    <row r="830" spans="1:35" s="3" customFormat="1" x14ac:dyDescent="0.3">
      <c r="A830" t="s">
        <v>2424</v>
      </c>
      <c r="B830" s="2">
        <f>VLOOKUP(A830,[1]сумма!$A$2:$K$2075,2,FALSE)</f>
        <v>710</v>
      </c>
      <c r="C830">
        <v>1428</v>
      </c>
      <c r="D830" s="2">
        <f>VLOOKUP(A830,[1]сумма!$A$2:$K$2075,8,FALSE)</f>
        <v>0.11899999999999999</v>
      </c>
      <c r="E830" s="1">
        <v>39658.958333333336</v>
      </c>
      <c r="F830" t="s">
        <v>13</v>
      </c>
      <c r="G830" t="s">
        <v>14</v>
      </c>
      <c r="H830" t="s">
        <v>15</v>
      </c>
      <c r="I830" t="s">
        <v>31</v>
      </c>
      <c r="J830" t="s">
        <v>17</v>
      </c>
      <c r="K830" t="s">
        <v>2417</v>
      </c>
      <c r="L830" t="s">
        <v>19</v>
      </c>
      <c r="M830" t="s">
        <v>20</v>
      </c>
      <c r="N830" t="s">
        <v>2418</v>
      </c>
      <c r="O830"/>
      <c r="P830" s="3" t="s">
        <v>2425</v>
      </c>
      <c r="Q830" t="s">
        <v>4332</v>
      </c>
      <c r="R830" s="1">
        <v>39708.958333333336</v>
      </c>
      <c r="S830"/>
      <c r="T830" t="s">
        <v>3652</v>
      </c>
      <c r="U830"/>
      <c r="V830"/>
      <c r="W830"/>
      <c r="X830" s="5"/>
      <c r="Y830"/>
      <c r="Z830"/>
      <c r="AA830" s="5"/>
      <c r="AB830"/>
      <c r="AC830"/>
      <c r="AD830"/>
      <c r="AE830"/>
      <c r="AF830"/>
      <c r="AG830"/>
      <c r="AH830"/>
      <c r="AI830"/>
    </row>
    <row r="831" spans="1:35" s="3" customFormat="1" x14ac:dyDescent="0.3">
      <c r="A831" t="s">
        <v>2511</v>
      </c>
      <c r="B831" s="2">
        <f>VLOOKUP(A831,[1]сумма!$A$2:$K$2075,2,FALSE)</f>
        <v>938</v>
      </c>
      <c r="C831">
        <v>63500</v>
      </c>
      <c r="D831" s="2">
        <f>VLOOKUP(A831,[1]сумма!$A$2:$K$2075,8,FALSE)</f>
        <v>0.1192</v>
      </c>
      <c r="E831" s="1">
        <v>38961.958333333336</v>
      </c>
      <c r="F831" t="s">
        <v>13</v>
      </c>
      <c r="G831" t="s">
        <v>14</v>
      </c>
      <c r="H831" t="s">
        <v>15</v>
      </c>
      <c r="I831" t="s">
        <v>26</v>
      </c>
      <c r="J831" t="s">
        <v>26</v>
      </c>
      <c r="K831" t="s">
        <v>2512</v>
      </c>
      <c r="L831" t="s">
        <v>19</v>
      </c>
      <c r="M831" t="s">
        <v>20</v>
      </c>
      <c r="N831" t="s">
        <v>2512</v>
      </c>
      <c r="O831"/>
      <c r="P831" s="3" t="s">
        <v>2513</v>
      </c>
      <c r="Q831" t="s">
        <v>4359</v>
      </c>
      <c r="R831" s="1">
        <v>39024</v>
      </c>
      <c r="S831" s="1">
        <v>39150</v>
      </c>
      <c r="T831" t="s">
        <v>3649</v>
      </c>
      <c r="U831"/>
      <c r="V831"/>
      <c r="W831"/>
      <c r="X831"/>
      <c r="Y831" s="5"/>
      <c r="Z831"/>
      <c r="AA831"/>
      <c r="AB831"/>
      <c r="AC831"/>
      <c r="AD831"/>
      <c r="AE831"/>
      <c r="AF831"/>
      <c r="AG831"/>
      <c r="AH831"/>
      <c r="AI831"/>
    </row>
    <row r="832" spans="1:35" s="3" customFormat="1" x14ac:dyDescent="0.3">
      <c r="A832" t="s">
        <v>2104</v>
      </c>
      <c r="B832" s="2">
        <f>VLOOKUP(A832,[1]сумма!$A$2:$K$2075,2,FALSE)</f>
        <v>2730</v>
      </c>
      <c r="C832">
        <v>1200</v>
      </c>
      <c r="D832" s="2">
        <f>VLOOKUP(A832,[1]сумма!$A$2:$K$2075,8,FALSE)</f>
        <v>0.11990000000000001</v>
      </c>
      <c r="E832" s="1">
        <v>37719.958333333336</v>
      </c>
      <c r="F832" t="s">
        <v>13</v>
      </c>
      <c r="G832" t="s">
        <v>14</v>
      </c>
      <c r="H832" t="s">
        <v>15</v>
      </c>
      <c r="I832" t="s">
        <v>16</v>
      </c>
      <c r="J832" t="s">
        <v>17</v>
      </c>
      <c r="K832" t="s">
        <v>2105</v>
      </c>
      <c r="L832" t="s">
        <v>19</v>
      </c>
      <c r="M832" t="s">
        <v>84</v>
      </c>
      <c r="N832" t="s">
        <v>2106</v>
      </c>
      <c r="O832"/>
      <c r="P832" s="3" t="s">
        <v>2107</v>
      </c>
      <c r="Q832" t="s">
        <v>4865</v>
      </c>
      <c r="R832" s="1">
        <v>37929</v>
      </c>
      <c r="S832"/>
      <c r="T832" t="s">
        <v>3652</v>
      </c>
      <c r="U832"/>
      <c r="V832"/>
      <c r="W832"/>
      <c r="X832"/>
      <c r="Y832" s="5"/>
      <c r="Z832"/>
      <c r="AA832"/>
      <c r="AB832"/>
      <c r="AC832"/>
      <c r="AD832"/>
      <c r="AE832"/>
      <c r="AF832"/>
      <c r="AG832"/>
      <c r="AH832"/>
      <c r="AI832"/>
    </row>
    <row r="833" spans="1:35" s="3" customFormat="1" x14ac:dyDescent="0.3">
      <c r="A833" t="s">
        <v>1510</v>
      </c>
      <c r="B833" s="2">
        <f>VLOOKUP(A833,[1]сумма!$A$2:$K$2075,2,FALSE)</f>
        <v>2041</v>
      </c>
      <c r="C833">
        <v>1210</v>
      </c>
      <c r="D833" s="2">
        <f>VLOOKUP(A833,[1]сумма!$A$2:$K$2075,8,FALSE)</f>
        <v>0.12089999999999999</v>
      </c>
      <c r="E833" s="1">
        <v>37837.958333333336</v>
      </c>
      <c r="F833" t="s">
        <v>13</v>
      </c>
      <c r="G833" t="s">
        <v>14</v>
      </c>
      <c r="H833" t="s">
        <v>15</v>
      </c>
      <c r="I833" t="s">
        <v>101</v>
      </c>
      <c r="J833" t="s">
        <v>89</v>
      </c>
      <c r="K833"/>
      <c r="L833" t="s">
        <v>19</v>
      </c>
      <c r="M833" t="s">
        <v>84</v>
      </c>
      <c r="N833" t="s">
        <v>1511</v>
      </c>
      <c r="O833"/>
      <c r="P833" s="3" t="s">
        <v>1512</v>
      </c>
      <c r="Q833" t="s">
        <v>4846</v>
      </c>
      <c r="R833" s="1">
        <v>41507.958333333336</v>
      </c>
      <c r="S833" s="1">
        <v>42706.669317129628</v>
      </c>
      <c r="T833" t="s">
        <v>3649</v>
      </c>
      <c r="U833"/>
      <c r="V833"/>
      <c r="W833"/>
      <c r="X833"/>
      <c r="Y833"/>
      <c r="Z833" s="5"/>
      <c r="AA833"/>
      <c r="AB833"/>
      <c r="AC833"/>
      <c r="AD833"/>
      <c r="AE833"/>
      <c r="AF833"/>
      <c r="AG833"/>
      <c r="AH833"/>
      <c r="AI833"/>
    </row>
    <row r="834" spans="1:35" s="3" customFormat="1" x14ac:dyDescent="0.3">
      <c r="A834" s="3" t="s">
        <v>2806</v>
      </c>
      <c r="B834" s="2">
        <f>VLOOKUP(A834,[1]сумма!$A$2:$K$2075,2,FALSE)</f>
        <v>1524</v>
      </c>
      <c r="C834" s="3">
        <v>5269</v>
      </c>
      <c r="D834" s="2">
        <f>VLOOKUP(A834,[1]сумма!$A$2:$K$2075,8,FALSE)</f>
        <v>0.12089999999999999</v>
      </c>
      <c r="E834" s="4">
        <v>40239</v>
      </c>
      <c r="F834" s="3" t="s">
        <v>13</v>
      </c>
      <c r="G834" s="3" t="s">
        <v>14</v>
      </c>
      <c r="H834" s="3" t="s">
        <v>15</v>
      </c>
      <c r="I834" s="3" t="s">
        <v>26</v>
      </c>
      <c r="J834" s="3" t="s">
        <v>26</v>
      </c>
      <c r="K834" s="3" t="s">
        <v>2804</v>
      </c>
      <c r="L834" s="3" t="s">
        <v>19</v>
      </c>
      <c r="M834" s="3" t="s">
        <v>20</v>
      </c>
      <c r="N834" s="3" t="s">
        <v>2804</v>
      </c>
      <c r="P834" s="3" t="s">
        <v>2807</v>
      </c>
      <c r="Q834" s="3" t="s">
        <v>4462</v>
      </c>
      <c r="R834" s="4">
        <v>40328.958333333336</v>
      </c>
      <c r="S834" s="4">
        <v>42131.667048611111</v>
      </c>
      <c r="T834" s="3" t="s">
        <v>3649</v>
      </c>
      <c r="Z834" s="7"/>
    </row>
    <row r="835" spans="1:35" s="3" customFormat="1" x14ac:dyDescent="0.3">
      <c r="A835" t="s">
        <v>2501</v>
      </c>
      <c r="B835" s="2">
        <f>VLOOKUP(A835,[1]сумма!$A$2:$K$2075,2,FALSE)</f>
        <v>935</v>
      </c>
      <c r="C835">
        <v>63500</v>
      </c>
      <c r="D835" s="2">
        <f>VLOOKUP(A835,[1]сумма!$A$2:$K$2075,8,FALSE)</f>
        <v>0.1227</v>
      </c>
      <c r="E835" s="1">
        <v>38961.958333333336</v>
      </c>
      <c r="F835" t="s">
        <v>13</v>
      </c>
      <c r="G835" t="s">
        <v>14</v>
      </c>
      <c r="H835" t="s">
        <v>15</v>
      </c>
      <c r="I835" t="s">
        <v>26</v>
      </c>
      <c r="J835" t="s">
        <v>26</v>
      </c>
      <c r="K835" t="s">
        <v>2502</v>
      </c>
      <c r="L835" t="s">
        <v>19</v>
      </c>
      <c r="M835" t="s">
        <v>20</v>
      </c>
      <c r="N835" t="s">
        <v>2502</v>
      </c>
      <c r="O835"/>
      <c r="P835" s="3" t="s">
        <v>2503</v>
      </c>
      <c r="Q835" t="s">
        <v>4356</v>
      </c>
      <c r="R835" s="1">
        <v>39024</v>
      </c>
      <c r="S835" s="1">
        <v>39066</v>
      </c>
      <c r="T835" t="s">
        <v>3649</v>
      </c>
      <c r="U835"/>
      <c r="V835"/>
      <c r="W835"/>
      <c r="X835"/>
      <c r="Y835" s="5"/>
      <c r="Z835"/>
      <c r="AA835"/>
      <c r="AB835"/>
      <c r="AC835"/>
      <c r="AD835"/>
      <c r="AE835"/>
      <c r="AF835"/>
      <c r="AG835"/>
      <c r="AH835"/>
      <c r="AI835"/>
    </row>
    <row r="836" spans="1:35" s="3" customFormat="1" x14ac:dyDescent="0.3">
      <c r="A836" t="s">
        <v>2462</v>
      </c>
      <c r="B836" s="2">
        <f>VLOOKUP(A836,[1]сумма!$A$2:$K$2075,2,FALSE)</f>
        <v>874</v>
      </c>
      <c r="C836">
        <v>134000</v>
      </c>
      <c r="D836" s="2">
        <f>VLOOKUP(A836,[1]сумма!$A$2:$K$2075,8,FALSE)</f>
        <v>0.1242</v>
      </c>
      <c r="E836" s="1">
        <v>38935.958333333336</v>
      </c>
      <c r="F836" t="s">
        <v>13</v>
      </c>
      <c r="G836" t="s">
        <v>14</v>
      </c>
      <c r="H836" t="s">
        <v>15</v>
      </c>
      <c r="I836" t="s">
        <v>31</v>
      </c>
      <c r="J836" t="s">
        <v>17</v>
      </c>
      <c r="K836" t="s">
        <v>2463</v>
      </c>
      <c r="L836" t="s">
        <v>19</v>
      </c>
      <c r="M836" t="s">
        <v>20</v>
      </c>
      <c r="N836" t="s">
        <v>2464</v>
      </c>
      <c r="O836"/>
      <c r="P836" s="3" t="s">
        <v>2465</v>
      </c>
      <c r="Q836" t="s">
        <v>4344</v>
      </c>
      <c r="R836" s="1">
        <v>38945.958333333336</v>
      </c>
      <c r="S836" s="1">
        <v>38967.958333333336</v>
      </c>
      <c r="T836" t="s">
        <v>3649</v>
      </c>
      <c r="U836"/>
      <c r="V836"/>
      <c r="W836"/>
      <c r="X836"/>
      <c r="Y836" s="5"/>
      <c r="Z836"/>
      <c r="AA836"/>
      <c r="AB836"/>
      <c r="AC836"/>
      <c r="AD836"/>
      <c r="AE836"/>
      <c r="AF836"/>
      <c r="AG836"/>
      <c r="AH836"/>
      <c r="AI836"/>
    </row>
    <row r="837" spans="1:35" s="3" customFormat="1" x14ac:dyDescent="0.3">
      <c r="A837" s="3" t="s">
        <v>703</v>
      </c>
      <c r="B837" s="2">
        <f>VLOOKUP(A837,[1]сумма!$A$2:$K$2075,2,FALSE)</f>
        <v>985</v>
      </c>
      <c r="C837" s="3">
        <v>6892</v>
      </c>
      <c r="D837" s="2">
        <f>VLOOKUP(A837,[1]сумма!$A$2:$K$2075,8,FALSE)</f>
        <v>0.12470000000000001</v>
      </c>
      <c r="E837" s="4">
        <v>42059.518622685187</v>
      </c>
      <c r="F837" s="3" t="s">
        <v>13</v>
      </c>
      <c r="G837" s="3" t="s">
        <v>14</v>
      </c>
      <c r="H837" s="3" t="s">
        <v>15</v>
      </c>
      <c r="I837" s="3" t="s">
        <v>133</v>
      </c>
      <c r="J837" s="3" t="s">
        <v>26</v>
      </c>
      <c r="L837" s="3" t="s">
        <v>19</v>
      </c>
      <c r="M837" s="3" t="s">
        <v>20</v>
      </c>
      <c r="N837" s="3" t="s">
        <v>704</v>
      </c>
      <c r="P837" s="3" t="s">
        <v>705</v>
      </c>
      <c r="Q837" s="3" t="s">
        <v>3830</v>
      </c>
      <c r="R837" s="4">
        <v>42089.412754629629</v>
      </c>
      <c r="S837" s="4">
        <v>43480.676770833335</v>
      </c>
      <c r="T837" s="3" t="s">
        <v>3649</v>
      </c>
      <c r="Z837" s="7"/>
    </row>
    <row r="838" spans="1:35" s="3" customFormat="1" x14ac:dyDescent="0.3">
      <c r="A838" t="s">
        <v>2007</v>
      </c>
      <c r="B838" s="2">
        <f>VLOOKUP(A838,[1]сумма!$A$2:$K$2075,2,FALSE)</f>
        <v>2594</v>
      </c>
      <c r="C838">
        <v>1251</v>
      </c>
      <c r="D838" s="2">
        <f>VLOOKUP(A838,[1]сумма!$A$2:$K$2075,8,FALSE)</f>
        <v>0.12509999999999999</v>
      </c>
      <c r="E838" s="1">
        <v>38449.958333333336</v>
      </c>
      <c r="F838" t="s">
        <v>13</v>
      </c>
      <c r="G838" t="s">
        <v>14</v>
      </c>
      <c r="H838" t="s">
        <v>15</v>
      </c>
      <c r="I838" t="s">
        <v>103</v>
      </c>
      <c r="J838" t="s">
        <v>89</v>
      </c>
      <c r="K838" t="s">
        <v>2008</v>
      </c>
      <c r="L838" t="s">
        <v>19</v>
      </c>
      <c r="M838" t="s">
        <v>84</v>
      </c>
      <c r="N838" t="s">
        <v>2008</v>
      </c>
      <c r="O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</row>
    <row r="839" spans="1:35" s="3" customFormat="1" x14ac:dyDescent="0.3">
      <c r="A839" t="s">
        <v>630</v>
      </c>
      <c r="B839" s="2">
        <f>VLOOKUP(A839,[1]сумма!$A$2:$K$2075,2,FALSE)</f>
        <v>803</v>
      </c>
      <c r="C839">
        <v>1500</v>
      </c>
      <c r="D839" s="2">
        <f>VLOOKUP(A839,[1]сумма!$A$2:$K$2075,8,FALSE)</f>
        <v>0.12509999999999999</v>
      </c>
      <c r="E839" s="1">
        <v>37888.958333333336</v>
      </c>
      <c r="F839" t="s">
        <v>13</v>
      </c>
      <c r="G839" t="s">
        <v>14</v>
      </c>
      <c r="H839" t="s">
        <v>15</v>
      </c>
      <c r="I839" t="s">
        <v>16</v>
      </c>
      <c r="J839" t="s">
        <v>17</v>
      </c>
      <c r="K839" t="s">
        <v>631</v>
      </c>
      <c r="L839" t="s">
        <v>19</v>
      </c>
      <c r="M839" t="s">
        <v>20</v>
      </c>
      <c r="N839" t="s">
        <v>631</v>
      </c>
      <c r="O839" t="s">
        <v>632</v>
      </c>
      <c r="P839" s="3" t="s">
        <v>633</v>
      </c>
      <c r="Q839" t="s">
        <v>3813</v>
      </c>
      <c r="R839" s="1">
        <v>38730</v>
      </c>
      <c r="S839" s="1">
        <v>42003</v>
      </c>
      <c r="T839" t="s">
        <v>3649</v>
      </c>
      <c r="U839"/>
      <c r="V839"/>
      <c r="W839"/>
      <c r="X839"/>
      <c r="Y839" s="5"/>
      <c r="Z839"/>
      <c r="AA839"/>
      <c r="AB839"/>
      <c r="AC839"/>
      <c r="AD839"/>
      <c r="AE839"/>
      <c r="AF839"/>
      <c r="AG839"/>
      <c r="AH839"/>
      <c r="AI839"/>
    </row>
    <row r="840" spans="1:35" s="3" customFormat="1" x14ac:dyDescent="0.3">
      <c r="A840" s="3" t="s">
        <v>445</v>
      </c>
      <c r="B840" s="2">
        <f>VLOOKUP(A840,[1]сумма!$A$2:$K$2075,2,FALSE)</f>
        <v>562</v>
      </c>
      <c r="C840" s="3">
        <v>1374</v>
      </c>
      <c r="D840" s="2">
        <f>VLOOKUP(A840,[1]сумма!$A$2:$K$2075,8,FALSE)</f>
        <v>0.12520000000000001</v>
      </c>
      <c r="E840" s="4">
        <v>41479.452106481483</v>
      </c>
      <c r="F840" s="3" t="s">
        <v>13</v>
      </c>
      <c r="G840" s="3" t="s">
        <v>14</v>
      </c>
      <c r="H840" s="3" t="s">
        <v>15</v>
      </c>
      <c r="I840" s="3" t="s">
        <v>114</v>
      </c>
      <c r="J840" s="3" t="s">
        <v>17</v>
      </c>
      <c r="K840" s="3" t="s">
        <v>441</v>
      </c>
      <c r="L840" s="3" t="s">
        <v>19</v>
      </c>
      <c r="M840" s="3" t="s">
        <v>20</v>
      </c>
      <c r="N840" s="3" t="s">
        <v>442</v>
      </c>
      <c r="O840" s="3" t="s">
        <v>446</v>
      </c>
      <c r="P840" s="3" t="s">
        <v>447</v>
      </c>
      <c r="Q840" s="3" t="s">
        <v>3763</v>
      </c>
      <c r="R840" s="4">
        <v>41554.958333333336</v>
      </c>
      <c r="S840" s="4">
        <v>42051.416145833333</v>
      </c>
      <c r="T840" s="3" t="s">
        <v>3649</v>
      </c>
      <c r="Y840" s="7"/>
    </row>
    <row r="841" spans="1:35" s="3" customFormat="1" x14ac:dyDescent="0.3">
      <c r="A841" s="3" t="s">
        <v>3615</v>
      </c>
      <c r="B841" s="2">
        <f>VLOOKUP(A841,[1]сумма!$A$2:$K$2075,2,FALSE)</f>
        <v>2711</v>
      </c>
      <c r="C841" s="3">
        <v>1749</v>
      </c>
      <c r="D841" s="2">
        <f>VLOOKUP(A841,[1]сумма!$A$2:$K$2075,8,FALSE)</f>
        <v>0.12540000000000001</v>
      </c>
      <c r="E841" s="4">
        <v>43244.384502314817</v>
      </c>
      <c r="F841" s="3" t="s">
        <v>13</v>
      </c>
      <c r="G841" s="3" t="s">
        <v>14</v>
      </c>
      <c r="H841" s="3" t="s">
        <v>15</v>
      </c>
      <c r="I841" s="3" t="s">
        <v>619</v>
      </c>
      <c r="J841" s="3" t="s">
        <v>17</v>
      </c>
      <c r="K841" s="3" t="s">
        <v>3284</v>
      </c>
      <c r="L841" s="3" t="s">
        <v>19</v>
      </c>
      <c r="M841" s="3" t="s">
        <v>20</v>
      </c>
      <c r="N841" s="3" t="s">
        <v>3284</v>
      </c>
      <c r="P841" s="3" t="s">
        <v>3616</v>
      </c>
      <c r="Q841" s="3" t="s">
        <v>4681</v>
      </c>
      <c r="R841" s="4">
        <v>43244.384502314817</v>
      </c>
      <c r="S841" s="4">
        <v>43381.466053240743</v>
      </c>
      <c r="T841" s="3" t="s">
        <v>3649</v>
      </c>
      <c r="Y841" s="7"/>
      <c r="AB841" s="7"/>
    </row>
    <row r="842" spans="1:35" s="3" customFormat="1" x14ac:dyDescent="0.3">
      <c r="A842" s="3" t="s">
        <v>3287</v>
      </c>
      <c r="B842" s="2">
        <f>VLOOKUP(A842,[1]сумма!$A$2:$K$2075,2,FALSE)</f>
        <v>111</v>
      </c>
      <c r="C842" s="3">
        <v>1610</v>
      </c>
      <c r="D842" s="2">
        <f>VLOOKUP(A842,[1]сумма!$A$2:$K$2075,8,FALSE)</f>
        <v>0.12540000000000001</v>
      </c>
      <c r="E842" s="4">
        <v>43650.745844907404</v>
      </c>
      <c r="F842" s="3" t="s">
        <v>13</v>
      </c>
      <c r="G842" s="3" t="s">
        <v>14</v>
      </c>
      <c r="H842" s="3" t="s">
        <v>15</v>
      </c>
      <c r="I842" s="3" t="s">
        <v>16</v>
      </c>
      <c r="J842" s="3" t="s">
        <v>17</v>
      </c>
      <c r="K842" s="3" t="s">
        <v>3288</v>
      </c>
      <c r="L842" s="3" t="s">
        <v>19</v>
      </c>
      <c r="M842" s="3" t="s">
        <v>20</v>
      </c>
      <c r="N842" s="3" t="s">
        <v>3288</v>
      </c>
      <c r="O842" s="3" t="s">
        <v>3289</v>
      </c>
      <c r="P842" s="3" t="s">
        <v>3290</v>
      </c>
      <c r="Q842" s="3" t="s">
        <v>4619</v>
      </c>
      <c r="R842" s="4">
        <v>43650.745844907404</v>
      </c>
      <c r="T842" s="3" t="s">
        <v>3652</v>
      </c>
      <c r="Y842" s="7"/>
      <c r="AD842" s="7"/>
    </row>
    <row r="843" spans="1:35" s="3" customFormat="1" x14ac:dyDescent="0.3">
      <c r="A843" s="3" t="s">
        <v>3431</v>
      </c>
      <c r="B843" s="2">
        <f>VLOOKUP(A843,[1]сумма!$A$2:$K$2075,2,FALSE)</f>
        <v>1053</v>
      </c>
      <c r="C843" s="3">
        <v>1263</v>
      </c>
      <c r="D843" s="2">
        <f>VLOOKUP(A843,[1]сумма!$A$2:$K$2075,8,FALSE)</f>
        <v>0.1258</v>
      </c>
      <c r="E843" s="4">
        <v>43171.675682870373</v>
      </c>
      <c r="F843" s="3" t="s">
        <v>13</v>
      </c>
      <c r="G843" s="3" t="s">
        <v>14</v>
      </c>
      <c r="H843" s="3" t="s">
        <v>15</v>
      </c>
      <c r="I843" s="3" t="s">
        <v>1138</v>
      </c>
      <c r="J843" s="3" t="s">
        <v>17</v>
      </c>
      <c r="K843" s="3" t="s">
        <v>3404</v>
      </c>
      <c r="L843" s="3" t="s">
        <v>19</v>
      </c>
      <c r="M843" s="3" t="s">
        <v>20</v>
      </c>
      <c r="N843" s="3" t="s">
        <v>3404</v>
      </c>
      <c r="P843" s="3" t="s">
        <v>3432</v>
      </c>
      <c r="Q843" s="3" t="s">
        <v>4640</v>
      </c>
      <c r="R843" s="4">
        <v>43171.675682870373</v>
      </c>
      <c r="T843" s="3" t="s">
        <v>3652</v>
      </c>
      <c r="X843" s="7"/>
    </row>
    <row r="844" spans="1:35" s="3" customFormat="1" x14ac:dyDescent="0.3">
      <c r="A844" s="3" t="s">
        <v>1279</v>
      </c>
      <c r="B844" s="2">
        <f>VLOOKUP(A844,[1]сумма!$A$2:$K$2075,2,FALSE)</f>
        <v>1807</v>
      </c>
      <c r="C844" s="3">
        <v>2075</v>
      </c>
      <c r="D844" s="2">
        <f>VLOOKUP(A844,[1]сумма!$A$2:$K$2075,8,FALSE)</f>
        <v>0.126</v>
      </c>
      <c r="E844" s="4">
        <v>42247.704861111109</v>
      </c>
      <c r="F844" s="3" t="s">
        <v>13</v>
      </c>
      <c r="G844" s="3" t="s">
        <v>14</v>
      </c>
      <c r="H844" s="3" t="s">
        <v>15</v>
      </c>
      <c r="I844" s="3" t="s">
        <v>31</v>
      </c>
      <c r="J844" s="3" t="s">
        <v>17</v>
      </c>
      <c r="K844" s="3" t="s">
        <v>178</v>
      </c>
      <c r="L844" s="3" t="s">
        <v>19</v>
      </c>
      <c r="M844" s="3" t="s">
        <v>20</v>
      </c>
      <c r="N844" s="3" t="s">
        <v>178</v>
      </c>
      <c r="P844" s="3" t="s">
        <v>1280</v>
      </c>
      <c r="Q844" s="3" t="s">
        <v>3982</v>
      </c>
      <c r="R844" s="4">
        <v>42576.611134259256</v>
      </c>
      <c r="S844" s="4">
        <v>42930.683379629627</v>
      </c>
      <c r="T844" s="3" t="s">
        <v>3649</v>
      </c>
      <c r="Z844" s="7"/>
      <c r="AC844" s="7"/>
      <c r="AF844" s="7"/>
    </row>
    <row r="845" spans="1:35" s="3" customFormat="1" x14ac:dyDescent="0.3">
      <c r="A845" t="s">
        <v>1256</v>
      </c>
      <c r="B845" s="2">
        <f>VLOOKUP(A845,[1]сумма!$A$2:$K$2075,2,FALSE)</f>
        <v>1785</v>
      </c>
      <c r="C845">
        <v>1268.3</v>
      </c>
      <c r="D845" s="2">
        <f>VLOOKUP(A845,[1]сумма!$A$2:$K$2075,8,FALSE)</f>
        <v>0.12670000000000001</v>
      </c>
      <c r="E845" s="1">
        <v>38387</v>
      </c>
      <c r="F845" t="s">
        <v>13</v>
      </c>
      <c r="G845" t="s">
        <v>14</v>
      </c>
      <c r="H845" t="s">
        <v>15</v>
      </c>
      <c r="I845" t="s">
        <v>31</v>
      </c>
      <c r="J845" t="s">
        <v>17</v>
      </c>
      <c r="K845" t="s">
        <v>1257</v>
      </c>
      <c r="L845" t="s">
        <v>19</v>
      </c>
      <c r="M845" t="s">
        <v>20</v>
      </c>
      <c r="N845" t="s">
        <v>1257</v>
      </c>
      <c r="O845" t="s">
        <v>1258</v>
      </c>
      <c r="P845" s="3" t="s">
        <v>1259</v>
      </c>
      <c r="Q845" t="s">
        <v>3978</v>
      </c>
      <c r="R845" s="1">
        <v>39279.958333333336</v>
      </c>
      <c r="S845"/>
      <c r="T845" t="s">
        <v>3649</v>
      </c>
      <c r="U845"/>
      <c r="V845"/>
      <c r="W845"/>
      <c r="X845"/>
      <c r="Y845" s="5"/>
      <c r="Z845"/>
      <c r="AA845"/>
      <c r="AB845"/>
      <c r="AC845"/>
      <c r="AD845"/>
      <c r="AE845"/>
      <c r="AF845"/>
      <c r="AG845"/>
      <c r="AH845"/>
      <c r="AI845"/>
    </row>
    <row r="846" spans="1:35" s="3" customFormat="1" x14ac:dyDescent="0.3">
      <c r="A846" t="s">
        <v>906</v>
      </c>
      <c r="B846" s="2">
        <f>VLOOKUP(A846,[1]сумма!$A$2:$K$2075,2,FALSE)</f>
        <v>1377</v>
      </c>
      <c r="C846">
        <v>1267.5999999999999</v>
      </c>
      <c r="D846" s="2">
        <f>VLOOKUP(A846,[1]сумма!$A$2:$K$2075,8,FALSE)</f>
        <v>0.12670000000000001</v>
      </c>
      <c r="E846" s="1">
        <v>37698</v>
      </c>
      <c r="F846" t="s">
        <v>13</v>
      </c>
      <c r="G846" t="s">
        <v>14</v>
      </c>
      <c r="H846" t="s">
        <v>15</v>
      </c>
      <c r="I846" t="s">
        <v>16</v>
      </c>
      <c r="J846" t="s">
        <v>17</v>
      </c>
      <c r="K846" t="s">
        <v>907</v>
      </c>
      <c r="L846" t="s">
        <v>19</v>
      </c>
      <c r="M846" t="s">
        <v>20</v>
      </c>
      <c r="N846" t="s">
        <v>907</v>
      </c>
      <c r="O846" t="s">
        <v>908</v>
      </c>
      <c r="P846" s="3" t="s">
        <v>909</v>
      </c>
      <c r="Q846" t="s">
        <v>3895</v>
      </c>
      <c r="R846" s="1">
        <v>37420.958333333336</v>
      </c>
      <c r="S846" s="1">
        <v>38482.958333333336</v>
      </c>
      <c r="T846" t="s">
        <v>3649</v>
      </c>
      <c r="U846"/>
      <c r="V846"/>
      <c r="W846"/>
      <c r="X846"/>
      <c r="Y846" s="5"/>
      <c r="Z846"/>
      <c r="AA846"/>
      <c r="AB846"/>
      <c r="AC846"/>
      <c r="AD846"/>
      <c r="AE846"/>
      <c r="AF846"/>
      <c r="AG846"/>
      <c r="AH846"/>
      <c r="AI846"/>
    </row>
    <row r="847" spans="1:35" s="3" customFormat="1" x14ac:dyDescent="0.3">
      <c r="A847" t="s">
        <v>2033</v>
      </c>
      <c r="B847" s="2">
        <f>VLOOKUP(A847,[1]сумма!$A$2:$K$2075,2,FALSE)</f>
        <v>2630</v>
      </c>
      <c r="C847">
        <v>67009</v>
      </c>
      <c r="D847" s="2">
        <f>VLOOKUP(A847,[1]сумма!$A$2:$K$2075,8,FALSE)</f>
        <v>0.12790000000000001</v>
      </c>
      <c r="E847" s="1">
        <v>37551.958333333336</v>
      </c>
      <c r="F847" t="s">
        <v>13</v>
      </c>
      <c r="G847" t="s">
        <v>14</v>
      </c>
      <c r="H847" t="s">
        <v>15</v>
      </c>
      <c r="I847" t="s">
        <v>26</v>
      </c>
      <c r="J847" t="s">
        <v>26</v>
      </c>
      <c r="K847" t="s">
        <v>2034</v>
      </c>
      <c r="L847" t="s">
        <v>19</v>
      </c>
      <c r="M847" t="s">
        <v>20</v>
      </c>
      <c r="N847" t="s">
        <v>2034</v>
      </c>
      <c r="O847"/>
      <c r="P847" s="3" t="s">
        <v>2035</v>
      </c>
      <c r="Q847" t="s">
        <v>4210</v>
      </c>
      <c r="R847" s="1">
        <v>39575.958333333336</v>
      </c>
      <c r="S847" s="1">
        <v>42452.703263888892</v>
      </c>
      <c r="T847" t="s">
        <v>3649</v>
      </c>
      <c r="U847"/>
      <c r="V847"/>
      <c r="W847"/>
      <c r="X847"/>
      <c r="Y847" s="5"/>
      <c r="Z847"/>
      <c r="AA847"/>
      <c r="AB847"/>
      <c r="AC847"/>
      <c r="AD847"/>
      <c r="AE847"/>
      <c r="AF847"/>
      <c r="AG847"/>
      <c r="AH847"/>
      <c r="AI847"/>
    </row>
    <row r="848" spans="1:35" s="3" customFormat="1" x14ac:dyDescent="0.3">
      <c r="A848" s="3" t="s">
        <v>448</v>
      </c>
      <c r="B848" s="2">
        <f>VLOOKUP(A848,[1]сумма!$A$2:$K$2075,2,FALSE)</f>
        <v>564</v>
      </c>
      <c r="C848" s="3">
        <v>1296</v>
      </c>
      <c r="D848" s="2">
        <f>VLOOKUP(A848,[1]сумма!$A$2:$K$2075,8,FALSE)</f>
        <v>0.12790000000000001</v>
      </c>
      <c r="E848" s="4">
        <v>41479.452106481483</v>
      </c>
      <c r="F848" s="3" t="s">
        <v>13</v>
      </c>
      <c r="G848" s="3" t="s">
        <v>14</v>
      </c>
      <c r="H848" s="3" t="s">
        <v>15</v>
      </c>
      <c r="I848" s="3" t="s">
        <v>114</v>
      </c>
      <c r="J848" s="3" t="s">
        <v>17</v>
      </c>
      <c r="K848" s="3" t="s">
        <v>441</v>
      </c>
      <c r="L848" s="3" t="s">
        <v>19</v>
      </c>
      <c r="M848" s="3" t="s">
        <v>20</v>
      </c>
      <c r="N848" s="3" t="s">
        <v>442</v>
      </c>
      <c r="P848" s="3" t="s">
        <v>449</v>
      </c>
      <c r="Q848" s="3" t="s">
        <v>3764</v>
      </c>
      <c r="R848" s="4">
        <v>41554.958333333336</v>
      </c>
      <c r="S848" s="4">
        <v>42227.38621527778</v>
      </c>
      <c r="T848" s="3" t="s">
        <v>3649</v>
      </c>
      <c r="Y848" s="7"/>
    </row>
    <row r="849" spans="1:35" s="3" customFormat="1" x14ac:dyDescent="0.3">
      <c r="A849" s="3" t="s">
        <v>342</v>
      </c>
      <c r="B849" s="2">
        <f>VLOOKUP(A849,[1]сумма!$A$2:$K$2075,2,FALSE)</f>
        <v>454</v>
      </c>
      <c r="C849" s="3">
        <v>1615</v>
      </c>
      <c r="D849" s="2">
        <f>VLOOKUP(A849,[1]сумма!$A$2:$K$2075,8,FALSE)</f>
        <v>0.128</v>
      </c>
      <c r="E849" s="4">
        <v>42572.364907407406</v>
      </c>
      <c r="F849" s="3" t="s">
        <v>13</v>
      </c>
      <c r="G849" s="3" t="s">
        <v>14</v>
      </c>
      <c r="H849" s="3" t="s">
        <v>15</v>
      </c>
      <c r="I849" s="3" t="s">
        <v>31</v>
      </c>
      <c r="J849" s="3" t="s">
        <v>17</v>
      </c>
      <c r="K849" s="3" t="s">
        <v>304</v>
      </c>
      <c r="L849" s="3" t="s">
        <v>19</v>
      </c>
      <c r="M849" s="3" t="s">
        <v>20</v>
      </c>
      <c r="N849" s="3" t="s">
        <v>304</v>
      </c>
      <c r="P849" s="3" t="s">
        <v>343</v>
      </c>
      <c r="Q849" s="3" t="s">
        <v>3732</v>
      </c>
      <c r="R849" s="4">
        <v>42692.550439814811</v>
      </c>
      <c r="T849" s="3" t="s">
        <v>3649</v>
      </c>
      <c r="X849" s="7"/>
    </row>
    <row r="850" spans="1:35" s="3" customFormat="1" x14ac:dyDescent="0.3">
      <c r="A850" s="3" t="s">
        <v>1533</v>
      </c>
      <c r="B850" s="2">
        <f>VLOOKUP(A850,[1]сумма!$A$2:$K$2075,2,FALSE)</f>
        <v>2081</v>
      </c>
      <c r="C850" s="3">
        <v>14944.9</v>
      </c>
      <c r="D850" s="2">
        <f>VLOOKUP(A850,[1]сумма!$A$2:$K$2075,8,FALSE)</f>
        <v>0.12809999999999999</v>
      </c>
      <c r="E850" s="4">
        <v>38487.958333333336</v>
      </c>
      <c r="F850" s="3" t="s">
        <v>13</v>
      </c>
      <c r="G850" s="3" t="s">
        <v>14</v>
      </c>
      <c r="H850" s="3" t="s">
        <v>15</v>
      </c>
      <c r="I850" s="3" t="s">
        <v>859</v>
      </c>
      <c r="J850" s="3" t="s">
        <v>26</v>
      </c>
      <c r="K850" s="3" t="s">
        <v>1528</v>
      </c>
      <c r="L850" s="3" t="s">
        <v>19</v>
      </c>
      <c r="M850" s="3" t="s">
        <v>20</v>
      </c>
      <c r="N850" s="3" t="s">
        <v>23</v>
      </c>
      <c r="O850" s="3" t="s">
        <v>624</v>
      </c>
      <c r="P850" s="3" t="s">
        <v>1534</v>
      </c>
      <c r="Q850" s="3" t="s">
        <v>4058</v>
      </c>
      <c r="R850" s="4">
        <v>38508.958333333336</v>
      </c>
      <c r="T850" s="3" t="s">
        <v>3652</v>
      </c>
      <c r="Y850" s="7"/>
    </row>
    <row r="851" spans="1:35" s="3" customFormat="1" x14ac:dyDescent="0.3">
      <c r="A851" s="3" t="s">
        <v>3453</v>
      </c>
      <c r="B851" s="2">
        <f>VLOOKUP(A851,[1]сумма!$A$2:$K$2075,2,FALSE)</f>
        <v>1093</v>
      </c>
      <c r="C851" s="3">
        <v>1442</v>
      </c>
      <c r="D851" s="2">
        <f>VLOOKUP(A851,[1]сумма!$A$2:$K$2075,8,FALSE)</f>
        <v>0.12870000000000001</v>
      </c>
      <c r="E851" s="4">
        <v>43171.675682870373</v>
      </c>
      <c r="F851" s="3" t="s">
        <v>13</v>
      </c>
      <c r="G851" s="3" t="s">
        <v>14</v>
      </c>
      <c r="H851" s="3" t="s">
        <v>15</v>
      </c>
      <c r="I851" s="3" t="s">
        <v>1138</v>
      </c>
      <c r="J851" s="3" t="s">
        <v>17</v>
      </c>
      <c r="K851" s="3" t="s">
        <v>3404</v>
      </c>
      <c r="L851" s="3" t="s">
        <v>19</v>
      </c>
      <c r="M851" s="3" t="s">
        <v>20</v>
      </c>
      <c r="N851" s="3" t="s">
        <v>3404</v>
      </c>
      <c r="P851" s="3" t="s">
        <v>3454</v>
      </c>
      <c r="Q851" s="3" t="s">
        <v>4649</v>
      </c>
      <c r="R851" s="4">
        <v>43171.675682870373</v>
      </c>
      <c r="S851" s="4">
        <v>43192.734803240739</v>
      </c>
      <c r="T851" s="3" t="s">
        <v>3649</v>
      </c>
      <c r="Y851" s="7"/>
      <c r="AB851" s="7"/>
    </row>
    <row r="852" spans="1:35" s="3" customFormat="1" x14ac:dyDescent="0.3">
      <c r="A852" t="s">
        <v>1675</v>
      </c>
      <c r="B852" s="2">
        <f>VLOOKUP(A852,[1]сумма!$A$2:$K$2075,2,FALSE)</f>
        <v>2242</v>
      </c>
      <c r="C852">
        <v>1299</v>
      </c>
      <c r="D852" s="2">
        <f>VLOOKUP(A852,[1]сумма!$A$2:$K$2075,8,FALSE)</f>
        <v>0.12989999999999999</v>
      </c>
      <c r="E852" s="1">
        <v>38315</v>
      </c>
      <c r="F852" t="s">
        <v>13</v>
      </c>
      <c r="G852" t="s">
        <v>14</v>
      </c>
      <c r="H852" t="s">
        <v>15</v>
      </c>
      <c r="I852" t="s">
        <v>16</v>
      </c>
      <c r="J852" t="s">
        <v>17</v>
      </c>
      <c r="K852" t="s">
        <v>874</v>
      </c>
      <c r="L852" t="s">
        <v>19</v>
      </c>
      <c r="M852" t="s">
        <v>20</v>
      </c>
      <c r="N852" t="s">
        <v>1676</v>
      </c>
      <c r="O852" t="s">
        <v>1677</v>
      </c>
      <c r="P852" s="3" t="s">
        <v>1678</v>
      </c>
      <c r="Q852" t="s">
        <v>4098</v>
      </c>
      <c r="R852" s="1">
        <v>39672.958333333336</v>
      </c>
      <c r="S852" s="1">
        <v>43684.712557870371</v>
      </c>
      <c r="T852" t="s">
        <v>3649</v>
      </c>
      <c r="U852"/>
      <c r="V852"/>
      <c r="W852"/>
      <c r="X852"/>
      <c r="Y852" s="5"/>
      <c r="Z852"/>
      <c r="AA852"/>
      <c r="AB852"/>
      <c r="AC852"/>
      <c r="AD852"/>
      <c r="AE852"/>
      <c r="AF852"/>
      <c r="AG852"/>
      <c r="AH852"/>
      <c r="AI852"/>
    </row>
    <row r="853" spans="1:35" s="3" customFormat="1" x14ac:dyDescent="0.3">
      <c r="A853" s="3" t="s">
        <v>1826</v>
      </c>
      <c r="B853" s="2">
        <f>VLOOKUP(A853,[1]сумма!$A$2:$K$2075,2,FALSE)</f>
        <v>2380</v>
      </c>
      <c r="C853" s="3">
        <v>1845</v>
      </c>
      <c r="D853" s="2">
        <f>VLOOKUP(A853,[1]сумма!$A$2:$K$2075,8,FALSE)</f>
        <v>0.13</v>
      </c>
      <c r="E853" s="4">
        <v>41565.658842592595</v>
      </c>
      <c r="F853" s="3" t="s">
        <v>13</v>
      </c>
      <c r="G853" s="3" t="s">
        <v>14</v>
      </c>
      <c r="H853" s="3" t="s">
        <v>15</v>
      </c>
      <c r="I853" s="3" t="s">
        <v>31</v>
      </c>
      <c r="J853" s="3" t="s">
        <v>17</v>
      </c>
      <c r="K853" s="3" t="s">
        <v>1288</v>
      </c>
      <c r="L853" s="3" t="s">
        <v>19</v>
      </c>
      <c r="M853" s="3" t="s">
        <v>20</v>
      </c>
      <c r="N853" s="3" t="s">
        <v>1288</v>
      </c>
      <c r="P853" s="3" t="s">
        <v>1827</v>
      </c>
      <c r="Q853" s="3" t="s">
        <v>4140</v>
      </c>
      <c r="R853" s="4">
        <v>41619.958333333336</v>
      </c>
      <c r="T853" s="3" t="s">
        <v>3652</v>
      </c>
      <c r="Y853" s="7"/>
      <c r="AB853" s="7"/>
      <c r="AE853" s="7"/>
    </row>
    <row r="854" spans="1:35" s="3" customFormat="1" x14ac:dyDescent="0.3">
      <c r="A854" s="3" t="s">
        <v>2456</v>
      </c>
      <c r="B854" s="2">
        <f>VLOOKUP(A854,[1]сумма!$A$2:$K$2075,2,FALSE)</f>
        <v>847</v>
      </c>
      <c r="C854" s="3">
        <v>1302</v>
      </c>
      <c r="D854" s="2">
        <f>VLOOKUP(A854,[1]сумма!$A$2:$K$2075,8,FALSE)</f>
        <v>0.13020000000000001</v>
      </c>
      <c r="E854" s="4">
        <v>40186</v>
      </c>
      <c r="F854" s="3" t="s">
        <v>13</v>
      </c>
      <c r="G854" s="3" t="s">
        <v>14</v>
      </c>
      <c r="H854" s="3" t="s">
        <v>15</v>
      </c>
      <c r="I854" s="3" t="s">
        <v>26</v>
      </c>
      <c r="J854" s="3" t="s">
        <v>26</v>
      </c>
      <c r="K854" s="3" t="s">
        <v>2457</v>
      </c>
      <c r="L854" s="3" t="s">
        <v>19</v>
      </c>
      <c r="M854" s="3" t="s">
        <v>84</v>
      </c>
      <c r="N854" s="3" t="s">
        <v>2457</v>
      </c>
      <c r="P854" s="3" t="s">
        <v>2458</v>
      </c>
      <c r="Q854" s="3" t="s">
        <v>4342</v>
      </c>
      <c r="R854" s="4">
        <v>40234</v>
      </c>
      <c r="T854" s="3" t="s">
        <v>3652</v>
      </c>
      <c r="X854" s="7"/>
    </row>
    <row r="855" spans="1:35" s="3" customFormat="1" x14ac:dyDescent="0.3">
      <c r="A855" s="3" t="s">
        <v>1298</v>
      </c>
      <c r="B855" s="2">
        <f>VLOOKUP(A855,[1]сумма!$A$2:$K$2075,2,FALSE)</f>
        <v>1845</v>
      </c>
      <c r="C855" s="3">
        <v>1923</v>
      </c>
      <c r="D855" s="2">
        <f>VLOOKUP(A855,[1]сумма!$A$2:$K$2075,8,FALSE)</f>
        <v>0.1303</v>
      </c>
      <c r="E855" s="4">
        <v>41565.658842592595</v>
      </c>
      <c r="F855" s="3" t="s">
        <v>13</v>
      </c>
      <c r="G855" s="3" t="s">
        <v>14</v>
      </c>
      <c r="H855" s="3" t="s">
        <v>15</v>
      </c>
      <c r="I855" s="3" t="s">
        <v>31</v>
      </c>
      <c r="J855" s="3" t="s">
        <v>17</v>
      </c>
      <c r="K855" s="3" t="s">
        <v>1288</v>
      </c>
      <c r="L855" s="3" t="s">
        <v>19</v>
      </c>
      <c r="M855" s="3" t="s">
        <v>20</v>
      </c>
      <c r="N855" s="3" t="s">
        <v>1288</v>
      </c>
      <c r="P855" s="3" t="s">
        <v>1299</v>
      </c>
      <c r="Q855" s="3" t="s">
        <v>3989</v>
      </c>
      <c r="R855" s="4">
        <v>41619.958333333336</v>
      </c>
      <c r="S855" s="4">
        <v>43350.655300925922</v>
      </c>
      <c r="T855" s="3" t="s">
        <v>3649</v>
      </c>
      <c r="Z855" s="7"/>
      <c r="AC855" s="7"/>
      <c r="AF855" s="7"/>
    </row>
    <row r="856" spans="1:35" s="3" customFormat="1" x14ac:dyDescent="0.3">
      <c r="A856" s="3" t="s">
        <v>3617</v>
      </c>
      <c r="B856" s="2">
        <f>VLOOKUP(A856,[1]сумма!$A$2:$K$2075,2,FALSE)</f>
        <v>2713</v>
      </c>
      <c r="C856" s="3">
        <v>1798</v>
      </c>
      <c r="D856" s="2">
        <f>VLOOKUP(A856,[1]сумма!$A$2:$K$2075,8,FALSE)</f>
        <v>0.1313</v>
      </c>
      <c r="E856" s="4">
        <v>43244.384502314817</v>
      </c>
      <c r="F856" s="3" t="s">
        <v>13</v>
      </c>
      <c r="G856" s="3" t="s">
        <v>14</v>
      </c>
      <c r="H856" s="3" t="s">
        <v>15</v>
      </c>
      <c r="I856" s="3" t="s">
        <v>619</v>
      </c>
      <c r="J856" s="3" t="s">
        <v>17</v>
      </c>
      <c r="K856" s="3" t="s">
        <v>3284</v>
      </c>
      <c r="L856" s="3" t="s">
        <v>19</v>
      </c>
      <c r="M856" s="3" t="s">
        <v>20</v>
      </c>
      <c r="N856" s="3" t="s">
        <v>3284</v>
      </c>
      <c r="P856" s="3" t="s">
        <v>3618</v>
      </c>
      <c r="Q856" s="3" t="s">
        <v>4682</v>
      </c>
      <c r="R856" s="4">
        <v>43244.384502314817</v>
      </c>
      <c r="S856" s="4">
        <v>43269.482187499998</v>
      </c>
      <c r="T856" s="3" t="s">
        <v>3649</v>
      </c>
      <c r="Y856" s="7"/>
      <c r="AB856" s="7"/>
    </row>
    <row r="857" spans="1:35" s="3" customFormat="1" x14ac:dyDescent="0.3">
      <c r="A857" s="3" t="s">
        <v>3441</v>
      </c>
      <c r="B857" s="2">
        <f>VLOOKUP(A857,[1]сумма!$A$2:$K$2075,2,FALSE)</f>
        <v>1067</v>
      </c>
      <c r="C857" s="3">
        <v>1324</v>
      </c>
      <c r="D857" s="2">
        <f>VLOOKUP(A857,[1]сумма!$A$2:$K$2075,8,FALSE)</f>
        <v>0.13170000000000001</v>
      </c>
      <c r="E857" s="4">
        <v>43171.675682870373</v>
      </c>
      <c r="F857" s="3" t="s">
        <v>13</v>
      </c>
      <c r="G857" s="3" t="s">
        <v>14</v>
      </c>
      <c r="H857" s="3" t="s">
        <v>15</v>
      </c>
      <c r="I857" s="3" t="s">
        <v>1138</v>
      </c>
      <c r="J857" s="3" t="s">
        <v>17</v>
      </c>
      <c r="K857" s="3" t="s">
        <v>3404</v>
      </c>
      <c r="L857" s="3" t="s">
        <v>19</v>
      </c>
      <c r="M857" s="3" t="s">
        <v>20</v>
      </c>
      <c r="N857" s="3" t="s">
        <v>3404</v>
      </c>
      <c r="P857" s="3" t="s">
        <v>3442</v>
      </c>
      <c r="Q857" s="3" t="s">
        <v>4643</v>
      </c>
      <c r="R857" s="4">
        <v>43171.675682870373</v>
      </c>
      <c r="T857" s="3" t="s">
        <v>3652</v>
      </c>
      <c r="X857" s="7"/>
    </row>
    <row r="858" spans="1:35" s="3" customFormat="1" x14ac:dyDescent="0.3">
      <c r="A858" t="s">
        <v>408</v>
      </c>
      <c r="B858" s="2">
        <f>VLOOKUP(A858,[1]сумма!$A$2:$K$2075,2,FALSE)</f>
        <v>517</v>
      </c>
      <c r="C858">
        <v>1320</v>
      </c>
      <c r="D858" s="2">
        <f>VLOOKUP(A858,[1]сумма!$A$2:$K$2075,8,FALSE)</f>
        <v>0.13189999999999999</v>
      </c>
      <c r="E858" s="1">
        <v>38448.958333333336</v>
      </c>
      <c r="F858" t="s">
        <v>13</v>
      </c>
      <c r="G858" t="s">
        <v>14</v>
      </c>
      <c r="H858" t="s">
        <v>15</v>
      </c>
      <c r="I858" t="s">
        <v>26</v>
      </c>
      <c r="J858" t="s">
        <v>26</v>
      </c>
      <c r="K858" t="s">
        <v>409</v>
      </c>
      <c r="L858" t="s">
        <v>19</v>
      </c>
      <c r="M858" t="s">
        <v>84</v>
      </c>
      <c r="N858" t="s">
        <v>410</v>
      </c>
      <c r="O858"/>
      <c r="P858" s="3" t="s">
        <v>411</v>
      </c>
      <c r="Q858" t="s">
        <v>4807</v>
      </c>
      <c r="R858" s="1">
        <v>40203</v>
      </c>
      <c r="S858" s="1">
        <v>44036.491875</v>
      </c>
      <c r="T858" t="s">
        <v>3649</v>
      </c>
      <c r="U858"/>
      <c r="V858"/>
      <c r="W858"/>
      <c r="X858"/>
      <c r="Y858" s="5"/>
      <c r="Z858"/>
      <c r="AA858"/>
      <c r="AB858"/>
      <c r="AC858" s="5"/>
      <c r="AD858"/>
      <c r="AE858"/>
      <c r="AF858"/>
      <c r="AG858"/>
      <c r="AH858"/>
      <c r="AI858"/>
    </row>
    <row r="859" spans="1:35" s="3" customFormat="1" x14ac:dyDescent="0.3">
      <c r="A859" t="s">
        <v>50</v>
      </c>
      <c r="B859" s="2">
        <f>VLOOKUP(A859,[1]сумма!$A$2:$K$2075,2,FALSE)</f>
        <v>21</v>
      </c>
      <c r="C859">
        <v>67000</v>
      </c>
      <c r="D859" s="2">
        <f>VLOOKUP(A859,[1]сумма!$A$2:$K$2075,8,FALSE)</f>
        <v>0.13189999999999999</v>
      </c>
      <c r="E859" s="1">
        <v>38484.958333333336</v>
      </c>
      <c r="F859" t="s">
        <v>13</v>
      </c>
      <c r="G859" t="s">
        <v>14</v>
      </c>
      <c r="H859" t="s">
        <v>15</v>
      </c>
      <c r="I859" t="s">
        <v>45</v>
      </c>
      <c r="J859" t="s">
        <v>17</v>
      </c>
      <c r="K859" t="s">
        <v>46</v>
      </c>
      <c r="L859" t="s">
        <v>19</v>
      </c>
      <c r="M859" t="s">
        <v>20</v>
      </c>
      <c r="N859" t="s">
        <v>23</v>
      </c>
      <c r="O859"/>
      <c r="P859" s="3" t="s">
        <v>51</v>
      </c>
      <c r="Q859" t="s">
        <v>3657</v>
      </c>
      <c r="R859" s="1">
        <v>38502.958333333336</v>
      </c>
      <c r="S859" s="1">
        <v>38538.958333333336</v>
      </c>
      <c r="T859" t="s">
        <v>3649</v>
      </c>
      <c r="U859"/>
      <c r="V859"/>
      <c r="W859"/>
      <c r="X859"/>
      <c r="Y859" s="5"/>
      <c r="Z859"/>
      <c r="AA859"/>
      <c r="AB859"/>
      <c r="AC859"/>
      <c r="AD859"/>
      <c r="AE859"/>
      <c r="AF859"/>
      <c r="AG859"/>
      <c r="AH859"/>
      <c r="AI859"/>
    </row>
    <row r="860" spans="1:35" s="3" customFormat="1" x14ac:dyDescent="0.3">
      <c r="A860" t="s">
        <v>173</v>
      </c>
      <c r="B860" s="2">
        <f>VLOOKUP(A860,[1]сумма!$A$2:$K$2075,2,FALSE)</f>
        <v>141</v>
      </c>
      <c r="C860">
        <v>1321</v>
      </c>
      <c r="D860" s="2">
        <f>VLOOKUP(A860,[1]сумма!$A$2:$K$2075,8,FALSE)</f>
        <v>0.13200000000000001</v>
      </c>
      <c r="E860" s="1">
        <v>38315</v>
      </c>
      <c r="F860" t="s">
        <v>13</v>
      </c>
      <c r="G860" t="s">
        <v>14</v>
      </c>
      <c r="H860" t="s">
        <v>15</v>
      </c>
      <c r="I860" t="s">
        <v>31</v>
      </c>
      <c r="J860" t="s">
        <v>17</v>
      </c>
      <c r="K860" t="s">
        <v>174</v>
      </c>
      <c r="L860" t="s">
        <v>19</v>
      </c>
      <c r="M860" t="s">
        <v>20</v>
      </c>
      <c r="N860" t="s">
        <v>174</v>
      </c>
      <c r="O860" t="s">
        <v>175</v>
      </c>
      <c r="P860" s="3" t="s">
        <v>176</v>
      </c>
      <c r="Q860" t="s">
        <v>3691</v>
      </c>
      <c r="R860" s="1">
        <v>40443.958333333336</v>
      </c>
      <c r="S860" s="1">
        <v>42331.709733796299</v>
      </c>
      <c r="T860" t="s">
        <v>3649</v>
      </c>
      <c r="U860"/>
      <c r="V860"/>
      <c r="W860"/>
      <c r="X860"/>
      <c r="Y860"/>
      <c r="Z860" s="5"/>
      <c r="AA860"/>
      <c r="AB860"/>
      <c r="AC860"/>
      <c r="AD860"/>
      <c r="AE860"/>
      <c r="AF860"/>
      <c r="AG860"/>
      <c r="AH860"/>
      <c r="AI860"/>
    </row>
    <row r="861" spans="1:35" s="3" customFormat="1" x14ac:dyDescent="0.3">
      <c r="A861" s="3" t="s">
        <v>1379</v>
      </c>
      <c r="B861" s="2">
        <f>VLOOKUP(A861,[1]сумма!$A$2:$K$2075,2,FALSE)</f>
        <v>1926</v>
      </c>
      <c r="C861" s="3">
        <v>1904</v>
      </c>
      <c r="D861" s="2">
        <f>VLOOKUP(A861,[1]сумма!$A$2:$K$2075,8,FALSE)</f>
        <v>0.13220000000000001</v>
      </c>
      <c r="E861" s="4">
        <v>41565.658854166664</v>
      </c>
      <c r="F861" s="3" t="s">
        <v>13</v>
      </c>
      <c r="G861" s="3" t="s">
        <v>14</v>
      </c>
      <c r="H861" s="3" t="s">
        <v>15</v>
      </c>
      <c r="I861" s="3" t="s">
        <v>31</v>
      </c>
      <c r="J861" s="3" t="s">
        <v>17</v>
      </c>
      <c r="K861" s="3" t="s">
        <v>1288</v>
      </c>
      <c r="L861" s="3" t="s">
        <v>19</v>
      </c>
      <c r="M861" s="3" t="s">
        <v>20</v>
      </c>
      <c r="N861" s="3" t="s">
        <v>1288</v>
      </c>
      <c r="P861" s="3" t="s">
        <v>1380</v>
      </c>
      <c r="Q861" s="3" t="s">
        <v>4021</v>
      </c>
      <c r="R861" s="4">
        <v>41619.958333333336</v>
      </c>
      <c r="S861" s="4">
        <v>43635.453831018516</v>
      </c>
      <c r="T861" s="3" t="s">
        <v>3649</v>
      </c>
      <c r="Z861" s="7"/>
      <c r="AC861" s="7"/>
      <c r="AF861" s="7"/>
    </row>
    <row r="862" spans="1:35" s="3" customFormat="1" x14ac:dyDescent="0.3">
      <c r="A862" s="3" t="s">
        <v>3447</v>
      </c>
      <c r="B862" s="2">
        <f>VLOOKUP(A862,[1]сумма!$A$2:$K$2075,2,FALSE)</f>
        <v>1073</v>
      </c>
      <c r="C862" s="3">
        <v>1332</v>
      </c>
      <c r="D862" s="2">
        <f>VLOOKUP(A862,[1]сумма!$A$2:$K$2075,8,FALSE)</f>
        <v>0.13250000000000001</v>
      </c>
      <c r="E862" s="4">
        <v>43171.675682870373</v>
      </c>
      <c r="F862" s="3" t="s">
        <v>13</v>
      </c>
      <c r="G862" s="3" t="s">
        <v>14</v>
      </c>
      <c r="H862" s="3" t="s">
        <v>15</v>
      </c>
      <c r="I862" s="3" t="s">
        <v>1138</v>
      </c>
      <c r="J862" s="3" t="s">
        <v>17</v>
      </c>
      <c r="K862" s="3" t="s">
        <v>3404</v>
      </c>
      <c r="L862" s="3" t="s">
        <v>19</v>
      </c>
      <c r="M862" s="3" t="s">
        <v>20</v>
      </c>
      <c r="N862" s="3" t="s">
        <v>3404</v>
      </c>
      <c r="P862" s="3" t="s">
        <v>3448</v>
      </c>
      <c r="Q862" s="3" t="s">
        <v>4646</v>
      </c>
      <c r="R862" s="4">
        <v>43171.675682870373</v>
      </c>
      <c r="T862" s="3" t="s">
        <v>3652</v>
      </c>
      <c r="X862" s="7"/>
    </row>
    <row r="863" spans="1:35" s="3" customFormat="1" x14ac:dyDescent="0.3">
      <c r="A863" s="3" t="s">
        <v>2199</v>
      </c>
      <c r="B863" s="2">
        <f>VLOOKUP(A863,[1]сумма!$A$2:$K$2075,2,FALSE)</f>
        <v>2809</v>
      </c>
      <c r="C863" s="3">
        <v>1872</v>
      </c>
      <c r="D863" s="2">
        <f>VLOOKUP(A863,[1]сумма!$A$2:$K$2075,8,FALSE)</f>
        <v>0.13270000000000001</v>
      </c>
      <c r="E863" s="4">
        <v>41565.658842592595</v>
      </c>
      <c r="F863" s="3" t="s">
        <v>13</v>
      </c>
      <c r="G863" s="3" t="s">
        <v>14</v>
      </c>
      <c r="H863" s="3" t="s">
        <v>15</v>
      </c>
      <c r="I863" s="3" t="s">
        <v>31</v>
      </c>
      <c r="J863" s="3" t="s">
        <v>17</v>
      </c>
      <c r="K863" s="3" t="s">
        <v>1288</v>
      </c>
      <c r="L863" s="3" t="s">
        <v>19</v>
      </c>
      <c r="M863" s="3" t="s">
        <v>20</v>
      </c>
      <c r="N863" s="3" t="s">
        <v>1288</v>
      </c>
      <c r="P863" s="3" t="s">
        <v>2200</v>
      </c>
      <c r="Q863" s="3" t="s">
        <v>4265</v>
      </c>
      <c r="R863" s="4">
        <v>41619.958333333336</v>
      </c>
      <c r="T863" s="3" t="s">
        <v>3652</v>
      </c>
      <c r="Y863" s="7"/>
      <c r="AB863" s="7"/>
      <c r="AE863" s="7"/>
    </row>
    <row r="864" spans="1:35" s="3" customFormat="1" x14ac:dyDescent="0.3">
      <c r="A864" t="s">
        <v>3085</v>
      </c>
      <c r="B864" s="2">
        <f>VLOOKUP(A864,[1]сумма!$A$2:$K$2075,2,FALSE)</f>
        <v>2198</v>
      </c>
      <c r="C864">
        <v>2500</v>
      </c>
      <c r="D864" s="2">
        <f>VLOOKUP(A864,[1]сумма!$A$2:$K$2075,8,FALSE)</f>
        <v>0.13339999999999999</v>
      </c>
      <c r="E864" s="1">
        <v>38712</v>
      </c>
      <c r="F864" t="s">
        <v>13</v>
      </c>
      <c r="G864" t="s">
        <v>14</v>
      </c>
      <c r="H864" t="s">
        <v>15</v>
      </c>
      <c r="I864" t="s">
        <v>683</v>
      </c>
      <c r="J864" t="s">
        <v>17</v>
      </c>
      <c r="K864" t="s">
        <v>3086</v>
      </c>
      <c r="L864" t="s">
        <v>19</v>
      </c>
      <c r="M864" t="s">
        <v>20</v>
      </c>
      <c r="N864" t="s">
        <v>3086</v>
      </c>
      <c r="O864"/>
      <c r="P864" s="3" t="s">
        <v>3087</v>
      </c>
      <c r="Q864" t="s">
        <v>4554</v>
      </c>
      <c r="R864" s="1">
        <v>38921.958333333336</v>
      </c>
      <c r="S864" s="1">
        <v>42017.726215277777</v>
      </c>
      <c r="T864" t="s">
        <v>3649</v>
      </c>
      <c r="U864"/>
      <c r="V864"/>
      <c r="W864"/>
      <c r="X864"/>
      <c r="Y864"/>
      <c r="Z864" s="5"/>
      <c r="AA864"/>
      <c r="AB864"/>
      <c r="AC864"/>
      <c r="AD864"/>
      <c r="AE864"/>
      <c r="AF864"/>
      <c r="AG864"/>
      <c r="AH864"/>
      <c r="AI864"/>
    </row>
    <row r="865" spans="1:35" s="3" customFormat="1" x14ac:dyDescent="0.3">
      <c r="A865" s="3" t="s">
        <v>3449</v>
      </c>
      <c r="B865" s="2">
        <f>VLOOKUP(A865,[1]сумма!$A$2:$K$2075,2,FALSE)</f>
        <v>1088</v>
      </c>
      <c r="C865" s="3">
        <v>1494</v>
      </c>
      <c r="D865" s="2">
        <f>VLOOKUP(A865,[1]сумма!$A$2:$K$2075,8,FALSE)</f>
        <v>0.1338</v>
      </c>
      <c r="E865" s="4">
        <v>43171.675682870373</v>
      </c>
      <c r="F865" s="3" t="s">
        <v>13</v>
      </c>
      <c r="G865" s="3" t="s">
        <v>14</v>
      </c>
      <c r="H865" s="3" t="s">
        <v>15</v>
      </c>
      <c r="I865" s="3" t="s">
        <v>1138</v>
      </c>
      <c r="J865" s="3" t="s">
        <v>17</v>
      </c>
      <c r="K865" s="3" t="s">
        <v>3404</v>
      </c>
      <c r="L865" s="3" t="s">
        <v>19</v>
      </c>
      <c r="M865" s="3" t="s">
        <v>20</v>
      </c>
      <c r="N865" s="3" t="s">
        <v>3404</v>
      </c>
      <c r="P865" s="3" t="s">
        <v>3450</v>
      </c>
      <c r="Q865" s="3" t="s">
        <v>4647</v>
      </c>
      <c r="R865" s="4">
        <v>43171.675682870373</v>
      </c>
      <c r="T865" s="3" t="s">
        <v>3652</v>
      </c>
      <c r="X865" s="7"/>
    </row>
    <row r="866" spans="1:35" s="3" customFormat="1" x14ac:dyDescent="0.3">
      <c r="A866" t="s">
        <v>2845</v>
      </c>
      <c r="B866" s="2">
        <f>VLOOKUP(A866,[1]сумма!$A$2:$K$2075,2,FALSE)</f>
        <v>1666</v>
      </c>
      <c r="C866">
        <v>63500</v>
      </c>
      <c r="D866" s="2">
        <f>VLOOKUP(A866,[1]сумма!$A$2:$K$2075,8,FALSE)</f>
        <v>0.1341</v>
      </c>
      <c r="E866" s="1">
        <v>38959.958333333336</v>
      </c>
      <c r="F866" t="s">
        <v>13</v>
      </c>
      <c r="G866" t="s">
        <v>14</v>
      </c>
      <c r="H866" t="s">
        <v>15</v>
      </c>
      <c r="I866" t="s">
        <v>26</v>
      </c>
      <c r="J866" t="s">
        <v>26</v>
      </c>
      <c r="K866" t="s">
        <v>2846</v>
      </c>
      <c r="L866" t="s">
        <v>19</v>
      </c>
      <c r="M866" t="s">
        <v>20</v>
      </c>
      <c r="N866" t="s">
        <v>2846</v>
      </c>
      <c r="O866"/>
      <c r="P866" s="3" t="s">
        <v>2847</v>
      </c>
      <c r="Q866" t="s">
        <v>4475</v>
      </c>
      <c r="R866" s="1">
        <v>39031</v>
      </c>
      <c r="S866" s="1">
        <v>39709.958333333336</v>
      </c>
      <c r="T866" t="s">
        <v>3649</v>
      </c>
      <c r="U866"/>
      <c r="V866"/>
      <c r="W866"/>
      <c r="X866"/>
      <c r="Y866" s="5"/>
      <c r="Z866"/>
      <c r="AA866"/>
      <c r="AB866"/>
      <c r="AC866"/>
      <c r="AD866"/>
      <c r="AE866"/>
      <c r="AF866"/>
      <c r="AG866"/>
      <c r="AH866"/>
      <c r="AI866"/>
    </row>
    <row r="867" spans="1:35" s="3" customFormat="1" x14ac:dyDescent="0.3">
      <c r="A867" t="s">
        <v>2249</v>
      </c>
      <c r="B867" s="2">
        <f>VLOOKUP(A867,[1]сумма!$A$2:$K$2075,2,FALSE)</f>
        <v>88</v>
      </c>
      <c r="C867">
        <v>1345</v>
      </c>
      <c r="D867" s="2">
        <f>VLOOKUP(A867,[1]сумма!$A$2:$K$2075,8,FALSE)</f>
        <v>0.13439999999999999</v>
      </c>
      <c r="E867" s="1">
        <v>39217.958333333336</v>
      </c>
      <c r="F867" t="s">
        <v>13</v>
      </c>
      <c r="G867" t="s">
        <v>14</v>
      </c>
      <c r="H867" t="s">
        <v>15</v>
      </c>
      <c r="I867" t="s">
        <v>31</v>
      </c>
      <c r="J867" t="s">
        <v>17</v>
      </c>
      <c r="K867" t="s">
        <v>2250</v>
      </c>
      <c r="L867" t="s">
        <v>19</v>
      </c>
      <c r="M867" t="s">
        <v>20</v>
      </c>
      <c r="N867" t="s">
        <v>2251</v>
      </c>
      <c r="O867"/>
      <c r="P867" s="3" t="s">
        <v>2252</v>
      </c>
      <c r="Q867" t="s">
        <v>4280</v>
      </c>
      <c r="R867" s="1">
        <v>39293.958333333336</v>
      </c>
      <c r="S867" s="1">
        <v>39643.958333333336</v>
      </c>
      <c r="T867" t="s">
        <v>3649</v>
      </c>
      <c r="U867"/>
      <c r="V867"/>
      <c r="W867"/>
      <c r="X867"/>
      <c r="Y867" s="5"/>
      <c r="Z867"/>
      <c r="AA867"/>
      <c r="AB867"/>
      <c r="AC867"/>
      <c r="AD867"/>
      <c r="AE867"/>
      <c r="AF867"/>
      <c r="AG867"/>
      <c r="AH867"/>
      <c r="AI867"/>
    </row>
    <row r="868" spans="1:35" s="3" customFormat="1" x14ac:dyDescent="0.3">
      <c r="A868" t="s">
        <v>2416</v>
      </c>
      <c r="B868" s="2">
        <f>VLOOKUP(A868,[1]сумма!$A$2:$K$2075,2,FALSE)</f>
        <v>706</v>
      </c>
      <c r="C868">
        <v>1666</v>
      </c>
      <c r="D868" s="2">
        <f>VLOOKUP(A868,[1]сумма!$A$2:$K$2075,8,FALSE)</f>
        <v>0.1353</v>
      </c>
      <c r="E868" s="1">
        <v>39658.958333333336</v>
      </c>
      <c r="F868" t="s">
        <v>13</v>
      </c>
      <c r="G868" t="s">
        <v>14</v>
      </c>
      <c r="H868" t="s">
        <v>15</v>
      </c>
      <c r="I868" t="s">
        <v>31</v>
      </c>
      <c r="J868" t="s">
        <v>17</v>
      </c>
      <c r="K868" t="s">
        <v>2417</v>
      </c>
      <c r="L868" t="s">
        <v>19</v>
      </c>
      <c r="M868" t="s">
        <v>20</v>
      </c>
      <c r="N868" t="s">
        <v>2418</v>
      </c>
      <c r="O868"/>
      <c r="P868" s="3" t="s">
        <v>2419</v>
      </c>
      <c r="Q868" t="s">
        <v>4329</v>
      </c>
      <c r="R868" s="1">
        <v>39708.958333333336</v>
      </c>
      <c r="S868"/>
      <c r="T868" t="s">
        <v>3652</v>
      </c>
      <c r="U868"/>
      <c r="V868"/>
      <c r="W868"/>
      <c r="X868" s="5"/>
      <c r="Y868"/>
      <c r="Z868"/>
      <c r="AA868" s="5"/>
      <c r="AB868"/>
      <c r="AC868"/>
      <c r="AD868"/>
      <c r="AE868"/>
      <c r="AF868"/>
      <c r="AG868"/>
      <c r="AH868"/>
      <c r="AI868"/>
    </row>
    <row r="869" spans="1:35" s="3" customFormat="1" x14ac:dyDescent="0.3">
      <c r="A869" s="3" t="s">
        <v>440</v>
      </c>
      <c r="B869" s="2">
        <f>VLOOKUP(A869,[1]сумма!$A$2:$K$2075,2,FALSE)</f>
        <v>560</v>
      </c>
      <c r="C869" s="3">
        <v>1357</v>
      </c>
      <c r="D869" s="2">
        <f>VLOOKUP(A869,[1]сумма!$A$2:$K$2075,8,FALSE)</f>
        <v>0.1356</v>
      </c>
      <c r="E869" s="4">
        <v>41479.452106481483</v>
      </c>
      <c r="F869" s="3" t="s">
        <v>13</v>
      </c>
      <c r="G869" s="3" t="s">
        <v>14</v>
      </c>
      <c r="H869" s="3" t="s">
        <v>15</v>
      </c>
      <c r="I869" s="3" t="s">
        <v>114</v>
      </c>
      <c r="J869" s="3" t="s">
        <v>17</v>
      </c>
      <c r="K869" s="3" t="s">
        <v>441</v>
      </c>
      <c r="L869" s="3" t="s">
        <v>19</v>
      </c>
      <c r="M869" s="3" t="s">
        <v>20</v>
      </c>
      <c r="N869" s="3" t="s">
        <v>442</v>
      </c>
      <c r="P869" s="3" t="s">
        <v>443</v>
      </c>
      <c r="Q869" s="3" t="s">
        <v>3762</v>
      </c>
      <c r="R869" s="4">
        <v>41554.958333333336</v>
      </c>
      <c r="S869" s="4">
        <v>42409.479212962964</v>
      </c>
      <c r="T869" s="3" t="s">
        <v>3649</v>
      </c>
      <c r="Y869" s="7"/>
    </row>
    <row r="870" spans="1:35" s="3" customFormat="1" x14ac:dyDescent="0.3">
      <c r="A870" t="s">
        <v>1433</v>
      </c>
      <c r="B870" s="2">
        <f>VLOOKUP(A870,[1]сумма!$A$2:$K$2075,2,FALSE)</f>
        <v>1962</v>
      </c>
      <c r="C870">
        <v>1372</v>
      </c>
      <c r="D870" s="2">
        <f>VLOOKUP(A870,[1]сумма!$A$2:$K$2075,8,FALSE)</f>
        <v>0.1371</v>
      </c>
      <c r="E870" s="1">
        <v>37595</v>
      </c>
      <c r="F870" t="s">
        <v>13</v>
      </c>
      <c r="G870" t="s">
        <v>14</v>
      </c>
      <c r="H870" t="s">
        <v>15</v>
      </c>
      <c r="I870" t="s">
        <v>26</v>
      </c>
      <c r="J870" t="s">
        <v>26</v>
      </c>
      <c r="K870" t="s">
        <v>1434</v>
      </c>
      <c r="L870" t="s">
        <v>19</v>
      </c>
      <c r="M870" t="s">
        <v>84</v>
      </c>
      <c r="N870" t="s">
        <v>1435</v>
      </c>
      <c r="O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</row>
    <row r="871" spans="1:35" s="3" customFormat="1" x14ac:dyDescent="0.3">
      <c r="A871" s="3" t="s">
        <v>1371</v>
      </c>
      <c r="B871" s="2">
        <f>VLOOKUP(A871,[1]сумма!$A$2:$K$2075,2,FALSE)</f>
        <v>1922</v>
      </c>
      <c r="C871" s="3">
        <v>1927</v>
      </c>
      <c r="D871" s="2">
        <f>VLOOKUP(A871,[1]сумма!$A$2:$K$2075,8,FALSE)</f>
        <v>0.1371</v>
      </c>
      <c r="E871" s="4">
        <v>41565.658842592595</v>
      </c>
      <c r="F871" s="3" t="s">
        <v>13</v>
      </c>
      <c r="G871" s="3" t="s">
        <v>14</v>
      </c>
      <c r="H871" s="3" t="s">
        <v>15</v>
      </c>
      <c r="I871" s="3" t="s">
        <v>31</v>
      </c>
      <c r="J871" s="3" t="s">
        <v>17</v>
      </c>
      <c r="K871" s="3" t="s">
        <v>1288</v>
      </c>
      <c r="L871" s="3" t="s">
        <v>19</v>
      </c>
      <c r="M871" s="3" t="s">
        <v>20</v>
      </c>
      <c r="N871" s="3" t="s">
        <v>1288</v>
      </c>
      <c r="P871" s="3" t="s">
        <v>1372</v>
      </c>
      <c r="Q871" s="3" t="s">
        <v>4018</v>
      </c>
      <c r="R871" s="4">
        <v>41619.958333333336</v>
      </c>
      <c r="T871" s="3" t="s">
        <v>3652</v>
      </c>
      <c r="Y871" s="7"/>
      <c r="AB871" s="7"/>
      <c r="AE871" s="7"/>
    </row>
    <row r="872" spans="1:35" s="3" customFormat="1" x14ac:dyDescent="0.3">
      <c r="A872" s="3" t="s">
        <v>348</v>
      </c>
      <c r="B872" s="2">
        <f>VLOOKUP(A872,[1]сумма!$A$2:$K$2075,2,FALSE)</f>
        <v>457</v>
      </c>
      <c r="C872" s="3">
        <v>1619</v>
      </c>
      <c r="D872" s="2">
        <f>VLOOKUP(A872,[1]сумма!$A$2:$K$2075,8,FALSE)</f>
        <v>0.13739999999999999</v>
      </c>
      <c r="E872" s="4">
        <v>42572.364907407406</v>
      </c>
      <c r="F872" s="3" t="s">
        <v>13</v>
      </c>
      <c r="G872" s="3" t="s">
        <v>14</v>
      </c>
      <c r="H872" s="3" t="s">
        <v>15</v>
      </c>
      <c r="I872" s="3" t="s">
        <v>31</v>
      </c>
      <c r="J872" s="3" t="s">
        <v>17</v>
      </c>
      <c r="K872" s="3" t="s">
        <v>304</v>
      </c>
      <c r="L872" s="3" t="s">
        <v>19</v>
      </c>
      <c r="M872" s="3" t="s">
        <v>20</v>
      </c>
      <c r="N872" s="3" t="s">
        <v>304</v>
      </c>
      <c r="P872" s="3" t="s">
        <v>349</v>
      </c>
      <c r="Q872" s="3" t="s">
        <v>3735</v>
      </c>
      <c r="R872" s="4">
        <v>42692.56621527778</v>
      </c>
      <c r="T872" s="3" t="s">
        <v>3649</v>
      </c>
      <c r="X872" s="7"/>
    </row>
    <row r="873" spans="1:35" s="3" customFormat="1" x14ac:dyDescent="0.3">
      <c r="A873" s="3" t="s">
        <v>2781</v>
      </c>
      <c r="B873" s="2">
        <f>VLOOKUP(A873,[1]сумма!$A$2:$K$2075,2,FALSE)</f>
        <v>1473</v>
      </c>
      <c r="C873" s="3">
        <v>3195</v>
      </c>
      <c r="D873" s="2">
        <f>VLOOKUP(A873,[1]сумма!$A$2:$K$2075,8,FALSE)</f>
        <v>0.13750000000000001</v>
      </c>
      <c r="E873" s="4">
        <v>39688.958333333336</v>
      </c>
      <c r="F873" s="3" t="s">
        <v>13</v>
      </c>
      <c r="G873" s="3" t="s">
        <v>14</v>
      </c>
      <c r="H873" s="3" t="s">
        <v>15</v>
      </c>
      <c r="I873" s="3" t="s">
        <v>103</v>
      </c>
      <c r="J873" s="3" t="s">
        <v>89</v>
      </c>
      <c r="K873" s="3" t="s">
        <v>2782</v>
      </c>
      <c r="L873" s="3" t="s">
        <v>19</v>
      </c>
      <c r="M873" s="3" t="s">
        <v>84</v>
      </c>
      <c r="N873" s="3" t="s">
        <v>2361</v>
      </c>
      <c r="P873" s="3" t="s">
        <v>2783</v>
      </c>
      <c r="Q873" s="3" t="s">
        <v>4453</v>
      </c>
      <c r="R873" s="4">
        <v>39773</v>
      </c>
      <c r="S873" s="4">
        <v>39811</v>
      </c>
      <c r="T873" s="3" t="s">
        <v>3649</v>
      </c>
      <c r="Z873" s="7"/>
    </row>
    <row r="874" spans="1:35" s="3" customFormat="1" x14ac:dyDescent="0.3">
      <c r="A874" s="3" t="s">
        <v>1804</v>
      </c>
      <c r="B874" s="2">
        <f>VLOOKUP(A874,[1]сумма!$A$2:$K$2075,2,FALSE)</f>
        <v>2354</v>
      </c>
      <c r="C874" s="3">
        <v>1897</v>
      </c>
      <c r="D874" s="2">
        <f>VLOOKUP(A874,[1]сумма!$A$2:$K$2075,8,FALSE)</f>
        <v>0.13750000000000001</v>
      </c>
      <c r="E874" s="4">
        <v>41565.658842592595</v>
      </c>
      <c r="F874" s="3" t="s">
        <v>13</v>
      </c>
      <c r="G874" s="3" t="s">
        <v>14</v>
      </c>
      <c r="H874" s="3" t="s">
        <v>15</v>
      </c>
      <c r="I874" s="3" t="s">
        <v>31</v>
      </c>
      <c r="J874" s="3" t="s">
        <v>17</v>
      </c>
      <c r="K874" s="3" t="s">
        <v>1288</v>
      </c>
      <c r="L874" s="3" t="s">
        <v>19</v>
      </c>
      <c r="M874" s="3" t="s">
        <v>20</v>
      </c>
      <c r="N874" s="3" t="s">
        <v>1288</v>
      </c>
      <c r="P874" s="3" t="s">
        <v>1805</v>
      </c>
      <c r="Q874" s="3" t="s">
        <v>4131</v>
      </c>
      <c r="R874" s="4">
        <v>41620.958333333336</v>
      </c>
      <c r="T874" s="3" t="s">
        <v>3652</v>
      </c>
      <c r="Y874" s="7"/>
      <c r="AB874" s="7"/>
      <c r="AE874" s="7"/>
    </row>
    <row r="875" spans="1:35" s="3" customFormat="1" x14ac:dyDescent="0.3">
      <c r="A875" t="s">
        <v>2061</v>
      </c>
      <c r="B875" s="2">
        <f>VLOOKUP(A875,[1]сумма!$A$2:$K$2075,2,FALSE)</f>
        <v>2676</v>
      </c>
      <c r="C875">
        <v>14500</v>
      </c>
      <c r="D875" s="2">
        <f>VLOOKUP(A875,[1]сумма!$A$2:$K$2075,8,FALSE)</f>
        <v>0.1376</v>
      </c>
      <c r="E875" s="1">
        <v>37546.958333333336</v>
      </c>
      <c r="F875" t="s">
        <v>13</v>
      </c>
      <c r="G875" t="s">
        <v>14</v>
      </c>
      <c r="H875" t="s">
        <v>15</v>
      </c>
      <c r="I875" t="s">
        <v>133</v>
      </c>
      <c r="J875" t="s">
        <v>26</v>
      </c>
      <c r="K875"/>
      <c r="L875" t="s">
        <v>19</v>
      </c>
      <c r="M875" t="s">
        <v>20</v>
      </c>
      <c r="N875" t="s">
        <v>94</v>
      </c>
      <c r="O875"/>
      <c r="P875" s="3" t="s">
        <v>2062</v>
      </c>
      <c r="Q875" t="s">
        <v>4220</v>
      </c>
      <c r="R875" s="1">
        <v>38910.958333333336</v>
      </c>
      <c r="S875"/>
      <c r="T875" t="s">
        <v>3652</v>
      </c>
      <c r="U875"/>
      <c r="V875"/>
      <c r="W875"/>
      <c r="X875"/>
      <c r="Y875" s="5"/>
      <c r="Z875"/>
      <c r="AA875"/>
      <c r="AB875"/>
      <c r="AC875" s="5"/>
      <c r="AD875"/>
      <c r="AE875"/>
      <c r="AF875"/>
      <c r="AG875"/>
      <c r="AH875"/>
      <c r="AI875"/>
    </row>
    <row r="876" spans="1:35" s="3" customFormat="1" x14ac:dyDescent="0.3">
      <c r="A876" s="3" t="s">
        <v>1296</v>
      </c>
      <c r="B876" s="2">
        <f>VLOOKUP(A876,[1]сумма!$A$2:$K$2075,2,FALSE)</f>
        <v>1843</v>
      </c>
      <c r="C876" s="3">
        <v>1737</v>
      </c>
      <c r="D876" s="2">
        <f>VLOOKUP(A876,[1]сумма!$A$2:$K$2075,8,FALSE)</f>
        <v>0.13769999999999999</v>
      </c>
      <c r="E876" s="4">
        <v>41565.658842592595</v>
      </c>
      <c r="F876" s="3" t="s">
        <v>13</v>
      </c>
      <c r="G876" s="3" t="s">
        <v>14</v>
      </c>
      <c r="H876" s="3" t="s">
        <v>15</v>
      </c>
      <c r="I876" s="3" t="s">
        <v>31</v>
      </c>
      <c r="J876" s="3" t="s">
        <v>17</v>
      </c>
      <c r="K876" s="3" t="s">
        <v>1288</v>
      </c>
      <c r="L876" s="3" t="s">
        <v>19</v>
      </c>
      <c r="M876" s="3" t="s">
        <v>20</v>
      </c>
      <c r="N876" s="3" t="s">
        <v>1288</v>
      </c>
      <c r="P876" s="3" t="s">
        <v>1297</v>
      </c>
      <c r="Q876" s="3" t="s">
        <v>3988</v>
      </c>
      <c r="R876" s="4">
        <v>41620.958333333336</v>
      </c>
      <c r="T876" s="3" t="s">
        <v>3649</v>
      </c>
      <c r="Y876" s="7"/>
      <c r="AB876" s="7"/>
      <c r="AE876" s="7"/>
    </row>
    <row r="877" spans="1:35" s="3" customFormat="1" x14ac:dyDescent="0.3">
      <c r="A877" s="3" t="s">
        <v>2890</v>
      </c>
      <c r="B877" s="2">
        <f>VLOOKUP(A877,[1]сумма!$A$2:$K$2075,2,FALSE)</f>
        <v>1718</v>
      </c>
      <c r="C877" s="3">
        <v>1414</v>
      </c>
      <c r="D877" s="2">
        <f>VLOOKUP(A877,[1]сумма!$A$2:$K$2075,8,FALSE)</f>
        <v>0.13769999999999999</v>
      </c>
      <c r="E877" s="4">
        <v>39952.958333333336</v>
      </c>
      <c r="F877" s="3" t="s">
        <v>13</v>
      </c>
      <c r="G877" s="3" t="s">
        <v>14</v>
      </c>
      <c r="H877" s="3" t="s">
        <v>15</v>
      </c>
      <c r="I877" s="3" t="s">
        <v>31</v>
      </c>
      <c r="J877" s="3" t="s">
        <v>17</v>
      </c>
      <c r="K877" s="3" t="s">
        <v>2891</v>
      </c>
      <c r="L877" s="3" t="s">
        <v>19</v>
      </c>
      <c r="M877" s="3" t="s">
        <v>20</v>
      </c>
      <c r="N877" s="3" t="s">
        <v>2891</v>
      </c>
      <c r="O877" s="3" t="s">
        <v>2892</v>
      </c>
      <c r="P877" s="3" t="s">
        <v>2893</v>
      </c>
      <c r="Q877" s="3" t="s">
        <v>4490</v>
      </c>
      <c r="R877" s="4">
        <v>39989.958333333336</v>
      </c>
      <c r="T877" s="3" t="s">
        <v>3652</v>
      </c>
      <c r="X877" s="7"/>
    </row>
    <row r="878" spans="1:35" s="3" customFormat="1" x14ac:dyDescent="0.3">
      <c r="A878" s="3" t="s">
        <v>3403</v>
      </c>
      <c r="B878" s="2">
        <f>VLOOKUP(A878,[1]сумма!$A$2:$K$2075,2,FALSE)</f>
        <v>1026</v>
      </c>
      <c r="C878" s="3">
        <v>1393</v>
      </c>
      <c r="D878" s="2">
        <f>VLOOKUP(A878,[1]сумма!$A$2:$K$2075,8,FALSE)</f>
        <v>0.1386</v>
      </c>
      <c r="E878" s="4">
        <v>43171.675682870373</v>
      </c>
      <c r="F878" s="3" t="s">
        <v>13</v>
      </c>
      <c r="G878" s="3" t="s">
        <v>14</v>
      </c>
      <c r="H878" s="3" t="s">
        <v>15</v>
      </c>
      <c r="I878" s="3" t="s">
        <v>1138</v>
      </c>
      <c r="J878" s="3" t="s">
        <v>17</v>
      </c>
      <c r="K878" s="3" t="s">
        <v>3404</v>
      </c>
      <c r="L878" s="3" t="s">
        <v>19</v>
      </c>
      <c r="M878" s="3" t="s">
        <v>20</v>
      </c>
      <c r="N878" s="3" t="s">
        <v>3404</v>
      </c>
      <c r="P878" s="3" t="s">
        <v>3405</v>
      </c>
      <c r="Q878" s="3" t="s">
        <v>4636</v>
      </c>
      <c r="R878" s="4">
        <v>43171.675682870373</v>
      </c>
      <c r="T878" s="3" t="s">
        <v>3652</v>
      </c>
      <c r="X878" s="7"/>
    </row>
    <row r="879" spans="1:35" s="3" customFormat="1" x14ac:dyDescent="0.3">
      <c r="A879" s="3" t="s">
        <v>2148</v>
      </c>
      <c r="B879" s="2">
        <f>VLOOKUP(A879,[1]сумма!$A$2:$K$2075,2,FALSE)</f>
        <v>2771</v>
      </c>
      <c r="C879" s="3">
        <v>2002</v>
      </c>
      <c r="D879" s="2">
        <f>VLOOKUP(A879,[1]сумма!$A$2:$K$2075,8,FALSE)</f>
        <v>0.13869999999999999</v>
      </c>
      <c r="E879" s="4">
        <v>41565.658842592595</v>
      </c>
      <c r="F879" s="3" t="s">
        <v>13</v>
      </c>
      <c r="G879" s="3" t="s">
        <v>14</v>
      </c>
      <c r="H879" s="3" t="s">
        <v>15</v>
      </c>
      <c r="I879" s="3" t="s">
        <v>31</v>
      </c>
      <c r="J879" s="3" t="s">
        <v>17</v>
      </c>
      <c r="K879" s="3" t="s">
        <v>1288</v>
      </c>
      <c r="L879" s="3" t="s">
        <v>19</v>
      </c>
      <c r="M879" s="3" t="s">
        <v>20</v>
      </c>
      <c r="N879" s="3" t="s">
        <v>1288</v>
      </c>
      <c r="P879" s="3" t="s">
        <v>2149</v>
      </c>
      <c r="Q879" s="3" t="s">
        <v>4245</v>
      </c>
      <c r="R879" s="4">
        <v>41619.958333333336</v>
      </c>
      <c r="T879" s="3" t="s">
        <v>3652</v>
      </c>
      <c r="Y879" s="7"/>
      <c r="AB879" s="7"/>
      <c r="AE879" s="7"/>
    </row>
    <row r="880" spans="1:35" s="3" customFormat="1" x14ac:dyDescent="0.3">
      <c r="A880" t="s">
        <v>1166</v>
      </c>
      <c r="B880" s="2">
        <f>VLOOKUP(A880,[1]сумма!$A$2:$K$2075,2,FALSE)</f>
        <v>1673</v>
      </c>
      <c r="C880">
        <v>1392</v>
      </c>
      <c r="D880" s="2">
        <f>VLOOKUP(A880,[1]сумма!$A$2:$K$2075,8,FALSE)</f>
        <v>0.1391</v>
      </c>
      <c r="E880" s="1">
        <v>37251</v>
      </c>
      <c r="F880" t="s">
        <v>13</v>
      </c>
      <c r="G880" t="s">
        <v>14</v>
      </c>
      <c r="H880" t="s">
        <v>15</v>
      </c>
      <c r="I880" t="s">
        <v>26</v>
      </c>
      <c r="J880" t="s">
        <v>26</v>
      </c>
      <c r="K880" t="s">
        <v>1167</v>
      </c>
      <c r="L880" t="s">
        <v>19</v>
      </c>
      <c r="M880" t="s">
        <v>84</v>
      </c>
      <c r="N880" t="s">
        <v>1167</v>
      </c>
      <c r="O880"/>
      <c r="P880" s="3" t="s">
        <v>1168</v>
      </c>
      <c r="Q880" t="s">
        <v>3958</v>
      </c>
      <c r="R880" s="1">
        <v>37000.958333333336</v>
      </c>
      <c r="S880" s="1">
        <v>37048.958333333336</v>
      </c>
      <c r="T880" t="s">
        <v>3649</v>
      </c>
      <c r="U880"/>
      <c r="V880"/>
      <c r="W880"/>
      <c r="X880"/>
      <c r="Y880"/>
      <c r="Z880" s="5"/>
      <c r="AA880"/>
      <c r="AB880"/>
      <c r="AC880"/>
      <c r="AD880"/>
      <c r="AE880"/>
      <c r="AF880"/>
      <c r="AG880"/>
      <c r="AH880"/>
      <c r="AI880"/>
    </row>
    <row r="881" spans="1:35" s="3" customFormat="1" x14ac:dyDescent="0.3">
      <c r="A881" s="3" t="s">
        <v>1308</v>
      </c>
      <c r="B881" s="2">
        <f>VLOOKUP(A881,[1]сумма!$A$2:$K$2075,2,FALSE)</f>
        <v>1853</v>
      </c>
      <c r="C881" s="3">
        <v>1397</v>
      </c>
      <c r="D881" s="2">
        <f>VLOOKUP(A881,[1]сумма!$A$2:$K$2075,8,FALSE)</f>
        <v>0.13969999999999999</v>
      </c>
      <c r="E881" s="4">
        <v>41565.658842592595</v>
      </c>
      <c r="F881" s="3" t="s">
        <v>13</v>
      </c>
      <c r="G881" s="3" t="s">
        <v>14</v>
      </c>
      <c r="H881" s="3" t="s">
        <v>15</v>
      </c>
      <c r="I881" s="3" t="s">
        <v>31</v>
      </c>
      <c r="J881" s="3" t="s">
        <v>17</v>
      </c>
      <c r="K881" s="3" t="s">
        <v>1288</v>
      </c>
      <c r="L881" s="3" t="s">
        <v>19</v>
      </c>
      <c r="M881" s="3" t="s">
        <v>20</v>
      </c>
      <c r="N881" s="3" t="s">
        <v>1288</v>
      </c>
      <c r="P881" s="3" t="s">
        <v>1309</v>
      </c>
      <c r="Q881" s="3" t="s">
        <v>3994</v>
      </c>
      <c r="R881" s="4">
        <v>41619.958333333336</v>
      </c>
      <c r="S881" s="4">
        <v>43390.571423611109</v>
      </c>
      <c r="T881" s="3" t="s">
        <v>3649</v>
      </c>
      <c r="Z881" s="7"/>
      <c r="AC881" s="7"/>
      <c r="AF881" s="7"/>
    </row>
    <row r="882" spans="1:35" s="3" customFormat="1" x14ac:dyDescent="0.3">
      <c r="A882" s="3" t="s">
        <v>3564</v>
      </c>
      <c r="B882" s="2">
        <f>VLOOKUP(A882,[1]сумма!$A$2:$K$2075,2,FALSE)</f>
        <v>2313</v>
      </c>
      <c r="C882" s="3">
        <v>5000</v>
      </c>
      <c r="D882" s="2">
        <f>VLOOKUP(A882,[1]сумма!$A$2:$K$2075,8,FALSE)</f>
        <v>0.14099999999999999</v>
      </c>
      <c r="E882" s="4">
        <v>42892.356759259259</v>
      </c>
      <c r="F882" s="3" t="s">
        <v>13</v>
      </c>
      <c r="G882" s="3" t="s">
        <v>14</v>
      </c>
      <c r="H882" s="3" t="s">
        <v>15</v>
      </c>
      <c r="I882" s="3" t="s">
        <v>114</v>
      </c>
      <c r="J882" s="3" t="s">
        <v>17</v>
      </c>
      <c r="K882" s="3" t="s">
        <v>3555</v>
      </c>
      <c r="L882" s="3" t="s">
        <v>19</v>
      </c>
      <c r="M882" s="3" t="s">
        <v>20</v>
      </c>
      <c r="N882" s="3" t="s">
        <v>3555</v>
      </c>
      <c r="P882" s="3" t="s">
        <v>3565</v>
      </c>
      <c r="Q882" s="3" t="s">
        <v>4667</v>
      </c>
      <c r="R882" s="4">
        <v>42893.468969907408</v>
      </c>
      <c r="S882" s="4">
        <v>44044.563622685186</v>
      </c>
      <c r="T882" s="3" t="s">
        <v>3649</v>
      </c>
      <c r="Y882" s="7"/>
    </row>
    <row r="883" spans="1:35" s="3" customFormat="1" x14ac:dyDescent="0.3">
      <c r="A883" s="3" t="s">
        <v>1358</v>
      </c>
      <c r="B883" s="2">
        <f>VLOOKUP(A883,[1]сумма!$A$2:$K$2075,2,FALSE)</f>
        <v>1896</v>
      </c>
      <c r="C883" s="3">
        <v>1919</v>
      </c>
      <c r="D883" s="2">
        <f>VLOOKUP(A883,[1]сумма!$A$2:$K$2075,8,FALSE)</f>
        <v>0.1419</v>
      </c>
      <c r="E883" s="4">
        <v>41565.658842592595</v>
      </c>
      <c r="F883" s="3" t="s">
        <v>13</v>
      </c>
      <c r="G883" s="3" t="s">
        <v>14</v>
      </c>
      <c r="H883" s="3" t="s">
        <v>15</v>
      </c>
      <c r="I883" s="3" t="s">
        <v>31</v>
      </c>
      <c r="J883" s="3" t="s">
        <v>17</v>
      </c>
      <c r="K883" s="3" t="s">
        <v>1288</v>
      </c>
      <c r="L883" s="3" t="s">
        <v>19</v>
      </c>
      <c r="M883" s="3" t="s">
        <v>20</v>
      </c>
      <c r="N883" s="3" t="s">
        <v>1288</v>
      </c>
      <c r="P883" s="3" t="s">
        <v>1359</v>
      </c>
      <c r="Q883" s="3" t="s">
        <v>4013</v>
      </c>
      <c r="R883" s="4">
        <v>41619.958333333336</v>
      </c>
      <c r="S883" s="4">
        <v>43385.417939814812</v>
      </c>
      <c r="T883" s="3" t="s">
        <v>3649</v>
      </c>
      <c r="Z883" s="7"/>
      <c r="AC883" s="7"/>
      <c r="AF883" s="7"/>
    </row>
    <row r="884" spans="1:35" s="3" customFormat="1" x14ac:dyDescent="0.3">
      <c r="A884" s="3" t="s">
        <v>3433</v>
      </c>
      <c r="B884" s="2">
        <f>VLOOKUP(A884,[1]сумма!$A$2:$K$2075,2,FALSE)</f>
        <v>1061</v>
      </c>
      <c r="C884" s="3">
        <v>1437</v>
      </c>
      <c r="D884" s="2">
        <f>VLOOKUP(A884,[1]сумма!$A$2:$K$2075,8,FALSE)</f>
        <v>0.1429</v>
      </c>
      <c r="E884" s="4">
        <v>43171.675682870373</v>
      </c>
      <c r="F884" s="3" t="s">
        <v>13</v>
      </c>
      <c r="G884" s="3" t="s">
        <v>14</v>
      </c>
      <c r="H884" s="3" t="s">
        <v>15</v>
      </c>
      <c r="I884" s="3" t="s">
        <v>1138</v>
      </c>
      <c r="J884" s="3" t="s">
        <v>17</v>
      </c>
      <c r="K884" s="3" t="s">
        <v>3404</v>
      </c>
      <c r="L884" s="3" t="s">
        <v>19</v>
      </c>
      <c r="M884" s="3" t="s">
        <v>20</v>
      </c>
      <c r="N884" s="3" t="s">
        <v>3404</v>
      </c>
      <c r="P884" s="3" t="s">
        <v>3434</v>
      </c>
      <c r="Q884" s="3" t="s">
        <v>4641</v>
      </c>
      <c r="R884" s="4">
        <v>43171.675682870373</v>
      </c>
      <c r="T884" s="3" t="s">
        <v>3652</v>
      </c>
      <c r="X884" s="7"/>
    </row>
    <row r="885" spans="1:35" s="3" customFormat="1" x14ac:dyDescent="0.3">
      <c r="A885" t="s">
        <v>2319</v>
      </c>
      <c r="B885" s="2">
        <f>VLOOKUP(A885,[1]сумма!$A$2:$K$2075,2,FALSE)</f>
        <v>268</v>
      </c>
      <c r="C885">
        <v>1544</v>
      </c>
      <c r="D885" s="2">
        <f>VLOOKUP(A885,[1]сумма!$A$2:$K$2075,8,FALSE)</f>
        <v>0.14330000000000001</v>
      </c>
      <c r="E885" s="1">
        <v>39561.958333333336</v>
      </c>
      <c r="F885" t="s">
        <v>13</v>
      </c>
      <c r="G885" t="s">
        <v>14</v>
      </c>
      <c r="H885" t="s">
        <v>15</v>
      </c>
      <c r="I885" t="s">
        <v>26</v>
      </c>
      <c r="J885" t="s">
        <v>26</v>
      </c>
      <c r="K885" t="s">
        <v>2320</v>
      </c>
      <c r="L885" t="s">
        <v>19</v>
      </c>
      <c r="M885" t="s">
        <v>84</v>
      </c>
      <c r="N885" t="s">
        <v>2320</v>
      </c>
      <c r="O885"/>
      <c r="P885" s="3" t="s">
        <v>2321</v>
      </c>
      <c r="Q885" t="s">
        <v>4297</v>
      </c>
      <c r="R885" s="1">
        <v>39604.958333333336</v>
      </c>
      <c r="S885"/>
      <c r="T885" t="s">
        <v>3652</v>
      </c>
      <c r="U885"/>
      <c r="V885"/>
      <c r="W885"/>
      <c r="X885"/>
      <c r="Y885" s="5"/>
      <c r="Z885"/>
      <c r="AA885"/>
      <c r="AB885"/>
      <c r="AC885"/>
      <c r="AD885"/>
      <c r="AE885"/>
      <c r="AF885"/>
      <c r="AG885"/>
      <c r="AH885"/>
      <c r="AI885"/>
    </row>
    <row r="886" spans="1:35" s="3" customFormat="1" x14ac:dyDescent="0.3">
      <c r="A886" t="s">
        <v>316</v>
      </c>
      <c r="B886" s="2">
        <f>VLOOKUP(A886,[1]сумма!$A$2:$K$2075,2,FALSE)</f>
        <v>439</v>
      </c>
      <c r="C886">
        <v>64449</v>
      </c>
      <c r="D886" s="2">
        <f>VLOOKUP(A886,[1]сумма!$A$2:$K$2075,8,FALSE)</f>
        <v>0.14369999999999999</v>
      </c>
      <c r="E886" s="1">
        <v>38483.958333333336</v>
      </c>
      <c r="F886" t="s">
        <v>13</v>
      </c>
      <c r="G886" t="s">
        <v>14</v>
      </c>
      <c r="H886" t="s">
        <v>15</v>
      </c>
      <c r="I886" t="s">
        <v>31</v>
      </c>
      <c r="J886" t="s">
        <v>17</v>
      </c>
      <c r="K886" t="s">
        <v>317</v>
      </c>
      <c r="L886" t="s">
        <v>19</v>
      </c>
      <c r="M886" t="s">
        <v>20</v>
      </c>
      <c r="N886" t="s">
        <v>318</v>
      </c>
      <c r="O886" t="s">
        <v>211</v>
      </c>
      <c r="P886" s="3" t="s">
        <v>319</v>
      </c>
      <c r="Q886" t="s">
        <v>3723</v>
      </c>
      <c r="R886" s="1">
        <v>38502.958333333336</v>
      </c>
      <c r="S886" s="1">
        <v>39142</v>
      </c>
      <c r="T886" t="s">
        <v>3649</v>
      </c>
      <c r="U886"/>
      <c r="V886"/>
      <c r="W886"/>
      <c r="X886"/>
      <c r="Y886" s="5"/>
      <c r="Z886"/>
      <c r="AA886"/>
      <c r="AB886"/>
      <c r="AC886"/>
      <c r="AD886"/>
      <c r="AE886"/>
      <c r="AF886"/>
      <c r="AG886"/>
      <c r="AH886"/>
      <c r="AI886"/>
    </row>
    <row r="887" spans="1:35" s="3" customFormat="1" x14ac:dyDescent="0.3">
      <c r="A887" s="3" t="s">
        <v>1327</v>
      </c>
      <c r="B887" s="2">
        <f>VLOOKUP(A887,[1]сумма!$A$2:$K$2075,2,FALSE)</f>
        <v>1873</v>
      </c>
      <c r="C887" s="3">
        <v>1441</v>
      </c>
      <c r="D887" s="2">
        <f>VLOOKUP(A887,[1]сумма!$A$2:$K$2075,8,FALSE)</f>
        <v>0.14399999999999999</v>
      </c>
      <c r="E887" s="4">
        <v>41565.658842592595</v>
      </c>
      <c r="F887" s="3" t="s">
        <v>13</v>
      </c>
      <c r="G887" s="3" t="s">
        <v>14</v>
      </c>
      <c r="H887" s="3" t="s">
        <v>15</v>
      </c>
      <c r="I887" s="3" t="s">
        <v>31</v>
      </c>
      <c r="J887" s="3" t="s">
        <v>17</v>
      </c>
      <c r="K887" s="3" t="s">
        <v>1288</v>
      </c>
      <c r="L887" s="3" t="s">
        <v>19</v>
      </c>
      <c r="M887" s="3" t="s">
        <v>20</v>
      </c>
      <c r="N887" s="3" t="s">
        <v>1288</v>
      </c>
      <c r="P887" s="3" t="s">
        <v>1328</v>
      </c>
      <c r="Q887" s="3" t="s">
        <v>4001</v>
      </c>
      <c r="R887" s="4">
        <v>41619.958333333336</v>
      </c>
      <c r="S887" s="4">
        <v>44014.457777777781</v>
      </c>
      <c r="T887" s="3" t="s">
        <v>3649</v>
      </c>
      <c r="Z887" s="7"/>
      <c r="AC887" s="7"/>
      <c r="AF887" s="7"/>
    </row>
    <row r="888" spans="1:35" s="3" customFormat="1" x14ac:dyDescent="0.3">
      <c r="A888" s="3" t="s">
        <v>3439</v>
      </c>
      <c r="B888" s="2">
        <f>VLOOKUP(A888,[1]сумма!$A$2:$K$2075,2,FALSE)</f>
        <v>1065</v>
      </c>
      <c r="C888" s="3">
        <v>1447</v>
      </c>
      <c r="D888" s="2">
        <f>VLOOKUP(A888,[1]сумма!$A$2:$K$2075,8,FALSE)</f>
        <v>0.14410000000000001</v>
      </c>
      <c r="E888" s="4">
        <v>43171.675682870373</v>
      </c>
      <c r="F888" s="3" t="s">
        <v>13</v>
      </c>
      <c r="G888" s="3" t="s">
        <v>14</v>
      </c>
      <c r="H888" s="3" t="s">
        <v>15</v>
      </c>
      <c r="I888" s="3" t="s">
        <v>1138</v>
      </c>
      <c r="J888" s="3" t="s">
        <v>17</v>
      </c>
      <c r="K888" s="3" t="s">
        <v>3404</v>
      </c>
      <c r="L888" s="3" t="s">
        <v>19</v>
      </c>
      <c r="M888" s="3" t="s">
        <v>20</v>
      </c>
      <c r="N888" s="3" t="s">
        <v>3404</v>
      </c>
      <c r="P888" s="3" t="s">
        <v>3440</v>
      </c>
      <c r="Q888" s="3" t="s">
        <v>4642</v>
      </c>
      <c r="R888" s="4">
        <v>43171.675682870373</v>
      </c>
      <c r="T888" s="3" t="s">
        <v>3652</v>
      </c>
      <c r="X888" s="7"/>
    </row>
    <row r="889" spans="1:35" s="3" customFormat="1" x14ac:dyDescent="0.3">
      <c r="A889" s="3" t="s">
        <v>2449</v>
      </c>
      <c r="B889" s="2">
        <f>VLOOKUP(A889,[1]сумма!$A$2:$K$2075,2,FALSE)</f>
        <v>832</v>
      </c>
      <c r="C889" s="3">
        <v>33500</v>
      </c>
      <c r="D889" s="2">
        <f>VLOOKUP(A889,[1]сумма!$A$2:$K$2075,8,FALSE)</f>
        <v>0.14449999999999999</v>
      </c>
      <c r="E889" s="4">
        <v>39758</v>
      </c>
      <c r="F889" s="3" t="s">
        <v>13</v>
      </c>
      <c r="G889" s="3" t="s">
        <v>14</v>
      </c>
      <c r="H889" s="3" t="s">
        <v>15</v>
      </c>
      <c r="I889" s="3" t="s">
        <v>26</v>
      </c>
      <c r="J889" s="3" t="s">
        <v>26</v>
      </c>
      <c r="K889" s="3" t="s">
        <v>2447</v>
      </c>
      <c r="L889" s="3" t="s">
        <v>19</v>
      </c>
      <c r="M889" s="3" t="s">
        <v>20</v>
      </c>
      <c r="N889" s="3" t="s">
        <v>2450</v>
      </c>
      <c r="P889" s="3" t="s">
        <v>2451</v>
      </c>
      <c r="Q889" s="3" t="s">
        <v>4340</v>
      </c>
      <c r="R889" s="4">
        <v>39793</v>
      </c>
      <c r="T889" s="3" t="s">
        <v>3652</v>
      </c>
      <c r="Z889" s="7"/>
    </row>
    <row r="890" spans="1:35" s="3" customFormat="1" x14ac:dyDescent="0.3">
      <c r="A890" t="s">
        <v>1787</v>
      </c>
      <c r="B890" s="2">
        <f>VLOOKUP(A890,[1]сумма!$A$2:$K$2075,2,FALSE)</f>
        <v>2341</v>
      </c>
      <c r="C890">
        <v>1448</v>
      </c>
      <c r="D890" s="2">
        <f>VLOOKUP(A890,[1]сумма!$A$2:$K$2075,8,FALSE)</f>
        <v>0.1447</v>
      </c>
      <c r="E890" s="1">
        <v>38316</v>
      </c>
      <c r="F890" t="s">
        <v>13</v>
      </c>
      <c r="G890" t="s">
        <v>14</v>
      </c>
      <c r="H890" t="s">
        <v>15</v>
      </c>
      <c r="I890" t="s">
        <v>16</v>
      </c>
      <c r="J890" t="s">
        <v>17</v>
      </c>
      <c r="K890" t="s">
        <v>874</v>
      </c>
      <c r="L890" t="s">
        <v>19</v>
      </c>
      <c r="M890" t="s">
        <v>20</v>
      </c>
      <c r="N890" t="s">
        <v>1788</v>
      </c>
      <c r="O890"/>
      <c r="P890" s="3" t="s">
        <v>1789</v>
      </c>
      <c r="Q890" t="s">
        <v>4855</v>
      </c>
      <c r="R890" s="1">
        <v>40105.958333333336</v>
      </c>
      <c r="S890"/>
      <c r="T890" t="s">
        <v>3652</v>
      </c>
      <c r="U890"/>
      <c r="V890"/>
      <c r="W890"/>
      <c r="X890"/>
      <c r="Y890" s="5"/>
      <c r="Z890"/>
      <c r="AA890"/>
      <c r="AB890"/>
      <c r="AC890"/>
      <c r="AD890"/>
      <c r="AE890"/>
      <c r="AF890"/>
      <c r="AG890"/>
      <c r="AH890"/>
      <c r="AI890"/>
    </row>
    <row r="891" spans="1:35" s="3" customFormat="1" x14ac:dyDescent="0.3">
      <c r="A891" s="3" t="s">
        <v>3068</v>
      </c>
      <c r="B891" s="2">
        <f>VLOOKUP(A891,[1]сумма!$A$2:$K$2075,2,FALSE)</f>
        <v>2124</v>
      </c>
      <c r="C891" s="3">
        <v>64392</v>
      </c>
      <c r="D891" s="2">
        <f>VLOOKUP(A891,[1]сумма!$A$2:$K$2075,8,FALSE)</f>
        <v>0.14480000000000001</v>
      </c>
      <c r="E891" s="4">
        <v>40090.958333333336</v>
      </c>
      <c r="F891" s="3" t="s">
        <v>13</v>
      </c>
      <c r="G891" s="3" t="s">
        <v>14</v>
      </c>
      <c r="H891" s="3" t="s">
        <v>15</v>
      </c>
      <c r="I891" s="3" t="s">
        <v>31</v>
      </c>
      <c r="J891" s="3" t="s">
        <v>17</v>
      </c>
      <c r="K891" s="3" t="s">
        <v>3069</v>
      </c>
      <c r="L891" s="3" t="s">
        <v>19</v>
      </c>
      <c r="M891" s="3" t="s">
        <v>20</v>
      </c>
      <c r="N891" s="3" t="s">
        <v>3069</v>
      </c>
      <c r="O891" s="3" t="s">
        <v>624</v>
      </c>
      <c r="P891" s="3" t="s">
        <v>3070</v>
      </c>
      <c r="Q891" s="3" t="s">
        <v>4548</v>
      </c>
      <c r="R891" s="4">
        <v>40115</v>
      </c>
      <c r="S891" s="4">
        <v>41203.958333333336</v>
      </c>
      <c r="T891" s="3" t="s">
        <v>3649</v>
      </c>
      <c r="Z891" s="7"/>
    </row>
    <row r="892" spans="1:35" s="3" customFormat="1" x14ac:dyDescent="0.3">
      <c r="A892" s="3" t="s">
        <v>340</v>
      </c>
      <c r="B892" s="2">
        <f>VLOOKUP(A892,[1]сумма!$A$2:$K$2075,2,FALSE)</f>
        <v>453</v>
      </c>
      <c r="C892" s="3">
        <v>1628</v>
      </c>
      <c r="D892" s="2">
        <f>VLOOKUP(A892,[1]сумма!$A$2:$K$2075,8,FALSE)</f>
        <v>0.14499999999999999</v>
      </c>
      <c r="E892" s="4">
        <v>42572.364907407406</v>
      </c>
      <c r="F892" s="3" t="s">
        <v>13</v>
      </c>
      <c r="G892" s="3" t="s">
        <v>14</v>
      </c>
      <c r="H892" s="3" t="s">
        <v>15</v>
      </c>
      <c r="I892" s="3" t="s">
        <v>31</v>
      </c>
      <c r="J892" s="3" t="s">
        <v>17</v>
      </c>
      <c r="K892" s="3" t="s">
        <v>304</v>
      </c>
      <c r="L892" s="3" t="s">
        <v>19</v>
      </c>
      <c r="M892" s="3" t="s">
        <v>20</v>
      </c>
      <c r="N892" s="3" t="s">
        <v>304</v>
      </c>
      <c r="P892" s="3" t="s">
        <v>341</v>
      </c>
      <c r="Q892" s="3" t="s">
        <v>3731</v>
      </c>
      <c r="R892" s="4">
        <v>42692.568819444445</v>
      </c>
      <c r="T892" s="3" t="s">
        <v>3649</v>
      </c>
      <c r="X892" s="7"/>
    </row>
    <row r="893" spans="1:35" s="3" customFormat="1" x14ac:dyDescent="0.3">
      <c r="A893" t="s">
        <v>2090</v>
      </c>
      <c r="B893" s="2">
        <f>VLOOKUP(A893,[1]сумма!$A$2:$K$2075,2,FALSE)</f>
        <v>2724</v>
      </c>
      <c r="C893">
        <v>1500</v>
      </c>
      <c r="D893" s="2">
        <f>VLOOKUP(A893,[1]сумма!$A$2:$K$2075,8,FALSE)</f>
        <v>0.1462</v>
      </c>
      <c r="E893" s="1">
        <v>37735.958333333336</v>
      </c>
      <c r="F893" t="s">
        <v>13</v>
      </c>
      <c r="G893" t="s">
        <v>14</v>
      </c>
      <c r="H893" t="s">
        <v>15</v>
      </c>
      <c r="I893" t="s">
        <v>2091</v>
      </c>
      <c r="J893" t="s">
        <v>89</v>
      </c>
      <c r="K893" t="s">
        <v>2092</v>
      </c>
      <c r="L893" t="s">
        <v>19</v>
      </c>
      <c r="M893" t="s">
        <v>84</v>
      </c>
      <c r="N893" t="s">
        <v>2093</v>
      </c>
      <c r="O893"/>
      <c r="P893" s="3" t="s">
        <v>2094</v>
      </c>
      <c r="Q893" t="s">
        <v>4863</v>
      </c>
      <c r="R893" s="1">
        <v>38043</v>
      </c>
      <c r="S893" s="1">
        <v>41476.958333333336</v>
      </c>
      <c r="T893" t="s">
        <v>3649</v>
      </c>
      <c r="U893"/>
      <c r="V893"/>
      <c r="W893"/>
      <c r="X893"/>
      <c r="Y893" s="5"/>
      <c r="Z893"/>
      <c r="AA893"/>
      <c r="AB893"/>
      <c r="AC893"/>
      <c r="AD893"/>
      <c r="AE893"/>
      <c r="AF893"/>
      <c r="AG893"/>
      <c r="AH893"/>
      <c r="AI893"/>
    </row>
    <row r="894" spans="1:35" s="3" customFormat="1" x14ac:dyDescent="0.3">
      <c r="A894" s="3" t="s">
        <v>1967</v>
      </c>
      <c r="B894" s="2">
        <f>VLOOKUP(A894,[1]сумма!$A$2:$K$2075,2,FALSE)</f>
        <v>2536</v>
      </c>
      <c r="C894" s="3">
        <v>1472</v>
      </c>
      <c r="D894" s="2">
        <f>VLOOKUP(A894,[1]сумма!$A$2:$K$2075,8,FALSE)</f>
        <v>0.14710000000000001</v>
      </c>
      <c r="E894" s="4">
        <v>40451.958333333336</v>
      </c>
      <c r="F894" s="3" t="s">
        <v>13</v>
      </c>
      <c r="G894" s="3" t="s">
        <v>14</v>
      </c>
      <c r="H894" s="3" t="s">
        <v>15</v>
      </c>
      <c r="I894" s="3" t="s">
        <v>31</v>
      </c>
      <c r="J894" s="3" t="s">
        <v>17</v>
      </c>
      <c r="K894" s="3" t="s">
        <v>1968</v>
      </c>
      <c r="L894" s="3" t="s">
        <v>19</v>
      </c>
      <c r="M894" s="3" t="s">
        <v>84</v>
      </c>
      <c r="N894" s="3" t="s">
        <v>1968</v>
      </c>
      <c r="O894" s="3" t="s">
        <v>1969</v>
      </c>
      <c r="P894" s="3" t="s">
        <v>1970</v>
      </c>
      <c r="Q894" s="3" t="s">
        <v>4192</v>
      </c>
      <c r="R894" s="4">
        <v>40478.958333333336</v>
      </c>
      <c r="S894" s="4">
        <v>41058.958333333336</v>
      </c>
      <c r="T894" s="3" t="s">
        <v>3649</v>
      </c>
      <c r="Y894" s="7"/>
    </row>
    <row r="895" spans="1:35" s="3" customFormat="1" x14ac:dyDescent="0.3">
      <c r="A895" s="3" t="s">
        <v>1322</v>
      </c>
      <c r="B895" s="2">
        <f>VLOOKUP(A895,[1]сумма!$A$2:$K$2075,2,FALSE)</f>
        <v>1869</v>
      </c>
      <c r="C895" s="3">
        <v>1474</v>
      </c>
      <c r="D895" s="2">
        <f>VLOOKUP(A895,[1]сумма!$A$2:$K$2075,8,FALSE)</f>
        <v>0.14729999999999999</v>
      </c>
      <c r="E895" s="4">
        <v>41565.658842592595</v>
      </c>
      <c r="F895" s="3" t="s">
        <v>13</v>
      </c>
      <c r="G895" s="3" t="s">
        <v>14</v>
      </c>
      <c r="H895" s="3" t="s">
        <v>15</v>
      </c>
      <c r="I895" s="3" t="s">
        <v>31</v>
      </c>
      <c r="J895" s="3" t="s">
        <v>17</v>
      </c>
      <c r="K895" s="3" t="s">
        <v>1288</v>
      </c>
      <c r="L895" s="3" t="s">
        <v>19</v>
      </c>
      <c r="M895" s="3" t="s">
        <v>20</v>
      </c>
      <c r="N895" s="3" t="s">
        <v>1288</v>
      </c>
      <c r="P895" s="3" t="s">
        <v>1323</v>
      </c>
      <c r="Q895" s="3" t="s">
        <v>3999</v>
      </c>
      <c r="R895" s="4">
        <v>41620.958333333336</v>
      </c>
      <c r="S895" s="4">
        <v>43390.571423611109</v>
      </c>
      <c r="T895" s="3" t="s">
        <v>3649</v>
      </c>
      <c r="Z895" s="7"/>
      <c r="AC895" s="7"/>
      <c r="AF895" s="7"/>
    </row>
    <row r="896" spans="1:35" s="3" customFormat="1" x14ac:dyDescent="0.3">
      <c r="A896" s="3" t="s">
        <v>3455</v>
      </c>
      <c r="B896" s="2">
        <f>VLOOKUP(A896,[1]сумма!$A$2:$K$2075,2,FALSE)</f>
        <v>1094</v>
      </c>
      <c r="C896" s="3">
        <v>1484</v>
      </c>
      <c r="D896" s="2">
        <f>VLOOKUP(A896,[1]сумма!$A$2:$K$2075,8,FALSE)</f>
        <v>0.14749999999999999</v>
      </c>
      <c r="E896" s="4">
        <v>43171.675682870373</v>
      </c>
      <c r="F896" s="3" t="s">
        <v>13</v>
      </c>
      <c r="G896" s="3" t="s">
        <v>14</v>
      </c>
      <c r="H896" s="3" t="s">
        <v>15</v>
      </c>
      <c r="I896" s="3" t="s">
        <v>1138</v>
      </c>
      <c r="J896" s="3" t="s">
        <v>17</v>
      </c>
      <c r="K896" s="3" t="s">
        <v>3404</v>
      </c>
      <c r="L896" s="3" t="s">
        <v>19</v>
      </c>
      <c r="M896" s="3" t="s">
        <v>20</v>
      </c>
      <c r="N896" s="3" t="s">
        <v>3404</v>
      </c>
      <c r="P896" s="3" t="s">
        <v>3456</v>
      </c>
      <c r="Q896" s="3" t="s">
        <v>4650</v>
      </c>
      <c r="R896" s="4">
        <v>43171.675682870373</v>
      </c>
      <c r="T896" s="3" t="s">
        <v>3652</v>
      </c>
      <c r="X896" s="7"/>
    </row>
    <row r="897" spans="1:35" s="3" customFormat="1" x14ac:dyDescent="0.3">
      <c r="A897" t="s">
        <v>380</v>
      </c>
      <c r="B897" s="2">
        <f>VLOOKUP(A897,[1]сумма!$A$2:$K$2075,2,FALSE)</f>
        <v>490</v>
      </c>
      <c r="C897">
        <v>2339</v>
      </c>
      <c r="D897" s="2">
        <f>VLOOKUP(A897,[1]сумма!$A$2:$K$2075,8,FALSE)</f>
        <v>0.14779999999999999</v>
      </c>
      <c r="E897" s="1">
        <v>37592</v>
      </c>
      <c r="F897" t="s">
        <v>13</v>
      </c>
      <c r="G897" t="s">
        <v>14</v>
      </c>
      <c r="H897" t="s">
        <v>15</v>
      </c>
      <c r="I897" t="s">
        <v>26</v>
      </c>
      <c r="J897" t="s">
        <v>26</v>
      </c>
      <c r="K897" t="s">
        <v>381</v>
      </c>
      <c r="L897" t="s">
        <v>19</v>
      </c>
      <c r="M897" t="s">
        <v>84</v>
      </c>
      <c r="N897" t="s">
        <v>382</v>
      </c>
      <c r="O897"/>
      <c r="P897" s="3" t="s">
        <v>383</v>
      </c>
      <c r="Q897" t="s">
        <v>4806</v>
      </c>
      <c r="R897" s="1">
        <v>37838.958333333336</v>
      </c>
      <c r="S897"/>
      <c r="T897" t="s">
        <v>3649</v>
      </c>
      <c r="U897"/>
      <c r="V897"/>
      <c r="W897"/>
      <c r="X897"/>
      <c r="Y897" s="5"/>
      <c r="Z897"/>
      <c r="AA897"/>
      <c r="AB897"/>
      <c r="AC897"/>
      <c r="AD897"/>
      <c r="AE897"/>
      <c r="AF897"/>
      <c r="AG897"/>
      <c r="AH897"/>
      <c r="AI897"/>
    </row>
    <row r="898" spans="1:35" s="3" customFormat="1" x14ac:dyDescent="0.3">
      <c r="A898" s="3" t="s">
        <v>3451</v>
      </c>
      <c r="B898" s="2">
        <f>VLOOKUP(A898,[1]сумма!$A$2:$K$2075,2,FALSE)</f>
        <v>1092</v>
      </c>
      <c r="C898" s="3">
        <v>1494</v>
      </c>
      <c r="D898" s="2">
        <f>VLOOKUP(A898,[1]сумма!$A$2:$K$2075,8,FALSE)</f>
        <v>0.14860000000000001</v>
      </c>
      <c r="E898" s="4">
        <v>43171.675682870373</v>
      </c>
      <c r="F898" s="3" t="s">
        <v>13</v>
      </c>
      <c r="G898" s="3" t="s">
        <v>14</v>
      </c>
      <c r="H898" s="3" t="s">
        <v>15</v>
      </c>
      <c r="I898" s="3" t="s">
        <v>1138</v>
      </c>
      <c r="J898" s="3" t="s">
        <v>17</v>
      </c>
      <c r="K898" s="3" t="s">
        <v>3404</v>
      </c>
      <c r="L898" s="3" t="s">
        <v>19</v>
      </c>
      <c r="M898" s="3" t="s">
        <v>20</v>
      </c>
      <c r="N898" s="3" t="s">
        <v>3404</v>
      </c>
      <c r="P898" s="3" t="s">
        <v>3452</v>
      </c>
      <c r="Q898" s="3" t="s">
        <v>4648</v>
      </c>
      <c r="R898" s="4">
        <v>43171.675682870373</v>
      </c>
      <c r="T898" s="3" t="s">
        <v>3652</v>
      </c>
      <c r="X898" s="7"/>
    </row>
    <row r="899" spans="1:35" s="3" customFormat="1" x14ac:dyDescent="0.3">
      <c r="A899" s="3" t="s">
        <v>358</v>
      </c>
      <c r="B899" s="2">
        <f>VLOOKUP(A899,[1]сумма!$A$2:$K$2075,2,FALSE)</f>
        <v>462</v>
      </c>
      <c r="C899" s="3">
        <v>5608</v>
      </c>
      <c r="D899" s="2">
        <f>VLOOKUP(A899,[1]сумма!$A$2:$K$2075,8,FALSE)</f>
        <v>0.1492</v>
      </c>
      <c r="E899" s="4">
        <v>42202.474085648151</v>
      </c>
      <c r="F899" s="3" t="s">
        <v>13</v>
      </c>
      <c r="G899" s="3" t="s">
        <v>14</v>
      </c>
      <c r="H899" s="3" t="s">
        <v>15</v>
      </c>
      <c r="I899" s="3" t="s">
        <v>323</v>
      </c>
      <c r="J899" s="3" t="s">
        <v>140</v>
      </c>
      <c r="K899" s="3" t="s">
        <v>324</v>
      </c>
      <c r="L899" s="3" t="s">
        <v>19</v>
      </c>
      <c r="M899" s="3" t="s">
        <v>20</v>
      </c>
      <c r="N899" s="3" t="s">
        <v>324</v>
      </c>
      <c r="P899" s="3" t="s">
        <v>359</v>
      </c>
      <c r="Q899" s="3" t="s">
        <v>3740</v>
      </c>
      <c r="R899" s="4">
        <v>42214.765509259261</v>
      </c>
      <c r="S899" s="4">
        <v>42326.701863425929</v>
      </c>
      <c r="T899" s="3" t="s">
        <v>3649</v>
      </c>
      <c r="Z899" s="7"/>
    </row>
    <row r="900" spans="1:35" s="3" customFormat="1" x14ac:dyDescent="0.3">
      <c r="A900" s="3" t="s">
        <v>3429</v>
      </c>
      <c r="B900" s="2">
        <f>VLOOKUP(A900,[1]сумма!$A$2:$K$2075,2,FALSE)</f>
        <v>1052</v>
      </c>
      <c r="C900" s="3">
        <v>1500</v>
      </c>
      <c r="D900" s="2">
        <f>VLOOKUP(A900,[1]сумма!$A$2:$K$2075,8,FALSE)</f>
        <v>0.14929999999999999</v>
      </c>
      <c r="E900" s="4">
        <v>43171.675682870373</v>
      </c>
      <c r="F900" s="3" t="s">
        <v>13</v>
      </c>
      <c r="G900" s="3" t="s">
        <v>14</v>
      </c>
      <c r="H900" s="3" t="s">
        <v>15</v>
      </c>
      <c r="I900" s="3" t="s">
        <v>1138</v>
      </c>
      <c r="J900" s="3" t="s">
        <v>17</v>
      </c>
      <c r="K900" s="3" t="s">
        <v>3404</v>
      </c>
      <c r="L900" s="3" t="s">
        <v>19</v>
      </c>
      <c r="M900" s="3" t="s">
        <v>20</v>
      </c>
      <c r="N900" s="3" t="s">
        <v>3404</v>
      </c>
      <c r="P900" s="3" t="s">
        <v>3430</v>
      </c>
      <c r="Q900" s="3" t="s">
        <v>4639</v>
      </c>
      <c r="R900" s="4">
        <v>43171.675682870373</v>
      </c>
      <c r="T900" s="3" t="s">
        <v>3652</v>
      </c>
      <c r="X900" s="7"/>
    </row>
    <row r="901" spans="1:35" s="3" customFormat="1" x14ac:dyDescent="0.3">
      <c r="A901" t="s">
        <v>2332</v>
      </c>
      <c r="B901" s="2">
        <f>VLOOKUP(A901,[1]сумма!$A$2:$K$2075,2,FALSE)</f>
        <v>276</v>
      </c>
      <c r="C901">
        <v>1500</v>
      </c>
      <c r="D901" s="2">
        <f>VLOOKUP(A901,[1]сумма!$A$2:$K$2075,8,FALSE)</f>
        <v>0.14990000000000001</v>
      </c>
      <c r="E901" s="1">
        <v>39405</v>
      </c>
      <c r="F901" t="s">
        <v>13</v>
      </c>
      <c r="G901" t="s">
        <v>14</v>
      </c>
      <c r="H901" t="s">
        <v>15</v>
      </c>
      <c r="I901" t="s">
        <v>26</v>
      </c>
      <c r="J901" t="s">
        <v>26</v>
      </c>
      <c r="K901" t="s">
        <v>2325</v>
      </c>
      <c r="L901" t="s">
        <v>19</v>
      </c>
      <c r="M901" t="s">
        <v>84</v>
      </c>
      <c r="N901" t="s">
        <v>2325</v>
      </c>
      <c r="O901"/>
      <c r="P901" s="3" t="s">
        <v>2333</v>
      </c>
      <c r="Q901" t="s">
        <v>4302</v>
      </c>
      <c r="R901" s="1">
        <v>39461</v>
      </c>
      <c r="S901" s="1">
        <v>39461</v>
      </c>
      <c r="T901" t="s">
        <v>3649</v>
      </c>
      <c r="U901"/>
      <c r="V901"/>
      <c r="W901"/>
      <c r="X901"/>
      <c r="Y901" s="5"/>
      <c r="Z901"/>
      <c r="AA901"/>
      <c r="AB901"/>
      <c r="AC901"/>
      <c r="AD901"/>
      <c r="AE901"/>
      <c r="AF901"/>
      <c r="AG901"/>
      <c r="AH901"/>
      <c r="AI901"/>
    </row>
    <row r="902" spans="1:35" s="3" customFormat="1" x14ac:dyDescent="0.3">
      <c r="A902" t="s">
        <v>1086</v>
      </c>
      <c r="B902" s="2">
        <f>VLOOKUP(A902,[1]сумма!$A$2:$K$2075,2,FALSE)</f>
        <v>1603</v>
      </c>
      <c r="C902">
        <v>13200</v>
      </c>
      <c r="D902" s="2">
        <f>VLOOKUP(A902,[1]сумма!$A$2:$K$2075,8,FALSE)</f>
        <v>0.15029999999999999</v>
      </c>
      <c r="E902" s="1">
        <v>37553.958333333336</v>
      </c>
      <c r="F902" t="s">
        <v>13</v>
      </c>
      <c r="G902" t="s">
        <v>14</v>
      </c>
      <c r="H902" t="s">
        <v>15</v>
      </c>
      <c r="I902" t="s">
        <v>26</v>
      </c>
      <c r="J902" t="s">
        <v>26</v>
      </c>
      <c r="K902" t="s">
        <v>1087</v>
      </c>
      <c r="L902" t="s">
        <v>19</v>
      </c>
      <c r="M902" t="s">
        <v>20</v>
      </c>
      <c r="N902" t="s">
        <v>94</v>
      </c>
      <c r="O902"/>
      <c r="P902" s="3" t="s">
        <v>1088</v>
      </c>
      <c r="Q902" t="s">
        <v>3940</v>
      </c>
      <c r="R902" s="1">
        <v>36772.958333333336</v>
      </c>
      <c r="S902"/>
      <c r="T902" t="s">
        <v>3649</v>
      </c>
      <c r="U902"/>
      <c r="V902"/>
      <c r="W902"/>
      <c r="X902"/>
      <c r="Y902" s="5"/>
      <c r="Z902"/>
      <c r="AA902"/>
      <c r="AB902"/>
      <c r="AC902"/>
      <c r="AD902"/>
      <c r="AE902"/>
      <c r="AF902"/>
      <c r="AG902"/>
      <c r="AH902"/>
      <c r="AI902"/>
    </row>
    <row r="903" spans="1:35" s="3" customFormat="1" x14ac:dyDescent="0.3">
      <c r="A903" s="3" t="s">
        <v>3009</v>
      </c>
      <c r="B903" s="2">
        <f>VLOOKUP(A903,[1]сумма!$A$2:$K$2075,2,FALSE)</f>
        <v>1989</v>
      </c>
      <c r="C903" s="3">
        <v>8242</v>
      </c>
      <c r="D903" s="2">
        <f>VLOOKUP(A903,[1]сумма!$A$2:$K$2075,8,FALSE)</f>
        <v>0.15049999999999999</v>
      </c>
      <c r="E903" s="4">
        <v>39687.958333333336</v>
      </c>
      <c r="F903" s="3" t="s">
        <v>13</v>
      </c>
      <c r="G903" s="3" t="s">
        <v>14</v>
      </c>
      <c r="H903" s="3" t="s">
        <v>15</v>
      </c>
      <c r="I903" s="3" t="s">
        <v>26</v>
      </c>
      <c r="J903" s="3" t="s">
        <v>26</v>
      </c>
      <c r="K903" s="3" t="s">
        <v>3010</v>
      </c>
      <c r="L903" s="3" t="s">
        <v>19</v>
      </c>
      <c r="M903" s="3" t="s">
        <v>20</v>
      </c>
      <c r="N903" s="3" t="s">
        <v>3010</v>
      </c>
      <c r="P903" s="3" t="s">
        <v>3011</v>
      </c>
      <c r="Q903" s="3" t="s">
        <v>4529</v>
      </c>
      <c r="R903" s="4">
        <v>39737.958333333336</v>
      </c>
      <c r="S903" s="4">
        <v>39797</v>
      </c>
      <c r="T903" s="3" t="s">
        <v>3649</v>
      </c>
      <c r="Z903" s="7"/>
    </row>
    <row r="904" spans="1:35" s="3" customFormat="1" x14ac:dyDescent="0.3">
      <c r="A904" t="s">
        <v>1114</v>
      </c>
      <c r="B904" s="2">
        <f>VLOOKUP(A904,[1]сумма!$A$2:$K$2075,2,FALSE)</f>
        <v>1626</v>
      </c>
      <c r="C904">
        <v>2370</v>
      </c>
      <c r="D904" s="2">
        <f>VLOOKUP(A904,[1]сумма!$A$2:$K$2075,8,FALSE)</f>
        <v>0.1515</v>
      </c>
      <c r="E904" s="1">
        <v>37831.958333333336</v>
      </c>
      <c r="F904" t="s">
        <v>13</v>
      </c>
      <c r="G904" t="s">
        <v>14</v>
      </c>
      <c r="H904" t="s">
        <v>15</v>
      </c>
      <c r="I904" t="s">
        <v>26</v>
      </c>
      <c r="J904" t="s">
        <v>26</v>
      </c>
      <c r="K904" t="s">
        <v>1115</v>
      </c>
      <c r="L904" t="s">
        <v>19</v>
      </c>
      <c r="M904" t="s">
        <v>84</v>
      </c>
      <c r="N904" t="s">
        <v>1115</v>
      </c>
      <c r="O904" t="s">
        <v>1116</v>
      </c>
      <c r="P904" s="3" t="s">
        <v>1117</v>
      </c>
      <c r="Q904" t="s">
        <v>3947</v>
      </c>
      <c r="R904" s="1">
        <v>41568.958333333336</v>
      </c>
      <c r="S904"/>
      <c r="T904" t="s">
        <v>3649</v>
      </c>
      <c r="U904"/>
      <c r="V904"/>
      <c r="W904"/>
      <c r="X904"/>
      <c r="Y904" s="5"/>
      <c r="Z904"/>
      <c r="AA904"/>
      <c r="AB904"/>
      <c r="AC904"/>
      <c r="AD904"/>
      <c r="AE904"/>
      <c r="AF904"/>
      <c r="AG904"/>
      <c r="AH904"/>
      <c r="AI904"/>
    </row>
    <row r="905" spans="1:35" s="3" customFormat="1" x14ac:dyDescent="0.3">
      <c r="A905" s="3" t="s">
        <v>2341</v>
      </c>
      <c r="B905" s="2">
        <f>VLOOKUP(A905,[1]сумма!$A$2:$K$2075,2,FALSE)</f>
        <v>291</v>
      </c>
      <c r="C905" s="3">
        <v>1518</v>
      </c>
      <c r="D905" s="2">
        <f>VLOOKUP(A905,[1]сумма!$A$2:$K$2075,8,FALSE)</f>
        <v>0.1517</v>
      </c>
      <c r="E905" s="4">
        <v>40113</v>
      </c>
      <c r="F905" s="3" t="s">
        <v>13</v>
      </c>
      <c r="G905" s="3" t="s">
        <v>14</v>
      </c>
      <c r="H905" s="3" t="s">
        <v>15</v>
      </c>
      <c r="I905" s="3" t="s">
        <v>26</v>
      </c>
      <c r="J905" s="3" t="s">
        <v>26</v>
      </c>
      <c r="K905" s="3" t="s">
        <v>2317</v>
      </c>
      <c r="L905" s="3" t="s">
        <v>19</v>
      </c>
      <c r="M905" s="3" t="s">
        <v>84</v>
      </c>
      <c r="N905" s="3" t="s">
        <v>2317</v>
      </c>
      <c r="P905" s="3" t="s">
        <v>2342</v>
      </c>
      <c r="Q905" s="3" t="s">
        <v>4306</v>
      </c>
      <c r="R905" s="4">
        <v>40574</v>
      </c>
      <c r="S905" s="4">
        <v>41466.958333333336</v>
      </c>
      <c r="T905" s="3" t="s">
        <v>3649</v>
      </c>
      <c r="Y905" s="7"/>
    </row>
    <row r="906" spans="1:35" s="3" customFormat="1" x14ac:dyDescent="0.3">
      <c r="A906" s="3" t="s">
        <v>1348</v>
      </c>
      <c r="B906" s="2">
        <f>VLOOKUP(A906,[1]сумма!$A$2:$K$2075,2,FALSE)</f>
        <v>1886</v>
      </c>
      <c r="C906" s="3">
        <v>1523</v>
      </c>
      <c r="D906" s="2">
        <f>VLOOKUP(A906,[1]сумма!$A$2:$K$2075,8,FALSE)</f>
        <v>0.1522</v>
      </c>
      <c r="E906" s="4">
        <v>41565.658842592595</v>
      </c>
      <c r="F906" s="3" t="s">
        <v>13</v>
      </c>
      <c r="G906" s="3" t="s">
        <v>14</v>
      </c>
      <c r="H906" s="3" t="s">
        <v>15</v>
      </c>
      <c r="I906" s="3" t="s">
        <v>31</v>
      </c>
      <c r="J906" s="3" t="s">
        <v>17</v>
      </c>
      <c r="K906" s="3" t="s">
        <v>1288</v>
      </c>
      <c r="L906" s="3" t="s">
        <v>19</v>
      </c>
      <c r="M906" s="3" t="s">
        <v>20</v>
      </c>
      <c r="N906" s="3" t="s">
        <v>1288</v>
      </c>
      <c r="P906" s="3" t="s">
        <v>1349</v>
      </c>
      <c r="Q906" s="3" t="s">
        <v>4008</v>
      </c>
      <c r="R906" s="4">
        <v>41619.958333333336</v>
      </c>
      <c r="T906" s="3" t="s">
        <v>3652</v>
      </c>
      <c r="Y906" s="7"/>
      <c r="AB906" s="7"/>
      <c r="AE906" s="7"/>
    </row>
    <row r="907" spans="1:35" s="3" customFormat="1" x14ac:dyDescent="0.3">
      <c r="A907" s="3" t="s">
        <v>1300</v>
      </c>
      <c r="B907" s="2">
        <f>VLOOKUP(A907,[1]сумма!$A$2:$K$2075,2,FALSE)</f>
        <v>1846</v>
      </c>
      <c r="C907" s="3">
        <v>1758</v>
      </c>
      <c r="D907" s="2">
        <f>VLOOKUP(A907,[1]сумма!$A$2:$K$2075,8,FALSE)</f>
        <v>0.15229999999999999</v>
      </c>
      <c r="E907" s="4">
        <v>41565.658842592595</v>
      </c>
      <c r="F907" s="3" t="s">
        <v>13</v>
      </c>
      <c r="G907" s="3" t="s">
        <v>14</v>
      </c>
      <c r="H907" s="3" t="s">
        <v>15</v>
      </c>
      <c r="I907" s="3" t="s">
        <v>31</v>
      </c>
      <c r="J907" s="3" t="s">
        <v>17</v>
      </c>
      <c r="K907" s="3" t="s">
        <v>1288</v>
      </c>
      <c r="L907" s="3" t="s">
        <v>19</v>
      </c>
      <c r="M907" s="3" t="s">
        <v>20</v>
      </c>
      <c r="N907" s="3" t="s">
        <v>1288</v>
      </c>
      <c r="P907" s="3" t="s">
        <v>1301</v>
      </c>
      <c r="Q907" s="3" t="s">
        <v>3990</v>
      </c>
      <c r="R907" s="4">
        <v>41619.958333333336</v>
      </c>
      <c r="S907" s="4">
        <v>43048.424131944441</v>
      </c>
      <c r="T907" s="3" t="s">
        <v>3649</v>
      </c>
      <c r="Z907" s="7"/>
      <c r="AC907" s="7"/>
      <c r="AF907" s="7"/>
    </row>
    <row r="908" spans="1:35" s="3" customFormat="1" x14ac:dyDescent="0.3">
      <c r="A908" s="3" t="s">
        <v>1193</v>
      </c>
      <c r="B908" s="2">
        <f>VLOOKUP(A908,[1]сумма!$A$2:$K$2075,2,FALSE)</f>
        <v>1712</v>
      </c>
      <c r="C908" s="3">
        <v>3000</v>
      </c>
      <c r="D908" s="2">
        <f>VLOOKUP(A908,[1]сумма!$A$2:$K$2075,8,FALSE)</f>
        <v>0.15310000000000001</v>
      </c>
      <c r="E908" s="4">
        <v>37836.958333333336</v>
      </c>
      <c r="F908" s="3" t="s">
        <v>13</v>
      </c>
      <c r="G908" s="3" t="s">
        <v>14</v>
      </c>
      <c r="H908" s="3" t="s">
        <v>15</v>
      </c>
      <c r="I908" s="3" t="s">
        <v>16</v>
      </c>
      <c r="J908" s="3" t="s">
        <v>17</v>
      </c>
      <c r="K908" s="3" t="s">
        <v>1194</v>
      </c>
      <c r="L908" s="3" t="s">
        <v>19</v>
      </c>
      <c r="M908" s="3" t="s">
        <v>84</v>
      </c>
      <c r="N908" s="3" t="s">
        <v>1194</v>
      </c>
      <c r="O908" s="3" t="s">
        <v>1195</v>
      </c>
      <c r="P908" s="3" t="s">
        <v>1196</v>
      </c>
      <c r="Q908" s="3" t="s">
        <v>3961</v>
      </c>
      <c r="R908" s="4">
        <v>39748</v>
      </c>
      <c r="S908" s="4">
        <v>40981.958333333336</v>
      </c>
      <c r="T908" s="3" t="s">
        <v>3649</v>
      </c>
      <c r="AA908" s="7"/>
    </row>
    <row r="909" spans="1:35" s="3" customFormat="1" x14ac:dyDescent="0.3">
      <c r="A909" t="s">
        <v>3151</v>
      </c>
      <c r="B909" s="2">
        <f>VLOOKUP(A909,[1]сумма!$A$2:$K$2075,2,FALSE)</f>
        <v>2530</v>
      </c>
      <c r="C909">
        <v>4448</v>
      </c>
      <c r="D909" s="2">
        <f>VLOOKUP(A909,[1]сумма!$A$2:$K$2075,8,FALSE)</f>
        <v>0.15310000000000001</v>
      </c>
      <c r="E909" s="1">
        <v>38666</v>
      </c>
      <c r="F909" t="s">
        <v>13</v>
      </c>
      <c r="G909" t="s">
        <v>14</v>
      </c>
      <c r="H909" t="s">
        <v>15</v>
      </c>
      <c r="I909" t="s">
        <v>31</v>
      </c>
      <c r="J909" t="s">
        <v>17</v>
      </c>
      <c r="K909" t="s">
        <v>3147</v>
      </c>
      <c r="L909" t="s">
        <v>19</v>
      </c>
      <c r="M909" t="s">
        <v>20</v>
      </c>
      <c r="N909" t="s">
        <v>3147</v>
      </c>
      <c r="O909" t="s">
        <v>3152</v>
      </c>
      <c r="P909" s="3" t="s">
        <v>3153</v>
      </c>
      <c r="Q909" t="s">
        <v>4574</v>
      </c>
      <c r="R909" s="1">
        <v>38674</v>
      </c>
      <c r="S909" s="1">
        <v>39146</v>
      </c>
      <c r="T909" t="s">
        <v>3649</v>
      </c>
      <c r="U909"/>
      <c r="V909"/>
      <c r="W909"/>
      <c r="X909"/>
      <c r="Y909"/>
      <c r="Z909" s="5"/>
      <c r="AA909"/>
      <c r="AB909"/>
      <c r="AC909"/>
      <c r="AD909"/>
      <c r="AE909"/>
      <c r="AF909"/>
      <c r="AG909"/>
      <c r="AH909"/>
      <c r="AI909"/>
    </row>
    <row r="910" spans="1:35" s="3" customFormat="1" x14ac:dyDescent="0.3">
      <c r="A910" t="s">
        <v>2831</v>
      </c>
      <c r="B910" s="2">
        <f>VLOOKUP(A910,[1]сумма!$A$2:$K$2075,2,FALSE)</f>
        <v>1636</v>
      </c>
      <c r="C910">
        <v>5700</v>
      </c>
      <c r="D910" s="2">
        <f>VLOOKUP(A910,[1]сумма!$A$2:$K$2075,8,FALSE)</f>
        <v>0.1532</v>
      </c>
      <c r="E910" s="1">
        <v>39623.958333333336</v>
      </c>
      <c r="F910" t="s">
        <v>13</v>
      </c>
      <c r="G910" t="s">
        <v>14</v>
      </c>
      <c r="H910" t="s">
        <v>15</v>
      </c>
      <c r="I910" t="s">
        <v>16</v>
      </c>
      <c r="J910" t="s">
        <v>17</v>
      </c>
      <c r="K910" t="s">
        <v>2832</v>
      </c>
      <c r="L910" t="s">
        <v>19</v>
      </c>
      <c r="M910" t="s">
        <v>20</v>
      </c>
      <c r="N910" t="s">
        <v>2833</v>
      </c>
      <c r="O910" t="s">
        <v>135</v>
      </c>
      <c r="P910" s="3" t="s">
        <v>2834</v>
      </c>
      <c r="Q910" t="s">
        <v>4471</v>
      </c>
      <c r="R910" s="1">
        <v>39673.958333333336</v>
      </c>
      <c r="S910" s="1">
        <v>39811</v>
      </c>
      <c r="T910" t="s">
        <v>3649</v>
      </c>
      <c r="U910"/>
      <c r="V910"/>
      <c r="W910"/>
      <c r="X910"/>
      <c r="Y910" s="5"/>
      <c r="Z910"/>
      <c r="AA910"/>
      <c r="AB910" s="5"/>
      <c r="AC910"/>
      <c r="AD910"/>
      <c r="AE910" s="5"/>
      <c r="AF910" s="5"/>
      <c r="AG910"/>
      <c r="AH910" t="s">
        <v>4470</v>
      </c>
      <c r="AI910" s="5">
        <v>39073</v>
      </c>
    </row>
    <row r="911" spans="1:35" s="3" customFormat="1" x14ac:dyDescent="0.3">
      <c r="A911" t="s">
        <v>2713</v>
      </c>
      <c r="B911" s="2">
        <f>VLOOKUP(A911,[1]сумма!$A$2:$K$2075,2,FALSE)</f>
        <v>1308</v>
      </c>
      <c r="C911">
        <v>63500</v>
      </c>
      <c r="D911" s="2">
        <f>VLOOKUP(A911,[1]сумма!$A$2:$K$2075,8,FALSE)</f>
        <v>0.15379999999999999</v>
      </c>
      <c r="E911" s="1">
        <v>38956.958333333336</v>
      </c>
      <c r="F911" t="s">
        <v>13</v>
      </c>
      <c r="G911" t="s">
        <v>14</v>
      </c>
      <c r="H911" t="s">
        <v>15</v>
      </c>
      <c r="I911" t="s">
        <v>26</v>
      </c>
      <c r="J911" t="s">
        <v>26</v>
      </c>
      <c r="K911" t="s">
        <v>2714</v>
      </c>
      <c r="L911" t="s">
        <v>19</v>
      </c>
      <c r="M911" t="s">
        <v>20</v>
      </c>
      <c r="N911" t="s">
        <v>2714</v>
      </c>
      <c r="O911"/>
      <c r="P911" s="3" t="s">
        <v>2715</v>
      </c>
      <c r="Q911" t="s">
        <v>4433</v>
      </c>
      <c r="R911" s="1">
        <v>39020</v>
      </c>
      <c r="S911" s="1">
        <v>39365.958333333336</v>
      </c>
      <c r="T911" t="s">
        <v>3649</v>
      </c>
      <c r="U911"/>
      <c r="V911"/>
      <c r="W911"/>
      <c r="X911"/>
      <c r="Y911" s="5"/>
      <c r="Z911"/>
      <c r="AA911"/>
      <c r="AB911"/>
      <c r="AC911"/>
      <c r="AD911"/>
      <c r="AE911"/>
      <c r="AF911"/>
      <c r="AG911"/>
      <c r="AH911"/>
      <c r="AI911"/>
    </row>
    <row r="912" spans="1:35" s="3" customFormat="1" x14ac:dyDescent="0.3">
      <c r="A912" s="3" t="s">
        <v>387</v>
      </c>
      <c r="B912" s="2">
        <f>VLOOKUP(A912,[1]сумма!$A$2:$K$2075,2,FALSE)</f>
        <v>502</v>
      </c>
      <c r="C912" s="3">
        <v>80000</v>
      </c>
      <c r="D912" s="2">
        <f>VLOOKUP(A912,[1]сумма!$A$2:$K$2075,8,FALSE)</f>
        <v>0.154</v>
      </c>
      <c r="E912" s="4">
        <v>41075.640740740739</v>
      </c>
      <c r="F912" s="3" t="s">
        <v>13</v>
      </c>
      <c r="G912" s="3" t="s">
        <v>14</v>
      </c>
      <c r="H912" s="3" t="s">
        <v>15</v>
      </c>
      <c r="I912" s="3" t="s">
        <v>16</v>
      </c>
      <c r="J912" s="3" t="s">
        <v>17</v>
      </c>
      <c r="K912" s="3" t="s">
        <v>388</v>
      </c>
      <c r="L912" s="3" t="s">
        <v>19</v>
      </c>
      <c r="M912" s="3" t="s">
        <v>20</v>
      </c>
      <c r="N912" s="3" t="s">
        <v>388</v>
      </c>
      <c r="P912" s="3" t="s">
        <v>389</v>
      </c>
      <c r="Q912" s="3" t="s">
        <v>3750</v>
      </c>
      <c r="R912" s="4">
        <v>41098.958333333336</v>
      </c>
      <c r="T912" s="3" t="s">
        <v>3649</v>
      </c>
      <c r="Y912" s="7"/>
    </row>
    <row r="913" spans="1:55" s="3" customFormat="1" x14ac:dyDescent="0.3">
      <c r="A913" t="s">
        <v>2969</v>
      </c>
      <c r="B913" s="2">
        <f>VLOOKUP(A913,[1]сумма!$A$2:$K$2075,2,FALSE)</f>
        <v>1839</v>
      </c>
      <c r="C913">
        <v>63500</v>
      </c>
      <c r="D913" s="2">
        <f>VLOOKUP(A913,[1]сумма!$A$2:$K$2075,8,FALSE)</f>
        <v>0.155</v>
      </c>
      <c r="E913" s="1">
        <v>38959.958333333336</v>
      </c>
      <c r="F913" t="s">
        <v>13</v>
      </c>
      <c r="G913" t="s">
        <v>14</v>
      </c>
      <c r="H913" t="s">
        <v>15</v>
      </c>
      <c r="I913" t="s">
        <v>26</v>
      </c>
      <c r="J913" t="s">
        <v>26</v>
      </c>
      <c r="K913" t="s">
        <v>2970</v>
      </c>
      <c r="L913" t="s">
        <v>19</v>
      </c>
      <c r="M913" t="s">
        <v>20</v>
      </c>
      <c r="N913" t="s">
        <v>2970</v>
      </c>
      <c r="O913"/>
      <c r="P913" s="3" t="s">
        <v>2971</v>
      </c>
      <c r="Q913" t="s">
        <v>4517</v>
      </c>
      <c r="R913" s="1">
        <v>39021</v>
      </c>
      <c r="S913" s="1">
        <v>39813</v>
      </c>
      <c r="T913" t="s">
        <v>3649</v>
      </c>
      <c r="U913"/>
      <c r="V913"/>
      <c r="W913"/>
      <c r="X913"/>
      <c r="Y913" s="5"/>
      <c r="Z913"/>
      <c r="AA913"/>
      <c r="AB913"/>
      <c r="AC913"/>
      <c r="AD913"/>
      <c r="AE913"/>
      <c r="AF913"/>
      <c r="AG913"/>
      <c r="AH913"/>
      <c r="AI913"/>
    </row>
    <row r="914" spans="1:55" s="3" customFormat="1" x14ac:dyDescent="0.3">
      <c r="A914" s="3" t="s">
        <v>2910</v>
      </c>
      <c r="B914" s="2">
        <f>VLOOKUP(A914,[1]сумма!$A$2:$K$2075,2,FALSE)</f>
        <v>1742</v>
      </c>
      <c r="C914" s="3">
        <v>11634</v>
      </c>
      <c r="D914" s="2">
        <f>VLOOKUP(A914,[1]сумма!$A$2:$K$2075,8,FALSE)</f>
        <v>0.15679999999999999</v>
      </c>
      <c r="E914" s="4">
        <v>40006.958333333336</v>
      </c>
      <c r="F914" s="3" t="s">
        <v>13</v>
      </c>
      <c r="G914" s="3" t="s">
        <v>14</v>
      </c>
      <c r="H914" s="3" t="s">
        <v>15</v>
      </c>
      <c r="I914" s="3" t="s">
        <v>31</v>
      </c>
      <c r="J914" s="3" t="s">
        <v>17</v>
      </c>
      <c r="K914" s="3" t="s">
        <v>2908</v>
      </c>
      <c r="L914" s="3" t="s">
        <v>19</v>
      </c>
      <c r="M914" s="3" t="s">
        <v>20</v>
      </c>
      <c r="N914" s="3" t="s">
        <v>2908</v>
      </c>
      <c r="P914" s="3" t="s">
        <v>2911</v>
      </c>
      <c r="Q914" s="3" t="s">
        <v>4497</v>
      </c>
      <c r="R914" s="4">
        <v>40034.958333333336</v>
      </c>
      <c r="T914" s="3" t="s">
        <v>3652</v>
      </c>
      <c r="X914" s="7"/>
    </row>
    <row r="915" spans="1:55" s="3" customFormat="1" x14ac:dyDescent="0.3">
      <c r="A915" s="3" t="s">
        <v>1354</v>
      </c>
      <c r="B915" s="2">
        <f>VLOOKUP(A915,[1]сумма!$A$2:$K$2075,2,FALSE)</f>
        <v>1892</v>
      </c>
      <c r="C915" s="3">
        <v>1570</v>
      </c>
      <c r="D915" s="2">
        <f>VLOOKUP(A915,[1]сумма!$A$2:$K$2075,8,FALSE)</f>
        <v>0.15690000000000001</v>
      </c>
      <c r="E915" s="4">
        <v>41565.658842592595</v>
      </c>
      <c r="F915" s="3" t="s">
        <v>13</v>
      </c>
      <c r="G915" s="3" t="s">
        <v>14</v>
      </c>
      <c r="H915" s="3" t="s">
        <v>15</v>
      </c>
      <c r="I915" s="3" t="s">
        <v>31</v>
      </c>
      <c r="J915" s="3" t="s">
        <v>17</v>
      </c>
      <c r="K915" s="3" t="s">
        <v>1288</v>
      </c>
      <c r="L915" s="3" t="s">
        <v>19</v>
      </c>
      <c r="M915" s="3" t="s">
        <v>20</v>
      </c>
      <c r="N915" s="3" t="s">
        <v>1288</v>
      </c>
      <c r="P915" s="3" t="s">
        <v>1355</v>
      </c>
      <c r="Q915" s="3" t="s">
        <v>4011</v>
      </c>
      <c r="R915" s="4">
        <v>41619.958333333336</v>
      </c>
      <c r="T915" s="3" t="s">
        <v>3652</v>
      </c>
      <c r="Y915" s="7"/>
      <c r="AB915" s="7"/>
      <c r="AE915" s="7"/>
    </row>
    <row r="916" spans="1:55" s="3" customFormat="1" x14ac:dyDescent="0.3">
      <c r="A916" t="s">
        <v>2288</v>
      </c>
      <c r="B916" s="2">
        <f>VLOOKUP(A916,[1]сумма!$A$2:$K$2075,2,FALSE)</f>
        <v>195</v>
      </c>
      <c r="C916">
        <v>1772</v>
      </c>
      <c r="D916" s="2">
        <f>VLOOKUP(A916,[1]сумма!$A$2:$K$2075,8,FALSE)</f>
        <v>0.15809999999999999</v>
      </c>
      <c r="E916" s="1">
        <v>39029</v>
      </c>
      <c r="F916" t="s">
        <v>13</v>
      </c>
      <c r="G916" t="s">
        <v>14</v>
      </c>
      <c r="H916" t="s">
        <v>15</v>
      </c>
      <c r="I916" t="s">
        <v>26</v>
      </c>
      <c r="J916" t="s">
        <v>26</v>
      </c>
      <c r="K916" t="s">
        <v>2289</v>
      </c>
      <c r="L916" t="s">
        <v>19</v>
      </c>
      <c r="M916" t="s">
        <v>84</v>
      </c>
      <c r="N916" t="s">
        <v>2290</v>
      </c>
      <c r="O916" t="s">
        <v>2291</v>
      </c>
      <c r="P916" s="3" t="s">
        <v>2292</v>
      </c>
      <c r="Q916" t="s">
        <v>4289</v>
      </c>
      <c r="R916" s="1">
        <v>36726.958333333336</v>
      </c>
      <c r="S916" s="1">
        <v>36726.958333333336</v>
      </c>
      <c r="T916" t="s">
        <v>3649</v>
      </c>
      <c r="U916"/>
      <c r="V916"/>
      <c r="W916"/>
      <c r="X916"/>
      <c r="Y916"/>
      <c r="Z916" s="5"/>
      <c r="AA916"/>
      <c r="AB916"/>
      <c r="AC916"/>
      <c r="AD916"/>
      <c r="AE916"/>
      <c r="AF916"/>
      <c r="AG916"/>
      <c r="AH916"/>
      <c r="AI916"/>
    </row>
    <row r="917" spans="1:55" s="3" customFormat="1" x14ac:dyDescent="0.3">
      <c r="A917" s="3" t="s">
        <v>2267</v>
      </c>
      <c r="B917" s="2">
        <f>VLOOKUP(A917,[1]сумма!$A$2:$K$2075,2,FALSE)</f>
        <v>112</v>
      </c>
      <c r="C917" s="3">
        <v>4000</v>
      </c>
      <c r="D917" s="2">
        <f>VLOOKUP(A917,[1]сумма!$A$2:$K$2075,8,FALSE)</f>
        <v>0.15840000000000001</v>
      </c>
      <c r="E917" s="4">
        <v>39842</v>
      </c>
      <c r="F917" s="3" t="s">
        <v>13</v>
      </c>
      <c r="G917" s="3" t="s">
        <v>14</v>
      </c>
      <c r="H917" s="3" t="s">
        <v>15</v>
      </c>
      <c r="I917" s="3" t="s">
        <v>26</v>
      </c>
      <c r="J917" s="3" t="s">
        <v>26</v>
      </c>
      <c r="K917" s="3" t="s">
        <v>2268</v>
      </c>
      <c r="L917" s="3" t="s">
        <v>19</v>
      </c>
      <c r="M917" s="3" t="s">
        <v>20</v>
      </c>
      <c r="N917" s="3" t="s">
        <v>2269</v>
      </c>
      <c r="P917" s="3" t="s">
        <v>2270</v>
      </c>
      <c r="Q917" s="3" t="s">
        <v>4284</v>
      </c>
      <c r="R917" s="4">
        <v>39890</v>
      </c>
      <c r="S917" s="4">
        <v>39931.958333333336</v>
      </c>
      <c r="T917" s="3" t="s">
        <v>3649</v>
      </c>
      <c r="Z917" s="7"/>
    </row>
    <row r="918" spans="1:55" s="3" customFormat="1" x14ac:dyDescent="0.3">
      <c r="A918" s="3" t="s">
        <v>1844</v>
      </c>
      <c r="B918" s="2">
        <f>VLOOKUP(A918,[1]сумма!$A$2:$K$2075,2,FALSE)</f>
        <v>2394</v>
      </c>
      <c r="C918" s="3">
        <v>1591</v>
      </c>
      <c r="D918" s="2">
        <f>VLOOKUP(A918,[1]сумма!$A$2:$K$2075,8,FALSE)</f>
        <v>0.15890000000000001</v>
      </c>
      <c r="E918" s="4">
        <v>41565.658842592595</v>
      </c>
      <c r="F918" s="3" t="s">
        <v>13</v>
      </c>
      <c r="G918" s="3" t="s">
        <v>14</v>
      </c>
      <c r="H918" s="3" t="s">
        <v>15</v>
      </c>
      <c r="I918" s="3" t="s">
        <v>31</v>
      </c>
      <c r="J918" s="3" t="s">
        <v>17</v>
      </c>
      <c r="K918" s="3" t="s">
        <v>1288</v>
      </c>
      <c r="L918" s="3" t="s">
        <v>19</v>
      </c>
      <c r="M918" s="3" t="s">
        <v>20</v>
      </c>
      <c r="N918" s="3" t="s">
        <v>1288</v>
      </c>
      <c r="P918" s="3" t="s">
        <v>1845</v>
      </c>
      <c r="Q918" s="3" t="s">
        <v>4149</v>
      </c>
      <c r="R918" s="4">
        <v>41620.958333333336</v>
      </c>
      <c r="T918" s="3" t="s">
        <v>3652</v>
      </c>
      <c r="Y918" s="7"/>
      <c r="AB918" s="7"/>
      <c r="AE918" s="7"/>
    </row>
    <row r="919" spans="1:55" s="3" customFormat="1" x14ac:dyDescent="0.3">
      <c r="A919" s="3" t="s">
        <v>2276</v>
      </c>
      <c r="B919" s="2">
        <f>VLOOKUP(A919,[1]сумма!$A$2:$K$2075,2,FALSE)</f>
        <v>128</v>
      </c>
      <c r="C919" s="3">
        <v>52814</v>
      </c>
      <c r="D919" s="2">
        <f>VLOOKUP(A919,[1]сумма!$A$2:$K$2075,8,FALSE)</f>
        <v>0.1593</v>
      </c>
      <c r="E919" s="4">
        <v>39769</v>
      </c>
      <c r="F919" s="3" t="s">
        <v>13</v>
      </c>
      <c r="G919" s="3" t="s">
        <v>14</v>
      </c>
      <c r="H919" s="3" t="s">
        <v>15</v>
      </c>
      <c r="I919" s="3" t="s">
        <v>26</v>
      </c>
      <c r="J919" s="3" t="s">
        <v>26</v>
      </c>
      <c r="K919" s="3" t="s">
        <v>2277</v>
      </c>
      <c r="L919" s="3" t="s">
        <v>19</v>
      </c>
      <c r="M919" s="3" t="s">
        <v>20</v>
      </c>
      <c r="N919" s="3" t="s">
        <v>2278</v>
      </c>
      <c r="P919" s="3" t="s">
        <v>2279</v>
      </c>
      <c r="Q919" s="3" t="s">
        <v>4286</v>
      </c>
      <c r="R919" s="4">
        <v>39806</v>
      </c>
      <c r="S919" s="4">
        <v>41556.958333333336</v>
      </c>
      <c r="T919" s="3" t="s">
        <v>3649</v>
      </c>
      <c r="Z919" s="7"/>
      <c r="AL919" s="7"/>
      <c r="AO919" s="7"/>
      <c r="AR919" s="7"/>
    </row>
    <row r="920" spans="1:55" s="3" customFormat="1" x14ac:dyDescent="0.3">
      <c r="A920" t="s">
        <v>1150</v>
      </c>
      <c r="B920" s="2">
        <f>VLOOKUP(A920,[1]сумма!$A$2:$K$2075,2,FALSE)</f>
        <v>1656</v>
      </c>
      <c r="C920">
        <v>3887</v>
      </c>
      <c r="D920" s="2">
        <f>VLOOKUP(A920,[1]сумма!$A$2:$K$2075,8,FALSE)</f>
        <v>0.16</v>
      </c>
      <c r="E920" s="1">
        <v>37594</v>
      </c>
      <c r="F920" t="s">
        <v>13</v>
      </c>
      <c r="G920" t="s">
        <v>14</v>
      </c>
      <c r="H920" t="s">
        <v>15</v>
      </c>
      <c r="I920" t="s">
        <v>26</v>
      </c>
      <c r="J920" t="s">
        <v>26</v>
      </c>
      <c r="K920" t="s">
        <v>1151</v>
      </c>
      <c r="L920" t="s">
        <v>19</v>
      </c>
      <c r="M920" t="s">
        <v>84</v>
      </c>
      <c r="N920" t="s">
        <v>1151</v>
      </c>
      <c r="O920" t="s">
        <v>1152</v>
      </c>
      <c r="P920" s="3" t="s">
        <v>1153</v>
      </c>
      <c r="Q920" t="s">
        <v>3955</v>
      </c>
      <c r="R920" s="1">
        <v>37059.958333333336</v>
      </c>
      <c r="S920" s="1">
        <v>39373.958333333336</v>
      </c>
      <c r="T920" t="s">
        <v>3649</v>
      </c>
      <c r="U920"/>
      <c r="V920"/>
      <c r="W920"/>
      <c r="X920"/>
      <c r="Y920"/>
      <c r="Z920" s="5"/>
      <c r="AA920"/>
      <c r="AB920"/>
      <c r="AC920"/>
      <c r="AD920"/>
      <c r="AE920"/>
      <c r="AF920"/>
      <c r="AG920"/>
      <c r="AH920"/>
      <c r="AI920"/>
      <c r="AM920" s="7"/>
      <c r="AQ920" s="7"/>
      <c r="AU920" s="7"/>
      <c r="AY920" s="7"/>
      <c r="BC920" s="7"/>
    </row>
    <row r="921" spans="1:55" s="3" customFormat="1" x14ac:dyDescent="0.3">
      <c r="A921" s="3" t="s">
        <v>2271</v>
      </c>
      <c r="B921" s="2">
        <f>VLOOKUP(A921,[1]сумма!$A$2:$K$2075,2,FALSE)</f>
        <v>114</v>
      </c>
      <c r="C921" s="3">
        <v>9421</v>
      </c>
      <c r="D921" s="2">
        <f>VLOOKUP(A921,[1]сумма!$A$2:$K$2075,8,FALSE)</f>
        <v>0.16039999999999999</v>
      </c>
      <c r="E921" s="4">
        <v>39834</v>
      </c>
      <c r="F921" s="3" t="s">
        <v>13</v>
      </c>
      <c r="G921" s="3" t="s">
        <v>14</v>
      </c>
      <c r="H921" s="3" t="s">
        <v>15</v>
      </c>
      <c r="I921" s="3" t="s">
        <v>110</v>
      </c>
      <c r="J921" s="3" t="s">
        <v>17</v>
      </c>
      <c r="K921" s="3" t="s">
        <v>2272</v>
      </c>
      <c r="L921" s="3" t="s">
        <v>19</v>
      </c>
      <c r="M921" s="3" t="s">
        <v>20</v>
      </c>
      <c r="N921" s="3" t="s">
        <v>2273</v>
      </c>
      <c r="P921" s="3" t="s">
        <v>2274</v>
      </c>
      <c r="Q921" s="3" t="s">
        <v>4285</v>
      </c>
      <c r="R921" s="4">
        <v>40029.958333333336</v>
      </c>
      <c r="S921" s="4">
        <v>40252</v>
      </c>
      <c r="T921" s="3" t="s">
        <v>3649</v>
      </c>
      <c r="AA921" s="7"/>
    </row>
    <row r="922" spans="1:55" s="3" customFormat="1" x14ac:dyDescent="0.3">
      <c r="A922" t="s">
        <v>2374</v>
      </c>
      <c r="B922" s="2">
        <f>VLOOKUP(A922,[1]сумма!$A$2:$K$2075,2,FALSE)</f>
        <v>427</v>
      </c>
      <c r="C922">
        <v>13529</v>
      </c>
      <c r="D922" s="2">
        <f>VLOOKUP(A922,[1]сумма!$A$2:$K$2075,8,FALSE)</f>
        <v>0.16120000000000001</v>
      </c>
      <c r="E922" s="1">
        <v>39028</v>
      </c>
      <c r="F922" t="s">
        <v>13</v>
      </c>
      <c r="G922" t="s">
        <v>14</v>
      </c>
      <c r="H922" t="s">
        <v>15</v>
      </c>
      <c r="I922" t="s">
        <v>26</v>
      </c>
      <c r="J922" t="s">
        <v>26</v>
      </c>
      <c r="K922" t="s">
        <v>2371</v>
      </c>
      <c r="L922" t="s">
        <v>19</v>
      </c>
      <c r="M922" t="s">
        <v>20</v>
      </c>
      <c r="N922" t="s">
        <v>2372</v>
      </c>
      <c r="O922"/>
      <c r="P922" s="3" t="s">
        <v>2375</v>
      </c>
      <c r="Q922" t="s">
        <v>4317</v>
      </c>
      <c r="R922" s="1">
        <v>39308.958333333336</v>
      </c>
      <c r="S922" s="1">
        <v>39544.958333333336</v>
      </c>
      <c r="T922" t="s">
        <v>3649</v>
      </c>
      <c r="U922"/>
      <c r="V922"/>
      <c r="W922"/>
      <c r="X922"/>
      <c r="Y922" s="5"/>
      <c r="Z922"/>
      <c r="AA922"/>
      <c r="AB922"/>
      <c r="AC922"/>
      <c r="AD922"/>
      <c r="AE922"/>
      <c r="AF922"/>
      <c r="AG922"/>
      <c r="AH922"/>
      <c r="AI922"/>
    </row>
    <row r="923" spans="1:55" s="3" customFormat="1" x14ac:dyDescent="0.3">
      <c r="A923" s="3" t="s">
        <v>2193</v>
      </c>
      <c r="B923" s="2">
        <f>VLOOKUP(A923,[1]сумма!$A$2:$K$2075,2,FALSE)</f>
        <v>2804</v>
      </c>
      <c r="C923" s="3">
        <v>1616</v>
      </c>
      <c r="D923" s="2">
        <f>VLOOKUP(A923,[1]сумма!$A$2:$K$2075,8,FALSE)</f>
        <v>0.16139999999999999</v>
      </c>
      <c r="E923" s="4">
        <v>41565.658842592595</v>
      </c>
      <c r="F923" s="3" t="s">
        <v>13</v>
      </c>
      <c r="G923" s="3" t="s">
        <v>14</v>
      </c>
      <c r="H923" s="3" t="s">
        <v>15</v>
      </c>
      <c r="I923" s="3" t="s">
        <v>31</v>
      </c>
      <c r="J923" s="3" t="s">
        <v>17</v>
      </c>
      <c r="K923" s="3" t="s">
        <v>1288</v>
      </c>
      <c r="L923" s="3" t="s">
        <v>19</v>
      </c>
      <c r="M923" s="3" t="s">
        <v>20</v>
      </c>
      <c r="N923" s="3" t="s">
        <v>1288</v>
      </c>
      <c r="P923" s="3" t="s">
        <v>2194</v>
      </c>
      <c r="Q923" s="3" t="s">
        <v>4262</v>
      </c>
      <c r="R923" s="4">
        <v>41619.958333333336</v>
      </c>
      <c r="T923" s="3" t="s">
        <v>3652</v>
      </c>
      <c r="Y923" s="7"/>
      <c r="AB923" s="7"/>
      <c r="AE923" s="7"/>
    </row>
    <row r="924" spans="1:55" s="3" customFormat="1" x14ac:dyDescent="0.3">
      <c r="A924" s="3" t="s">
        <v>1913</v>
      </c>
      <c r="B924" s="2">
        <f>VLOOKUP(A924,[1]сумма!$A$2:$K$2075,2,FALSE)</f>
        <v>2476</v>
      </c>
      <c r="C924" s="3">
        <v>1696</v>
      </c>
      <c r="D924" s="2">
        <f>VLOOKUP(A924,[1]сумма!$A$2:$K$2075,8,FALSE)</f>
        <v>0.1615</v>
      </c>
      <c r="E924" s="4">
        <v>41565.658842592595</v>
      </c>
      <c r="F924" s="3" t="s">
        <v>13</v>
      </c>
      <c r="G924" s="3" t="s">
        <v>14</v>
      </c>
      <c r="H924" s="3" t="s">
        <v>15</v>
      </c>
      <c r="I924" s="3" t="s">
        <v>31</v>
      </c>
      <c r="J924" s="3" t="s">
        <v>17</v>
      </c>
      <c r="K924" s="3" t="s">
        <v>1288</v>
      </c>
      <c r="L924" s="3" t="s">
        <v>19</v>
      </c>
      <c r="M924" s="3" t="s">
        <v>20</v>
      </c>
      <c r="N924" s="3" t="s">
        <v>1288</v>
      </c>
      <c r="P924" s="3" t="s">
        <v>1914</v>
      </c>
      <c r="Q924" s="3" t="s">
        <v>4172</v>
      </c>
      <c r="R924" s="4">
        <v>41620.958333333336</v>
      </c>
      <c r="S924" s="4">
        <v>41985</v>
      </c>
      <c r="T924" s="3" t="s">
        <v>3649</v>
      </c>
      <c r="Z924" s="7"/>
      <c r="AC924" s="7"/>
      <c r="AF924" s="7"/>
    </row>
    <row r="925" spans="1:55" s="3" customFormat="1" x14ac:dyDescent="0.3">
      <c r="A925" s="3" t="s">
        <v>2213</v>
      </c>
      <c r="B925" s="2">
        <f>VLOOKUP(A925,[1]сумма!$A$2:$K$2075,2,FALSE)</f>
        <v>2866</v>
      </c>
      <c r="C925" s="3">
        <v>14562.9</v>
      </c>
      <c r="D925" s="2">
        <f>VLOOKUP(A925,[1]сумма!$A$2:$K$2075,8,FALSE)</f>
        <v>0.16250000000000001</v>
      </c>
      <c r="E925" s="4">
        <v>38482.958333333336</v>
      </c>
      <c r="F925" s="3" t="s">
        <v>13</v>
      </c>
      <c r="G925" s="3" t="s">
        <v>14</v>
      </c>
      <c r="H925" s="3" t="s">
        <v>15</v>
      </c>
      <c r="I925" s="3" t="s">
        <v>859</v>
      </c>
      <c r="J925" s="3" t="s">
        <v>26</v>
      </c>
      <c r="K925" s="3" t="s">
        <v>1528</v>
      </c>
      <c r="L925" s="3" t="s">
        <v>19</v>
      </c>
      <c r="M925" s="3" t="s">
        <v>20</v>
      </c>
      <c r="N925" s="3" t="s">
        <v>2214</v>
      </c>
      <c r="O925" s="3" t="s">
        <v>579</v>
      </c>
      <c r="P925" s="3" t="s">
        <v>2215</v>
      </c>
      <c r="Q925" s="3" t="s">
        <v>4269</v>
      </c>
      <c r="R925" s="4">
        <v>38508.958333333336</v>
      </c>
      <c r="T925" s="3" t="s">
        <v>3652</v>
      </c>
      <c r="Y925" s="7"/>
    </row>
    <row r="926" spans="1:55" s="3" customFormat="1" x14ac:dyDescent="0.3">
      <c r="A926" t="s">
        <v>2316</v>
      </c>
      <c r="B926" s="2">
        <f>VLOOKUP(A926,[1]сумма!$A$2:$K$2075,2,FALSE)</f>
        <v>267</v>
      </c>
      <c r="C926">
        <v>1630</v>
      </c>
      <c r="D926" s="2">
        <f>VLOOKUP(A926,[1]сумма!$A$2:$K$2075,8,FALSE)</f>
        <v>0.1628</v>
      </c>
      <c r="E926" s="1">
        <v>39492</v>
      </c>
      <c r="F926" t="s">
        <v>13</v>
      </c>
      <c r="G926" t="s">
        <v>14</v>
      </c>
      <c r="H926" t="s">
        <v>15</v>
      </c>
      <c r="I926" t="s">
        <v>26</v>
      </c>
      <c r="J926" t="s">
        <v>26</v>
      </c>
      <c r="K926" t="s">
        <v>2317</v>
      </c>
      <c r="L926" t="s">
        <v>19</v>
      </c>
      <c r="M926" t="s">
        <v>84</v>
      </c>
      <c r="N926" t="s">
        <v>2317</v>
      </c>
      <c r="O926"/>
      <c r="P926" s="3" t="s">
        <v>2318</v>
      </c>
      <c r="Q926" t="s">
        <v>4296</v>
      </c>
      <c r="R926" s="1">
        <v>39546.958333333336</v>
      </c>
      <c r="S926"/>
      <c r="T926" t="s">
        <v>3652</v>
      </c>
      <c r="U926"/>
      <c r="V926"/>
      <c r="W926"/>
      <c r="X926" s="5"/>
      <c r="Y926"/>
      <c r="Z926"/>
      <c r="AA926"/>
      <c r="AB926"/>
      <c r="AC926"/>
      <c r="AD926"/>
      <c r="AE926"/>
      <c r="AF926"/>
      <c r="AG926"/>
      <c r="AH926"/>
      <c r="AI926"/>
    </row>
    <row r="927" spans="1:55" s="3" customFormat="1" x14ac:dyDescent="0.3">
      <c r="A927" s="3" t="s">
        <v>3621</v>
      </c>
      <c r="B927" s="2">
        <f>VLOOKUP(A927,[1]сумма!$A$2:$K$2075,2,FALSE)</f>
        <v>2715</v>
      </c>
      <c r="C927" s="3">
        <v>1728</v>
      </c>
      <c r="D927" s="2">
        <f>VLOOKUP(A927,[1]сумма!$A$2:$K$2075,8,FALSE)</f>
        <v>0.16420000000000001</v>
      </c>
      <c r="E927" s="4">
        <v>43244.384502314817</v>
      </c>
      <c r="F927" s="3" t="s">
        <v>13</v>
      </c>
      <c r="G927" s="3" t="s">
        <v>14</v>
      </c>
      <c r="H927" s="3" t="s">
        <v>15</v>
      </c>
      <c r="I927" s="3" t="s">
        <v>619</v>
      </c>
      <c r="J927" s="3" t="s">
        <v>17</v>
      </c>
      <c r="K927" s="3" t="s">
        <v>3284</v>
      </c>
      <c r="L927" s="3" t="s">
        <v>19</v>
      </c>
      <c r="M927" s="3" t="s">
        <v>20</v>
      </c>
      <c r="N927" s="3" t="s">
        <v>3284</v>
      </c>
      <c r="P927" s="3" t="s">
        <v>3622</v>
      </c>
      <c r="Q927" s="3" t="s">
        <v>4684</v>
      </c>
      <c r="R927" s="4">
        <v>43244.384502314817</v>
      </c>
      <c r="S927" s="4">
        <v>43269.726851851854</v>
      </c>
      <c r="T927" s="3" t="s">
        <v>3649</v>
      </c>
      <c r="Y927" s="7"/>
      <c r="AB927" s="7"/>
    </row>
    <row r="928" spans="1:55" s="3" customFormat="1" x14ac:dyDescent="0.3">
      <c r="A928" s="3" t="s">
        <v>1026</v>
      </c>
      <c r="B928" s="2">
        <f>VLOOKUP(A928,[1]сумма!$A$2:$K$2075,2,FALSE)</f>
        <v>1558</v>
      </c>
      <c r="C928" s="3">
        <v>63500</v>
      </c>
      <c r="D928" s="2">
        <f>VLOOKUP(A928,[1]сумма!$A$2:$K$2075,8,FALSE)</f>
        <v>0.16439999999999999</v>
      </c>
      <c r="E928" s="4">
        <v>40814.958333333336</v>
      </c>
      <c r="F928" s="3" t="s">
        <v>13</v>
      </c>
      <c r="G928" s="3" t="s">
        <v>14</v>
      </c>
      <c r="H928" s="3" t="s">
        <v>15</v>
      </c>
      <c r="I928" s="3" t="s">
        <v>45</v>
      </c>
      <c r="J928" s="3" t="s">
        <v>17</v>
      </c>
      <c r="K928" s="3" t="s">
        <v>1027</v>
      </c>
      <c r="L928" s="3" t="s">
        <v>19</v>
      </c>
      <c r="M928" s="3" t="s">
        <v>20</v>
      </c>
      <c r="P928" s="3" t="s">
        <v>1028</v>
      </c>
      <c r="Q928" s="3" t="s">
        <v>3922</v>
      </c>
      <c r="R928" s="4">
        <v>40905.958333333336</v>
      </c>
      <c r="S928" s="4">
        <v>40938.958333333336</v>
      </c>
      <c r="T928" s="3" t="s">
        <v>3712</v>
      </c>
      <c r="Z928" s="7"/>
    </row>
    <row r="929" spans="1:46" s="3" customFormat="1" x14ac:dyDescent="0.3">
      <c r="A929" t="s">
        <v>1158</v>
      </c>
      <c r="B929" s="2">
        <f>VLOOKUP(A929,[1]сумма!$A$2:$K$2075,2,FALSE)</f>
        <v>1658</v>
      </c>
      <c r="C929">
        <v>1747</v>
      </c>
      <c r="D929" s="2">
        <f>VLOOKUP(A929,[1]сумма!$A$2:$K$2075,8,FALSE)</f>
        <v>0.16470000000000001</v>
      </c>
      <c r="E929" s="1">
        <v>37587</v>
      </c>
      <c r="F929" t="s">
        <v>13</v>
      </c>
      <c r="G929" t="s">
        <v>14</v>
      </c>
      <c r="H929" t="s">
        <v>15</v>
      </c>
      <c r="I929" t="s">
        <v>26</v>
      </c>
      <c r="J929" t="s">
        <v>26</v>
      </c>
      <c r="K929" t="s">
        <v>1159</v>
      </c>
      <c r="L929" t="s">
        <v>19</v>
      </c>
      <c r="M929" t="s">
        <v>84</v>
      </c>
      <c r="N929" t="s">
        <v>1160</v>
      </c>
      <c r="O929"/>
      <c r="P929" s="3" t="s">
        <v>1161</v>
      </c>
      <c r="Q929" t="s">
        <v>4830</v>
      </c>
      <c r="R929" s="1">
        <v>37027.958333333336</v>
      </c>
      <c r="S929"/>
      <c r="T929" t="s">
        <v>3649</v>
      </c>
      <c r="U929"/>
      <c r="V929"/>
      <c r="W929"/>
      <c r="X929"/>
      <c r="Y929" s="5"/>
      <c r="Z929"/>
      <c r="AA929"/>
      <c r="AB929"/>
      <c r="AC929"/>
      <c r="AD929"/>
      <c r="AE929"/>
      <c r="AF929"/>
      <c r="AG929"/>
      <c r="AH929"/>
      <c r="AI929"/>
    </row>
    <row r="930" spans="1:46" s="3" customFormat="1" x14ac:dyDescent="0.3">
      <c r="A930" t="s">
        <v>1178</v>
      </c>
      <c r="B930" s="2">
        <f>VLOOKUP(A930,[1]сумма!$A$2:$K$2075,2,FALSE)</f>
        <v>1691</v>
      </c>
      <c r="C930">
        <v>1900</v>
      </c>
      <c r="D930" s="2">
        <f>VLOOKUP(A930,[1]сумма!$A$2:$K$2075,8,FALSE)</f>
        <v>0.1648</v>
      </c>
      <c r="E930" s="1">
        <v>37836.958333333336</v>
      </c>
      <c r="F930" t="s">
        <v>13</v>
      </c>
      <c r="G930" t="s">
        <v>14</v>
      </c>
      <c r="H930" t="s">
        <v>15</v>
      </c>
      <c r="I930" t="s">
        <v>26</v>
      </c>
      <c r="J930" t="s">
        <v>26</v>
      </c>
      <c r="K930" t="s">
        <v>1179</v>
      </c>
      <c r="L930" t="s">
        <v>19</v>
      </c>
      <c r="M930" t="s">
        <v>84</v>
      </c>
      <c r="N930" t="s">
        <v>1179</v>
      </c>
      <c r="O930"/>
      <c r="P930" s="3" t="s">
        <v>1180</v>
      </c>
      <c r="Q930" t="s">
        <v>3960</v>
      </c>
      <c r="R930" s="1">
        <v>38081.958333333336</v>
      </c>
      <c r="S930" s="1">
        <v>38482.958333333336</v>
      </c>
      <c r="T930" t="s">
        <v>3649</v>
      </c>
      <c r="U930"/>
      <c r="V930"/>
      <c r="W930"/>
      <c r="X930"/>
      <c r="Y930" s="5"/>
      <c r="Z930"/>
      <c r="AA930"/>
      <c r="AB930"/>
      <c r="AC930"/>
      <c r="AD930"/>
      <c r="AE930"/>
      <c r="AF930"/>
      <c r="AG930"/>
      <c r="AH930"/>
      <c r="AI930"/>
    </row>
    <row r="931" spans="1:46" s="3" customFormat="1" x14ac:dyDescent="0.3">
      <c r="A931" s="3" t="s">
        <v>262</v>
      </c>
      <c r="B931" s="2">
        <f>VLOOKUP(A931,[1]сумма!$A$2:$K$2075,2,FALSE)</f>
        <v>318</v>
      </c>
      <c r="C931" s="3">
        <v>1658</v>
      </c>
      <c r="D931" s="2">
        <f>VLOOKUP(A931,[1]сумма!$A$2:$K$2075,8,FALSE)</f>
        <v>0.1656</v>
      </c>
      <c r="E931" s="4">
        <v>41954.627569444441</v>
      </c>
      <c r="F931" s="3" t="s">
        <v>13</v>
      </c>
      <c r="G931" s="3" t="s">
        <v>14</v>
      </c>
      <c r="H931" s="3" t="s">
        <v>15</v>
      </c>
      <c r="I931" s="3" t="s">
        <v>16</v>
      </c>
      <c r="J931" s="3" t="s">
        <v>17</v>
      </c>
      <c r="K931" s="3" t="s">
        <v>260</v>
      </c>
      <c r="L931" s="3" t="s">
        <v>19</v>
      </c>
      <c r="M931" s="3" t="s">
        <v>20</v>
      </c>
      <c r="N931" s="3" t="s">
        <v>260</v>
      </c>
      <c r="O931" s="3" t="s">
        <v>263</v>
      </c>
      <c r="P931" s="3" t="s">
        <v>264</v>
      </c>
      <c r="Q931" s="3" t="s">
        <v>3709</v>
      </c>
      <c r="R931" s="4">
        <v>41991</v>
      </c>
      <c r="T931" s="3" t="s">
        <v>3649</v>
      </c>
      <c r="Y931" s="7"/>
    </row>
    <row r="932" spans="1:46" s="3" customFormat="1" x14ac:dyDescent="0.3">
      <c r="A932" t="s">
        <v>2734</v>
      </c>
      <c r="B932" s="2">
        <f>VLOOKUP(A932,[1]сумма!$A$2:$K$2075,2,FALSE)</f>
        <v>1362</v>
      </c>
      <c r="C932">
        <v>1663</v>
      </c>
      <c r="D932" s="2">
        <f>VLOOKUP(A932,[1]сумма!$A$2:$K$2075,8,FALSE)</f>
        <v>0.1661</v>
      </c>
      <c r="E932" s="1">
        <v>39094</v>
      </c>
      <c r="F932" t="s">
        <v>13</v>
      </c>
      <c r="G932" t="s">
        <v>14</v>
      </c>
      <c r="H932" t="s">
        <v>15</v>
      </c>
      <c r="I932" t="s">
        <v>103</v>
      </c>
      <c r="J932" t="s">
        <v>89</v>
      </c>
      <c r="K932" t="s">
        <v>2735</v>
      </c>
      <c r="L932" t="s">
        <v>19</v>
      </c>
      <c r="M932" t="s">
        <v>84</v>
      </c>
      <c r="N932" t="s">
        <v>2736</v>
      </c>
      <c r="O932"/>
      <c r="P932" s="3" t="s">
        <v>2737</v>
      </c>
      <c r="Q932" t="s">
        <v>4439</v>
      </c>
      <c r="R932" s="1">
        <v>39162</v>
      </c>
      <c r="S932" s="1">
        <v>40814.958333333336</v>
      </c>
      <c r="T932" t="s">
        <v>3649</v>
      </c>
      <c r="U932"/>
      <c r="V932"/>
      <c r="W932"/>
      <c r="X932"/>
      <c r="Y932" s="5"/>
      <c r="Z932"/>
      <c r="AA932"/>
      <c r="AB932"/>
      <c r="AC932"/>
      <c r="AD932"/>
      <c r="AE932"/>
      <c r="AF932"/>
      <c r="AG932"/>
      <c r="AH932"/>
      <c r="AI932"/>
    </row>
    <row r="933" spans="1:46" s="3" customFormat="1" x14ac:dyDescent="0.3">
      <c r="A933" t="s">
        <v>2245</v>
      </c>
      <c r="B933" s="2">
        <f>VLOOKUP(A933,[1]сумма!$A$2:$K$2075,2,FALSE)</f>
        <v>86</v>
      </c>
      <c r="C933">
        <v>8564</v>
      </c>
      <c r="D933" s="2">
        <f>VLOOKUP(A933,[1]сумма!$A$2:$K$2075,8,FALSE)</f>
        <v>0.16619999999999999</v>
      </c>
      <c r="E933" s="1">
        <v>39217.958333333336</v>
      </c>
      <c r="F933" t="s">
        <v>13</v>
      </c>
      <c r="G933" t="s">
        <v>14</v>
      </c>
      <c r="H933" t="s">
        <v>15</v>
      </c>
      <c r="I933" t="s">
        <v>31</v>
      </c>
      <c r="J933" t="s">
        <v>17</v>
      </c>
      <c r="K933" t="s">
        <v>2246</v>
      </c>
      <c r="L933" t="s">
        <v>19</v>
      </c>
      <c r="M933" t="s">
        <v>20</v>
      </c>
      <c r="N933" t="s">
        <v>2247</v>
      </c>
      <c r="O933"/>
      <c r="P933" s="3" t="s">
        <v>2248</v>
      </c>
      <c r="Q933" t="s">
        <v>4279</v>
      </c>
      <c r="R933" s="1">
        <v>39293.958333333336</v>
      </c>
      <c r="S933" s="1">
        <v>39643.958333333336</v>
      </c>
      <c r="T933" t="s">
        <v>3649</v>
      </c>
      <c r="U933"/>
      <c r="V933"/>
      <c r="W933"/>
      <c r="X933"/>
      <c r="Y933" s="5"/>
      <c r="Z933"/>
      <c r="AA933"/>
      <c r="AB933"/>
      <c r="AC933"/>
      <c r="AD933"/>
      <c r="AE933"/>
      <c r="AF933"/>
      <c r="AG933"/>
      <c r="AH933"/>
      <c r="AI933"/>
    </row>
    <row r="934" spans="1:46" s="3" customFormat="1" x14ac:dyDescent="0.3">
      <c r="A934" t="s">
        <v>2808</v>
      </c>
      <c r="B934" s="2">
        <f>VLOOKUP(A934,[1]сумма!$A$2:$K$2075,2,FALSE)</f>
        <v>1614</v>
      </c>
      <c r="C934">
        <v>15000</v>
      </c>
      <c r="D934" s="2">
        <f>VLOOKUP(A934,[1]сумма!$A$2:$K$2075,8,FALSE)</f>
        <v>0.1673</v>
      </c>
      <c r="E934" s="1">
        <v>39492</v>
      </c>
      <c r="F934" t="s">
        <v>13</v>
      </c>
      <c r="G934" t="s">
        <v>14</v>
      </c>
      <c r="H934" t="s">
        <v>15</v>
      </c>
      <c r="I934" t="s">
        <v>26</v>
      </c>
      <c r="J934" t="s">
        <v>26</v>
      </c>
      <c r="K934" t="s">
        <v>2809</v>
      </c>
      <c r="L934" t="s">
        <v>19</v>
      </c>
      <c r="M934" t="s">
        <v>20</v>
      </c>
      <c r="N934" t="s">
        <v>2810</v>
      </c>
      <c r="O934"/>
      <c r="P934" s="3" t="s">
        <v>2811</v>
      </c>
      <c r="Q934" t="s">
        <v>4463</v>
      </c>
      <c r="R934" s="1">
        <v>39506</v>
      </c>
      <c r="S934" s="1">
        <v>39552.958333333336</v>
      </c>
      <c r="T934" t="s">
        <v>3649</v>
      </c>
      <c r="U934"/>
      <c r="V934"/>
      <c r="W934"/>
      <c r="X934"/>
      <c r="Y934"/>
      <c r="Z934" s="5"/>
      <c r="AA934"/>
      <c r="AB934"/>
      <c r="AC934"/>
      <c r="AD934"/>
      <c r="AE934"/>
      <c r="AF934"/>
      <c r="AG934"/>
      <c r="AH934"/>
      <c r="AI934"/>
    </row>
    <row r="935" spans="1:46" s="3" customFormat="1" x14ac:dyDescent="0.3">
      <c r="A935" t="s">
        <v>2543</v>
      </c>
      <c r="B935" s="2">
        <f>VLOOKUP(A935,[1]сумма!$A$2:$K$2075,2,FALSE)</f>
        <v>962</v>
      </c>
      <c r="C935">
        <v>63500</v>
      </c>
      <c r="D935" s="2">
        <f>VLOOKUP(A935,[1]сумма!$A$2:$K$2075,8,FALSE)</f>
        <v>0.1676</v>
      </c>
      <c r="E935" s="1">
        <v>39036</v>
      </c>
      <c r="F935" t="s">
        <v>13</v>
      </c>
      <c r="G935" t="s">
        <v>14</v>
      </c>
      <c r="H935" t="s">
        <v>15</v>
      </c>
      <c r="I935" t="s">
        <v>26</v>
      </c>
      <c r="J935" t="s">
        <v>26</v>
      </c>
      <c r="K935" t="s">
        <v>2544</v>
      </c>
      <c r="L935" t="s">
        <v>19</v>
      </c>
      <c r="M935" t="s">
        <v>20</v>
      </c>
      <c r="N935" t="s">
        <v>2544</v>
      </c>
      <c r="O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</row>
    <row r="936" spans="1:46" s="3" customFormat="1" x14ac:dyDescent="0.3">
      <c r="A936" s="3" t="s">
        <v>3559</v>
      </c>
      <c r="B936" s="2">
        <f>VLOOKUP(A936,[1]сумма!$A$2:$K$2075,2,FALSE)</f>
        <v>2303</v>
      </c>
      <c r="C936" s="3">
        <v>4986</v>
      </c>
      <c r="D936" s="2">
        <f>VLOOKUP(A936,[1]сумма!$A$2:$K$2075,8,FALSE)</f>
        <v>0.16819999999999999</v>
      </c>
      <c r="E936" s="4">
        <v>42892.356759259259</v>
      </c>
      <c r="F936" s="3" t="s">
        <v>13</v>
      </c>
      <c r="G936" s="3" t="s">
        <v>14</v>
      </c>
      <c r="H936" s="3" t="s">
        <v>15</v>
      </c>
      <c r="I936" s="3" t="s">
        <v>114</v>
      </c>
      <c r="J936" s="3" t="s">
        <v>17</v>
      </c>
      <c r="K936" s="3" t="s">
        <v>3555</v>
      </c>
      <c r="L936" s="3" t="s">
        <v>19</v>
      </c>
      <c r="M936" s="3" t="s">
        <v>20</v>
      </c>
      <c r="N936" s="3" t="s">
        <v>3555</v>
      </c>
      <c r="P936" s="3" t="s">
        <v>3560</v>
      </c>
      <c r="Q936" s="3" t="s">
        <v>4665</v>
      </c>
      <c r="R936" s="4">
        <v>42893.450231481482</v>
      </c>
      <c r="T936" s="3" t="s">
        <v>3652</v>
      </c>
      <c r="X936" s="7"/>
    </row>
    <row r="937" spans="1:46" s="3" customFormat="1" x14ac:dyDescent="0.3">
      <c r="A937" s="3" t="s">
        <v>1291</v>
      </c>
      <c r="B937" s="2">
        <f>VLOOKUP(A937,[1]сумма!$A$2:$K$2075,2,FALSE)</f>
        <v>1840</v>
      </c>
      <c r="C937" s="3">
        <v>1684</v>
      </c>
      <c r="D937" s="2">
        <f>VLOOKUP(A937,[1]сумма!$A$2:$K$2075,8,FALSE)</f>
        <v>0.16819999999999999</v>
      </c>
      <c r="E937" s="4">
        <v>41565.658842592595</v>
      </c>
      <c r="F937" s="3" t="s">
        <v>13</v>
      </c>
      <c r="G937" s="3" t="s">
        <v>14</v>
      </c>
      <c r="H937" s="3" t="s">
        <v>15</v>
      </c>
      <c r="I937" s="3" t="s">
        <v>31</v>
      </c>
      <c r="J937" s="3" t="s">
        <v>17</v>
      </c>
      <c r="K937" s="3" t="s">
        <v>1288</v>
      </c>
      <c r="L937" s="3" t="s">
        <v>19</v>
      </c>
      <c r="M937" s="3" t="s">
        <v>20</v>
      </c>
      <c r="N937" s="3" t="s">
        <v>1288</v>
      </c>
      <c r="P937" s="3" t="s">
        <v>1292</v>
      </c>
      <c r="Q937" s="3" t="s">
        <v>3986</v>
      </c>
      <c r="R937" s="4">
        <v>41619.958333333336</v>
      </c>
      <c r="S937" s="4">
        <v>43056.691493055558</v>
      </c>
      <c r="T937" s="3" t="s">
        <v>3649</v>
      </c>
      <c r="Z937" s="7"/>
      <c r="AC937" s="7"/>
      <c r="AF937" s="7"/>
    </row>
    <row r="938" spans="1:46" s="3" customFormat="1" x14ac:dyDescent="0.3">
      <c r="A938" s="3" t="s">
        <v>1352</v>
      </c>
      <c r="B938" s="2">
        <f>VLOOKUP(A938,[1]сумма!$A$2:$K$2075,2,FALSE)</f>
        <v>1891</v>
      </c>
      <c r="C938" s="3">
        <v>1691</v>
      </c>
      <c r="D938" s="2">
        <f>VLOOKUP(A938,[1]сумма!$A$2:$K$2075,8,FALSE)</f>
        <v>0.16889999999999999</v>
      </c>
      <c r="E938" s="4">
        <v>41565.658842592595</v>
      </c>
      <c r="F938" s="3" t="s">
        <v>13</v>
      </c>
      <c r="G938" s="3" t="s">
        <v>14</v>
      </c>
      <c r="H938" s="3" t="s">
        <v>15</v>
      </c>
      <c r="I938" s="3" t="s">
        <v>31</v>
      </c>
      <c r="J938" s="3" t="s">
        <v>17</v>
      </c>
      <c r="K938" s="3" t="s">
        <v>1288</v>
      </c>
      <c r="L938" s="3" t="s">
        <v>19</v>
      </c>
      <c r="M938" s="3" t="s">
        <v>20</v>
      </c>
      <c r="N938" s="3" t="s">
        <v>1288</v>
      </c>
      <c r="P938" s="3" t="s">
        <v>1353</v>
      </c>
      <c r="Q938" s="3" t="s">
        <v>4010</v>
      </c>
      <c r="R938" s="4">
        <v>41619.958333333336</v>
      </c>
      <c r="T938" s="3" t="s">
        <v>3652</v>
      </c>
      <c r="Y938" s="7"/>
      <c r="AB938" s="7"/>
      <c r="AE938" s="7"/>
      <c r="AK938" s="7"/>
      <c r="AN938" s="7"/>
      <c r="AQ938" s="7"/>
      <c r="AT938" s="7"/>
    </row>
    <row r="939" spans="1:46" s="3" customFormat="1" x14ac:dyDescent="0.3">
      <c r="A939" s="3" t="s">
        <v>2164</v>
      </c>
      <c r="B939" s="2">
        <f>VLOOKUP(A939,[1]сумма!$A$2:$K$2075,2,FALSE)</f>
        <v>2787</v>
      </c>
      <c r="C939" s="3">
        <v>1691</v>
      </c>
      <c r="D939" s="2">
        <f>VLOOKUP(A939,[1]сумма!$A$2:$K$2075,8,FALSE)</f>
        <v>0.16900000000000001</v>
      </c>
      <c r="E939" s="4">
        <v>41565.658842592595</v>
      </c>
      <c r="F939" s="3" t="s">
        <v>13</v>
      </c>
      <c r="G939" s="3" t="s">
        <v>14</v>
      </c>
      <c r="H939" s="3" t="s">
        <v>15</v>
      </c>
      <c r="I939" s="3" t="s">
        <v>31</v>
      </c>
      <c r="J939" s="3" t="s">
        <v>17</v>
      </c>
      <c r="K939" s="3" t="s">
        <v>1288</v>
      </c>
      <c r="L939" s="3" t="s">
        <v>19</v>
      </c>
      <c r="M939" s="3" t="s">
        <v>20</v>
      </c>
      <c r="N939" s="3" t="s">
        <v>1288</v>
      </c>
      <c r="P939" s="3" t="s">
        <v>2165</v>
      </c>
      <c r="Q939" s="3" t="s">
        <v>4253</v>
      </c>
      <c r="R939" s="4">
        <v>41620.958333333336</v>
      </c>
      <c r="T939" s="3" t="s">
        <v>3652</v>
      </c>
      <c r="Y939" s="7"/>
      <c r="AB939" s="7"/>
      <c r="AE939" s="7"/>
      <c r="AK939" s="7"/>
      <c r="AN939" s="7"/>
      <c r="AQ939" s="7"/>
      <c r="AT939" s="7"/>
    </row>
    <row r="940" spans="1:46" s="3" customFormat="1" x14ac:dyDescent="0.3">
      <c r="A940" s="3" t="s">
        <v>2280</v>
      </c>
      <c r="B940" s="2">
        <f>VLOOKUP(A940,[1]сумма!$A$2:$K$2075,2,FALSE)</f>
        <v>133</v>
      </c>
      <c r="C940" s="3">
        <v>63500</v>
      </c>
      <c r="D940" s="2">
        <f>VLOOKUP(A940,[1]сумма!$A$2:$K$2075,8,FALSE)</f>
        <v>0.1696</v>
      </c>
      <c r="E940" s="4">
        <v>39727.958333333336</v>
      </c>
      <c r="F940" s="3" t="s">
        <v>13</v>
      </c>
      <c r="G940" s="3" t="s">
        <v>14</v>
      </c>
      <c r="H940" s="3" t="s">
        <v>15</v>
      </c>
      <c r="I940" s="3" t="s">
        <v>26</v>
      </c>
      <c r="J940" s="3" t="s">
        <v>26</v>
      </c>
      <c r="K940" s="3" t="s">
        <v>2281</v>
      </c>
      <c r="L940" s="3" t="s">
        <v>19</v>
      </c>
      <c r="M940" s="3" t="s">
        <v>20</v>
      </c>
      <c r="N940" s="3" t="s">
        <v>2281</v>
      </c>
      <c r="O940" s="3" t="s">
        <v>2282</v>
      </c>
      <c r="P940" s="3" t="s">
        <v>2283</v>
      </c>
      <c r="Q940" s="3" t="s">
        <v>4287</v>
      </c>
      <c r="R940" s="4">
        <v>39759</v>
      </c>
      <c r="S940" s="4">
        <v>39874</v>
      </c>
      <c r="T940" s="3" t="s">
        <v>3649</v>
      </c>
      <c r="AA940" s="7"/>
      <c r="AE940" s="7"/>
    </row>
    <row r="941" spans="1:46" s="3" customFormat="1" x14ac:dyDescent="0.3">
      <c r="A941" s="3" t="s">
        <v>1313</v>
      </c>
      <c r="B941" s="2">
        <f>VLOOKUP(A941,[1]сумма!$A$2:$K$2075,2,FALSE)</f>
        <v>1858</v>
      </c>
      <c r="C941" s="3">
        <v>1723</v>
      </c>
      <c r="D941" s="2">
        <f>VLOOKUP(A941,[1]сумма!$A$2:$K$2075,8,FALSE)</f>
        <v>0.17219999999999999</v>
      </c>
      <c r="E941" s="4">
        <v>41565.658842592595</v>
      </c>
      <c r="F941" s="3" t="s">
        <v>13</v>
      </c>
      <c r="G941" s="3" t="s">
        <v>14</v>
      </c>
      <c r="H941" s="3" t="s">
        <v>15</v>
      </c>
      <c r="I941" s="3" t="s">
        <v>1314</v>
      </c>
      <c r="J941" s="3" t="s">
        <v>17</v>
      </c>
      <c r="K941" s="3" t="s">
        <v>1288</v>
      </c>
      <c r="L941" s="3" t="s">
        <v>19</v>
      </c>
      <c r="M941" s="3" t="s">
        <v>20</v>
      </c>
      <c r="N941" s="3" t="s">
        <v>1288</v>
      </c>
      <c r="P941" s="3" t="s">
        <v>1315</v>
      </c>
      <c r="Q941" s="3" t="s">
        <v>3996</v>
      </c>
      <c r="R941" s="4">
        <v>41620.958333333336</v>
      </c>
      <c r="S941" s="4">
        <v>43390.571423611109</v>
      </c>
      <c r="T941" s="3" t="s">
        <v>3649</v>
      </c>
      <c r="Z941" s="7"/>
      <c r="AC941" s="7"/>
      <c r="AF941" s="7"/>
    </row>
    <row r="942" spans="1:46" s="3" customFormat="1" x14ac:dyDescent="0.3">
      <c r="A942" s="3" t="s">
        <v>2452</v>
      </c>
      <c r="B942" s="2">
        <f>VLOOKUP(A942,[1]сумма!$A$2:$K$2075,2,FALSE)</f>
        <v>833</v>
      </c>
      <c r="C942" s="3">
        <v>33500</v>
      </c>
      <c r="D942" s="2">
        <f>VLOOKUP(A942,[1]сумма!$A$2:$K$2075,8,FALSE)</f>
        <v>0.17249999999999999</v>
      </c>
      <c r="E942" s="4">
        <v>39758</v>
      </c>
      <c r="F942" s="3" t="s">
        <v>13</v>
      </c>
      <c r="G942" s="3" t="s">
        <v>14</v>
      </c>
      <c r="H942" s="3" t="s">
        <v>15</v>
      </c>
      <c r="I942" s="3" t="s">
        <v>110</v>
      </c>
      <c r="J942" s="3" t="s">
        <v>17</v>
      </c>
      <c r="K942" s="3" t="s">
        <v>2453</v>
      </c>
      <c r="L942" s="3" t="s">
        <v>19</v>
      </c>
      <c r="M942" s="3" t="s">
        <v>20</v>
      </c>
      <c r="N942" s="3" t="s">
        <v>2454</v>
      </c>
      <c r="P942" s="3" t="s">
        <v>2455</v>
      </c>
      <c r="Q942" s="3" t="s">
        <v>4341</v>
      </c>
      <c r="R942" s="4">
        <v>39801</v>
      </c>
      <c r="S942" s="4">
        <v>40114</v>
      </c>
      <c r="T942" s="3" t="s">
        <v>3649</v>
      </c>
      <c r="AA942" s="7"/>
    </row>
    <row r="943" spans="1:46" s="3" customFormat="1" x14ac:dyDescent="0.3">
      <c r="A943" s="3" t="s">
        <v>1356</v>
      </c>
      <c r="B943" s="2">
        <f>VLOOKUP(A943,[1]сумма!$A$2:$K$2075,2,FALSE)</f>
        <v>1894</v>
      </c>
      <c r="C943" s="3">
        <v>1734</v>
      </c>
      <c r="D943" s="2">
        <f>VLOOKUP(A943,[1]сумма!$A$2:$K$2075,8,FALSE)</f>
        <v>0.17330000000000001</v>
      </c>
      <c r="E943" s="4">
        <v>41565.658842592595</v>
      </c>
      <c r="F943" s="3" t="s">
        <v>13</v>
      </c>
      <c r="G943" s="3" t="s">
        <v>14</v>
      </c>
      <c r="H943" s="3" t="s">
        <v>15</v>
      </c>
      <c r="I943" s="3" t="s">
        <v>31</v>
      </c>
      <c r="J943" s="3" t="s">
        <v>17</v>
      </c>
      <c r="K943" s="3" t="s">
        <v>1288</v>
      </c>
      <c r="L943" s="3" t="s">
        <v>19</v>
      </c>
      <c r="M943" s="3" t="s">
        <v>20</v>
      </c>
      <c r="N943" s="3" t="s">
        <v>1288</v>
      </c>
      <c r="P943" s="3" t="s">
        <v>1357</v>
      </c>
      <c r="Q943" s="3" t="s">
        <v>4012</v>
      </c>
      <c r="R943" s="4">
        <v>41619.958333333336</v>
      </c>
      <c r="S943" s="4">
        <v>43364.529907407406</v>
      </c>
      <c r="T943" s="3" t="s">
        <v>3649</v>
      </c>
      <c r="Z943" s="7"/>
      <c r="AC943" s="7"/>
      <c r="AF943" s="7"/>
    </row>
    <row r="944" spans="1:46" s="3" customFormat="1" x14ac:dyDescent="0.3">
      <c r="A944" s="3" t="s">
        <v>108</v>
      </c>
      <c r="B944" s="2">
        <f>VLOOKUP(A944,[1]сумма!$A$2:$K$2075,2,FALSE)</f>
        <v>59</v>
      </c>
      <c r="C944" s="3">
        <v>1738</v>
      </c>
      <c r="D944" s="2">
        <f>VLOOKUP(A944,[1]сумма!$A$2:$K$2075,8,FALSE)</f>
        <v>0.1734</v>
      </c>
      <c r="E944" s="4">
        <v>41631.558506944442</v>
      </c>
      <c r="F944" s="3" t="s">
        <v>13</v>
      </c>
      <c r="G944" s="3" t="s">
        <v>14</v>
      </c>
      <c r="H944" s="3" t="s">
        <v>15</v>
      </c>
      <c r="I944" s="3" t="s">
        <v>103</v>
      </c>
      <c r="J944" s="3" t="s">
        <v>89</v>
      </c>
      <c r="K944" s="3" t="s">
        <v>104</v>
      </c>
      <c r="L944" s="3" t="s">
        <v>19</v>
      </c>
      <c r="M944" s="3" t="s">
        <v>84</v>
      </c>
      <c r="N944" s="3" t="s">
        <v>104</v>
      </c>
      <c r="P944" s="3" t="s">
        <v>109</v>
      </c>
      <c r="Q944" s="3" t="s">
        <v>3671</v>
      </c>
      <c r="R944" s="4">
        <v>41716.958333333336</v>
      </c>
      <c r="S944" s="4">
        <v>43570.777106481481</v>
      </c>
      <c r="T944" s="3" t="s">
        <v>3649</v>
      </c>
      <c r="Z944" s="7"/>
    </row>
    <row r="945" spans="1:35" s="3" customFormat="1" x14ac:dyDescent="0.3">
      <c r="A945" s="3" t="s">
        <v>3459</v>
      </c>
      <c r="B945" s="2">
        <f>VLOOKUP(A945,[1]сумма!$A$2:$K$2075,2,FALSE)</f>
        <v>1114</v>
      </c>
      <c r="C945" s="3">
        <v>2290</v>
      </c>
      <c r="D945" s="2">
        <f>VLOOKUP(A945,[1]сумма!$A$2:$K$2075,8,FALSE)</f>
        <v>0.1739</v>
      </c>
      <c r="E945" s="4">
        <v>43227.416678240741</v>
      </c>
      <c r="F945" s="3" t="s">
        <v>13</v>
      </c>
      <c r="G945" s="3" t="s">
        <v>14</v>
      </c>
      <c r="H945" s="3" t="s">
        <v>15</v>
      </c>
      <c r="I945" s="3" t="s">
        <v>619</v>
      </c>
      <c r="J945" s="3" t="s">
        <v>89</v>
      </c>
      <c r="K945" s="3" t="s">
        <v>3457</v>
      </c>
      <c r="L945" s="3" t="s">
        <v>19</v>
      </c>
      <c r="M945" s="3" t="s">
        <v>20</v>
      </c>
      <c r="N945" s="3" t="s">
        <v>3458</v>
      </c>
      <c r="O945" s="3" t="s">
        <v>3460</v>
      </c>
      <c r="P945" s="3" t="s">
        <v>3461</v>
      </c>
      <c r="Q945" s="3" t="s">
        <v>4651</v>
      </c>
      <c r="R945" s="4">
        <v>43227.416678240741</v>
      </c>
      <c r="T945" s="3" t="s">
        <v>3652</v>
      </c>
      <c r="AE945" s="7"/>
    </row>
    <row r="946" spans="1:35" s="3" customFormat="1" x14ac:dyDescent="0.3">
      <c r="A946" s="3" t="s">
        <v>2154</v>
      </c>
      <c r="B946" s="2">
        <f>VLOOKUP(A946,[1]сумма!$A$2:$K$2075,2,FALSE)</f>
        <v>2778</v>
      </c>
      <c r="C946" s="3">
        <v>1741</v>
      </c>
      <c r="D946" s="2">
        <f>VLOOKUP(A946,[1]сумма!$A$2:$K$2075,8,FALSE)</f>
        <v>0.1739</v>
      </c>
      <c r="E946" s="4">
        <v>41565.658842592595</v>
      </c>
      <c r="F946" s="3" t="s">
        <v>13</v>
      </c>
      <c r="G946" s="3" t="s">
        <v>14</v>
      </c>
      <c r="H946" s="3" t="s">
        <v>15</v>
      </c>
      <c r="I946" s="3" t="s">
        <v>31</v>
      </c>
      <c r="J946" s="3" t="s">
        <v>17</v>
      </c>
      <c r="K946" s="3" t="s">
        <v>1288</v>
      </c>
      <c r="L946" s="3" t="s">
        <v>19</v>
      </c>
      <c r="M946" s="3" t="s">
        <v>20</v>
      </c>
      <c r="N946" s="3" t="s">
        <v>1288</v>
      </c>
      <c r="P946" s="3" t="s">
        <v>2155</v>
      </c>
      <c r="Q946" s="3" t="s">
        <v>4248</v>
      </c>
      <c r="R946" s="4">
        <v>41619.958333333336</v>
      </c>
      <c r="T946" s="3" t="s">
        <v>3652</v>
      </c>
      <c r="Y946" s="7"/>
      <c r="AB946" s="7"/>
      <c r="AE946" s="7"/>
    </row>
    <row r="947" spans="1:35" s="3" customFormat="1" x14ac:dyDescent="0.3">
      <c r="A947" t="s">
        <v>2494</v>
      </c>
      <c r="B947" s="2">
        <f>VLOOKUP(A947,[1]сумма!$A$2:$K$2075,2,FALSE)</f>
        <v>932</v>
      </c>
      <c r="C947">
        <v>62000</v>
      </c>
      <c r="D947" s="2">
        <f>VLOOKUP(A947,[1]сумма!$A$2:$K$2075,8,FALSE)</f>
        <v>0.1744</v>
      </c>
      <c r="E947" s="1">
        <v>39483</v>
      </c>
      <c r="F947" t="s">
        <v>13</v>
      </c>
      <c r="G947" t="s">
        <v>14</v>
      </c>
      <c r="H947" t="s">
        <v>15</v>
      </c>
      <c r="I947" t="s">
        <v>16</v>
      </c>
      <c r="J947" t="s">
        <v>17</v>
      </c>
      <c r="K947" t="s">
        <v>2495</v>
      </c>
      <c r="L947" t="s">
        <v>19</v>
      </c>
      <c r="M947" t="s">
        <v>20</v>
      </c>
      <c r="N947" t="s">
        <v>2496</v>
      </c>
      <c r="O947"/>
      <c r="P947" s="3" t="s">
        <v>2497</v>
      </c>
      <c r="Q947" t="s">
        <v>4354</v>
      </c>
      <c r="R947" s="1">
        <v>39519</v>
      </c>
      <c r="S947" s="1">
        <v>39727.958333333336</v>
      </c>
      <c r="T947" t="s">
        <v>3649</v>
      </c>
      <c r="U947"/>
      <c r="V947"/>
      <c r="W947"/>
      <c r="X947"/>
      <c r="Y947" s="5"/>
      <c r="Z947"/>
      <c r="AA947"/>
      <c r="AB947"/>
      <c r="AC947"/>
      <c r="AD947"/>
      <c r="AE947"/>
      <c r="AF947"/>
      <c r="AG947"/>
      <c r="AH947"/>
      <c r="AI947"/>
    </row>
    <row r="948" spans="1:35" s="3" customFormat="1" x14ac:dyDescent="0.3">
      <c r="A948" s="3" t="s">
        <v>2998</v>
      </c>
      <c r="B948" s="2">
        <f>VLOOKUP(A948,[1]сумма!$A$2:$K$2075,2,FALSE)</f>
        <v>1977</v>
      </c>
      <c r="C948" s="3">
        <v>39039</v>
      </c>
      <c r="D948" s="2">
        <f>VLOOKUP(A948,[1]сумма!$A$2:$K$2075,8,FALSE)</f>
        <v>0.17530000000000001</v>
      </c>
      <c r="E948" s="4">
        <v>39745.958333333336</v>
      </c>
      <c r="F948" s="3" t="s">
        <v>13</v>
      </c>
      <c r="G948" s="3" t="s">
        <v>14</v>
      </c>
      <c r="H948" s="3" t="s">
        <v>15</v>
      </c>
      <c r="I948" s="3" t="s">
        <v>26</v>
      </c>
      <c r="J948" s="3" t="s">
        <v>26</v>
      </c>
      <c r="K948" s="3" t="s">
        <v>2999</v>
      </c>
      <c r="L948" s="3" t="s">
        <v>19</v>
      </c>
      <c r="M948" s="3" t="s">
        <v>20</v>
      </c>
      <c r="N948" s="3" t="s">
        <v>2999</v>
      </c>
      <c r="P948" s="3" t="s">
        <v>3000</v>
      </c>
      <c r="Q948" s="3" t="s">
        <v>4526</v>
      </c>
      <c r="R948" s="4">
        <v>39797</v>
      </c>
      <c r="T948" s="3" t="s">
        <v>3652</v>
      </c>
      <c r="Y948" s="7"/>
    </row>
    <row r="949" spans="1:35" s="3" customFormat="1" x14ac:dyDescent="0.3">
      <c r="A949" s="3" t="s">
        <v>1911</v>
      </c>
      <c r="B949" s="2">
        <f>VLOOKUP(A949,[1]сумма!$A$2:$K$2075,2,FALSE)</f>
        <v>2464</v>
      </c>
      <c r="C949" s="3">
        <v>1797</v>
      </c>
      <c r="D949" s="2">
        <f>VLOOKUP(A949,[1]сумма!$A$2:$K$2075,8,FALSE)</f>
        <v>0.1754</v>
      </c>
      <c r="E949" s="4">
        <v>41565.658842592595</v>
      </c>
      <c r="F949" s="3" t="s">
        <v>13</v>
      </c>
      <c r="G949" s="3" t="s">
        <v>14</v>
      </c>
      <c r="H949" s="3" t="s">
        <v>15</v>
      </c>
      <c r="I949" s="3" t="s">
        <v>31</v>
      </c>
      <c r="J949" s="3" t="s">
        <v>17</v>
      </c>
      <c r="K949" s="3" t="s">
        <v>1288</v>
      </c>
      <c r="L949" s="3" t="s">
        <v>19</v>
      </c>
      <c r="M949" s="3" t="s">
        <v>20</v>
      </c>
      <c r="N949" s="3" t="s">
        <v>1288</v>
      </c>
      <c r="P949" s="3" t="s">
        <v>1912</v>
      </c>
      <c r="Q949" s="3" t="s">
        <v>4171</v>
      </c>
      <c r="R949" s="4">
        <v>41620.958333333336</v>
      </c>
      <c r="S949" s="4">
        <v>42695.622025462966</v>
      </c>
      <c r="T949" s="3" t="s">
        <v>3649</v>
      </c>
      <c r="Z949" s="7"/>
      <c r="AC949" s="7"/>
      <c r="AF949" s="7"/>
    </row>
    <row r="950" spans="1:35" s="3" customFormat="1" x14ac:dyDescent="0.3">
      <c r="A950" s="3" t="s">
        <v>1362</v>
      </c>
      <c r="B950" s="2">
        <f>VLOOKUP(A950,[1]сумма!$A$2:$K$2075,2,FALSE)</f>
        <v>1901</v>
      </c>
      <c r="C950" s="3">
        <v>1759</v>
      </c>
      <c r="D950" s="2">
        <f>VLOOKUP(A950,[1]сумма!$A$2:$K$2075,8,FALSE)</f>
        <v>0.1757</v>
      </c>
      <c r="E950" s="4">
        <v>41565.658842592595</v>
      </c>
      <c r="F950" s="3" t="s">
        <v>13</v>
      </c>
      <c r="G950" s="3" t="s">
        <v>14</v>
      </c>
      <c r="H950" s="3" t="s">
        <v>15</v>
      </c>
      <c r="I950" s="3" t="s">
        <v>31</v>
      </c>
      <c r="J950" s="3" t="s">
        <v>17</v>
      </c>
      <c r="K950" s="3" t="s">
        <v>1288</v>
      </c>
      <c r="L950" s="3" t="s">
        <v>19</v>
      </c>
      <c r="M950" s="3" t="s">
        <v>20</v>
      </c>
      <c r="N950" s="3" t="s">
        <v>1288</v>
      </c>
      <c r="P950" s="3" t="s">
        <v>1363</v>
      </c>
      <c r="Q950" s="3" t="s">
        <v>4015</v>
      </c>
      <c r="R950" s="4">
        <v>41619.958333333336</v>
      </c>
      <c r="S950" s="4">
        <v>43731.661585648151</v>
      </c>
      <c r="T950" s="3" t="s">
        <v>3649</v>
      </c>
      <c r="Z950" s="7"/>
      <c r="AC950" s="7"/>
      <c r="AF950" s="7"/>
    </row>
    <row r="951" spans="1:35" s="3" customFormat="1" x14ac:dyDescent="0.3">
      <c r="A951" s="3" t="s">
        <v>1392</v>
      </c>
      <c r="B951" s="2">
        <f>VLOOKUP(A951,[1]сумма!$A$2:$K$2075,2,FALSE)</f>
        <v>1932</v>
      </c>
      <c r="C951" s="3">
        <v>1771</v>
      </c>
      <c r="D951" s="2">
        <f>VLOOKUP(A951,[1]сумма!$A$2:$K$2075,8,FALSE)</f>
        <v>0.17699999999999999</v>
      </c>
      <c r="E951" s="4">
        <v>41565.658854166664</v>
      </c>
      <c r="F951" s="3" t="s">
        <v>13</v>
      </c>
      <c r="G951" s="3" t="s">
        <v>14</v>
      </c>
      <c r="H951" s="3" t="s">
        <v>15</v>
      </c>
      <c r="I951" s="3" t="s">
        <v>31</v>
      </c>
      <c r="J951" s="3" t="s">
        <v>17</v>
      </c>
      <c r="K951" s="3" t="s">
        <v>1288</v>
      </c>
      <c r="L951" s="3" t="s">
        <v>19</v>
      </c>
      <c r="M951" s="3" t="s">
        <v>20</v>
      </c>
      <c r="N951" s="3" t="s">
        <v>1288</v>
      </c>
      <c r="P951" s="3" t="s">
        <v>1393</v>
      </c>
      <c r="Q951" s="3" t="s">
        <v>4026</v>
      </c>
      <c r="R951" s="4">
        <v>41618.958333333336</v>
      </c>
      <c r="T951" s="3" t="s">
        <v>3652</v>
      </c>
      <c r="Y951" s="7"/>
      <c r="AB951" s="7"/>
      <c r="AE951" s="7"/>
    </row>
    <row r="952" spans="1:35" s="3" customFormat="1" x14ac:dyDescent="0.3">
      <c r="A952" s="3" t="s">
        <v>1401</v>
      </c>
      <c r="B952" s="2">
        <f>VLOOKUP(A952,[1]сумма!$A$2:$K$2075,2,FALSE)</f>
        <v>1938</v>
      </c>
      <c r="C952" s="3">
        <v>1775</v>
      </c>
      <c r="D952" s="2">
        <f>VLOOKUP(A952,[1]сумма!$A$2:$K$2075,8,FALSE)</f>
        <v>0.17730000000000001</v>
      </c>
      <c r="E952" s="4">
        <v>41565.658842592595</v>
      </c>
      <c r="F952" s="3" t="s">
        <v>13</v>
      </c>
      <c r="G952" s="3" t="s">
        <v>14</v>
      </c>
      <c r="H952" s="3" t="s">
        <v>15</v>
      </c>
      <c r="I952" s="3" t="s">
        <v>31</v>
      </c>
      <c r="J952" s="3" t="s">
        <v>17</v>
      </c>
      <c r="K952" s="3" t="s">
        <v>1288</v>
      </c>
      <c r="L952" s="3" t="s">
        <v>19</v>
      </c>
      <c r="M952" s="3" t="s">
        <v>20</v>
      </c>
      <c r="N952" s="3" t="s">
        <v>1288</v>
      </c>
      <c r="P952" s="3" t="s">
        <v>1402</v>
      </c>
      <c r="Q952" s="3" t="s">
        <v>4030</v>
      </c>
      <c r="R952" s="4">
        <v>41619.958333333336</v>
      </c>
      <c r="T952" s="3" t="s">
        <v>3652</v>
      </c>
      <c r="Y952" s="7"/>
      <c r="AB952" s="7"/>
      <c r="AE952" s="7"/>
    </row>
    <row r="953" spans="1:35" s="3" customFormat="1" x14ac:dyDescent="0.3">
      <c r="A953" s="3" t="s">
        <v>1930</v>
      </c>
      <c r="B953" s="2">
        <f>VLOOKUP(A953,[1]сумма!$A$2:$K$2075,2,FALSE)</f>
        <v>2486</v>
      </c>
      <c r="C953" s="3">
        <v>1783</v>
      </c>
      <c r="D953" s="2">
        <f>VLOOKUP(A953,[1]сумма!$A$2:$K$2075,8,FALSE)</f>
        <v>0.1782</v>
      </c>
      <c r="E953" s="4">
        <v>41565.658842592595</v>
      </c>
      <c r="F953" s="3" t="s">
        <v>13</v>
      </c>
      <c r="G953" s="3" t="s">
        <v>14</v>
      </c>
      <c r="H953" s="3" t="s">
        <v>15</v>
      </c>
      <c r="I953" s="3" t="s">
        <v>31</v>
      </c>
      <c r="J953" s="3" t="s">
        <v>17</v>
      </c>
      <c r="K953" s="3" t="s">
        <v>1288</v>
      </c>
      <c r="L953" s="3" t="s">
        <v>19</v>
      </c>
      <c r="M953" s="3" t="s">
        <v>20</v>
      </c>
      <c r="N953" s="3" t="s">
        <v>1288</v>
      </c>
      <c r="P953" s="3" t="s">
        <v>1931</v>
      </c>
      <c r="Q953" s="3" t="s">
        <v>4178</v>
      </c>
      <c r="R953" s="4">
        <v>41620.958333333336</v>
      </c>
      <c r="T953" s="3" t="s">
        <v>3652</v>
      </c>
      <c r="Y953" s="7"/>
      <c r="AB953" s="7"/>
      <c r="AE953" s="7"/>
    </row>
    <row r="954" spans="1:35" s="3" customFormat="1" x14ac:dyDescent="0.3">
      <c r="A954" t="s">
        <v>2178</v>
      </c>
      <c r="B954" s="2">
        <f>VLOOKUP(A954,[1]сумма!$A$2:$K$2075,2,FALSE)</f>
        <v>2797</v>
      </c>
      <c r="C954">
        <v>3000</v>
      </c>
      <c r="D954" s="2">
        <f>VLOOKUP(A954,[1]сумма!$A$2:$K$2075,8,FALSE)</f>
        <v>0.17860000000000001</v>
      </c>
      <c r="E954" s="1">
        <v>37745.958333333336</v>
      </c>
      <c r="F954" t="s">
        <v>13</v>
      </c>
      <c r="G954" t="s">
        <v>14</v>
      </c>
      <c r="H954" t="s">
        <v>15</v>
      </c>
      <c r="I954" t="s">
        <v>31</v>
      </c>
      <c r="J954" t="s">
        <v>17</v>
      </c>
      <c r="K954" t="s">
        <v>2179</v>
      </c>
      <c r="L954" t="s">
        <v>19</v>
      </c>
      <c r="M954" t="s">
        <v>20</v>
      </c>
      <c r="N954" t="s">
        <v>2179</v>
      </c>
      <c r="O954" t="s">
        <v>2180</v>
      </c>
      <c r="P954" s="3" t="s">
        <v>2181</v>
      </c>
      <c r="Q954" t="s">
        <v>4258</v>
      </c>
      <c r="R954" s="1">
        <v>40165</v>
      </c>
      <c r="S954" s="1">
        <v>43645.538611111115</v>
      </c>
      <c r="T954" t="s">
        <v>3649</v>
      </c>
      <c r="U954"/>
      <c r="V954"/>
      <c r="W954"/>
      <c r="X954"/>
      <c r="Y954"/>
      <c r="Z954" s="5"/>
      <c r="AA954"/>
      <c r="AB954"/>
      <c r="AC954"/>
      <c r="AD954"/>
      <c r="AE954"/>
      <c r="AF954"/>
      <c r="AG954"/>
      <c r="AH954"/>
      <c r="AI954"/>
    </row>
    <row r="955" spans="1:35" s="3" customFormat="1" x14ac:dyDescent="0.3">
      <c r="A955" s="3" t="s">
        <v>2922</v>
      </c>
      <c r="B955" s="2">
        <f>VLOOKUP(A955,[1]сумма!$A$2:$K$2075,2,FALSE)</f>
        <v>1751</v>
      </c>
      <c r="C955" s="3">
        <v>27300</v>
      </c>
      <c r="D955" s="2">
        <f>VLOOKUP(A955,[1]сумма!$A$2:$K$2075,8,FALSE)</f>
        <v>0.17899999999999999</v>
      </c>
      <c r="E955" s="4">
        <v>39885</v>
      </c>
      <c r="F955" s="3" t="s">
        <v>13</v>
      </c>
      <c r="G955" s="3" t="s">
        <v>14</v>
      </c>
      <c r="H955" s="3" t="s">
        <v>15</v>
      </c>
      <c r="I955" s="3" t="s">
        <v>133</v>
      </c>
      <c r="J955" s="3" t="s">
        <v>26</v>
      </c>
      <c r="K955" s="3" t="s">
        <v>2923</v>
      </c>
      <c r="L955" s="3" t="s">
        <v>19</v>
      </c>
      <c r="M955" s="3" t="s">
        <v>20</v>
      </c>
      <c r="N955" s="3" t="s">
        <v>2905</v>
      </c>
      <c r="P955" s="3" t="s">
        <v>2924</v>
      </c>
      <c r="Q955" s="3" t="s">
        <v>4502</v>
      </c>
      <c r="R955" s="4">
        <v>39946.958333333336</v>
      </c>
      <c r="S955" s="4">
        <v>39946.958333333336</v>
      </c>
      <c r="T955" s="3" t="s">
        <v>3649</v>
      </c>
      <c r="Y955" s="7"/>
      <c r="AB955" s="7"/>
      <c r="AF955" s="7"/>
      <c r="AI955" s="7"/>
    </row>
    <row r="956" spans="1:35" s="3" customFormat="1" x14ac:dyDescent="0.3">
      <c r="A956" t="s">
        <v>2327</v>
      </c>
      <c r="B956" s="2">
        <f>VLOOKUP(A956,[1]сумма!$A$2:$K$2075,2,FALSE)</f>
        <v>271</v>
      </c>
      <c r="C956">
        <v>1792</v>
      </c>
      <c r="D956" s="2">
        <f>VLOOKUP(A956,[1]сумма!$A$2:$K$2075,8,FALSE)</f>
        <v>0.17910000000000001</v>
      </c>
      <c r="E956" s="1">
        <v>39442</v>
      </c>
      <c r="F956" t="s">
        <v>13</v>
      </c>
      <c r="G956" t="s">
        <v>14</v>
      </c>
      <c r="H956" t="s">
        <v>15</v>
      </c>
      <c r="I956" t="s">
        <v>26</v>
      </c>
      <c r="J956" t="s">
        <v>26</v>
      </c>
      <c r="K956" t="s">
        <v>2310</v>
      </c>
      <c r="L956" t="s">
        <v>19</v>
      </c>
      <c r="M956" t="s">
        <v>84</v>
      </c>
      <c r="N956" t="s">
        <v>2310</v>
      </c>
      <c r="O956" t="s">
        <v>2328</v>
      </c>
      <c r="P956" s="3" t="s">
        <v>2329</v>
      </c>
      <c r="Q956" t="s">
        <v>4300</v>
      </c>
      <c r="R956" s="1">
        <v>39468</v>
      </c>
      <c r="S956"/>
      <c r="T956" t="s">
        <v>3652</v>
      </c>
      <c r="U956"/>
      <c r="V956"/>
      <c r="W956"/>
      <c r="X956" s="5"/>
      <c r="Y956"/>
      <c r="Z956"/>
      <c r="AA956"/>
      <c r="AB956"/>
      <c r="AC956"/>
      <c r="AD956"/>
      <c r="AE956"/>
      <c r="AF956"/>
      <c r="AG956"/>
      <c r="AH956"/>
      <c r="AI956"/>
    </row>
    <row r="957" spans="1:35" s="3" customFormat="1" x14ac:dyDescent="0.3">
      <c r="A957" s="3" t="s">
        <v>3245</v>
      </c>
      <c r="B957" s="2">
        <f>VLOOKUP(A957,[1]сумма!$A$2:$K$2075,2,FALSE)</f>
        <v>2830</v>
      </c>
      <c r="C957" s="3">
        <v>1800</v>
      </c>
      <c r="D957" s="2">
        <f>VLOOKUP(A957,[1]сумма!$A$2:$K$2075,8,FALSE)</f>
        <v>0.17979999999999999</v>
      </c>
      <c r="E957" s="4">
        <v>39929.958333333336</v>
      </c>
      <c r="F957" s="3" t="s">
        <v>13</v>
      </c>
      <c r="G957" s="3" t="s">
        <v>14</v>
      </c>
      <c r="H957" s="3" t="s">
        <v>15</v>
      </c>
      <c r="I957" s="3" t="s">
        <v>31</v>
      </c>
      <c r="J957" s="3" t="s">
        <v>17</v>
      </c>
      <c r="K957" s="3" t="s">
        <v>3246</v>
      </c>
      <c r="L957" s="3" t="s">
        <v>19</v>
      </c>
      <c r="M957" s="3" t="s">
        <v>20</v>
      </c>
      <c r="N957" s="3" t="s">
        <v>3246</v>
      </c>
      <c r="P957" s="3" t="s">
        <v>3247</v>
      </c>
      <c r="Q957" s="3" t="s">
        <v>4605</v>
      </c>
      <c r="R957" s="4">
        <v>40165</v>
      </c>
      <c r="S957" s="4">
        <v>43645.538611111115</v>
      </c>
      <c r="T957" s="3" t="s">
        <v>3649</v>
      </c>
      <c r="Z957" s="7"/>
    </row>
    <row r="958" spans="1:35" s="3" customFormat="1" x14ac:dyDescent="0.3">
      <c r="A958" s="3" t="s">
        <v>3206</v>
      </c>
      <c r="B958" s="2">
        <f>VLOOKUP(A958,[1]сумма!$A$2:$K$2075,2,FALSE)</f>
        <v>2658</v>
      </c>
      <c r="C958" s="3">
        <v>4000</v>
      </c>
      <c r="D958" s="2">
        <f>VLOOKUP(A958,[1]сумма!$A$2:$K$2075,8,FALSE)</f>
        <v>0.1802</v>
      </c>
      <c r="E958" s="4">
        <v>39667.958333333336</v>
      </c>
      <c r="F958" s="3" t="s">
        <v>13</v>
      </c>
      <c r="G958" s="3" t="s">
        <v>14</v>
      </c>
      <c r="H958" s="3" t="s">
        <v>15</v>
      </c>
      <c r="I958" s="3" t="s">
        <v>114</v>
      </c>
      <c r="J958" s="3" t="s">
        <v>17</v>
      </c>
      <c r="K958" s="3" t="s">
        <v>3207</v>
      </c>
      <c r="L958" s="3" t="s">
        <v>19</v>
      </c>
      <c r="M958" s="3" t="s">
        <v>20</v>
      </c>
      <c r="N958" s="3" t="s">
        <v>3208</v>
      </c>
      <c r="P958" s="3" t="s">
        <v>3209</v>
      </c>
      <c r="Q958" s="3" t="s">
        <v>4593</v>
      </c>
      <c r="R958" s="4">
        <v>39712.958333333336</v>
      </c>
      <c r="S958" s="4">
        <v>39749</v>
      </c>
      <c r="T958" s="3" t="s">
        <v>3649</v>
      </c>
      <c r="AA958" s="7"/>
    </row>
    <row r="959" spans="1:35" s="3" customFormat="1" x14ac:dyDescent="0.3">
      <c r="A959" s="3" t="s">
        <v>1396</v>
      </c>
      <c r="B959" s="2">
        <f>VLOOKUP(A959,[1]сумма!$A$2:$K$2075,2,FALSE)</f>
        <v>1936</v>
      </c>
      <c r="C959" s="3">
        <v>1816</v>
      </c>
      <c r="D959" s="2">
        <f>VLOOKUP(A959,[1]сумма!$A$2:$K$2075,8,FALSE)</f>
        <v>0.18149999999999999</v>
      </c>
      <c r="E959" s="4">
        <v>41565.658842592595</v>
      </c>
      <c r="F959" s="3" t="s">
        <v>13</v>
      </c>
      <c r="G959" s="3" t="s">
        <v>14</v>
      </c>
      <c r="H959" s="3" t="s">
        <v>15</v>
      </c>
      <c r="I959" s="3" t="s">
        <v>31</v>
      </c>
      <c r="J959" s="3" t="s">
        <v>17</v>
      </c>
      <c r="K959" s="3" t="s">
        <v>1288</v>
      </c>
      <c r="L959" s="3" t="s">
        <v>19</v>
      </c>
      <c r="M959" s="3" t="s">
        <v>20</v>
      </c>
      <c r="N959" s="3" t="s">
        <v>1288</v>
      </c>
      <c r="P959" s="3" t="s">
        <v>1397</v>
      </c>
      <c r="Q959" s="3" t="s">
        <v>4028</v>
      </c>
      <c r="R959" s="4">
        <v>41619.958333333336</v>
      </c>
      <c r="T959" s="3" t="s">
        <v>3652</v>
      </c>
      <c r="Y959" s="7"/>
      <c r="AB959" s="7"/>
      <c r="AE959" s="7"/>
    </row>
    <row r="960" spans="1:35" s="3" customFormat="1" x14ac:dyDescent="0.3">
      <c r="A960" s="3" t="s">
        <v>1373</v>
      </c>
      <c r="B960" s="2">
        <f>VLOOKUP(A960,[1]сумма!$A$2:$K$2075,2,FALSE)</f>
        <v>1923</v>
      </c>
      <c r="C960" s="3">
        <v>1828</v>
      </c>
      <c r="D960" s="2">
        <f>VLOOKUP(A960,[1]сумма!$A$2:$K$2075,8,FALSE)</f>
        <v>0.1827</v>
      </c>
      <c r="E960" s="4">
        <v>41565.658842592595</v>
      </c>
      <c r="F960" s="3" t="s">
        <v>13</v>
      </c>
      <c r="G960" s="3" t="s">
        <v>14</v>
      </c>
      <c r="H960" s="3" t="s">
        <v>15</v>
      </c>
      <c r="I960" s="3" t="s">
        <v>31</v>
      </c>
      <c r="J960" s="3" t="s">
        <v>17</v>
      </c>
      <c r="K960" s="3" t="s">
        <v>1288</v>
      </c>
      <c r="L960" s="3" t="s">
        <v>19</v>
      </c>
      <c r="M960" s="3" t="s">
        <v>20</v>
      </c>
      <c r="N960" s="3" t="s">
        <v>1288</v>
      </c>
      <c r="P960" s="3" t="s">
        <v>1374</v>
      </c>
      <c r="Q960" s="3" t="s">
        <v>4019</v>
      </c>
      <c r="R960" s="4">
        <v>41618.958333333336</v>
      </c>
      <c r="T960" s="3" t="s">
        <v>3652</v>
      </c>
      <c r="Y960" s="7"/>
      <c r="AB960" s="7"/>
      <c r="AE960" s="7"/>
    </row>
    <row r="961" spans="1:35" s="3" customFormat="1" x14ac:dyDescent="0.3">
      <c r="A961" s="3" t="s">
        <v>1369</v>
      </c>
      <c r="B961" s="2">
        <f>VLOOKUP(A961,[1]сумма!$A$2:$K$2075,2,FALSE)</f>
        <v>1921</v>
      </c>
      <c r="C961" s="3">
        <v>1836</v>
      </c>
      <c r="D961" s="2">
        <f>VLOOKUP(A961,[1]сумма!$A$2:$K$2075,8,FALSE)</f>
        <v>0.18340000000000001</v>
      </c>
      <c r="E961" s="4">
        <v>41565.658842592595</v>
      </c>
      <c r="F961" s="3" t="s">
        <v>13</v>
      </c>
      <c r="G961" s="3" t="s">
        <v>14</v>
      </c>
      <c r="H961" s="3" t="s">
        <v>15</v>
      </c>
      <c r="I961" s="3" t="s">
        <v>31</v>
      </c>
      <c r="J961" s="3" t="s">
        <v>17</v>
      </c>
      <c r="K961" s="3" t="s">
        <v>1288</v>
      </c>
      <c r="L961" s="3" t="s">
        <v>19</v>
      </c>
      <c r="M961" s="3" t="s">
        <v>20</v>
      </c>
      <c r="N961" s="3" t="s">
        <v>1288</v>
      </c>
      <c r="P961" s="3" t="s">
        <v>1370</v>
      </c>
      <c r="Q961" s="3" t="s">
        <v>4017</v>
      </c>
      <c r="R961" s="4">
        <v>41619.958333333336</v>
      </c>
      <c r="T961" s="3" t="s">
        <v>3652</v>
      </c>
      <c r="Y961" s="7"/>
      <c r="AB961" s="7"/>
      <c r="AE961" s="7"/>
    </row>
    <row r="962" spans="1:35" s="3" customFormat="1" x14ac:dyDescent="0.3">
      <c r="A962" s="3" t="s">
        <v>1842</v>
      </c>
      <c r="B962" s="2">
        <f>VLOOKUP(A962,[1]сумма!$A$2:$K$2075,2,FALSE)</f>
        <v>2392</v>
      </c>
      <c r="C962" s="3">
        <v>1841</v>
      </c>
      <c r="D962" s="2">
        <f>VLOOKUP(A962,[1]сумма!$A$2:$K$2075,8,FALSE)</f>
        <v>0.18390000000000001</v>
      </c>
      <c r="E962" s="4">
        <v>41565.658842592595</v>
      </c>
      <c r="F962" s="3" t="s">
        <v>13</v>
      </c>
      <c r="G962" s="3" t="s">
        <v>14</v>
      </c>
      <c r="H962" s="3" t="s">
        <v>15</v>
      </c>
      <c r="I962" s="3" t="s">
        <v>31</v>
      </c>
      <c r="J962" s="3" t="s">
        <v>17</v>
      </c>
      <c r="K962" s="3" t="s">
        <v>1288</v>
      </c>
      <c r="L962" s="3" t="s">
        <v>19</v>
      </c>
      <c r="M962" s="3" t="s">
        <v>20</v>
      </c>
      <c r="N962" s="3" t="s">
        <v>1288</v>
      </c>
      <c r="P962" s="3" t="s">
        <v>1843</v>
      </c>
      <c r="Q962" s="3" t="s">
        <v>4148</v>
      </c>
      <c r="R962" s="4">
        <v>41620.958333333336</v>
      </c>
      <c r="T962" s="3" t="s">
        <v>3652</v>
      </c>
      <c r="Y962" s="7"/>
      <c r="AB962" s="7"/>
      <c r="AE962" s="7"/>
    </row>
    <row r="963" spans="1:35" s="3" customFormat="1" x14ac:dyDescent="0.3">
      <c r="A963" s="3" t="s">
        <v>1408</v>
      </c>
      <c r="B963" s="2">
        <f>VLOOKUP(A963,[1]сумма!$A$2:$K$2075,2,FALSE)</f>
        <v>1950</v>
      </c>
      <c r="C963" s="3">
        <v>1840</v>
      </c>
      <c r="D963" s="2">
        <f>VLOOKUP(A963,[1]сумма!$A$2:$K$2075,8,FALSE)</f>
        <v>0.18390000000000001</v>
      </c>
      <c r="E963" s="4">
        <v>41565.658854166664</v>
      </c>
      <c r="F963" s="3" t="s">
        <v>13</v>
      </c>
      <c r="G963" s="3" t="s">
        <v>14</v>
      </c>
      <c r="H963" s="3" t="s">
        <v>15</v>
      </c>
      <c r="I963" s="3" t="s">
        <v>31</v>
      </c>
      <c r="J963" s="3" t="s">
        <v>17</v>
      </c>
      <c r="K963" s="3" t="s">
        <v>1288</v>
      </c>
      <c r="L963" s="3" t="s">
        <v>19</v>
      </c>
      <c r="M963" s="3" t="s">
        <v>20</v>
      </c>
      <c r="N963" s="3" t="s">
        <v>1288</v>
      </c>
      <c r="P963" s="3" t="s">
        <v>1409</v>
      </c>
      <c r="Q963" s="3" t="s">
        <v>4032</v>
      </c>
      <c r="R963" s="4">
        <v>41619.958333333336</v>
      </c>
      <c r="T963" s="3" t="s">
        <v>3652</v>
      </c>
      <c r="Y963" s="7"/>
      <c r="AB963" s="7"/>
      <c r="AE963" s="7"/>
    </row>
    <row r="964" spans="1:35" s="3" customFormat="1" x14ac:dyDescent="0.3">
      <c r="A964" s="3" t="s">
        <v>2191</v>
      </c>
      <c r="B964" s="2">
        <f>VLOOKUP(A964,[1]сумма!$A$2:$K$2075,2,FALSE)</f>
        <v>2802</v>
      </c>
      <c r="C964" s="3">
        <v>1842</v>
      </c>
      <c r="D964" s="2">
        <f>VLOOKUP(A964,[1]сумма!$A$2:$K$2075,8,FALSE)</f>
        <v>0.184</v>
      </c>
      <c r="E964" s="4">
        <v>41565.658842592595</v>
      </c>
      <c r="F964" s="3" t="s">
        <v>13</v>
      </c>
      <c r="G964" s="3" t="s">
        <v>14</v>
      </c>
      <c r="H964" s="3" t="s">
        <v>15</v>
      </c>
      <c r="I964" s="3" t="s">
        <v>31</v>
      </c>
      <c r="J964" s="3" t="s">
        <v>17</v>
      </c>
      <c r="K964" s="3" t="s">
        <v>1288</v>
      </c>
      <c r="L964" s="3" t="s">
        <v>19</v>
      </c>
      <c r="M964" s="3" t="s">
        <v>20</v>
      </c>
      <c r="N964" s="3" t="s">
        <v>1288</v>
      </c>
      <c r="P964" s="3" t="s">
        <v>2192</v>
      </c>
      <c r="Q964" s="3" t="s">
        <v>4261</v>
      </c>
      <c r="R964" s="4">
        <v>41619.958333333336</v>
      </c>
      <c r="T964" s="3" t="s">
        <v>3652</v>
      </c>
      <c r="Y964" s="7"/>
      <c r="AB964" s="7"/>
      <c r="AE964" s="7"/>
    </row>
    <row r="965" spans="1:35" s="3" customFormat="1" x14ac:dyDescent="0.3">
      <c r="A965" s="3" t="s">
        <v>2156</v>
      </c>
      <c r="B965" s="2">
        <f>VLOOKUP(A965,[1]сумма!$A$2:$K$2075,2,FALSE)</f>
        <v>2779</v>
      </c>
      <c r="C965" s="3">
        <v>1843</v>
      </c>
      <c r="D965" s="2">
        <f>VLOOKUP(A965,[1]сумма!$A$2:$K$2075,8,FALSE)</f>
        <v>0.1842</v>
      </c>
      <c r="E965" s="4">
        <v>41565.658842592595</v>
      </c>
      <c r="F965" s="3" t="s">
        <v>13</v>
      </c>
      <c r="G965" s="3" t="s">
        <v>14</v>
      </c>
      <c r="H965" s="3" t="s">
        <v>15</v>
      </c>
      <c r="I965" s="3" t="s">
        <v>31</v>
      </c>
      <c r="J965" s="3" t="s">
        <v>17</v>
      </c>
      <c r="K965" s="3" t="s">
        <v>1288</v>
      </c>
      <c r="L965" s="3" t="s">
        <v>19</v>
      </c>
      <c r="M965" s="3" t="s">
        <v>20</v>
      </c>
      <c r="N965" s="3" t="s">
        <v>1288</v>
      </c>
      <c r="P965" s="3" t="s">
        <v>2157</v>
      </c>
      <c r="Q965" s="3" t="s">
        <v>4249</v>
      </c>
      <c r="R965" s="4">
        <v>41619.958333333336</v>
      </c>
      <c r="T965" s="3" t="s">
        <v>3652</v>
      </c>
      <c r="Y965" s="7"/>
      <c r="AB965" s="7"/>
      <c r="AE965" s="7"/>
    </row>
    <row r="966" spans="1:35" s="3" customFormat="1" x14ac:dyDescent="0.3">
      <c r="A966" s="3" t="s">
        <v>1834</v>
      </c>
      <c r="B966" s="2">
        <f>VLOOKUP(A966,[1]сумма!$A$2:$K$2075,2,FALSE)</f>
        <v>2385</v>
      </c>
      <c r="C966" s="3">
        <v>1843</v>
      </c>
      <c r="D966" s="2">
        <f>VLOOKUP(A966,[1]сумма!$A$2:$K$2075,8,FALSE)</f>
        <v>0.1842</v>
      </c>
      <c r="E966" s="4">
        <v>41565.658842592595</v>
      </c>
      <c r="F966" s="3" t="s">
        <v>13</v>
      </c>
      <c r="G966" s="3" t="s">
        <v>14</v>
      </c>
      <c r="H966" s="3" t="s">
        <v>15</v>
      </c>
      <c r="I966" s="3" t="s">
        <v>31</v>
      </c>
      <c r="J966" s="3" t="s">
        <v>17</v>
      </c>
      <c r="K966" s="3" t="s">
        <v>1288</v>
      </c>
      <c r="L966" s="3" t="s">
        <v>19</v>
      </c>
      <c r="M966" s="3" t="s">
        <v>20</v>
      </c>
      <c r="N966" s="3" t="s">
        <v>1288</v>
      </c>
      <c r="P966" s="3" t="s">
        <v>1835</v>
      </c>
      <c r="Q966" s="3" t="s">
        <v>4144</v>
      </c>
      <c r="R966" s="4">
        <v>41620.958333333336</v>
      </c>
      <c r="T966" s="3" t="s">
        <v>3652</v>
      </c>
      <c r="Y966" s="7"/>
      <c r="AB966" s="7"/>
      <c r="AE966" s="7"/>
    </row>
    <row r="967" spans="1:35" s="3" customFormat="1" x14ac:dyDescent="0.3">
      <c r="A967" s="3" t="s">
        <v>1360</v>
      </c>
      <c r="B967" s="2">
        <f>VLOOKUP(A967,[1]сумма!$A$2:$K$2075,2,FALSE)</f>
        <v>1898</v>
      </c>
      <c r="C967" s="3">
        <v>1852</v>
      </c>
      <c r="D967" s="2">
        <f>VLOOKUP(A967,[1]сумма!$A$2:$K$2075,8,FALSE)</f>
        <v>0.185</v>
      </c>
      <c r="E967" s="4">
        <v>41565.658842592595</v>
      </c>
      <c r="F967" s="3" t="s">
        <v>13</v>
      </c>
      <c r="G967" s="3" t="s">
        <v>14</v>
      </c>
      <c r="H967" s="3" t="s">
        <v>15</v>
      </c>
      <c r="I967" s="3" t="s">
        <v>31</v>
      </c>
      <c r="J967" s="3" t="s">
        <v>17</v>
      </c>
      <c r="K967" s="3" t="s">
        <v>1288</v>
      </c>
      <c r="L967" s="3" t="s">
        <v>19</v>
      </c>
      <c r="M967" s="3" t="s">
        <v>20</v>
      </c>
      <c r="N967" s="3" t="s">
        <v>1288</v>
      </c>
      <c r="P967" s="3" t="s">
        <v>1361</v>
      </c>
      <c r="Q967" s="3" t="s">
        <v>4014</v>
      </c>
      <c r="R967" s="4">
        <v>41619.958333333336</v>
      </c>
      <c r="S967" s="4">
        <v>44137.744212962964</v>
      </c>
      <c r="T967" s="3" t="s">
        <v>3649</v>
      </c>
      <c r="Z967" s="7"/>
      <c r="AC967" s="7"/>
      <c r="AF967" s="7"/>
    </row>
    <row r="968" spans="1:35" s="3" customFormat="1" x14ac:dyDescent="0.3">
      <c r="A968" s="3" t="s">
        <v>1840</v>
      </c>
      <c r="B968" s="2">
        <f>VLOOKUP(A968,[1]сумма!$A$2:$K$2075,2,FALSE)</f>
        <v>2389</v>
      </c>
      <c r="C968" s="3">
        <v>1861</v>
      </c>
      <c r="D968" s="2">
        <f>VLOOKUP(A968,[1]сумма!$A$2:$K$2075,8,FALSE)</f>
        <v>0.186</v>
      </c>
      <c r="E968" s="4">
        <v>41565.658842592595</v>
      </c>
      <c r="F968" s="3" t="s">
        <v>13</v>
      </c>
      <c r="G968" s="3" t="s">
        <v>14</v>
      </c>
      <c r="H968" s="3" t="s">
        <v>15</v>
      </c>
      <c r="I968" s="3" t="s">
        <v>31</v>
      </c>
      <c r="J968" s="3" t="s">
        <v>17</v>
      </c>
      <c r="K968" s="3" t="s">
        <v>1288</v>
      </c>
      <c r="L968" s="3" t="s">
        <v>19</v>
      </c>
      <c r="M968" s="3" t="s">
        <v>20</v>
      </c>
      <c r="N968" s="3" t="s">
        <v>1288</v>
      </c>
      <c r="P968" s="3" t="s">
        <v>1841</v>
      </c>
      <c r="Q968" s="3" t="s">
        <v>4147</v>
      </c>
      <c r="R968" s="4">
        <v>41620.958333333336</v>
      </c>
      <c r="T968" s="3" t="s">
        <v>3652</v>
      </c>
      <c r="Y968" s="7"/>
      <c r="AB968" s="7"/>
      <c r="AE968" s="7"/>
    </row>
    <row r="969" spans="1:35" s="3" customFormat="1" x14ac:dyDescent="0.3">
      <c r="A969" s="3" t="s">
        <v>2158</v>
      </c>
      <c r="B969" s="2">
        <f>VLOOKUP(A969,[1]сумма!$A$2:$K$2075,2,FALSE)</f>
        <v>2784</v>
      </c>
      <c r="C969" s="3">
        <v>1864</v>
      </c>
      <c r="D969" s="2">
        <f>VLOOKUP(A969,[1]сумма!$A$2:$K$2075,8,FALSE)</f>
        <v>0.1862</v>
      </c>
      <c r="E969" s="4">
        <v>41565.658842592595</v>
      </c>
      <c r="F969" s="3" t="s">
        <v>13</v>
      </c>
      <c r="G969" s="3" t="s">
        <v>14</v>
      </c>
      <c r="H969" s="3" t="s">
        <v>15</v>
      </c>
      <c r="I969" s="3" t="s">
        <v>31</v>
      </c>
      <c r="J969" s="3" t="s">
        <v>17</v>
      </c>
      <c r="K969" s="3" t="s">
        <v>1288</v>
      </c>
      <c r="L969" s="3" t="s">
        <v>19</v>
      </c>
      <c r="M969" s="3" t="s">
        <v>20</v>
      </c>
      <c r="N969" s="3" t="s">
        <v>1288</v>
      </c>
      <c r="P969" s="3" t="s">
        <v>2159</v>
      </c>
      <c r="Q969" s="3" t="s">
        <v>4250</v>
      </c>
      <c r="R969" s="4">
        <v>41620.958333333336</v>
      </c>
      <c r="T969" s="3" t="s">
        <v>3652</v>
      </c>
      <c r="Y969" s="7"/>
      <c r="AB969" s="7"/>
      <c r="AE969" s="7"/>
    </row>
    <row r="970" spans="1:35" s="3" customFormat="1" x14ac:dyDescent="0.3">
      <c r="A970" s="3" t="s">
        <v>2162</v>
      </c>
      <c r="B970" s="2">
        <f>VLOOKUP(A970,[1]сумма!$A$2:$K$2075,2,FALSE)</f>
        <v>2786</v>
      </c>
      <c r="C970" s="3">
        <v>1874</v>
      </c>
      <c r="D970" s="2">
        <f>VLOOKUP(A970,[1]сумма!$A$2:$K$2075,8,FALSE)</f>
        <v>0.18720000000000001</v>
      </c>
      <c r="E970" s="4">
        <v>41565.658842592595</v>
      </c>
      <c r="F970" s="3" t="s">
        <v>13</v>
      </c>
      <c r="G970" s="3" t="s">
        <v>14</v>
      </c>
      <c r="H970" s="3" t="s">
        <v>15</v>
      </c>
      <c r="I970" s="3" t="s">
        <v>31</v>
      </c>
      <c r="J970" s="3" t="s">
        <v>17</v>
      </c>
      <c r="K970" s="3" t="s">
        <v>1288</v>
      </c>
      <c r="L970" s="3" t="s">
        <v>19</v>
      </c>
      <c r="M970" s="3" t="s">
        <v>20</v>
      </c>
      <c r="N970" s="3" t="s">
        <v>1288</v>
      </c>
      <c r="P970" s="3" t="s">
        <v>2163</v>
      </c>
      <c r="Q970" s="3" t="s">
        <v>4252</v>
      </c>
      <c r="R970" s="4">
        <v>41619.958333333336</v>
      </c>
      <c r="T970" s="3" t="s">
        <v>3652</v>
      </c>
      <c r="Y970" s="7"/>
      <c r="AB970" s="7"/>
      <c r="AE970" s="7"/>
    </row>
    <row r="971" spans="1:35" s="3" customFormat="1" x14ac:dyDescent="0.3">
      <c r="A971" t="s">
        <v>1657</v>
      </c>
      <c r="B971" s="2">
        <f>VLOOKUP(A971,[1]сумма!$A$2:$K$2075,2,FALSE)</f>
        <v>2220</v>
      </c>
      <c r="C971">
        <v>4068.4</v>
      </c>
      <c r="D971" s="2">
        <f>VLOOKUP(A971,[1]сумма!$A$2:$K$2075,8,FALSE)</f>
        <v>0.18729999999999999</v>
      </c>
      <c r="E971" s="1">
        <v>37292</v>
      </c>
      <c r="F971" t="s">
        <v>13</v>
      </c>
      <c r="G971" t="s">
        <v>14</v>
      </c>
      <c r="H971" t="s">
        <v>15</v>
      </c>
      <c r="I971" t="s">
        <v>26</v>
      </c>
      <c r="J971" t="s">
        <v>26</v>
      </c>
      <c r="K971" t="s">
        <v>1658</v>
      </c>
      <c r="L971" t="s">
        <v>19</v>
      </c>
      <c r="M971" t="s">
        <v>84</v>
      </c>
      <c r="N971" t="s">
        <v>1659</v>
      </c>
      <c r="O971" t="s">
        <v>1660</v>
      </c>
      <c r="P971" s="3" t="s">
        <v>1661</v>
      </c>
      <c r="Q971" t="s">
        <v>4092</v>
      </c>
      <c r="R971" s="1">
        <v>36293.958333333336</v>
      </c>
      <c r="S971" s="1">
        <v>36293.958333333336</v>
      </c>
      <c r="T971" t="s">
        <v>3681</v>
      </c>
      <c r="U971"/>
      <c r="V971"/>
      <c r="W971"/>
      <c r="X971"/>
      <c r="Y971" s="5"/>
      <c r="Z971"/>
      <c r="AA971"/>
      <c r="AB971"/>
      <c r="AC971"/>
      <c r="AD971"/>
      <c r="AE971"/>
      <c r="AF971"/>
      <c r="AG971"/>
      <c r="AH971"/>
      <c r="AI971"/>
    </row>
    <row r="972" spans="1:35" s="3" customFormat="1" x14ac:dyDescent="0.3">
      <c r="A972" s="3" t="s">
        <v>2187</v>
      </c>
      <c r="B972" s="2">
        <f>VLOOKUP(A972,[1]сумма!$A$2:$K$2075,2,FALSE)</f>
        <v>2799</v>
      </c>
      <c r="C972" s="3">
        <v>1877</v>
      </c>
      <c r="D972" s="2">
        <f>VLOOKUP(A972,[1]сумма!$A$2:$K$2075,8,FALSE)</f>
        <v>0.1875</v>
      </c>
      <c r="E972" s="4">
        <v>41565.658842592595</v>
      </c>
      <c r="F972" s="3" t="s">
        <v>13</v>
      </c>
      <c r="G972" s="3" t="s">
        <v>14</v>
      </c>
      <c r="H972" s="3" t="s">
        <v>15</v>
      </c>
      <c r="I972" s="3" t="s">
        <v>31</v>
      </c>
      <c r="J972" s="3" t="s">
        <v>17</v>
      </c>
      <c r="K972" s="3" t="s">
        <v>1288</v>
      </c>
      <c r="L972" s="3" t="s">
        <v>19</v>
      </c>
      <c r="M972" s="3" t="s">
        <v>20</v>
      </c>
      <c r="N972" s="3" t="s">
        <v>1288</v>
      </c>
      <c r="P972" s="3" t="s">
        <v>2188</v>
      </c>
      <c r="Q972" s="3" t="s">
        <v>4259</v>
      </c>
      <c r="R972" s="4">
        <v>41619.958333333336</v>
      </c>
      <c r="T972" s="3" t="s">
        <v>3652</v>
      </c>
      <c r="Y972" s="7"/>
      <c r="AB972" s="7"/>
      <c r="AE972" s="7"/>
    </row>
    <row r="973" spans="1:35" s="3" customFormat="1" x14ac:dyDescent="0.3">
      <c r="A973" s="3" t="s">
        <v>331</v>
      </c>
      <c r="B973" s="2">
        <f>VLOOKUP(A973,[1]сумма!$A$2:$K$2075,2,FALSE)</f>
        <v>448</v>
      </c>
      <c r="C973" s="3">
        <v>5000</v>
      </c>
      <c r="D973" s="2">
        <f>VLOOKUP(A973,[1]сумма!$A$2:$K$2075,8,FALSE)</f>
        <v>0.18859999999999999</v>
      </c>
      <c r="E973" s="4">
        <v>42202.474085648151</v>
      </c>
      <c r="F973" s="3" t="s">
        <v>13</v>
      </c>
      <c r="G973" s="3" t="s">
        <v>14</v>
      </c>
      <c r="H973" s="3" t="s">
        <v>15</v>
      </c>
      <c r="I973" s="3" t="s">
        <v>323</v>
      </c>
      <c r="J973" s="3" t="s">
        <v>140</v>
      </c>
      <c r="K973" s="3" t="s">
        <v>324</v>
      </c>
      <c r="L973" s="3" t="s">
        <v>19</v>
      </c>
      <c r="M973" s="3" t="s">
        <v>20</v>
      </c>
      <c r="N973" s="3" t="s">
        <v>324</v>
      </c>
      <c r="P973" s="3" t="s">
        <v>332</v>
      </c>
      <c r="Q973" s="3" t="s">
        <v>3728</v>
      </c>
      <c r="R973" s="4">
        <v>42214.760231481479</v>
      </c>
      <c r="S973" s="4">
        <v>42535.656145833331</v>
      </c>
      <c r="T973" s="3" t="s">
        <v>3649</v>
      </c>
      <c r="Z973" s="7"/>
    </row>
    <row r="974" spans="1:35" s="3" customFormat="1" x14ac:dyDescent="0.3">
      <c r="A974" s="3" t="s">
        <v>1350</v>
      </c>
      <c r="B974" s="2">
        <f>VLOOKUP(A974,[1]сумма!$A$2:$K$2075,2,FALSE)</f>
        <v>1889</v>
      </c>
      <c r="C974" s="3">
        <v>1892</v>
      </c>
      <c r="D974" s="2">
        <f>VLOOKUP(A974,[1]сумма!$A$2:$K$2075,8,FALSE)</f>
        <v>0.18909999999999999</v>
      </c>
      <c r="E974" s="4">
        <v>41565.658842592595</v>
      </c>
      <c r="F974" s="3" t="s">
        <v>13</v>
      </c>
      <c r="G974" s="3" t="s">
        <v>14</v>
      </c>
      <c r="H974" s="3" t="s">
        <v>15</v>
      </c>
      <c r="I974" s="3" t="s">
        <v>31</v>
      </c>
      <c r="J974" s="3" t="s">
        <v>17</v>
      </c>
      <c r="K974" s="3" t="s">
        <v>1288</v>
      </c>
      <c r="L974" s="3" t="s">
        <v>19</v>
      </c>
      <c r="M974" s="3" t="s">
        <v>20</v>
      </c>
      <c r="N974" s="3" t="s">
        <v>1288</v>
      </c>
      <c r="P974" s="3" t="s">
        <v>1351</v>
      </c>
      <c r="Q974" s="3" t="s">
        <v>4009</v>
      </c>
      <c r="R974" s="4">
        <v>41619.958333333336</v>
      </c>
      <c r="T974" s="3" t="s">
        <v>3652</v>
      </c>
      <c r="Y974" s="7"/>
      <c r="AB974" s="7"/>
      <c r="AE974" s="7"/>
    </row>
    <row r="975" spans="1:35" s="3" customFormat="1" x14ac:dyDescent="0.3">
      <c r="A975" s="3" t="s">
        <v>1304</v>
      </c>
      <c r="B975" s="2">
        <f>VLOOKUP(A975,[1]сумма!$A$2:$K$2075,2,FALSE)</f>
        <v>1850</v>
      </c>
      <c r="C975" s="3">
        <v>1924</v>
      </c>
      <c r="D975" s="2">
        <f>VLOOKUP(A975,[1]сумма!$A$2:$K$2075,8,FALSE)</f>
        <v>0.19209999999999999</v>
      </c>
      <c r="E975" s="4">
        <v>41565.658842592595</v>
      </c>
      <c r="F975" s="3" t="s">
        <v>13</v>
      </c>
      <c r="G975" s="3" t="s">
        <v>14</v>
      </c>
      <c r="H975" s="3" t="s">
        <v>15</v>
      </c>
      <c r="I975" s="3" t="s">
        <v>31</v>
      </c>
      <c r="J975" s="3" t="s">
        <v>17</v>
      </c>
      <c r="K975" s="3" t="s">
        <v>1288</v>
      </c>
      <c r="L975" s="3" t="s">
        <v>19</v>
      </c>
      <c r="M975" s="3" t="s">
        <v>20</v>
      </c>
      <c r="N975" s="3" t="s">
        <v>1288</v>
      </c>
      <c r="P975" s="3" t="s">
        <v>1305</v>
      </c>
      <c r="Q975" s="3" t="s">
        <v>3992</v>
      </c>
      <c r="R975" s="4">
        <v>41619.958333333336</v>
      </c>
      <c r="S975" s="4">
        <v>44047.645868055559</v>
      </c>
      <c r="T975" s="3" t="s">
        <v>3649</v>
      </c>
      <c r="Z975" s="7"/>
      <c r="AC975" s="7"/>
      <c r="AF975" s="7"/>
    </row>
    <row r="976" spans="1:35" s="3" customFormat="1" x14ac:dyDescent="0.3">
      <c r="A976" s="3" t="s">
        <v>1838</v>
      </c>
      <c r="B976" s="2">
        <f>VLOOKUP(A976,[1]сумма!$A$2:$K$2075,2,FALSE)</f>
        <v>2387</v>
      </c>
      <c r="C976" s="3">
        <v>1927</v>
      </c>
      <c r="D976" s="2">
        <f>VLOOKUP(A976,[1]сумма!$A$2:$K$2075,8,FALSE)</f>
        <v>0.1925</v>
      </c>
      <c r="E976" s="4">
        <v>41565.658842592595</v>
      </c>
      <c r="F976" s="3" t="s">
        <v>13</v>
      </c>
      <c r="G976" s="3" t="s">
        <v>14</v>
      </c>
      <c r="H976" s="3" t="s">
        <v>15</v>
      </c>
      <c r="I976" s="3" t="s">
        <v>31</v>
      </c>
      <c r="J976" s="3" t="s">
        <v>17</v>
      </c>
      <c r="K976" s="3" t="s">
        <v>1288</v>
      </c>
      <c r="L976" s="3" t="s">
        <v>19</v>
      </c>
      <c r="M976" s="3" t="s">
        <v>20</v>
      </c>
      <c r="N976" s="3" t="s">
        <v>1288</v>
      </c>
      <c r="P976" s="3" t="s">
        <v>1839</v>
      </c>
      <c r="Q976" s="3" t="s">
        <v>4146</v>
      </c>
      <c r="R976" s="4">
        <v>41620.958333333336</v>
      </c>
      <c r="T976" s="3" t="s">
        <v>3652</v>
      </c>
      <c r="Y976" s="7"/>
      <c r="AB976" s="7"/>
      <c r="AE976" s="7"/>
    </row>
    <row r="977" spans="1:37" s="3" customFormat="1" x14ac:dyDescent="0.3">
      <c r="A977" s="3" t="s">
        <v>2189</v>
      </c>
      <c r="B977" s="2">
        <f>VLOOKUP(A977,[1]сумма!$A$2:$K$2075,2,FALSE)</f>
        <v>2800</v>
      </c>
      <c r="C977" s="3">
        <v>1937</v>
      </c>
      <c r="D977" s="2">
        <f>VLOOKUP(A977,[1]сумма!$A$2:$K$2075,8,FALSE)</f>
        <v>0.19359999999999999</v>
      </c>
      <c r="E977" s="4">
        <v>41565.658842592595</v>
      </c>
      <c r="F977" s="3" t="s">
        <v>13</v>
      </c>
      <c r="G977" s="3" t="s">
        <v>14</v>
      </c>
      <c r="H977" s="3" t="s">
        <v>15</v>
      </c>
      <c r="I977" s="3" t="s">
        <v>31</v>
      </c>
      <c r="J977" s="3" t="s">
        <v>17</v>
      </c>
      <c r="K977" s="3" t="s">
        <v>1288</v>
      </c>
      <c r="L977" s="3" t="s">
        <v>19</v>
      </c>
      <c r="M977" s="3" t="s">
        <v>20</v>
      </c>
      <c r="N977" s="3" t="s">
        <v>1288</v>
      </c>
      <c r="P977" s="3" t="s">
        <v>2190</v>
      </c>
      <c r="Q977" s="3" t="s">
        <v>4260</v>
      </c>
      <c r="R977" s="4">
        <v>41619.958333333336</v>
      </c>
      <c r="T977" s="3" t="s">
        <v>3652</v>
      </c>
      <c r="Y977" s="7"/>
      <c r="AB977" s="7"/>
      <c r="AE977" s="7"/>
    </row>
    <row r="978" spans="1:37" s="3" customFormat="1" x14ac:dyDescent="0.3">
      <c r="A978" s="3" t="s">
        <v>3619</v>
      </c>
      <c r="B978" s="2">
        <f>VLOOKUP(A978,[1]сумма!$A$2:$K$2075,2,FALSE)</f>
        <v>2714</v>
      </c>
      <c r="C978" s="3">
        <v>1938</v>
      </c>
      <c r="D978" s="2">
        <f>VLOOKUP(A978,[1]сумма!$A$2:$K$2075,8,FALSE)</f>
        <v>0.19370000000000001</v>
      </c>
      <c r="E978" s="4">
        <v>43244.384502314817</v>
      </c>
      <c r="F978" s="3" t="s">
        <v>13</v>
      </c>
      <c r="G978" s="3" t="s">
        <v>14</v>
      </c>
      <c r="H978" s="3" t="s">
        <v>15</v>
      </c>
      <c r="I978" s="3" t="s">
        <v>619</v>
      </c>
      <c r="J978" s="3" t="s">
        <v>17</v>
      </c>
      <c r="K978" s="3" t="s">
        <v>3284</v>
      </c>
      <c r="L978" s="3" t="s">
        <v>19</v>
      </c>
      <c r="M978" s="3" t="s">
        <v>20</v>
      </c>
      <c r="N978" s="3" t="s">
        <v>3284</v>
      </c>
      <c r="P978" s="3" t="s">
        <v>3620</v>
      </c>
      <c r="Q978" s="3" t="s">
        <v>4683</v>
      </c>
      <c r="R978" s="4">
        <v>43244.384502314817</v>
      </c>
      <c r="S978" s="4">
        <v>43269.386643518519</v>
      </c>
      <c r="T978" s="3" t="s">
        <v>3649</v>
      </c>
      <c r="Y978" s="7"/>
      <c r="AB978" s="7"/>
    </row>
    <row r="979" spans="1:37" s="3" customFormat="1" x14ac:dyDescent="0.3">
      <c r="A979" s="3" t="s">
        <v>2378</v>
      </c>
      <c r="B979" s="2">
        <f>VLOOKUP(A979,[1]сумма!$A$2:$K$2075,2,FALSE)</f>
        <v>473</v>
      </c>
      <c r="C979" s="3">
        <v>5200</v>
      </c>
      <c r="D979" s="2">
        <f>VLOOKUP(A979,[1]сумма!$A$2:$K$2075,8,FALSE)</f>
        <v>0.19389999999999999</v>
      </c>
      <c r="E979" s="4">
        <v>39915.958333333336</v>
      </c>
      <c r="F979" s="3" t="s">
        <v>13</v>
      </c>
      <c r="G979" s="3" t="s">
        <v>14</v>
      </c>
      <c r="H979" s="3" t="s">
        <v>15</v>
      </c>
      <c r="I979" s="3" t="s">
        <v>114</v>
      </c>
      <c r="J979" s="3" t="s">
        <v>17</v>
      </c>
      <c r="K979" s="3" t="s">
        <v>2379</v>
      </c>
      <c r="L979" s="3" t="s">
        <v>19</v>
      </c>
      <c r="M979" s="3" t="s">
        <v>20</v>
      </c>
      <c r="N979" s="3" t="s">
        <v>2380</v>
      </c>
      <c r="P979" s="3" t="s">
        <v>2381</v>
      </c>
      <c r="Q979" s="3" t="s">
        <v>4319</v>
      </c>
      <c r="R979" s="4">
        <v>39959.958333333336</v>
      </c>
      <c r="S979" s="4">
        <v>40023.958333333336</v>
      </c>
      <c r="T979" s="3" t="s">
        <v>3649</v>
      </c>
      <c r="AA979" s="7"/>
    </row>
    <row r="980" spans="1:37" s="3" customFormat="1" x14ac:dyDescent="0.3">
      <c r="A980" s="3" t="s">
        <v>1808</v>
      </c>
      <c r="B980" s="2">
        <f>VLOOKUP(A980,[1]сумма!$A$2:$K$2075,2,FALSE)</f>
        <v>2358</v>
      </c>
      <c r="C980" s="3">
        <v>1947</v>
      </c>
      <c r="D980" s="2">
        <f>VLOOKUP(A980,[1]сумма!$A$2:$K$2075,8,FALSE)</f>
        <v>0.19439999999999999</v>
      </c>
      <c r="E980" s="4">
        <v>41565.658842592595</v>
      </c>
      <c r="F980" s="3" t="s">
        <v>13</v>
      </c>
      <c r="G980" s="3" t="s">
        <v>14</v>
      </c>
      <c r="H980" s="3" t="s">
        <v>15</v>
      </c>
      <c r="I980" s="3" t="s">
        <v>31</v>
      </c>
      <c r="J980" s="3" t="s">
        <v>17</v>
      </c>
      <c r="K980" s="3" t="s">
        <v>1288</v>
      </c>
      <c r="L980" s="3" t="s">
        <v>19</v>
      </c>
      <c r="M980" s="3" t="s">
        <v>20</v>
      </c>
      <c r="N980" s="3" t="s">
        <v>1288</v>
      </c>
      <c r="P980" s="3" t="s">
        <v>1809</v>
      </c>
      <c r="Q980" s="3" t="s">
        <v>4133</v>
      </c>
      <c r="R980" s="4">
        <v>41620.958333333336</v>
      </c>
      <c r="T980" s="3" t="s">
        <v>3652</v>
      </c>
      <c r="Y980" s="7"/>
      <c r="AB980" s="7"/>
      <c r="AE980" s="7"/>
    </row>
    <row r="981" spans="1:37" s="3" customFormat="1" x14ac:dyDescent="0.3">
      <c r="A981" s="3" t="s">
        <v>2204</v>
      </c>
      <c r="B981" s="2">
        <f>VLOOKUP(A981,[1]сумма!$A$2:$K$2075,2,FALSE)</f>
        <v>2814</v>
      </c>
      <c r="C981" s="3">
        <v>1955</v>
      </c>
      <c r="D981" s="2">
        <f>VLOOKUP(A981,[1]сумма!$A$2:$K$2075,8,FALSE)</f>
        <v>0.19520000000000001</v>
      </c>
      <c r="E981" s="4">
        <v>41565.658842592595</v>
      </c>
      <c r="F981" s="3" t="s">
        <v>13</v>
      </c>
      <c r="G981" s="3" t="s">
        <v>14</v>
      </c>
      <c r="H981" s="3" t="s">
        <v>15</v>
      </c>
      <c r="I981" s="3" t="s">
        <v>31</v>
      </c>
      <c r="J981" s="3" t="s">
        <v>17</v>
      </c>
      <c r="K981" s="3" t="s">
        <v>1288</v>
      </c>
      <c r="L981" s="3" t="s">
        <v>19</v>
      </c>
      <c r="M981" s="3" t="s">
        <v>20</v>
      </c>
      <c r="N981" s="3" t="s">
        <v>1288</v>
      </c>
      <c r="P981" s="3" t="s">
        <v>2205</v>
      </c>
      <c r="Q981" s="3" t="s">
        <v>4266</v>
      </c>
      <c r="R981" s="4">
        <v>41619.958333333336</v>
      </c>
      <c r="T981" s="3" t="s">
        <v>3652</v>
      </c>
      <c r="Y981" s="7"/>
      <c r="AB981" s="7"/>
      <c r="AE981" s="7"/>
    </row>
    <row r="982" spans="1:37" s="3" customFormat="1" x14ac:dyDescent="0.3">
      <c r="A982" s="3" t="s">
        <v>1242</v>
      </c>
      <c r="B982" s="2">
        <f>VLOOKUP(A982,[1]сумма!$A$2:$K$2075,2,FALSE)</f>
        <v>1764</v>
      </c>
      <c r="C982" s="3">
        <v>1956</v>
      </c>
      <c r="D982" s="2">
        <f>VLOOKUP(A982,[1]сумма!$A$2:$K$2075,8,FALSE)</f>
        <v>0.19550000000000001</v>
      </c>
      <c r="E982" s="4">
        <v>42355.609583333331</v>
      </c>
      <c r="F982" s="3" t="s">
        <v>13</v>
      </c>
      <c r="G982" s="3" t="s">
        <v>14</v>
      </c>
      <c r="H982" s="3" t="s">
        <v>15</v>
      </c>
      <c r="I982" s="3" t="s">
        <v>617</v>
      </c>
      <c r="J982" s="3" t="s">
        <v>17</v>
      </c>
      <c r="K982" s="3" t="s">
        <v>1219</v>
      </c>
      <c r="L982" s="3" t="s">
        <v>19</v>
      </c>
      <c r="M982" s="3" t="s">
        <v>20</v>
      </c>
      <c r="N982" s="3" t="s">
        <v>1219</v>
      </c>
      <c r="P982" s="3" t="s">
        <v>1243</v>
      </c>
      <c r="Q982" s="3" t="s">
        <v>3974</v>
      </c>
      <c r="R982" s="4">
        <v>42432.694340277776</v>
      </c>
      <c r="S982" s="4">
        <v>42923.56417824074</v>
      </c>
      <c r="T982" s="3" t="s">
        <v>3649</v>
      </c>
      <c r="Y982" s="7"/>
      <c r="AB982" s="7"/>
    </row>
    <row r="983" spans="1:37" s="3" customFormat="1" x14ac:dyDescent="0.3">
      <c r="A983" s="3" t="s">
        <v>1836</v>
      </c>
      <c r="B983" s="2">
        <f>VLOOKUP(A983,[1]сумма!$A$2:$K$2075,2,FALSE)</f>
        <v>2386</v>
      </c>
      <c r="C983" s="3">
        <v>1970</v>
      </c>
      <c r="D983" s="2">
        <f>VLOOKUP(A983,[1]сумма!$A$2:$K$2075,8,FALSE)</f>
        <v>0.19689999999999999</v>
      </c>
      <c r="E983" s="4">
        <v>41565.658842592595</v>
      </c>
      <c r="F983" s="3" t="s">
        <v>13</v>
      </c>
      <c r="G983" s="3" t="s">
        <v>14</v>
      </c>
      <c r="H983" s="3" t="s">
        <v>15</v>
      </c>
      <c r="I983" s="3" t="s">
        <v>31</v>
      </c>
      <c r="J983" s="3" t="s">
        <v>17</v>
      </c>
      <c r="K983" s="3" t="s">
        <v>1288</v>
      </c>
      <c r="L983" s="3" t="s">
        <v>19</v>
      </c>
      <c r="M983" s="3" t="s">
        <v>20</v>
      </c>
      <c r="N983" s="3" t="s">
        <v>1288</v>
      </c>
      <c r="P983" s="3" t="s">
        <v>1837</v>
      </c>
      <c r="Q983" s="3" t="s">
        <v>4145</v>
      </c>
      <c r="R983" s="4">
        <v>41620.958333333336</v>
      </c>
      <c r="T983" s="3" t="s">
        <v>3652</v>
      </c>
      <c r="Y983" s="7"/>
      <c r="AB983" s="7"/>
      <c r="AE983" s="7"/>
    </row>
    <row r="984" spans="1:37" s="3" customFormat="1" x14ac:dyDescent="0.3">
      <c r="A984" s="3" t="s">
        <v>1386</v>
      </c>
      <c r="B984" s="2">
        <f>VLOOKUP(A984,[1]сумма!$A$2:$K$2075,2,FALSE)</f>
        <v>1930</v>
      </c>
      <c r="C984" s="3">
        <v>1971</v>
      </c>
      <c r="D984" s="2">
        <f>VLOOKUP(A984,[1]сумма!$A$2:$K$2075,8,FALSE)</f>
        <v>0.19689999999999999</v>
      </c>
      <c r="E984" s="4">
        <v>41565.658854166664</v>
      </c>
      <c r="F984" s="3" t="s">
        <v>13</v>
      </c>
      <c r="G984" s="3" t="s">
        <v>14</v>
      </c>
      <c r="H984" s="3" t="s">
        <v>15</v>
      </c>
      <c r="I984" s="3" t="s">
        <v>31</v>
      </c>
      <c r="J984" s="3" t="s">
        <v>17</v>
      </c>
      <c r="K984" s="3" t="s">
        <v>1288</v>
      </c>
      <c r="L984" s="3" t="s">
        <v>19</v>
      </c>
      <c r="M984" s="3" t="s">
        <v>20</v>
      </c>
      <c r="N984" s="3" t="s">
        <v>1288</v>
      </c>
      <c r="P984" s="3" t="s">
        <v>1387</v>
      </c>
      <c r="Q984" s="3" t="s">
        <v>4024</v>
      </c>
      <c r="R984" s="4">
        <v>41619.958333333336</v>
      </c>
      <c r="T984" s="3" t="s">
        <v>3652</v>
      </c>
      <c r="Y984" s="7"/>
      <c r="AB984" s="7"/>
      <c r="AE984" s="7"/>
    </row>
    <row r="985" spans="1:37" s="3" customFormat="1" x14ac:dyDescent="0.3">
      <c r="A985" t="s">
        <v>2758</v>
      </c>
      <c r="B985" s="2">
        <f>VLOOKUP(A985,[1]сумма!$A$2:$K$2075,2,FALSE)</f>
        <v>1418</v>
      </c>
      <c r="C985">
        <v>33549</v>
      </c>
      <c r="D985" s="2">
        <f>VLOOKUP(A985,[1]сумма!$A$2:$K$2075,8,FALSE)</f>
        <v>0.19700000000000001</v>
      </c>
      <c r="E985" s="1">
        <v>39545.958333333336</v>
      </c>
      <c r="F985" t="s">
        <v>13</v>
      </c>
      <c r="G985" t="s">
        <v>14</v>
      </c>
      <c r="H985" t="s">
        <v>15</v>
      </c>
      <c r="I985" t="s">
        <v>26</v>
      </c>
      <c r="J985" t="s">
        <v>26</v>
      </c>
      <c r="K985" t="s">
        <v>2254</v>
      </c>
      <c r="L985" t="s">
        <v>19</v>
      </c>
      <c r="M985" t="s">
        <v>20</v>
      </c>
      <c r="N985" t="s">
        <v>2255</v>
      </c>
      <c r="O985"/>
      <c r="P985" s="3" t="s">
        <v>2759</v>
      </c>
      <c r="Q985" t="s">
        <v>4447</v>
      </c>
      <c r="R985" s="1">
        <v>39558.958333333336</v>
      </c>
      <c r="S985" s="1">
        <v>39588.958333333336</v>
      </c>
      <c r="T985" t="s">
        <v>3649</v>
      </c>
      <c r="U985"/>
      <c r="V985"/>
      <c r="W985"/>
      <c r="X985"/>
      <c r="Y985"/>
      <c r="Z985" s="5"/>
      <c r="AA985"/>
      <c r="AB985"/>
      <c r="AC985"/>
      <c r="AD985"/>
      <c r="AE985"/>
      <c r="AF985"/>
      <c r="AG985"/>
      <c r="AH985"/>
      <c r="AI985"/>
    </row>
    <row r="986" spans="1:37" s="3" customFormat="1" x14ac:dyDescent="0.3">
      <c r="A986" t="s">
        <v>563</v>
      </c>
      <c r="B986" s="2">
        <f>VLOOKUP(A986,[1]сумма!$A$2:$K$2075,2,FALSE)</f>
        <v>716</v>
      </c>
      <c r="C986">
        <v>8841</v>
      </c>
      <c r="D986" s="2">
        <f>VLOOKUP(A986,[1]сумма!$A$2:$K$2075,8,FALSE)</f>
        <v>0.19769999999999999</v>
      </c>
      <c r="E986" s="1">
        <v>37523.958333333336</v>
      </c>
      <c r="F986" t="s">
        <v>13</v>
      </c>
      <c r="G986" t="s">
        <v>14</v>
      </c>
      <c r="H986" t="s">
        <v>15</v>
      </c>
      <c r="I986" t="s">
        <v>16</v>
      </c>
      <c r="J986" t="s">
        <v>17</v>
      </c>
      <c r="K986" t="s">
        <v>564</v>
      </c>
      <c r="L986" t="s">
        <v>19</v>
      </c>
      <c r="M986" t="s">
        <v>20</v>
      </c>
      <c r="N986" t="s">
        <v>94</v>
      </c>
      <c r="O986"/>
      <c r="Q986"/>
      <c r="R986"/>
      <c r="S986"/>
      <c r="T986" t="s">
        <v>3649</v>
      </c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K986" s="7"/>
    </row>
    <row r="987" spans="1:37" s="3" customFormat="1" x14ac:dyDescent="0.3">
      <c r="A987" s="3" t="s">
        <v>1381</v>
      </c>
      <c r="B987" s="2">
        <f>VLOOKUP(A987,[1]сумма!$A$2:$K$2075,2,FALSE)</f>
        <v>1927</v>
      </c>
      <c r="C987" s="3">
        <v>1986</v>
      </c>
      <c r="D987" s="2">
        <f>VLOOKUP(A987,[1]сумма!$A$2:$K$2075,8,FALSE)</f>
        <v>0.19839999999999999</v>
      </c>
      <c r="E987" s="4">
        <v>41565.658854166664</v>
      </c>
      <c r="F987" s="3" t="s">
        <v>13</v>
      </c>
      <c r="G987" s="3" t="s">
        <v>14</v>
      </c>
      <c r="H987" s="3" t="s">
        <v>15</v>
      </c>
      <c r="I987" s="3" t="s">
        <v>31</v>
      </c>
      <c r="J987" s="3" t="s">
        <v>17</v>
      </c>
      <c r="K987" s="3" t="s">
        <v>1288</v>
      </c>
      <c r="L987" s="3" t="s">
        <v>19</v>
      </c>
      <c r="M987" s="3" t="s">
        <v>20</v>
      </c>
      <c r="N987" s="3" t="s">
        <v>1288</v>
      </c>
      <c r="P987" s="3" t="s">
        <v>1382</v>
      </c>
      <c r="Q987" s="3" t="s">
        <v>4022</v>
      </c>
      <c r="R987" s="4">
        <v>41618.958333333336</v>
      </c>
      <c r="T987" s="3" t="s">
        <v>3652</v>
      </c>
      <c r="Y987" s="7"/>
      <c r="AB987" s="7"/>
      <c r="AE987" s="7"/>
    </row>
    <row r="988" spans="1:37" s="3" customFormat="1" x14ac:dyDescent="0.3">
      <c r="A988" s="3" t="s">
        <v>2160</v>
      </c>
      <c r="B988" s="2">
        <f>VLOOKUP(A988,[1]сумма!$A$2:$K$2075,2,FALSE)</f>
        <v>2785</v>
      </c>
      <c r="C988" s="3">
        <v>1991</v>
      </c>
      <c r="D988" s="2">
        <f>VLOOKUP(A988,[1]сумма!$A$2:$K$2075,8,FALSE)</f>
        <v>0.1988</v>
      </c>
      <c r="E988" s="4">
        <v>41565.658842592595</v>
      </c>
      <c r="F988" s="3" t="s">
        <v>13</v>
      </c>
      <c r="G988" s="3" t="s">
        <v>14</v>
      </c>
      <c r="H988" s="3" t="s">
        <v>15</v>
      </c>
      <c r="I988" s="3" t="s">
        <v>31</v>
      </c>
      <c r="J988" s="3" t="s">
        <v>17</v>
      </c>
      <c r="K988" s="3" t="s">
        <v>1288</v>
      </c>
      <c r="L988" s="3" t="s">
        <v>19</v>
      </c>
      <c r="M988" s="3" t="s">
        <v>20</v>
      </c>
      <c r="N988" s="3" t="s">
        <v>1288</v>
      </c>
      <c r="P988" s="3" t="s">
        <v>2161</v>
      </c>
      <c r="Q988" s="3" t="s">
        <v>4251</v>
      </c>
      <c r="R988" s="4">
        <v>41620.958333333336</v>
      </c>
      <c r="T988" s="3" t="s">
        <v>3652</v>
      </c>
      <c r="Y988" s="7"/>
      <c r="AB988" s="7"/>
      <c r="AE988" s="7"/>
    </row>
    <row r="989" spans="1:37" s="3" customFormat="1" x14ac:dyDescent="0.3">
      <c r="A989" t="s">
        <v>1144</v>
      </c>
      <c r="B989" s="2">
        <f>VLOOKUP(A989,[1]сумма!$A$2:$K$2075,2,FALSE)</f>
        <v>1651</v>
      </c>
      <c r="C989">
        <v>63500</v>
      </c>
      <c r="D989" s="2">
        <f>VLOOKUP(A989,[1]сумма!$A$2:$K$2075,8,FALSE)</f>
        <v>0.19919999999999999</v>
      </c>
      <c r="E989" s="1">
        <v>38270.958333333336</v>
      </c>
      <c r="F989" t="s">
        <v>13</v>
      </c>
      <c r="G989" t="s">
        <v>14</v>
      </c>
      <c r="H989" t="s">
        <v>15</v>
      </c>
      <c r="I989" t="s">
        <v>26</v>
      </c>
      <c r="J989" t="s">
        <v>26</v>
      </c>
      <c r="K989" t="s">
        <v>1145</v>
      </c>
      <c r="L989" t="s">
        <v>19</v>
      </c>
      <c r="M989" t="s">
        <v>20</v>
      </c>
      <c r="N989" t="s">
        <v>1145</v>
      </c>
      <c r="O989"/>
      <c r="P989" s="3" t="s">
        <v>1146</v>
      </c>
      <c r="Q989" t="s">
        <v>4829</v>
      </c>
      <c r="R989" s="1">
        <v>36524</v>
      </c>
      <c r="S989" s="1">
        <v>39315.958333333336</v>
      </c>
      <c r="T989" t="s">
        <v>3649</v>
      </c>
      <c r="U989"/>
      <c r="V989"/>
      <c r="W989"/>
      <c r="X989"/>
      <c r="Y989"/>
      <c r="Z989" s="5"/>
      <c r="AA989"/>
      <c r="AB989"/>
      <c r="AC989"/>
      <c r="AD989"/>
      <c r="AE989"/>
      <c r="AF989"/>
      <c r="AG989"/>
      <c r="AH989"/>
      <c r="AI989"/>
    </row>
    <row r="990" spans="1:37" s="3" customFormat="1" x14ac:dyDescent="0.3">
      <c r="A990" s="3" t="s">
        <v>2195</v>
      </c>
      <c r="B990" s="2">
        <f>VLOOKUP(A990,[1]сумма!$A$2:$K$2075,2,FALSE)</f>
        <v>2806</v>
      </c>
      <c r="C990" s="3">
        <v>1997</v>
      </c>
      <c r="D990" s="2">
        <f>VLOOKUP(A990,[1]сумма!$A$2:$K$2075,8,FALSE)</f>
        <v>0.19939999999999999</v>
      </c>
      <c r="E990" s="4">
        <v>41565.658842592595</v>
      </c>
      <c r="F990" s="3" t="s">
        <v>13</v>
      </c>
      <c r="G990" s="3" t="s">
        <v>14</v>
      </c>
      <c r="H990" s="3" t="s">
        <v>15</v>
      </c>
      <c r="I990" s="3" t="s">
        <v>31</v>
      </c>
      <c r="J990" s="3" t="s">
        <v>17</v>
      </c>
      <c r="K990" s="3" t="s">
        <v>1288</v>
      </c>
      <c r="L990" s="3" t="s">
        <v>19</v>
      </c>
      <c r="M990" s="3" t="s">
        <v>20</v>
      </c>
      <c r="N990" s="3" t="s">
        <v>1288</v>
      </c>
      <c r="P990" s="3" t="s">
        <v>2196</v>
      </c>
      <c r="Q990" s="3" t="s">
        <v>4263</v>
      </c>
      <c r="R990" s="4">
        <v>41619.958333333336</v>
      </c>
      <c r="T990" s="3" t="s">
        <v>3652</v>
      </c>
      <c r="Y990" s="7"/>
      <c r="AB990" s="7"/>
      <c r="AE990" s="7"/>
    </row>
    <row r="991" spans="1:37" s="3" customFormat="1" x14ac:dyDescent="0.3">
      <c r="A991" s="3" t="s">
        <v>368</v>
      </c>
      <c r="B991" s="2">
        <f>VLOOKUP(A991,[1]сумма!$A$2:$K$2075,2,FALSE)</f>
        <v>472</v>
      </c>
      <c r="C991" s="3">
        <v>1996</v>
      </c>
      <c r="D991" s="2">
        <f>VLOOKUP(A991,[1]сумма!$A$2:$K$2075,8,FALSE)</f>
        <v>0.19939999999999999</v>
      </c>
      <c r="E991" s="4">
        <v>42202.653981481482</v>
      </c>
      <c r="F991" s="3" t="s">
        <v>13</v>
      </c>
      <c r="G991" s="3" t="s">
        <v>14</v>
      </c>
      <c r="H991" s="3" t="s">
        <v>15</v>
      </c>
      <c r="I991" s="3" t="s">
        <v>323</v>
      </c>
      <c r="J991" s="3" t="s">
        <v>140</v>
      </c>
      <c r="K991" s="3" t="s">
        <v>324</v>
      </c>
      <c r="L991" s="3" t="s">
        <v>19</v>
      </c>
      <c r="M991" s="3" t="s">
        <v>20</v>
      </c>
      <c r="N991" s="3" t="s">
        <v>324</v>
      </c>
      <c r="P991" s="3" t="s">
        <v>369</v>
      </c>
      <c r="Q991" s="3" t="s">
        <v>3745</v>
      </c>
      <c r="R991" s="4">
        <v>42214.743275462963</v>
      </c>
      <c r="S991" s="4">
        <v>42528.606412037036</v>
      </c>
      <c r="T991" s="3" t="s">
        <v>3649</v>
      </c>
      <c r="Z991" s="7"/>
    </row>
    <row r="992" spans="1:37" s="3" customFormat="1" x14ac:dyDescent="0.3">
      <c r="A992" s="3" t="s">
        <v>259</v>
      </c>
      <c r="B992" s="2">
        <f>VLOOKUP(A992,[1]сумма!$A$2:$K$2075,2,FALSE)</f>
        <v>317</v>
      </c>
      <c r="C992" s="3">
        <v>2010</v>
      </c>
      <c r="D992" s="2">
        <f>VLOOKUP(A992,[1]сумма!$A$2:$K$2075,8,FALSE)</f>
        <v>0.20080000000000001</v>
      </c>
      <c r="E992" s="4">
        <v>41954.627569444441</v>
      </c>
      <c r="F992" s="3" t="s">
        <v>13</v>
      </c>
      <c r="G992" s="3" t="s">
        <v>14</v>
      </c>
      <c r="H992" s="3" t="s">
        <v>15</v>
      </c>
      <c r="I992" s="3" t="s">
        <v>16</v>
      </c>
      <c r="J992" s="3" t="s">
        <v>17</v>
      </c>
      <c r="K992" s="3" t="s">
        <v>260</v>
      </c>
      <c r="L992" s="3" t="s">
        <v>19</v>
      </c>
      <c r="M992" s="3" t="s">
        <v>20</v>
      </c>
      <c r="N992" s="3" t="s">
        <v>260</v>
      </c>
      <c r="P992" s="3" t="s">
        <v>261</v>
      </c>
      <c r="Q992" s="3" t="s">
        <v>3708</v>
      </c>
      <c r="R992" s="4">
        <v>41999</v>
      </c>
      <c r="T992" s="3" t="s">
        <v>3649</v>
      </c>
      <c r="Y992" s="7"/>
    </row>
    <row r="993" spans="1:46" s="3" customFormat="1" x14ac:dyDescent="0.3">
      <c r="A993" t="s">
        <v>858</v>
      </c>
      <c r="B993" s="2">
        <f>VLOOKUP(A993,[1]сумма!$A$2:$K$2075,2,FALSE)</f>
        <v>1333</v>
      </c>
      <c r="C993">
        <v>2400</v>
      </c>
      <c r="D993" s="2">
        <f>VLOOKUP(A993,[1]сумма!$A$2:$K$2075,8,FALSE)</f>
        <v>0.20250000000000001</v>
      </c>
      <c r="E993" s="1">
        <v>37714.958333333336</v>
      </c>
      <c r="F993" t="s">
        <v>13</v>
      </c>
      <c r="G993" t="s">
        <v>14</v>
      </c>
      <c r="H993" t="s">
        <v>15</v>
      </c>
      <c r="I993" t="s">
        <v>859</v>
      </c>
      <c r="J993" t="s">
        <v>26</v>
      </c>
      <c r="K993" t="s">
        <v>860</v>
      </c>
      <c r="L993" t="s">
        <v>19</v>
      </c>
      <c r="M993" t="s">
        <v>84</v>
      </c>
      <c r="N993" t="s">
        <v>861</v>
      </c>
      <c r="O993"/>
      <c r="P993" s="3" t="s">
        <v>862</v>
      </c>
      <c r="Q993" t="s">
        <v>4817</v>
      </c>
      <c r="R993" s="1">
        <v>38041</v>
      </c>
      <c r="S993"/>
      <c r="T993" t="s">
        <v>3649</v>
      </c>
      <c r="U993"/>
      <c r="V993"/>
      <c r="W993"/>
      <c r="X993"/>
      <c r="Y993" s="5"/>
      <c r="Z993"/>
      <c r="AA993"/>
      <c r="AB993"/>
      <c r="AC993"/>
      <c r="AD993"/>
      <c r="AE993"/>
      <c r="AF993"/>
      <c r="AG993"/>
      <c r="AH993"/>
      <c r="AI993"/>
    </row>
    <row r="994" spans="1:46" s="3" customFormat="1" x14ac:dyDescent="0.3">
      <c r="A994" s="3" t="s">
        <v>1811</v>
      </c>
      <c r="B994" s="2">
        <f>VLOOKUP(A994,[1]сумма!$A$2:$K$2075,2,FALSE)</f>
        <v>2361</v>
      </c>
      <c r="C994" s="3">
        <v>2035</v>
      </c>
      <c r="D994" s="2">
        <f>VLOOKUP(A994,[1]сумма!$A$2:$K$2075,8,FALSE)</f>
        <v>0.20330000000000001</v>
      </c>
      <c r="E994" s="4">
        <v>41565.658842592595</v>
      </c>
      <c r="F994" s="3" t="s">
        <v>13</v>
      </c>
      <c r="G994" s="3" t="s">
        <v>14</v>
      </c>
      <c r="H994" s="3" t="s">
        <v>15</v>
      </c>
      <c r="I994" s="3" t="s">
        <v>31</v>
      </c>
      <c r="J994" s="3" t="s">
        <v>17</v>
      </c>
      <c r="K994" s="3" t="s">
        <v>1288</v>
      </c>
      <c r="L994" s="3" t="s">
        <v>19</v>
      </c>
      <c r="M994" s="3" t="s">
        <v>20</v>
      </c>
      <c r="N994" s="3" t="s">
        <v>1288</v>
      </c>
      <c r="P994" s="3" t="s">
        <v>1812</v>
      </c>
      <c r="Q994" s="3" t="s">
        <v>4134</v>
      </c>
      <c r="R994" s="4">
        <v>41620.958333333336</v>
      </c>
      <c r="T994" s="3" t="s">
        <v>3652</v>
      </c>
      <c r="Y994" s="7"/>
      <c r="AB994" s="7"/>
      <c r="AE994" s="7"/>
    </row>
    <row r="995" spans="1:46" s="3" customFormat="1" x14ac:dyDescent="0.3">
      <c r="A995" s="3" t="s">
        <v>2152</v>
      </c>
      <c r="B995" s="2">
        <f>VLOOKUP(A995,[1]сумма!$A$2:$K$2075,2,FALSE)</f>
        <v>2776</v>
      </c>
      <c r="C995" s="3">
        <v>2039</v>
      </c>
      <c r="D995" s="2">
        <f>VLOOKUP(A995,[1]сумма!$A$2:$K$2075,8,FALSE)</f>
        <v>0.2036</v>
      </c>
      <c r="E995" s="4">
        <v>41565.658842592595</v>
      </c>
      <c r="F995" s="3" t="s">
        <v>13</v>
      </c>
      <c r="G995" s="3" t="s">
        <v>14</v>
      </c>
      <c r="H995" s="3" t="s">
        <v>15</v>
      </c>
      <c r="I995" s="3" t="s">
        <v>31</v>
      </c>
      <c r="J995" s="3" t="s">
        <v>17</v>
      </c>
      <c r="K995" s="3" t="s">
        <v>1288</v>
      </c>
      <c r="L995" s="3" t="s">
        <v>19</v>
      </c>
      <c r="M995" s="3" t="s">
        <v>20</v>
      </c>
      <c r="N995" s="3" t="s">
        <v>1288</v>
      </c>
      <c r="P995" s="3" t="s">
        <v>2153</v>
      </c>
      <c r="Q995" s="3" t="s">
        <v>4247</v>
      </c>
      <c r="R995" s="4">
        <v>41619.958333333336</v>
      </c>
      <c r="T995" s="3" t="s">
        <v>3652</v>
      </c>
      <c r="Y995" s="7"/>
      <c r="AB995" s="7"/>
      <c r="AE995" s="7"/>
    </row>
    <row r="996" spans="1:46" s="3" customFormat="1" x14ac:dyDescent="0.3">
      <c r="A996" s="3" t="s">
        <v>2146</v>
      </c>
      <c r="B996" s="2">
        <f>VLOOKUP(A996,[1]сумма!$A$2:$K$2075,2,FALSE)</f>
        <v>2768</v>
      </c>
      <c r="C996" s="3">
        <v>2078</v>
      </c>
      <c r="D996" s="2">
        <f>VLOOKUP(A996,[1]сумма!$A$2:$K$2075,8,FALSE)</f>
        <v>0.20760000000000001</v>
      </c>
      <c r="E996" s="4">
        <v>41565.658842592595</v>
      </c>
      <c r="F996" s="3" t="s">
        <v>13</v>
      </c>
      <c r="G996" s="3" t="s">
        <v>14</v>
      </c>
      <c r="H996" s="3" t="s">
        <v>15</v>
      </c>
      <c r="I996" s="3" t="s">
        <v>31</v>
      </c>
      <c r="J996" s="3" t="s">
        <v>17</v>
      </c>
      <c r="K996" s="3" t="s">
        <v>1288</v>
      </c>
      <c r="L996" s="3" t="s">
        <v>19</v>
      </c>
      <c r="M996" s="3" t="s">
        <v>20</v>
      </c>
      <c r="N996" s="3" t="s">
        <v>1288</v>
      </c>
      <c r="P996" s="3" t="s">
        <v>2147</v>
      </c>
      <c r="Q996" s="3" t="s">
        <v>4244</v>
      </c>
      <c r="R996" s="4">
        <v>41619.958333333336</v>
      </c>
      <c r="T996" s="3" t="s">
        <v>3652</v>
      </c>
      <c r="Y996" s="7"/>
      <c r="AB996" s="7"/>
      <c r="AE996" s="7"/>
    </row>
    <row r="997" spans="1:46" s="3" customFormat="1" x14ac:dyDescent="0.3">
      <c r="A997" s="3" t="s">
        <v>2150</v>
      </c>
      <c r="B997" s="2">
        <f>VLOOKUP(A997,[1]сумма!$A$2:$K$2075,2,FALSE)</f>
        <v>2773</v>
      </c>
      <c r="C997" s="3">
        <v>2083</v>
      </c>
      <c r="D997" s="2">
        <f>VLOOKUP(A997,[1]сумма!$A$2:$K$2075,8,FALSE)</f>
        <v>0.20810000000000001</v>
      </c>
      <c r="E997" s="4">
        <v>41565.658842592595</v>
      </c>
      <c r="F997" s="3" t="s">
        <v>13</v>
      </c>
      <c r="G997" s="3" t="s">
        <v>14</v>
      </c>
      <c r="H997" s="3" t="s">
        <v>15</v>
      </c>
      <c r="I997" s="3" t="s">
        <v>31</v>
      </c>
      <c r="J997" s="3" t="s">
        <v>17</v>
      </c>
      <c r="K997" s="3" t="s">
        <v>1288</v>
      </c>
      <c r="L997" s="3" t="s">
        <v>19</v>
      </c>
      <c r="M997" s="3" t="s">
        <v>20</v>
      </c>
      <c r="N997" s="3" t="s">
        <v>1288</v>
      </c>
      <c r="P997" s="3" t="s">
        <v>2151</v>
      </c>
      <c r="Q997" s="3" t="s">
        <v>4246</v>
      </c>
      <c r="R997" s="4">
        <v>41619.958333333336</v>
      </c>
      <c r="T997" s="3" t="s">
        <v>3652</v>
      </c>
      <c r="Y997" s="7"/>
      <c r="AB997" s="7"/>
      <c r="AE997" s="7"/>
    </row>
    <row r="998" spans="1:46" s="3" customFormat="1" x14ac:dyDescent="0.3">
      <c r="A998" s="3" t="s">
        <v>1394</v>
      </c>
      <c r="B998" s="2">
        <f>VLOOKUP(A998,[1]сумма!$A$2:$K$2075,2,FALSE)</f>
        <v>1934</v>
      </c>
      <c r="C998" s="3">
        <v>2083</v>
      </c>
      <c r="D998" s="2">
        <f>VLOOKUP(A998,[1]сумма!$A$2:$K$2075,8,FALSE)</f>
        <v>0.20810000000000001</v>
      </c>
      <c r="E998" s="4">
        <v>41565.658854166664</v>
      </c>
      <c r="F998" s="3" t="s">
        <v>13</v>
      </c>
      <c r="G998" s="3" t="s">
        <v>14</v>
      </c>
      <c r="H998" s="3" t="s">
        <v>15</v>
      </c>
      <c r="I998" s="3" t="s">
        <v>31</v>
      </c>
      <c r="J998" s="3" t="s">
        <v>17</v>
      </c>
      <c r="K998" s="3" t="s">
        <v>1288</v>
      </c>
      <c r="L998" s="3" t="s">
        <v>19</v>
      </c>
      <c r="M998" s="3" t="s">
        <v>20</v>
      </c>
      <c r="N998" s="3" t="s">
        <v>1288</v>
      </c>
      <c r="P998" s="3" t="s">
        <v>1395</v>
      </c>
      <c r="Q998" s="3" t="s">
        <v>4027</v>
      </c>
      <c r="R998" s="4">
        <v>41618.958333333336</v>
      </c>
      <c r="T998" s="3" t="s">
        <v>3652</v>
      </c>
      <c r="Y998" s="7"/>
      <c r="AB998" s="7"/>
      <c r="AE998" s="7"/>
    </row>
    <row r="999" spans="1:46" s="3" customFormat="1" x14ac:dyDescent="0.3">
      <c r="A999" t="s">
        <v>1093</v>
      </c>
      <c r="B999" s="2">
        <f>VLOOKUP(A999,[1]сумма!$A$2:$K$2075,2,FALSE)</f>
        <v>1606</v>
      </c>
      <c r="C999">
        <v>62000</v>
      </c>
      <c r="D999" s="2">
        <f>VLOOKUP(A999,[1]сумма!$A$2:$K$2075,8,FALSE)</f>
        <v>0.2092</v>
      </c>
      <c r="E999" s="1">
        <v>37553.958333333336</v>
      </c>
      <c r="F999" t="s">
        <v>13</v>
      </c>
      <c r="G999" t="s">
        <v>14</v>
      </c>
      <c r="H999" t="s">
        <v>15</v>
      </c>
      <c r="I999" t="s">
        <v>26</v>
      </c>
      <c r="J999" t="s">
        <v>26</v>
      </c>
      <c r="K999" t="s">
        <v>1094</v>
      </c>
      <c r="L999" t="s">
        <v>19</v>
      </c>
      <c r="M999" t="s">
        <v>20</v>
      </c>
      <c r="N999" t="s">
        <v>94</v>
      </c>
      <c r="O999"/>
      <c r="P999" s="3" t="s">
        <v>1095</v>
      </c>
      <c r="Q999" t="s">
        <v>3942</v>
      </c>
      <c r="R999" s="1">
        <v>39293.958333333336</v>
      </c>
      <c r="S999" s="1">
        <v>39293.958333333336</v>
      </c>
      <c r="T999" t="s">
        <v>3649</v>
      </c>
      <c r="U999"/>
      <c r="V999"/>
      <c r="W999"/>
      <c r="X999"/>
      <c r="Y999"/>
      <c r="Z999" s="5"/>
      <c r="AA999"/>
      <c r="AB999"/>
      <c r="AC999"/>
      <c r="AD999"/>
      <c r="AE999"/>
      <c r="AF999"/>
      <c r="AG999"/>
      <c r="AH999"/>
      <c r="AI999"/>
    </row>
    <row r="1000" spans="1:46" s="3" customFormat="1" x14ac:dyDescent="0.3">
      <c r="A1000" s="3" t="s">
        <v>3568</v>
      </c>
      <c r="B1000" s="2">
        <f>VLOOKUP(A1000,[1]сумма!$A$2:$K$2075,2,FALSE)</f>
        <v>2316</v>
      </c>
      <c r="C1000" s="3">
        <v>132532</v>
      </c>
      <c r="D1000" s="2">
        <f>VLOOKUP(A1000,[1]сумма!$A$2:$K$2075,8,FALSE)</f>
        <v>0.2127</v>
      </c>
      <c r="E1000" s="4">
        <v>42877.596875000003</v>
      </c>
      <c r="F1000" s="3" t="s">
        <v>13</v>
      </c>
      <c r="G1000" s="3" t="s">
        <v>14</v>
      </c>
      <c r="H1000" s="3" t="s">
        <v>15</v>
      </c>
      <c r="I1000" s="3" t="s">
        <v>114</v>
      </c>
      <c r="J1000" s="3" t="s">
        <v>17</v>
      </c>
      <c r="K1000" s="3" t="s">
        <v>3562</v>
      </c>
      <c r="L1000" s="3" t="s">
        <v>19</v>
      </c>
      <c r="M1000" s="3" t="s">
        <v>20</v>
      </c>
      <c r="N1000" s="3" t="s">
        <v>3562</v>
      </c>
      <c r="P1000" s="3" t="s">
        <v>3569</v>
      </c>
      <c r="Q1000" s="3" t="s">
        <v>4669</v>
      </c>
      <c r="R1000" s="4">
        <v>42881.44222222222</v>
      </c>
      <c r="T1000" s="3" t="s">
        <v>3652</v>
      </c>
      <c r="X1000" s="7"/>
    </row>
    <row r="1001" spans="1:46" s="3" customFormat="1" x14ac:dyDescent="0.3">
      <c r="A1001" s="3" t="s">
        <v>2784</v>
      </c>
      <c r="B1001" s="2">
        <f>VLOOKUP(A1001,[1]сумма!$A$2:$K$2075,2,FALSE)</f>
        <v>1474</v>
      </c>
      <c r="C1001" s="3">
        <v>63500</v>
      </c>
      <c r="D1001" s="2">
        <f>VLOOKUP(A1001,[1]сумма!$A$2:$K$2075,8,FALSE)</f>
        <v>0.21629999999999999</v>
      </c>
      <c r="E1001" s="4">
        <v>39680.958333333336</v>
      </c>
      <c r="F1001" s="3" t="s">
        <v>13</v>
      </c>
      <c r="G1001" s="3" t="s">
        <v>14</v>
      </c>
      <c r="H1001" s="3" t="s">
        <v>15</v>
      </c>
      <c r="I1001" s="3" t="s">
        <v>45</v>
      </c>
      <c r="J1001" s="3" t="s">
        <v>17</v>
      </c>
      <c r="K1001" s="3" t="s">
        <v>2785</v>
      </c>
      <c r="L1001" s="3" t="s">
        <v>19</v>
      </c>
      <c r="M1001" s="3" t="s">
        <v>20</v>
      </c>
      <c r="N1001" s="3" t="s">
        <v>2786</v>
      </c>
      <c r="P1001" s="3" t="s">
        <v>2787</v>
      </c>
      <c r="Q1001" s="3" t="s">
        <v>4454</v>
      </c>
      <c r="R1001" s="4">
        <v>39753</v>
      </c>
      <c r="S1001" s="4">
        <v>40903.958333333336</v>
      </c>
      <c r="T1001" s="3" t="s">
        <v>3649</v>
      </c>
      <c r="Z1001" s="7"/>
      <c r="AK1001" s="7"/>
      <c r="AN1001" s="7"/>
      <c r="AQ1001" s="7"/>
      <c r="AT1001" s="7"/>
    </row>
    <row r="1002" spans="1:46" s="3" customFormat="1" x14ac:dyDescent="0.3">
      <c r="A1002" s="3" t="s">
        <v>1329</v>
      </c>
      <c r="B1002" s="2">
        <f>VLOOKUP(A1002,[1]сумма!$A$2:$K$2075,2,FALSE)</f>
        <v>1875</v>
      </c>
      <c r="C1002" s="3">
        <v>134000</v>
      </c>
      <c r="D1002" s="2">
        <f>VLOOKUP(A1002,[1]сумма!$A$2:$K$2075,8,FALSE)</f>
        <v>0.21820000000000001</v>
      </c>
      <c r="E1002" s="4">
        <v>37557</v>
      </c>
      <c r="F1002" s="3" t="s">
        <v>13</v>
      </c>
      <c r="G1002" s="3" t="s">
        <v>14</v>
      </c>
      <c r="H1002" s="3" t="s">
        <v>15</v>
      </c>
      <c r="I1002" s="3" t="s">
        <v>26</v>
      </c>
      <c r="J1002" s="3" t="s">
        <v>26</v>
      </c>
      <c r="K1002" s="3" t="s">
        <v>1330</v>
      </c>
      <c r="L1002" s="3" t="s">
        <v>19</v>
      </c>
      <c r="M1002" s="3" t="s">
        <v>20</v>
      </c>
      <c r="N1002" s="3" t="s">
        <v>94</v>
      </c>
      <c r="P1002" s="3" t="s">
        <v>1331</v>
      </c>
      <c r="Q1002" s="3" t="s">
        <v>4002</v>
      </c>
      <c r="R1002" s="4">
        <v>40158</v>
      </c>
      <c r="S1002" s="4">
        <v>41318.958333333336</v>
      </c>
      <c r="T1002" s="3" t="s">
        <v>3649</v>
      </c>
      <c r="Z1002" s="7"/>
    </row>
    <row r="1003" spans="1:46" s="3" customFormat="1" x14ac:dyDescent="0.3">
      <c r="A1003" t="s">
        <v>2521</v>
      </c>
      <c r="B1003" s="2">
        <f>VLOOKUP(A1003,[1]сумма!$A$2:$K$2075,2,FALSE)</f>
        <v>946</v>
      </c>
      <c r="C1003">
        <v>63500</v>
      </c>
      <c r="D1003" s="2">
        <f>VLOOKUP(A1003,[1]сумма!$A$2:$K$2075,8,FALSE)</f>
        <v>0.2203</v>
      </c>
      <c r="E1003" s="1">
        <v>38961.958333333336</v>
      </c>
      <c r="F1003" t="s">
        <v>13</v>
      </c>
      <c r="G1003" t="s">
        <v>14</v>
      </c>
      <c r="H1003" t="s">
        <v>15</v>
      </c>
      <c r="I1003" t="s">
        <v>26</v>
      </c>
      <c r="J1003" t="s">
        <v>26</v>
      </c>
      <c r="K1003" t="s">
        <v>2522</v>
      </c>
      <c r="L1003" t="s">
        <v>19</v>
      </c>
      <c r="M1003" t="s">
        <v>20</v>
      </c>
      <c r="N1003" t="s">
        <v>2522</v>
      </c>
      <c r="O1003"/>
      <c r="P1003" s="3" t="s">
        <v>2523</v>
      </c>
      <c r="Q1003" t="s">
        <v>4362</v>
      </c>
      <c r="R1003" s="1">
        <v>39024</v>
      </c>
      <c r="S1003" s="1">
        <v>39709.958333333336</v>
      </c>
      <c r="T1003" t="s">
        <v>3649</v>
      </c>
      <c r="U1003"/>
      <c r="V1003"/>
      <c r="W1003"/>
      <c r="X1003"/>
      <c r="Y1003" s="5"/>
      <c r="Z1003"/>
      <c r="AA1003"/>
      <c r="AB1003"/>
      <c r="AC1003"/>
      <c r="AD1003"/>
      <c r="AE1003"/>
      <c r="AF1003"/>
      <c r="AG1003"/>
      <c r="AH1003"/>
      <c r="AI1003"/>
    </row>
    <row r="1004" spans="1:46" s="3" customFormat="1" x14ac:dyDescent="0.3">
      <c r="A1004" s="3" t="s">
        <v>2738</v>
      </c>
      <c r="B1004" s="2">
        <f>VLOOKUP(A1004,[1]сумма!$A$2:$K$2075,2,FALSE)</f>
        <v>1363</v>
      </c>
      <c r="C1004" s="3">
        <v>57256</v>
      </c>
      <c r="D1004" s="2">
        <f>VLOOKUP(A1004,[1]сумма!$A$2:$K$2075,8,FALSE)</f>
        <v>0.22309999999999999</v>
      </c>
      <c r="E1004" s="4">
        <v>39937.958333333336</v>
      </c>
      <c r="F1004" s="3" t="s">
        <v>13</v>
      </c>
      <c r="G1004" s="3" t="s">
        <v>14</v>
      </c>
      <c r="H1004" s="3" t="s">
        <v>15</v>
      </c>
      <c r="I1004" s="3" t="s">
        <v>110</v>
      </c>
      <c r="J1004" s="3" t="s">
        <v>17</v>
      </c>
      <c r="K1004" s="3" t="s">
        <v>2739</v>
      </c>
      <c r="L1004" s="3" t="s">
        <v>19</v>
      </c>
      <c r="M1004" s="3" t="s">
        <v>20</v>
      </c>
      <c r="N1004" s="3" t="s">
        <v>2740</v>
      </c>
      <c r="P1004" s="3" t="s">
        <v>2741</v>
      </c>
      <c r="Q1004" s="3" t="s">
        <v>4440</v>
      </c>
      <c r="R1004" s="4">
        <v>40029.958333333336</v>
      </c>
      <c r="S1004" s="4">
        <v>40252</v>
      </c>
      <c r="T1004" s="3" t="s">
        <v>3649</v>
      </c>
      <c r="AA1004" s="7"/>
    </row>
    <row r="1005" spans="1:46" s="3" customFormat="1" x14ac:dyDescent="0.3">
      <c r="A1005" t="s">
        <v>1342</v>
      </c>
      <c r="B1005" s="2">
        <f>VLOOKUP(A1005,[1]сумма!$A$2:$K$2075,2,FALSE)</f>
        <v>1883</v>
      </c>
      <c r="C1005">
        <v>134000</v>
      </c>
      <c r="D1005" s="2">
        <f>VLOOKUP(A1005,[1]сумма!$A$2:$K$2075,8,FALSE)</f>
        <v>0.22320000000000001</v>
      </c>
      <c r="E1005" s="1">
        <v>37557</v>
      </c>
      <c r="F1005" t="s">
        <v>13</v>
      </c>
      <c r="G1005" t="s">
        <v>14</v>
      </c>
      <c r="H1005" t="s">
        <v>15</v>
      </c>
      <c r="I1005" t="s">
        <v>26</v>
      </c>
      <c r="J1005" t="s">
        <v>26</v>
      </c>
      <c r="K1005" t="s">
        <v>1343</v>
      </c>
      <c r="L1005" t="s">
        <v>19</v>
      </c>
      <c r="M1005" t="s">
        <v>20</v>
      </c>
      <c r="N1005" t="s">
        <v>94</v>
      </c>
      <c r="O1005"/>
      <c r="P1005" s="3" t="s">
        <v>1344</v>
      </c>
      <c r="Q1005" t="s">
        <v>4006</v>
      </c>
      <c r="R1005" s="1">
        <v>37336</v>
      </c>
      <c r="S1005"/>
      <c r="T1005" t="s">
        <v>3652</v>
      </c>
      <c r="U1005"/>
      <c r="V1005"/>
      <c r="W1005"/>
      <c r="X1005"/>
      <c r="Y1005" s="5"/>
      <c r="Z1005"/>
      <c r="AA1005"/>
      <c r="AB1005"/>
      <c r="AC1005"/>
      <c r="AD1005"/>
      <c r="AE1005"/>
      <c r="AF1005"/>
      <c r="AG1005"/>
      <c r="AH1005"/>
      <c r="AI1005"/>
    </row>
    <row r="1006" spans="1:46" s="3" customFormat="1" x14ac:dyDescent="0.3">
      <c r="A1006" s="3" t="s">
        <v>2549</v>
      </c>
      <c r="B1006" s="2">
        <f>VLOOKUP(A1006,[1]сумма!$A$2:$K$2075,2,FALSE)</f>
        <v>971</v>
      </c>
      <c r="C1006" s="3">
        <v>134000</v>
      </c>
      <c r="D1006" s="2">
        <f>VLOOKUP(A1006,[1]сумма!$A$2:$K$2075,8,FALSE)</f>
        <v>0.22550000000000001</v>
      </c>
      <c r="E1006" s="4">
        <v>40339.958333333336</v>
      </c>
      <c r="F1006" s="3" t="s">
        <v>13</v>
      </c>
      <c r="G1006" s="3" t="s">
        <v>14</v>
      </c>
      <c r="H1006" s="3" t="s">
        <v>15</v>
      </c>
      <c r="I1006" s="3" t="s">
        <v>114</v>
      </c>
      <c r="J1006" s="3" t="s">
        <v>17</v>
      </c>
      <c r="K1006" s="3" t="s">
        <v>2550</v>
      </c>
      <c r="L1006" s="3" t="s">
        <v>19</v>
      </c>
      <c r="M1006" s="3" t="s">
        <v>20</v>
      </c>
      <c r="N1006" s="3" t="s">
        <v>691</v>
      </c>
      <c r="P1006" s="3" t="s">
        <v>2551</v>
      </c>
      <c r="Q1006" s="3" t="s">
        <v>4371</v>
      </c>
      <c r="R1006" s="4">
        <v>40366.958333333336</v>
      </c>
      <c r="S1006" s="4">
        <v>40402.958333333336</v>
      </c>
      <c r="T1006" s="3" t="s">
        <v>3649</v>
      </c>
      <c r="Z1006" s="7"/>
    </row>
    <row r="1007" spans="1:46" s="3" customFormat="1" x14ac:dyDescent="0.3">
      <c r="A1007" t="s">
        <v>2036</v>
      </c>
      <c r="B1007" s="2">
        <f>VLOOKUP(A1007,[1]сумма!$A$2:$K$2075,2,FALSE)</f>
        <v>2633</v>
      </c>
      <c r="C1007">
        <v>43000</v>
      </c>
      <c r="D1007" s="2">
        <f>VLOOKUP(A1007,[1]сумма!$A$2:$K$2075,8,FALSE)</f>
        <v>0.22700000000000001</v>
      </c>
      <c r="E1007" s="1">
        <v>37551.958333333336</v>
      </c>
      <c r="F1007" t="s">
        <v>13</v>
      </c>
      <c r="G1007" t="s">
        <v>14</v>
      </c>
      <c r="H1007" t="s">
        <v>15</v>
      </c>
      <c r="I1007" t="s">
        <v>26</v>
      </c>
      <c r="J1007" t="s">
        <v>26</v>
      </c>
      <c r="K1007" t="s">
        <v>2037</v>
      </c>
      <c r="L1007" t="s">
        <v>19</v>
      </c>
      <c r="M1007" t="s">
        <v>20</v>
      </c>
      <c r="N1007" t="s">
        <v>94</v>
      </c>
      <c r="O1007"/>
      <c r="P1007" s="3" t="s">
        <v>2038</v>
      </c>
      <c r="Q1007" t="s">
        <v>4211</v>
      </c>
      <c r="R1007" s="1">
        <v>37222</v>
      </c>
      <c r="S1007" s="1">
        <v>38567.958333333336</v>
      </c>
      <c r="T1007" t="s">
        <v>3649</v>
      </c>
      <c r="U1007"/>
      <c r="V1007"/>
      <c r="W1007"/>
      <c r="X1007"/>
      <c r="Y1007"/>
      <c r="Z1007" s="5"/>
      <c r="AA1007"/>
      <c r="AB1007"/>
      <c r="AC1007"/>
      <c r="AD1007"/>
      <c r="AE1007"/>
      <c r="AF1007"/>
      <c r="AG1007"/>
      <c r="AH1007"/>
      <c r="AI1007"/>
    </row>
    <row r="1008" spans="1:46" s="3" customFormat="1" x14ac:dyDescent="0.3">
      <c r="A1008" t="s">
        <v>2875</v>
      </c>
      <c r="B1008" s="2">
        <f>VLOOKUP(A1008,[1]сумма!$A$2:$K$2075,2,FALSE)</f>
        <v>1698</v>
      </c>
      <c r="C1008">
        <v>63500</v>
      </c>
      <c r="D1008" s="2">
        <f>VLOOKUP(A1008,[1]сумма!$A$2:$K$2075,8,FALSE)</f>
        <v>0.22950000000000001</v>
      </c>
      <c r="E1008" s="1">
        <v>39021</v>
      </c>
      <c r="F1008" t="s">
        <v>13</v>
      </c>
      <c r="G1008" t="s">
        <v>14</v>
      </c>
      <c r="H1008" t="s">
        <v>15</v>
      </c>
      <c r="I1008" t="s">
        <v>26</v>
      </c>
      <c r="J1008" t="s">
        <v>26</v>
      </c>
      <c r="K1008" t="s">
        <v>2876</v>
      </c>
      <c r="L1008" t="s">
        <v>19</v>
      </c>
      <c r="M1008" t="s">
        <v>20</v>
      </c>
      <c r="N1008" t="s">
        <v>2876</v>
      </c>
      <c r="O1008"/>
      <c r="P1008" s="3" t="s">
        <v>2877</v>
      </c>
      <c r="Q1008" t="s">
        <v>4486</v>
      </c>
      <c r="R1008" s="1">
        <v>39021</v>
      </c>
      <c r="S1008" s="1">
        <v>39709.958333333336</v>
      </c>
      <c r="T1008" t="s">
        <v>3649</v>
      </c>
      <c r="U1008"/>
      <c r="V1008"/>
      <c r="W1008"/>
      <c r="X1008"/>
      <c r="Y1008" s="5"/>
      <c r="Z1008"/>
      <c r="AA1008"/>
      <c r="AB1008"/>
      <c r="AC1008"/>
      <c r="AD1008"/>
      <c r="AE1008"/>
      <c r="AF1008"/>
      <c r="AG1008"/>
      <c r="AH1008"/>
      <c r="AI1008"/>
    </row>
    <row r="1009" spans="1:35" s="3" customFormat="1" x14ac:dyDescent="0.3">
      <c r="A1009" t="s">
        <v>2827</v>
      </c>
      <c r="B1009" s="2">
        <f>VLOOKUP(A1009,[1]сумма!$A$2:$K$2075,2,FALSE)</f>
        <v>1635</v>
      </c>
      <c r="C1009">
        <v>14235</v>
      </c>
      <c r="D1009" s="2">
        <f>VLOOKUP(A1009,[1]сумма!$A$2:$K$2075,8,FALSE)</f>
        <v>0.23069999999999999</v>
      </c>
      <c r="E1009" s="1">
        <v>39623.958333333336</v>
      </c>
      <c r="F1009" t="s">
        <v>13</v>
      </c>
      <c r="G1009" t="s">
        <v>14</v>
      </c>
      <c r="H1009" t="s">
        <v>15</v>
      </c>
      <c r="I1009" t="s">
        <v>16</v>
      </c>
      <c r="J1009" t="s">
        <v>17</v>
      </c>
      <c r="K1009" t="s">
        <v>2828</v>
      </c>
      <c r="L1009" t="s">
        <v>19</v>
      </c>
      <c r="M1009" t="s">
        <v>20</v>
      </c>
      <c r="N1009" t="s">
        <v>2829</v>
      </c>
      <c r="O1009" t="s">
        <v>135</v>
      </c>
      <c r="P1009" s="3" t="s">
        <v>2830</v>
      </c>
      <c r="Q1009" t="s">
        <v>4469</v>
      </c>
      <c r="R1009" s="1">
        <v>39673.958333333336</v>
      </c>
      <c r="S1009" s="1">
        <v>39807</v>
      </c>
      <c r="T1009" t="s">
        <v>3649</v>
      </c>
      <c r="U1009"/>
      <c r="V1009"/>
      <c r="W1009"/>
      <c r="X1009"/>
      <c r="Y1009" s="5"/>
      <c r="Z1009"/>
      <c r="AA1009"/>
      <c r="AB1009" s="5"/>
      <c r="AC1009"/>
      <c r="AD1009"/>
      <c r="AE1009" s="5"/>
      <c r="AF1009" s="5"/>
      <c r="AG1009"/>
      <c r="AH1009" t="s">
        <v>4470</v>
      </c>
      <c r="AI1009" s="5">
        <v>39073</v>
      </c>
    </row>
    <row r="1010" spans="1:35" s="3" customFormat="1" x14ac:dyDescent="0.3">
      <c r="A1010" s="3" t="s">
        <v>2469</v>
      </c>
      <c r="B1010" s="2">
        <f>VLOOKUP(A1010,[1]сумма!$A$2:$K$2075,2,FALSE)</f>
        <v>890</v>
      </c>
      <c r="C1010" s="3">
        <v>43000</v>
      </c>
      <c r="D1010" s="2">
        <f>VLOOKUP(A1010,[1]сумма!$A$2:$K$2075,8,FALSE)</f>
        <v>0.23499999999999999</v>
      </c>
      <c r="E1010" s="4">
        <v>40358.958333333336</v>
      </c>
      <c r="F1010" s="3" t="s">
        <v>13</v>
      </c>
      <c r="G1010" s="3" t="s">
        <v>14</v>
      </c>
      <c r="H1010" s="3" t="s">
        <v>15</v>
      </c>
      <c r="I1010" s="3" t="s">
        <v>16</v>
      </c>
      <c r="J1010" s="3" t="s">
        <v>17</v>
      </c>
      <c r="K1010" s="3" t="s">
        <v>2467</v>
      </c>
      <c r="L1010" s="3" t="s">
        <v>19</v>
      </c>
      <c r="M1010" s="3" t="s">
        <v>20</v>
      </c>
      <c r="N1010" s="3" t="s">
        <v>2467</v>
      </c>
      <c r="O1010" s="3" t="s">
        <v>211</v>
      </c>
      <c r="P1010" s="3" t="s">
        <v>2470</v>
      </c>
      <c r="Q1010" s="3" t="s">
        <v>4346</v>
      </c>
      <c r="R1010" s="4">
        <v>40380.958333333336</v>
      </c>
      <c r="S1010" s="4">
        <v>40393.958333333336</v>
      </c>
      <c r="T1010" s="3" t="s">
        <v>3649</v>
      </c>
      <c r="Z1010" s="7"/>
    </row>
    <row r="1011" spans="1:35" s="3" customFormat="1" x14ac:dyDescent="0.3">
      <c r="A1011" s="3" t="s">
        <v>2750</v>
      </c>
      <c r="B1011" s="2">
        <f>VLOOKUP(A1011,[1]сумма!$A$2:$K$2075,2,FALSE)</f>
        <v>1408</v>
      </c>
      <c r="C1011" s="3">
        <v>61862</v>
      </c>
      <c r="D1011" s="2">
        <f>VLOOKUP(A1011,[1]сумма!$A$2:$K$2075,8,FALSE)</f>
        <v>0.23519999999999999</v>
      </c>
      <c r="E1011" s="4">
        <v>39579.958333333336</v>
      </c>
      <c r="F1011" s="3" t="s">
        <v>13</v>
      </c>
      <c r="G1011" s="3" t="s">
        <v>14</v>
      </c>
      <c r="H1011" s="3" t="s">
        <v>15</v>
      </c>
      <c r="I1011" s="3" t="s">
        <v>26</v>
      </c>
      <c r="J1011" s="3" t="s">
        <v>26</v>
      </c>
      <c r="K1011" s="3" t="s">
        <v>2401</v>
      </c>
      <c r="L1011" s="3" t="s">
        <v>19</v>
      </c>
      <c r="M1011" s="3" t="s">
        <v>20</v>
      </c>
      <c r="N1011" s="3" t="s">
        <v>2401</v>
      </c>
      <c r="P1011" s="3" t="s">
        <v>2751</v>
      </c>
      <c r="Q1011" s="3" t="s">
        <v>4443</v>
      </c>
      <c r="R1011" s="4">
        <v>39622.958333333336</v>
      </c>
      <c r="S1011" s="4">
        <v>39807</v>
      </c>
      <c r="T1011" s="3" t="s">
        <v>3649</v>
      </c>
      <c r="AA1011" s="7"/>
    </row>
    <row r="1012" spans="1:35" s="3" customFormat="1" x14ac:dyDescent="0.3">
      <c r="A1012" s="3" t="s">
        <v>3576</v>
      </c>
      <c r="B1012" s="2">
        <f>VLOOKUP(A1012,[1]сумма!$A$2:$K$2075,2,FALSE)</f>
        <v>2324</v>
      </c>
      <c r="C1012" s="3">
        <v>5000</v>
      </c>
      <c r="D1012" s="2">
        <f>VLOOKUP(A1012,[1]сумма!$A$2:$K$2075,8,FALSE)</f>
        <v>0.23549999999999999</v>
      </c>
      <c r="E1012" s="4">
        <v>42892.356770833336</v>
      </c>
      <c r="F1012" s="3" t="s">
        <v>13</v>
      </c>
      <c r="G1012" s="3" t="s">
        <v>14</v>
      </c>
      <c r="H1012" s="3" t="s">
        <v>15</v>
      </c>
      <c r="I1012" s="3" t="s">
        <v>114</v>
      </c>
      <c r="J1012" s="3" t="s">
        <v>17</v>
      </c>
      <c r="K1012" s="3" t="s">
        <v>3555</v>
      </c>
      <c r="L1012" s="3" t="s">
        <v>19</v>
      </c>
      <c r="M1012" s="3" t="s">
        <v>20</v>
      </c>
      <c r="N1012" s="3" t="s">
        <v>3555</v>
      </c>
      <c r="P1012" s="3" t="s">
        <v>3577</v>
      </c>
      <c r="Q1012" s="3" t="s">
        <v>4673</v>
      </c>
      <c r="R1012" s="4">
        <v>42893.453009259261</v>
      </c>
      <c r="T1012" s="3" t="s">
        <v>3652</v>
      </c>
      <c r="X1012" s="7"/>
    </row>
    <row r="1013" spans="1:35" s="3" customFormat="1" x14ac:dyDescent="0.3">
      <c r="A1013" s="3" t="s">
        <v>3128</v>
      </c>
      <c r="B1013" s="2">
        <f>VLOOKUP(A1013,[1]сумма!$A$2:$K$2075,2,FALSE)</f>
        <v>2494</v>
      </c>
      <c r="C1013" s="3">
        <v>61459</v>
      </c>
      <c r="D1013" s="2">
        <f>VLOOKUP(A1013,[1]сумма!$A$2:$K$2075,8,FALSE)</f>
        <v>0.24310000000000001</v>
      </c>
      <c r="E1013" s="4">
        <v>40189</v>
      </c>
      <c r="F1013" s="3" t="s">
        <v>13</v>
      </c>
      <c r="G1013" s="3" t="s">
        <v>14</v>
      </c>
      <c r="H1013" s="3" t="s">
        <v>15</v>
      </c>
      <c r="I1013" s="3" t="s">
        <v>26</v>
      </c>
      <c r="J1013" s="3" t="s">
        <v>26</v>
      </c>
      <c r="K1013" s="3" t="s">
        <v>3129</v>
      </c>
      <c r="L1013" s="3" t="s">
        <v>19</v>
      </c>
      <c r="M1013" s="3" t="s">
        <v>20</v>
      </c>
      <c r="N1013" s="3" t="s">
        <v>3129</v>
      </c>
      <c r="P1013" s="3" t="s">
        <v>3130</v>
      </c>
      <c r="Q1013" s="3" t="s">
        <v>4567</v>
      </c>
      <c r="R1013" s="4">
        <v>40360.958333333336</v>
      </c>
      <c r="T1013" s="3" t="s">
        <v>3652</v>
      </c>
      <c r="Y1013" s="7"/>
      <c r="AC1013" s="7"/>
    </row>
    <row r="1014" spans="1:35" s="3" customFormat="1" x14ac:dyDescent="0.3">
      <c r="A1014" s="3" t="s">
        <v>2925</v>
      </c>
      <c r="B1014" s="2">
        <f>VLOOKUP(A1014,[1]сумма!$A$2:$K$2075,2,FALSE)</f>
        <v>1753</v>
      </c>
      <c r="C1014" s="3">
        <v>62500</v>
      </c>
      <c r="D1014" s="2">
        <f>VLOOKUP(A1014,[1]сумма!$A$2:$K$2075,8,FALSE)</f>
        <v>0.2432</v>
      </c>
      <c r="E1014" s="4">
        <v>39885</v>
      </c>
      <c r="F1014" s="3" t="s">
        <v>13</v>
      </c>
      <c r="G1014" s="3" t="s">
        <v>14</v>
      </c>
      <c r="H1014" s="3" t="s">
        <v>15</v>
      </c>
      <c r="I1014" s="3" t="s">
        <v>16</v>
      </c>
      <c r="J1014" s="3" t="s">
        <v>17</v>
      </c>
      <c r="K1014" s="3" t="s">
        <v>2905</v>
      </c>
      <c r="L1014" s="3" t="s">
        <v>19</v>
      </c>
      <c r="M1014" s="3" t="s">
        <v>20</v>
      </c>
      <c r="N1014" s="3" t="s">
        <v>2905</v>
      </c>
      <c r="P1014" s="3" t="s">
        <v>2926</v>
      </c>
      <c r="Q1014" s="3" t="s">
        <v>4503</v>
      </c>
      <c r="R1014" s="4">
        <v>39946.958333333336</v>
      </c>
      <c r="S1014" s="4">
        <v>39946.958333333336</v>
      </c>
      <c r="T1014" s="3" t="s">
        <v>3649</v>
      </c>
      <c r="Y1014" s="7"/>
      <c r="AB1014" s="7"/>
      <c r="AF1014" s="7"/>
      <c r="AI1014" s="7"/>
    </row>
    <row r="1015" spans="1:35" s="3" customFormat="1" x14ac:dyDescent="0.3">
      <c r="A1015" t="s">
        <v>2540</v>
      </c>
      <c r="B1015" s="2">
        <f>VLOOKUP(A1015,[1]сумма!$A$2:$K$2075,2,FALSE)</f>
        <v>960</v>
      </c>
      <c r="C1015">
        <v>63500</v>
      </c>
      <c r="D1015" s="2">
        <f>VLOOKUP(A1015,[1]сумма!$A$2:$K$2075,8,FALSE)</f>
        <v>0.24560000000000001</v>
      </c>
      <c r="E1015" s="1">
        <v>38961.958333333336</v>
      </c>
      <c r="F1015" t="s">
        <v>13</v>
      </c>
      <c r="G1015" t="s">
        <v>14</v>
      </c>
      <c r="H1015" t="s">
        <v>15</v>
      </c>
      <c r="I1015" t="s">
        <v>26</v>
      </c>
      <c r="J1015" t="s">
        <v>26</v>
      </c>
      <c r="K1015" t="s">
        <v>2541</v>
      </c>
      <c r="L1015" t="s">
        <v>19</v>
      </c>
      <c r="M1015" t="s">
        <v>20</v>
      </c>
      <c r="N1015" t="s">
        <v>2541</v>
      </c>
      <c r="O1015"/>
      <c r="P1015" s="3" t="s">
        <v>2542</v>
      </c>
      <c r="Q1015" t="s">
        <v>4368</v>
      </c>
      <c r="R1015" s="1">
        <v>39024</v>
      </c>
      <c r="S1015" s="1">
        <v>39066</v>
      </c>
      <c r="T1015" t="s">
        <v>3649</v>
      </c>
      <c r="U1015"/>
      <c r="V1015"/>
      <c r="W1015"/>
      <c r="X1015"/>
      <c r="Y1015" s="5"/>
      <c r="Z1015"/>
      <c r="AA1015"/>
      <c r="AB1015"/>
      <c r="AC1015"/>
      <c r="AD1015"/>
      <c r="AE1015"/>
      <c r="AF1015"/>
      <c r="AG1015"/>
      <c r="AH1015"/>
      <c r="AI1015"/>
    </row>
    <row r="1016" spans="1:35" s="3" customFormat="1" x14ac:dyDescent="0.3">
      <c r="A1016" s="3" t="s">
        <v>3098</v>
      </c>
      <c r="B1016" s="2">
        <f>VLOOKUP(A1016,[1]сумма!$A$2:$K$2075,2,FALSE)</f>
        <v>2250</v>
      </c>
      <c r="C1016" s="3">
        <v>4581</v>
      </c>
      <c r="D1016" s="2">
        <f>VLOOKUP(A1016,[1]сумма!$A$2:$K$2075,8,FALSE)</f>
        <v>0.24610000000000001</v>
      </c>
      <c r="E1016" s="4">
        <v>40203</v>
      </c>
      <c r="F1016" s="3" t="s">
        <v>13</v>
      </c>
      <c r="G1016" s="3" t="s">
        <v>14</v>
      </c>
      <c r="H1016" s="3" t="s">
        <v>15</v>
      </c>
      <c r="I1016" s="3" t="s">
        <v>26</v>
      </c>
      <c r="J1016" s="3" t="s">
        <v>26</v>
      </c>
      <c r="K1016" s="3" t="s">
        <v>3099</v>
      </c>
      <c r="L1016" s="3" t="s">
        <v>19</v>
      </c>
      <c r="M1016" s="3" t="s">
        <v>20</v>
      </c>
      <c r="N1016" s="3" t="s">
        <v>3099</v>
      </c>
      <c r="P1016" s="3" t="s">
        <v>3100</v>
      </c>
      <c r="Q1016" s="3" t="s">
        <v>4558</v>
      </c>
      <c r="R1016" s="4">
        <v>40241</v>
      </c>
      <c r="S1016" s="4">
        <v>42384.535578703704</v>
      </c>
      <c r="T1016" s="3" t="s">
        <v>3649</v>
      </c>
      <c r="AA1016" s="7"/>
    </row>
    <row r="1017" spans="1:35" s="3" customFormat="1" x14ac:dyDescent="0.3">
      <c r="A1017" s="3" t="s">
        <v>328</v>
      </c>
      <c r="B1017" s="2">
        <f>VLOOKUP(A1017,[1]сумма!$A$2:$K$2075,2,FALSE)</f>
        <v>445</v>
      </c>
      <c r="C1017" s="3">
        <v>3004</v>
      </c>
      <c r="D1017" s="2">
        <f>VLOOKUP(A1017,[1]сумма!$A$2:$K$2075,8,FALSE)</f>
        <v>0.2467</v>
      </c>
      <c r="E1017" s="4">
        <v>42202.474085648151</v>
      </c>
      <c r="F1017" s="3" t="s">
        <v>13</v>
      </c>
      <c r="G1017" s="3" t="s">
        <v>14</v>
      </c>
      <c r="H1017" s="3" t="s">
        <v>15</v>
      </c>
      <c r="I1017" s="3" t="s">
        <v>323</v>
      </c>
      <c r="J1017" s="3" t="s">
        <v>140</v>
      </c>
      <c r="K1017" s="3" t="s">
        <v>324</v>
      </c>
      <c r="L1017" s="3" t="s">
        <v>19</v>
      </c>
      <c r="M1017" s="3" t="s">
        <v>20</v>
      </c>
      <c r="N1017" s="3" t="s">
        <v>324</v>
      </c>
      <c r="P1017" s="3" t="s">
        <v>329</v>
      </c>
      <c r="Q1017" s="3" t="s">
        <v>3727</v>
      </c>
      <c r="R1017" s="4">
        <v>42214.762662037036</v>
      </c>
      <c r="S1017" s="4">
        <v>42528.610717592594</v>
      </c>
      <c r="T1017" s="3" t="s">
        <v>3649</v>
      </c>
      <c r="Z1017" s="7"/>
    </row>
    <row r="1018" spans="1:35" s="3" customFormat="1" x14ac:dyDescent="0.3">
      <c r="A1018" s="3" t="s">
        <v>3213</v>
      </c>
      <c r="B1018" s="2">
        <f>VLOOKUP(A1018,[1]сумма!$A$2:$K$2075,2,FALSE)</f>
        <v>2668</v>
      </c>
      <c r="C1018" s="3">
        <v>4000</v>
      </c>
      <c r="D1018" s="2">
        <f>VLOOKUP(A1018,[1]сумма!$A$2:$K$2075,8,FALSE)</f>
        <v>0.24729999999999999</v>
      </c>
      <c r="E1018" s="4">
        <v>39667.958333333336</v>
      </c>
      <c r="F1018" s="3" t="s">
        <v>13</v>
      </c>
      <c r="G1018" s="3" t="s">
        <v>14</v>
      </c>
      <c r="H1018" s="3" t="s">
        <v>15</v>
      </c>
      <c r="I1018" s="3" t="s">
        <v>114</v>
      </c>
      <c r="J1018" s="3" t="s">
        <v>17</v>
      </c>
      <c r="K1018" s="3" t="s">
        <v>3207</v>
      </c>
      <c r="L1018" s="3" t="s">
        <v>19</v>
      </c>
      <c r="M1018" s="3" t="s">
        <v>20</v>
      </c>
      <c r="N1018" s="3" t="s">
        <v>3214</v>
      </c>
      <c r="P1018" s="3" t="s">
        <v>3215</v>
      </c>
      <c r="Q1018" s="3" t="s">
        <v>4595</v>
      </c>
      <c r="R1018" s="4">
        <v>39712.958333333336</v>
      </c>
      <c r="S1018" s="4">
        <v>39749</v>
      </c>
      <c r="T1018" s="3" t="s">
        <v>3649</v>
      </c>
      <c r="AA1018" s="7"/>
    </row>
    <row r="1019" spans="1:35" s="3" customFormat="1" x14ac:dyDescent="0.3">
      <c r="A1019" s="3" t="s">
        <v>3310</v>
      </c>
      <c r="B1019" s="2">
        <f>VLOOKUP(A1019,[1]сумма!$A$2:$K$2075,2,FALSE)</f>
        <v>215</v>
      </c>
      <c r="C1019" s="3">
        <v>2498</v>
      </c>
      <c r="D1019" s="2">
        <f>VLOOKUP(A1019,[1]сумма!$A$2:$K$2075,8,FALSE)</f>
        <v>0.24959999999999999</v>
      </c>
      <c r="E1019" s="4">
        <v>43410.657789351855</v>
      </c>
      <c r="F1019" s="3" t="s">
        <v>13</v>
      </c>
      <c r="G1019" s="3" t="s">
        <v>14</v>
      </c>
      <c r="H1019" s="3" t="s">
        <v>15</v>
      </c>
      <c r="I1019" s="3" t="s">
        <v>827</v>
      </c>
      <c r="J1019" s="3" t="s">
        <v>89</v>
      </c>
      <c r="K1019" s="3" t="s">
        <v>3311</v>
      </c>
      <c r="L1019" s="3" t="s">
        <v>19</v>
      </c>
      <c r="M1019" s="3" t="s">
        <v>84</v>
      </c>
      <c r="N1019" s="3" t="s">
        <v>3311</v>
      </c>
      <c r="O1019" s="3" t="s">
        <v>3312</v>
      </c>
      <c r="P1019" s="3" t="s">
        <v>3313</v>
      </c>
      <c r="Q1019" s="3" t="s">
        <v>4625</v>
      </c>
      <c r="R1019" s="4">
        <v>43447.397673611114</v>
      </c>
      <c r="T1019" s="3" t="s">
        <v>3652</v>
      </c>
      <c r="AA1019" s="7"/>
    </row>
    <row r="1020" spans="1:35" s="3" customFormat="1" x14ac:dyDescent="0.3">
      <c r="A1020" s="3" t="s">
        <v>2294</v>
      </c>
      <c r="B1020" s="2">
        <f>VLOOKUP(A1020,[1]сумма!$A$2:$K$2075,2,FALSE)</f>
        <v>210</v>
      </c>
      <c r="C1020" s="3">
        <v>63500</v>
      </c>
      <c r="D1020" s="2">
        <f>VLOOKUP(A1020,[1]сумма!$A$2:$K$2075,8,FALSE)</f>
        <v>0.25019999999999998</v>
      </c>
      <c r="E1020" s="4">
        <v>40027.958333333336</v>
      </c>
      <c r="F1020" s="3" t="s">
        <v>13</v>
      </c>
      <c r="G1020" s="3" t="s">
        <v>14</v>
      </c>
      <c r="H1020" s="3" t="s">
        <v>15</v>
      </c>
      <c r="I1020" s="3" t="s">
        <v>26</v>
      </c>
      <c r="J1020" s="3" t="s">
        <v>26</v>
      </c>
      <c r="K1020" s="3" t="s">
        <v>2295</v>
      </c>
      <c r="L1020" s="3" t="s">
        <v>19</v>
      </c>
      <c r="M1020" s="3" t="s">
        <v>20</v>
      </c>
      <c r="N1020" s="3" t="s">
        <v>2295</v>
      </c>
      <c r="P1020" s="3" t="s">
        <v>2296</v>
      </c>
      <c r="Q1020" s="3" t="s">
        <v>4290</v>
      </c>
      <c r="R1020" s="4">
        <v>40130</v>
      </c>
      <c r="S1020" s="4">
        <v>41026.958333333336</v>
      </c>
      <c r="T1020" s="3" t="s">
        <v>3649</v>
      </c>
      <c r="Z1020" s="7"/>
      <c r="AD1020" s="7"/>
    </row>
    <row r="1021" spans="1:35" s="3" customFormat="1" x14ac:dyDescent="0.3">
      <c r="A1021" s="3" t="s">
        <v>838</v>
      </c>
      <c r="B1021" s="2">
        <f>VLOOKUP(A1021,[1]сумма!$A$2:$K$2075,2,FALSE)</f>
        <v>1298</v>
      </c>
      <c r="C1021" s="3">
        <v>13424</v>
      </c>
      <c r="D1021" s="2">
        <f>VLOOKUP(A1021,[1]сумма!$A$2:$K$2075,8,FALSE)</f>
        <v>0.25409999999999999</v>
      </c>
      <c r="E1021" s="4">
        <v>41022.533229166664</v>
      </c>
      <c r="F1021" s="3" t="s">
        <v>13</v>
      </c>
      <c r="G1021" s="3" t="s">
        <v>14</v>
      </c>
      <c r="H1021" s="3" t="s">
        <v>15</v>
      </c>
      <c r="I1021" s="3" t="s">
        <v>16</v>
      </c>
      <c r="J1021" s="3" t="s">
        <v>17</v>
      </c>
      <c r="K1021" s="3" t="s">
        <v>839</v>
      </c>
      <c r="L1021" s="3" t="s">
        <v>19</v>
      </c>
      <c r="M1021" s="3" t="s">
        <v>20</v>
      </c>
      <c r="N1021" s="3" t="s">
        <v>839</v>
      </c>
      <c r="P1021" s="3" t="s">
        <v>840</v>
      </c>
      <c r="Q1021" s="3" t="s">
        <v>3880</v>
      </c>
      <c r="R1021" s="4">
        <v>41113.958333333336</v>
      </c>
      <c r="S1021" s="4">
        <v>41905.958333333336</v>
      </c>
      <c r="T1021" s="3" t="s">
        <v>3649</v>
      </c>
      <c r="Y1021" s="7"/>
      <c r="AB1021" s="7"/>
      <c r="AE1021" s="7"/>
    </row>
    <row r="1022" spans="1:35" s="3" customFormat="1" x14ac:dyDescent="0.3">
      <c r="A1022" s="3" t="s">
        <v>24</v>
      </c>
      <c r="B1022" s="2">
        <f>VLOOKUP(A1022,[1]сумма!$A$2:$K$2075,2,FALSE)</f>
        <v>3</v>
      </c>
      <c r="C1022" s="3">
        <v>24026</v>
      </c>
      <c r="D1022" s="2">
        <f>VLOOKUP(A1022,[1]сумма!$A$2:$K$2075,8,FALSE)</f>
        <v>0.25530000000000003</v>
      </c>
      <c r="E1022" s="4">
        <v>41050.958333333336</v>
      </c>
      <c r="F1022" s="3" t="s">
        <v>13</v>
      </c>
      <c r="G1022" s="3" t="s">
        <v>14</v>
      </c>
      <c r="H1022" s="3" t="s">
        <v>15</v>
      </c>
      <c r="I1022" s="3" t="s">
        <v>25</v>
      </c>
      <c r="J1022" s="3" t="s">
        <v>26</v>
      </c>
      <c r="K1022" s="3" t="s">
        <v>27</v>
      </c>
      <c r="L1022" s="3" t="s">
        <v>19</v>
      </c>
      <c r="M1022" s="3" t="s">
        <v>20</v>
      </c>
      <c r="N1022" s="3" t="s">
        <v>28</v>
      </c>
      <c r="P1022" s="3" t="s">
        <v>29</v>
      </c>
      <c r="Q1022" s="3" t="s">
        <v>3651</v>
      </c>
      <c r="R1022" s="4">
        <v>42025.711689814816</v>
      </c>
      <c r="S1022" s="4">
        <v>42025.774606481478</v>
      </c>
      <c r="T1022" s="3" t="s">
        <v>3649</v>
      </c>
      <c r="Z1022" s="7"/>
    </row>
    <row r="1023" spans="1:35" s="3" customFormat="1" x14ac:dyDescent="0.3">
      <c r="A1023" t="s">
        <v>2330</v>
      </c>
      <c r="B1023" s="2">
        <f>VLOOKUP(A1023,[1]сумма!$A$2:$K$2075,2,FALSE)</f>
        <v>274</v>
      </c>
      <c r="C1023">
        <v>2607</v>
      </c>
      <c r="D1023" s="2">
        <f>VLOOKUP(A1023,[1]сумма!$A$2:$K$2075,8,FALSE)</f>
        <v>0.26050000000000001</v>
      </c>
      <c r="E1023" s="1">
        <v>39336.958333333336</v>
      </c>
      <c r="F1023" t="s">
        <v>13</v>
      </c>
      <c r="G1023" t="s">
        <v>14</v>
      </c>
      <c r="H1023" t="s">
        <v>15</v>
      </c>
      <c r="I1023" t="s">
        <v>26</v>
      </c>
      <c r="J1023" t="s">
        <v>26</v>
      </c>
      <c r="K1023" t="s">
        <v>2307</v>
      </c>
      <c r="L1023" t="s">
        <v>19</v>
      </c>
      <c r="M1023" t="s">
        <v>84</v>
      </c>
      <c r="N1023" t="s">
        <v>2307</v>
      </c>
      <c r="O1023"/>
      <c r="P1023" s="3" t="s">
        <v>2331</v>
      </c>
      <c r="Q1023" t="s">
        <v>4301</v>
      </c>
      <c r="R1023" s="1">
        <v>39730.958333333336</v>
      </c>
      <c r="S1023" s="1">
        <v>42122.452175925922</v>
      </c>
      <c r="T1023" t="s">
        <v>3649</v>
      </c>
      <c r="U1023"/>
      <c r="V1023"/>
      <c r="W1023"/>
      <c r="X1023"/>
      <c r="Y1023" s="5"/>
      <c r="Z1023"/>
      <c r="AA1023"/>
      <c r="AB1023"/>
      <c r="AC1023"/>
      <c r="AD1023"/>
      <c r="AE1023"/>
      <c r="AF1023"/>
      <c r="AG1023"/>
      <c r="AH1023"/>
      <c r="AI1023"/>
    </row>
    <row r="1024" spans="1:35" s="3" customFormat="1" x14ac:dyDescent="0.3">
      <c r="A1024" t="s">
        <v>2058</v>
      </c>
      <c r="B1024" s="2">
        <f>VLOOKUP(A1024,[1]сумма!$A$2:$K$2075,2,FALSE)</f>
        <v>2666</v>
      </c>
      <c r="C1024">
        <v>63800</v>
      </c>
      <c r="D1024" s="2">
        <f>VLOOKUP(A1024,[1]сумма!$A$2:$K$2075,8,FALSE)</f>
        <v>0.26079999999999998</v>
      </c>
      <c r="E1024" s="1">
        <v>37546.958333333336</v>
      </c>
      <c r="F1024" t="s">
        <v>13</v>
      </c>
      <c r="G1024" t="s">
        <v>14</v>
      </c>
      <c r="H1024" t="s">
        <v>15</v>
      </c>
      <c r="I1024" t="s">
        <v>114</v>
      </c>
      <c r="J1024" t="s">
        <v>17</v>
      </c>
      <c r="K1024" t="s">
        <v>2059</v>
      </c>
      <c r="L1024" t="s">
        <v>19</v>
      </c>
      <c r="M1024" t="s">
        <v>20</v>
      </c>
      <c r="N1024" t="s">
        <v>2059</v>
      </c>
      <c r="O1024" t="s">
        <v>280</v>
      </c>
      <c r="P1024" s="3" t="s">
        <v>2060</v>
      </c>
      <c r="Q1024" t="s">
        <v>4219</v>
      </c>
      <c r="R1024" s="1">
        <v>37281</v>
      </c>
      <c r="S1024" s="1">
        <v>39373.958333333336</v>
      </c>
      <c r="T1024" t="s">
        <v>3649</v>
      </c>
      <c r="U1024"/>
      <c r="V1024"/>
      <c r="W1024"/>
      <c r="X1024"/>
      <c r="Y1024"/>
      <c r="Z1024" s="5"/>
      <c r="AA1024"/>
      <c r="AB1024"/>
      <c r="AC1024"/>
      <c r="AD1024"/>
      <c r="AE1024"/>
      <c r="AF1024"/>
      <c r="AG1024"/>
      <c r="AH1024"/>
      <c r="AI1024"/>
    </row>
    <row r="1025" spans="1:35" s="3" customFormat="1" x14ac:dyDescent="0.3">
      <c r="A1025" t="s">
        <v>2483</v>
      </c>
      <c r="B1025" s="2">
        <f>VLOOKUP(A1025,[1]сумма!$A$2:$K$2075,2,FALSE)</f>
        <v>926</v>
      </c>
      <c r="C1025">
        <v>100000</v>
      </c>
      <c r="D1025" s="2">
        <f>VLOOKUP(A1025,[1]сумма!$A$2:$K$2075,8,FALSE)</f>
        <v>0.2651</v>
      </c>
      <c r="E1025" s="1">
        <v>39134</v>
      </c>
      <c r="F1025" t="s">
        <v>13</v>
      </c>
      <c r="G1025" t="s">
        <v>14</v>
      </c>
      <c r="H1025" t="s">
        <v>15</v>
      </c>
      <c r="I1025" t="s">
        <v>16</v>
      </c>
      <c r="J1025" t="s">
        <v>17</v>
      </c>
      <c r="K1025" t="s">
        <v>2484</v>
      </c>
      <c r="L1025" t="s">
        <v>19</v>
      </c>
      <c r="M1025" t="s">
        <v>20</v>
      </c>
      <c r="N1025" t="s">
        <v>2485</v>
      </c>
      <c r="O1025"/>
      <c r="P1025" s="3" t="s">
        <v>2486</v>
      </c>
      <c r="Q1025" t="s">
        <v>4351</v>
      </c>
      <c r="R1025" s="1">
        <v>39146</v>
      </c>
      <c r="S1025" s="1">
        <v>39194.958333333336</v>
      </c>
      <c r="T1025" t="s">
        <v>3649</v>
      </c>
      <c r="U1025"/>
      <c r="V1025"/>
      <c r="W1025"/>
      <c r="X1025"/>
      <c r="Y1025" s="5"/>
      <c r="Z1025"/>
      <c r="AA1025"/>
      <c r="AB1025"/>
      <c r="AC1025"/>
      <c r="AD1025"/>
      <c r="AE1025"/>
      <c r="AF1025"/>
      <c r="AG1025"/>
      <c r="AH1025"/>
      <c r="AI1025"/>
    </row>
    <row r="1026" spans="1:35" s="3" customFormat="1" x14ac:dyDescent="0.3">
      <c r="A1026" t="s">
        <v>1162</v>
      </c>
      <c r="B1026" s="2">
        <f>VLOOKUP(A1026,[1]сумма!$A$2:$K$2075,2,FALSE)</f>
        <v>1672</v>
      </c>
      <c r="C1026">
        <v>2705</v>
      </c>
      <c r="D1026" s="2">
        <f>VLOOKUP(A1026,[1]сумма!$A$2:$K$2075,8,FALSE)</f>
        <v>0.27029999999999998</v>
      </c>
      <c r="E1026" s="1">
        <v>37916.958333333336</v>
      </c>
      <c r="F1026" t="s">
        <v>13</v>
      </c>
      <c r="G1026" t="s">
        <v>14</v>
      </c>
      <c r="H1026" t="s">
        <v>15</v>
      </c>
      <c r="I1026" t="s">
        <v>26</v>
      </c>
      <c r="J1026" t="s">
        <v>26</v>
      </c>
      <c r="K1026" t="s">
        <v>1163</v>
      </c>
      <c r="L1026" t="s">
        <v>19</v>
      </c>
      <c r="M1026" t="s">
        <v>84</v>
      </c>
      <c r="N1026" t="s">
        <v>1163</v>
      </c>
      <c r="O1026" t="s">
        <v>1164</v>
      </c>
      <c r="P1026" s="3" t="s">
        <v>1165</v>
      </c>
      <c r="Q1026" t="s">
        <v>3957</v>
      </c>
      <c r="R1026" s="1">
        <v>38352</v>
      </c>
      <c r="S1026" s="1">
        <v>43566.832071759258</v>
      </c>
      <c r="T1026" t="s">
        <v>3649</v>
      </c>
      <c r="U1026"/>
      <c r="V1026"/>
      <c r="W1026"/>
      <c r="X1026"/>
      <c r="Y1026" s="5"/>
      <c r="Z1026"/>
      <c r="AA1026"/>
      <c r="AB1026"/>
      <c r="AC1026"/>
      <c r="AD1026"/>
      <c r="AE1026"/>
      <c r="AF1026"/>
      <c r="AG1026"/>
      <c r="AH1026"/>
      <c r="AI1026"/>
    </row>
    <row r="1027" spans="1:35" s="3" customFormat="1" x14ac:dyDescent="0.3">
      <c r="A1027" t="s">
        <v>649</v>
      </c>
      <c r="B1027" s="2">
        <f>VLOOKUP(A1027,[1]сумма!$A$2:$K$2075,2,FALSE)</f>
        <v>835</v>
      </c>
      <c r="C1027">
        <v>67000</v>
      </c>
      <c r="D1027" s="2">
        <f>VLOOKUP(A1027,[1]сумма!$A$2:$K$2075,8,FALSE)</f>
        <v>0.28789999999999999</v>
      </c>
      <c r="E1027" s="1">
        <v>38097.958333333336</v>
      </c>
      <c r="F1027" t="s">
        <v>13</v>
      </c>
      <c r="G1027" t="s">
        <v>14</v>
      </c>
      <c r="H1027" t="s">
        <v>15</v>
      </c>
      <c r="I1027" t="s">
        <v>31</v>
      </c>
      <c r="J1027" t="s">
        <v>17</v>
      </c>
      <c r="K1027" t="s">
        <v>650</v>
      </c>
      <c r="L1027" t="s">
        <v>19</v>
      </c>
      <c r="M1027" t="s">
        <v>20</v>
      </c>
      <c r="N1027" t="s">
        <v>651</v>
      </c>
      <c r="O1027"/>
      <c r="P1027" s="3" t="s">
        <v>652</v>
      </c>
      <c r="Q1027" t="s">
        <v>3818</v>
      </c>
      <c r="R1027" s="1">
        <v>38383</v>
      </c>
      <c r="S1027" s="1">
        <v>38603.958333333336</v>
      </c>
      <c r="T1027" t="s">
        <v>3649</v>
      </c>
      <c r="U1027"/>
      <c r="V1027"/>
      <c r="W1027"/>
      <c r="X1027"/>
      <c r="Y1027" s="5"/>
      <c r="Z1027"/>
      <c r="AA1027"/>
      <c r="AB1027"/>
      <c r="AC1027" s="5"/>
      <c r="AD1027"/>
      <c r="AE1027"/>
      <c r="AF1027"/>
      <c r="AG1027"/>
      <c r="AH1027"/>
      <c r="AI1027"/>
    </row>
    <row r="1028" spans="1:35" s="3" customFormat="1" x14ac:dyDescent="0.3">
      <c r="A1028" s="3" t="s">
        <v>2236</v>
      </c>
      <c r="B1028" s="2">
        <f>VLOOKUP(A1028,[1]сумма!$A$2:$K$2075,2,FALSE)</f>
        <v>34</v>
      </c>
      <c r="C1028" s="3">
        <v>5196</v>
      </c>
      <c r="D1028" s="2">
        <f>VLOOKUP(A1028,[1]сумма!$A$2:$K$2075,8,FALSE)</f>
        <v>0.28899999999999998</v>
      </c>
      <c r="E1028" s="4">
        <v>39688.958333333336</v>
      </c>
      <c r="F1028" s="3" t="s">
        <v>13</v>
      </c>
      <c r="G1028" s="3" t="s">
        <v>14</v>
      </c>
      <c r="H1028" s="3" t="s">
        <v>15</v>
      </c>
      <c r="I1028" s="3" t="s">
        <v>26</v>
      </c>
      <c r="J1028" s="3" t="s">
        <v>26</v>
      </c>
      <c r="K1028" s="3" t="s">
        <v>2237</v>
      </c>
      <c r="L1028" s="3" t="s">
        <v>19</v>
      </c>
      <c r="M1028" s="3" t="s">
        <v>20</v>
      </c>
      <c r="N1028" s="3" t="s">
        <v>2237</v>
      </c>
      <c r="P1028" s="3" t="s">
        <v>2238</v>
      </c>
      <c r="Q1028" s="3" t="s">
        <v>4275</v>
      </c>
      <c r="R1028" s="4">
        <v>39737.958333333336</v>
      </c>
      <c r="S1028" s="4">
        <v>39797</v>
      </c>
      <c r="T1028" s="3" t="s">
        <v>3649</v>
      </c>
      <c r="Z1028" s="7"/>
    </row>
    <row r="1029" spans="1:35" s="3" customFormat="1" x14ac:dyDescent="0.3">
      <c r="A1029" s="3" t="s">
        <v>1885</v>
      </c>
      <c r="B1029" s="2">
        <f>VLOOKUP(A1029,[1]сумма!$A$2:$K$2075,2,FALSE)</f>
        <v>2439</v>
      </c>
      <c r="C1029" s="3">
        <v>2906</v>
      </c>
      <c r="D1029" s="2">
        <f>VLOOKUP(A1029,[1]сумма!$A$2:$K$2075,8,FALSE)</f>
        <v>0.2903</v>
      </c>
      <c r="E1029" s="4">
        <v>41565.658842592595</v>
      </c>
      <c r="F1029" s="3" t="s">
        <v>13</v>
      </c>
      <c r="G1029" s="3" t="s">
        <v>14</v>
      </c>
      <c r="H1029" s="3" t="s">
        <v>15</v>
      </c>
      <c r="I1029" s="3" t="s">
        <v>31</v>
      </c>
      <c r="J1029" s="3" t="s">
        <v>17</v>
      </c>
      <c r="K1029" s="3" t="s">
        <v>1288</v>
      </c>
      <c r="L1029" s="3" t="s">
        <v>19</v>
      </c>
      <c r="M1029" s="3" t="s">
        <v>20</v>
      </c>
      <c r="N1029" s="3" t="s">
        <v>1288</v>
      </c>
      <c r="P1029" s="3" t="s">
        <v>1886</v>
      </c>
      <c r="Q1029" s="3" t="s">
        <v>4163</v>
      </c>
      <c r="R1029" s="4">
        <v>41619.958333333336</v>
      </c>
      <c r="S1029" s="4">
        <v>42088.5469212963</v>
      </c>
      <c r="T1029" s="3" t="s">
        <v>3649</v>
      </c>
      <c r="Z1029" s="7"/>
      <c r="AC1029" s="7"/>
      <c r="AF1029" s="7"/>
    </row>
    <row r="1030" spans="1:35" s="3" customFormat="1" x14ac:dyDescent="0.3">
      <c r="A1030" t="s">
        <v>3200</v>
      </c>
      <c r="B1030" s="2">
        <f>VLOOKUP(A1030,[1]сумма!$A$2:$K$2075,2,FALSE)</f>
        <v>2632</v>
      </c>
      <c r="C1030">
        <v>67000</v>
      </c>
      <c r="D1030" s="2">
        <f>VLOOKUP(A1030,[1]сумма!$A$2:$K$2075,8,FALSE)</f>
        <v>0.29930000000000001</v>
      </c>
      <c r="E1030" s="1">
        <v>39241.958333333336</v>
      </c>
      <c r="F1030" t="s">
        <v>13</v>
      </c>
      <c r="G1030" t="s">
        <v>14</v>
      </c>
      <c r="H1030" t="s">
        <v>15</v>
      </c>
      <c r="I1030" t="s">
        <v>1527</v>
      </c>
      <c r="J1030" t="s">
        <v>26</v>
      </c>
      <c r="K1030" t="s">
        <v>2923</v>
      </c>
      <c r="L1030" t="s">
        <v>19</v>
      </c>
      <c r="M1030" t="s">
        <v>20</v>
      </c>
      <c r="N1030" t="s">
        <v>3201</v>
      </c>
      <c r="O1030"/>
      <c r="P1030" s="3" t="s">
        <v>3202</v>
      </c>
      <c r="Q1030" t="s">
        <v>4591</v>
      </c>
      <c r="R1030" s="1">
        <v>39272.958333333336</v>
      </c>
      <c r="S1030" s="1">
        <v>39384</v>
      </c>
      <c r="T1030" t="s">
        <v>3649</v>
      </c>
      <c r="U1030"/>
      <c r="V1030"/>
      <c r="W1030"/>
      <c r="X1030"/>
      <c r="Y1030" s="5"/>
      <c r="Z1030"/>
      <c r="AA1030"/>
      <c r="AB1030"/>
      <c r="AC1030"/>
      <c r="AD1030"/>
      <c r="AE1030"/>
      <c r="AF1030"/>
      <c r="AG1030"/>
      <c r="AH1030"/>
      <c r="AI1030"/>
    </row>
    <row r="1031" spans="1:35" s="3" customFormat="1" x14ac:dyDescent="0.3">
      <c r="A1031" s="3" t="s">
        <v>3210</v>
      </c>
      <c r="B1031" s="2">
        <f>VLOOKUP(A1031,[1]сумма!$A$2:$K$2075,2,FALSE)</f>
        <v>2659</v>
      </c>
      <c r="C1031" s="3">
        <v>3000</v>
      </c>
      <c r="D1031" s="2">
        <f>VLOOKUP(A1031,[1]сумма!$A$2:$K$2075,8,FALSE)</f>
        <v>0.29970000000000002</v>
      </c>
      <c r="E1031" s="4">
        <v>39667.958333333336</v>
      </c>
      <c r="F1031" s="3" t="s">
        <v>13</v>
      </c>
      <c r="G1031" s="3" t="s">
        <v>14</v>
      </c>
      <c r="H1031" s="3" t="s">
        <v>15</v>
      </c>
      <c r="I1031" s="3" t="s">
        <v>114</v>
      </c>
      <c r="J1031" s="3" t="s">
        <v>17</v>
      </c>
      <c r="K1031" s="3" t="s">
        <v>3207</v>
      </c>
      <c r="L1031" s="3" t="s">
        <v>19</v>
      </c>
      <c r="M1031" s="3" t="s">
        <v>20</v>
      </c>
      <c r="N1031" s="3" t="s">
        <v>3211</v>
      </c>
      <c r="P1031" s="3" t="s">
        <v>3212</v>
      </c>
      <c r="Q1031" s="3" t="s">
        <v>4594</v>
      </c>
      <c r="R1031" s="4">
        <v>39712.958333333336</v>
      </c>
      <c r="S1031" s="4">
        <v>39748</v>
      </c>
      <c r="T1031" s="3" t="s">
        <v>3649</v>
      </c>
      <c r="AA1031" s="7"/>
    </row>
    <row r="1032" spans="1:35" s="3" customFormat="1" x14ac:dyDescent="0.3">
      <c r="A1032" s="3" t="s">
        <v>3091</v>
      </c>
      <c r="B1032" s="2">
        <f>VLOOKUP(A1032,[1]сумма!$A$2:$K$2075,2,FALSE)</f>
        <v>2221</v>
      </c>
      <c r="C1032" s="3">
        <v>3000</v>
      </c>
      <c r="D1032" s="2">
        <f>VLOOKUP(A1032,[1]сумма!$A$2:$K$2075,8,FALSE)</f>
        <v>0.30020000000000002</v>
      </c>
      <c r="E1032" s="4">
        <v>40128</v>
      </c>
      <c r="F1032" s="3" t="s">
        <v>13</v>
      </c>
      <c r="G1032" s="3" t="s">
        <v>14</v>
      </c>
      <c r="H1032" s="3" t="s">
        <v>15</v>
      </c>
      <c r="I1032" s="3" t="s">
        <v>26</v>
      </c>
      <c r="J1032" s="3" t="s">
        <v>26</v>
      </c>
      <c r="K1032" s="3" t="s">
        <v>3092</v>
      </c>
      <c r="L1032" s="3" t="s">
        <v>19</v>
      </c>
      <c r="M1032" s="3" t="s">
        <v>84</v>
      </c>
      <c r="N1032" s="3" t="s">
        <v>3092</v>
      </c>
      <c r="P1032" s="3" t="s">
        <v>3093</v>
      </c>
      <c r="Q1032" s="3" t="s">
        <v>4556</v>
      </c>
      <c r="R1032" s="4">
        <v>40168</v>
      </c>
      <c r="S1032" s="4">
        <v>40168</v>
      </c>
      <c r="T1032" s="3" t="s">
        <v>3649</v>
      </c>
      <c r="Z1032" s="7"/>
      <c r="AD1032" s="7"/>
    </row>
    <row r="1033" spans="1:35" s="3" customFormat="1" x14ac:dyDescent="0.3">
      <c r="A1033" t="s">
        <v>1339</v>
      </c>
      <c r="B1033" s="2">
        <f>VLOOKUP(A1033,[1]сумма!$A$2:$K$2075,2,FALSE)</f>
        <v>1881</v>
      </c>
      <c r="C1033">
        <v>134000</v>
      </c>
      <c r="D1033" s="2">
        <f>VLOOKUP(A1033,[1]сумма!$A$2:$K$2075,8,FALSE)</f>
        <v>0.3105</v>
      </c>
      <c r="E1033" s="1">
        <v>37557</v>
      </c>
      <c r="F1033" t="s">
        <v>13</v>
      </c>
      <c r="G1033" t="s">
        <v>14</v>
      </c>
      <c r="H1033" t="s">
        <v>15</v>
      </c>
      <c r="I1033" t="s">
        <v>26</v>
      </c>
      <c r="J1033" t="s">
        <v>26</v>
      </c>
      <c r="K1033" t="s">
        <v>1340</v>
      </c>
      <c r="L1033" t="s">
        <v>19</v>
      </c>
      <c r="M1033" t="s">
        <v>20</v>
      </c>
      <c r="N1033" t="s">
        <v>94</v>
      </c>
      <c r="O1033"/>
      <c r="P1033" s="3" t="s">
        <v>1341</v>
      </c>
      <c r="Q1033" t="s">
        <v>4005</v>
      </c>
      <c r="R1033" s="1">
        <v>37267</v>
      </c>
      <c r="S1033"/>
      <c r="T1033" t="s">
        <v>3652</v>
      </c>
      <c r="U1033"/>
      <c r="V1033"/>
      <c r="W1033"/>
      <c r="X1033"/>
      <c r="Y1033" s="5"/>
      <c r="Z1033"/>
      <c r="AA1033"/>
      <c r="AB1033"/>
      <c r="AC1033"/>
      <c r="AD1033"/>
      <c r="AE1033"/>
      <c r="AF1033"/>
      <c r="AG1033"/>
      <c r="AH1033"/>
      <c r="AI1033"/>
    </row>
    <row r="1034" spans="1:35" s="3" customFormat="1" x14ac:dyDescent="0.3">
      <c r="A1034" s="3" t="s">
        <v>1790</v>
      </c>
      <c r="B1034" s="2">
        <f>VLOOKUP(A1034,[1]сумма!$A$2:$K$2075,2,FALSE)</f>
        <v>2344</v>
      </c>
      <c r="C1034" s="3">
        <v>24183</v>
      </c>
      <c r="D1034" s="2">
        <f>VLOOKUP(A1034,[1]сумма!$A$2:$K$2075,8,FALSE)</f>
        <v>0.31440000000000001</v>
      </c>
      <c r="E1034" s="4">
        <v>42444.569120370368</v>
      </c>
      <c r="F1034" s="3" t="s">
        <v>13</v>
      </c>
      <c r="G1034" s="3" t="s">
        <v>14</v>
      </c>
      <c r="H1034" s="3" t="s">
        <v>15</v>
      </c>
      <c r="I1034" s="3" t="s">
        <v>31</v>
      </c>
      <c r="J1034" s="3" t="s">
        <v>17</v>
      </c>
      <c r="K1034" s="3" t="s">
        <v>1791</v>
      </c>
      <c r="L1034" s="3" t="s">
        <v>19</v>
      </c>
      <c r="M1034" s="3" t="s">
        <v>20</v>
      </c>
      <c r="N1034" s="3" t="s">
        <v>1791</v>
      </c>
      <c r="P1034" s="3" t="s">
        <v>1792</v>
      </c>
      <c r="Q1034" s="3" t="s">
        <v>4125</v>
      </c>
      <c r="R1034" s="4">
        <v>42454.571111111109</v>
      </c>
      <c r="T1034" s="3" t="s">
        <v>3652</v>
      </c>
      <c r="Z1034" s="7"/>
    </row>
    <row r="1035" spans="1:35" s="3" customFormat="1" x14ac:dyDescent="0.3">
      <c r="A1035" s="3" t="s">
        <v>2661</v>
      </c>
      <c r="B1035" s="2">
        <f>VLOOKUP(A1035,[1]сумма!$A$2:$K$2075,2,FALSE)</f>
        <v>1180</v>
      </c>
      <c r="C1035" s="3">
        <v>32068</v>
      </c>
      <c r="D1035" s="2">
        <f>VLOOKUP(A1035,[1]сумма!$A$2:$K$2075,8,FALSE)</f>
        <v>0.3231</v>
      </c>
      <c r="E1035" s="4">
        <v>39807</v>
      </c>
      <c r="F1035" s="3" t="s">
        <v>13</v>
      </c>
      <c r="G1035" s="3" t="s">
        <v>14</v>
      </c>
      <c r="H1035" s="3" t="s">
        <v>15</v>
      </c>
      <c r="I1035" s="3" t="s">
        <v>26</v>
      </c>
      <c r="J1035" s="3" t="s">
        <v>26</v>
      </c>
      <c r="K1035" s="3" t="s">
        <v>2662</v>
      </c>
      <c r="L1035" s="3" t="s">
        <v>19</v>
      </c>
      <c r="M1035" s="3" t="s">
        <v>20</v>
      </c>
      <c r="N1035" s="3" t="s">
        <v>2662</v>
      </c>
      <c r="P1035" s="3" t="s">
        <v>2663</v>
      </c>
      <c r="Q1035" s="3" t="s">
        <v>4417</v>
      </c>
      <c r="R1035" s="4">
        <v>39870</v>
      </c>
      <c r="S1035" s="4">
        <v>43708.407280092593</v>
      </c>
      <c r="T1035" s="3" t="s">
        <v>3649</v>
      </c>
      <c r="AA1035" s="7"/>
    </row>
    <row r="1036" spans="1:35" s="3" customFormat="1" x14ac:dyDescent="0.3">
      <c r="A1036" s="3" t="s">
        <v>3557</v>
      </c>
      <c r="B1036" s="2">
        <f>VLOOKUP(A1036,[1]сумма!$A$2:$K$2075,2,FALSE)</f>
        <v>2299</v>
      </c>
      <c r="C1036" s="3">
        <v>3330</v>
      </c>
      <c r="D1036" s="2">
        <f>VLOOKUP(A1036,[1]сумма!$A$2:$K$2075,8,FALSE)</f>
        <v>0.3281</v>
      </c>
      <c r="E1036" s="4">
        <v>42892.356759259259</v>
      </c>
      <c r="F1036" s="3" t="s">
        <v>13</v>
      </c>
      <c r="G1036" s="3" t="s">
        <v>14</v>
      </c>
      <c r="H1036" s="3" t="s">
        <v>15</v>
      </c>
      <c r="I1036" s="3" t="s">
        <v>114</v>
      </c>
      <c r="J1036" s="3" t="s">
        <v>17</v>
      </c>
      <c r="K1036" s="3" t="s">
        <v>3555</v>
      </c>
      <c r="L1036" s="3" t="s">
        <v>19</v>
      </c>
      <c r="M1036" s="3" t="s">
        <v>20</v>
      </c>
      <c r="N1036" s="3" t="s">
        <v>3555</v>
      </c>
      <c r="P1036" s="3" t="s">
        <v>3558</v>
      </c>
      <c r="Q1036" s="3" t="s">
        <v>4664</v>
      </c>
      <c r="R1036" s="4">
        <v>42893.47828703704</v>
      </c>
      <c r="S1036" s="4">
        <v>43756.71539351852</v>
      </c>
      <c r="T1036" s="3" t="s">
        <v>3649</v>
      </c>
      <c r="Y1036" s="7"/>
    </row>
    <row r="1037" spans="1:35" s="3" customFormat="1" x14ac:dyDescent="0.3">
      <c r="A1037" t="s">
        <v>1040</v>
      </c>
      <c r="B1037" s="2">
        <f>VLOOKUP(A1037,[1]сумма!$A$2:$K$2075,2,FALSE)</f>
        <v>1572</v>
      </c>
      <c r="C1037">
        <v>11864</v>
      </c>
      <c r="D1037" s="2">
        <f>VLOOKUP(A1037,[1]сумма!$A$2:$K$2075,8,FALSE)</f>
        <v>0.33169999999999999</v>
      </c>
      <c r="E1037" s="1">
        <v>37552.958333333336</v>
      </c>
      <c r="F1037" t="s">
        <v>13</v>
      </c>
      <c r="G1037" t="s">
        <v>14</v>
      </c>
      <c r="H1037" t="s">
        <v>15</v>
      </c>
      <c r="I1037" t="s">
        <v>16</v>
      </c>
      <c r="J1037" t="s">
        <v>17</v>
      </c>
      <c r="K1037" t="s">
        <v>1041</v>
      </c>
      <c r="L1037" t="s">
        <v>19</v>
      </c>
      <c r="M1037" t="s">
        <v>20</v>
      </c>
      <c r="N1037" t="s">
        <v>94</v>
      </c>
      <c r="O1037"/>
      <c r="P1037" s="3" t="s">
        <v>1042</v>
      </c>
      <c r="Q1037" t="s">
        <v>3926</v>
      </c>
      <c r="R1037" s="1">
        <v>39497</v>
      </c>
      <c r="S1037" s="1">
        <v>39555.958333333336</v>
      </c>
      <c r="T1037" t="s">
        <v>3649</v>
      </c>
      <c r="U1037"/>
      <c r="V1037"/>
      <c r="W1037"/>
      <c r="X1037"/>
      <c r="Y1037" s="5"/>
      <c r="Z1037"/>
      <c r="AA1037"/>
      <c r="AB1037"/>
      <c r="AC1037"/>
      <c r="AD1037"/>
      <c r="AE1037"/>
      <c r="AF1037"/>
      <c r="AG1037"/>
      <c r="AH1037"/>
      <c r="AI1037"/>
    </row>
    <row r="1038" spans="1:35" s="3" customFormat="1" x14ac:dyDescent="0.3">
      <c r="A1038" t="s">
        <v>2413</v>
      </c>
      <c r="B1038" s="2">
        <f>VLOOKUP(A1038,[1]сумма!$A$2:$K$2075,2,FALSE)</f>
        <v>695</v>
      </c>
      <c r="C1038">
        <v>16800</v>
      </c>
      <c r="D1038" s="2">
        <f>VLOOKUP(A1038,[1]сумма!$A$2:$K$2075,8,FALSE)</f>
        <v>0.33250000000000002</v>
      </c>
      <c r="E1038" s="1">
        <v>39421</v>
      </c>
      <c r="F1038" t="s">
        <v>13</v>
      </c>
      <c r="G1038" t="s">
        <v>14</v>
      </c>
      <c r="H1038" t="s">
        <v>15</v>
      </c>
      <c r="I1038" t="s">
        <v>26</v>
      </c>
      <c r="J1038" t="s">
        <v>26</v>
      </c>
      <c r="K1038" t="s">
        <v>2414</v>
      </c>
      <c r="L1038" t="s">
        <v>19</v>
      </c>
      <c r="M1038" t="s">
        <v>20</v>
      </c>
      <c r="N1038" t="s">
        <v>2414</v>
      </c>
      <c r="O1038"/>
      <c r="P1038" s="3" t="s">
        <v>2415</v>
      </c>
      <c r="Q1038" t="s">
        <v>4328</v>
      </c>
      <c r="R1038" s="1">
        <v>39433</v>
      </c>
      <c r="S1038" s="1">
        <v>39461</v>
      </c>
      <c r="T1038" t="s">
        <v>3649</v>
      </c>
      <c r="U1038"/>
      <c r="V1038"/>
      <c r="W1038"/>
      <c r="X1038"/>
      <c r="Y1038" s="5"/>
      <c r="Z1038"/>
      <c r="AA1038"/>
      <c r="AB1038"/>
      <c r="AC1038"/>
      <c r="AD1038"/>
      <c r="AE1038"/>
      <c r="AF1038"/>
      <c r="AG1038"/>
      <c r="AH1038"/>
      <c r="AI1038"/>
    </row>
    <row r="1039" spans="1:35" s="3" customFormat="1" x14ac:dyDescent="0.3">
      <c r="A1039" s="3" t="s">
        <v>2466</v>
      </c>
      <c r="B1039" s="2">
        <f>VLOOKUP(A1039,[1]сумма!$A$2:$K$2075,2,FALSE)</f>
        <v>887</v>
      </c>
      <c r="C1039" s="3">
        <v>131000</v>
      </c>
      <c r="D1039" s="2">
        <f>VLOOKUP(A1039,[1]сумма!$A$2:$K$2075,8,FALSE)</f>
        <v>0.33460000000000001</v>
      </c>
      <c r="E1039" s="4">
        <v>40358.958333333336</v>
      </c>
      <c r="F1039" s="3" t="s">
        <v>13</v>
      </c>
      <c r="G1039" s="3" t="s">
        <v>14</v>
      </c>
      <c r="H1039" s="3" t="s">
        <v>15</v>
      </c>
      <c r="I1039" s="3" t="s">
        <v>16</v>
      </c>
      <c r="J1039" s="3" t="s">
        <v>17</v>
      </c>
      <c r="K1039" s="3" t="s">
        <v>2467</v>
      </c>
      <c r="L1039" s="3" t="s">
        <v>19</v>
      </c>
      <c r="M1039" s="3" t="s">
        <v>20</v>
      </c>
      <c r="N1039" s="3" t="s">
        <v>2467</v>
      </c>
      <c r="O1039" s="3" t="s">
        <v>211</v>
      </c>
      <c r="P1039" s="3" t="s">
        <v>2468</v>
      </c>
      <c r="Q1039" s="3" t="s">
        <v>4345</v>
      </c>
      <c r="R1039" s="4">
        <v>40380.958333333336</v>
      </c>
      <c r="S1039" s="4">
        <v>41861.958333333336</v>
      </c>
      <c r="T1039" s="3" t="s">
        <v>3649</v>
      </c>
      <c r="Z1039" s="7"/>
    </row>
    <row r="1040" spans="1:35" s="3" customFormat="1" x14ac:dyDescent="0.3">
      <c r="A1040" t="s">
        <v>2498</v>
      </c>
      <c r="B1040" s="2">
        <f>VLOOKUP(A1040,[1]сумма!$A$2:$K$2075,2,FALSE)</f>
        <v>933</v>
      </c>
      <c r="C1040">
        <v>62088.92</v>
      </c>
      <c r="D1040" s="2">
        <f>VLOOKUP(A1040,[1]сумма!$A$2:$K$2075,8,FALSE)</f>
        <v>0.34079999999999999</v>
      </c>
      <c r="E1040" s="1">
        <v>39489</v>
      </c>
      <c r="F1040" t="s">
        <v>13</v>
      </c>
      <c r="G1040" t="s">
        <v>14</v>
      </c>
      <c r="H1040" t="s">
        <v>15</v>
      </c>
      <c r="I1040" t="s">
        <v>26</v>
      </c>
      <c r="J1040" t="s">
        <v>26</v>
      </c>
      <c r="K1040" t="s">
        <v>2499</v>
      </c>
      <c r="L1040" t="s">
        <v>19</v>
      </c>
      <c r="M1040" t="s">
        <v>20</v>
      </c>
      <c r="N1040" t="s">
        <v>2499</v>
      </c>
      <c r="O1040"/>
      <c r="P1040" s="3" t="s">
        <v>2500</v>
      </c>
      <c r="Q1040" t="s">
        <v>4355</v>
      </c>
      <c r="R1040" s="1">
        <v>39528</v>
      </c>
      <c r="S1040" s="1">
        <v>39582.958333333336</v>
      </c>
      <c r="T1040" t="s">
        <v>3649</v>
      </c>
      <c r="U1040"/>
      <c r="V1040"/>
      <c r="W1040"/>
      <c r="X1040"/>
      <c r="Y1040" s="5"/>
      <c r="Z1040"/>
      <c r="AA1040"/>
      <c r="AB1040"/>
      <c r="AC1040"/>
      <c r="AD1040"/>
      <c r="AE1040"/>
      <c r="AF1040"/>
      <c r="AG1040"/>
      <c r="AH1040"/>
      <c r="AI1040"/>
    </row>
    <row r="1041" spans="1:35" s="3" customFormat="1" x14ac:dyDescent="0.3">
      <c r="A1041" s="3" t="s">
        <v>2904</v>
      </c>
      <c r="B1041" s="2">
        <f>VLOOKUP(A1041,[1]сумма!$A$2:$K$2075,2,FALSE)</f>
        <v>1739</v>
      </c>
      <c r="C1041" s="3">
        <v>62500</v>
      </c>
      <c r="D1041" s="2">
        <f>VLOOKUP(A1041,[1]сумма!$A$2:$K$2075,8,FALSE)</f>
        <v>0.34660000000000002</v>
      </c>
      <c r="E1041" s="4">
        <v>39885</v>
      </c>
      <c r="F1041" s="3" t="s">
        <v>13</v>
      </c>
      <c r="G1041" s="3" t="s">
        <v>14</v>
      </c>
      <c r="H1041" s="3" t="s">
        <v>15</v>
      </c>
      <c r="I1041" s="3" t="s">
        <v>16</v>
      </c>
      <c r="J1041" s="3" t="s">
        <v>17</v>
      </c>
      <c r="K1041" s="3" t="s">
        <v>2905</v>
      </c>
      <c r="L1041" s="3" t="s">
        <v>19</v>
      </c>
      <c r="M1041" s="3" t="s">
        <v>20</v>
      </c>
      <c r="N1041" s="3" t="s">
        <v>2905</v>
      </c>
      <c r="P1041" s="3" t="s">
        <v>2906</v>
      </c>
      <c r="Q1041" s="3" t="s">
        <v>4495</v>
      </c>
      <c r="R1041" s="4">
        <v>39946.958333333336</v>
      </c>
      <c r="S1041" s="4">
        <v>39946.958333333336</v>
      </c>
      <c r="T1041" s="3" t="s">
        <v>3649</v>
      </c>
      <c r="Y1041" s="7"/>
      <c r="AB1041" s="7"/>
      <c r="AF1041" s="7"/>
      <c r="AI1041" s="7"/>
    </row>
    <row r="1042" spans="1:35" s="3" customFormat="1" x14ac:dyDescent="0.3">
      <c r="A1042" s="3" t="s">
        <v>2953</v>
      </c>
      <c r="B1042" s="2">
        <f>VLOOKUP(A1042,[1]сумма!$A$2:$K$2075,2,FALSE)</f>
        <v>1812</v>
      </c>
      <c r="C1042" s="3">
        <v>126789</v>
      </c>
      <c r="D1042" s="2">
        <f>VLOOKUP(A1042,[1]сумма!$A$2:$K$2075,8,FALSE)</f>
        <v>0.3538</v>
      </c>
      <c r="E1042" s="4">
        <v>39911.958333333336</v>
      </c>
      <c r="F1042" s="3" t="s">
        <v>13</v>
      </c>
      <c r="G1042" s="3" t="s">
        <v>14</v>
      </c>
      <c r="H1042" s="3" t="s">
        <v>15</v>
      </c>
      <c r="I1042" s="3" t="s">
        <v>16</v>
      </c>
      <c r="J1042" s="3" t="s">
        <v>17</v>
      </c>
      <c r="K1042" s="3" t="s">
        <v>2954</v>
      </c>
      <c r="L1042" s="3" t="s">
        <v>19</v>
      </c>
      <c r="M1042" s="3" t="s">
        <v>20</v>
      </c>
      <c r="N1042" s="3" t="s">
        <v>2954</v>
      </c>
      <c r="P1042" s="3" t="s">
        <v>2955</v>
      </c>
      <c r="Q1042" s="3" t="s">
        <v>4512</v>
      </c>
      <c r="R1042" s="4">
        <v>39968.958333333336</v>
      </c>
      <c r="S1042" s="4">
        <v>41865.958333333336</v>
      </c>
      <c r="T1042" s="3" t="s">
        <v>3649</v>
      </c>
      <c r="AA1042" s="7"/>
      <c r="AE1042" s="7"/>
      <c r="AI1042" s="7"/>
    </row>
    <row r="1043" spans="1:35" s="3" customFormat="1" x14ac:dyDescent="0.3">
      <c r="A1043" t="s">
        <v>1043</v>
      </c>
      <c r="B1043" s="2">
        <f>VLOOKUP(A1043,[1]сумма!$A$2:$K$2075,2,FALSE)</f>
        <v>1573</v>
      </c>
      <c r="C1043">
        <v>67000</v>
      </c>
      <c r="D1043" s="2">
        <f>VLOOKUP(A1043,[1]сумма!$A$2:$K$2075,8,FALSE)</f>
        <v>0.36009999999999998</v>
      </c>
      <c r="E1043" s="1">
        <v>37522.958333333336</v>
      </c>
      <c r="F1043" t="s">
        <v>13</v>
      </c>
      <c r="G1043" t="s">
        <v>14</v>
      </c>
      <c r="H1043" t="s">
        <v>15</v>
      </c>
      <c r="I1043" t="s">
        <v>26</v>
      </c>
      <c r="J1043" t="s">
        <v>26</v>
      </c>
      <c r="K1043" t="s">
        <v>1044</v>
      </c>
      <c r="L1043" t="s">
        <v>19</v>
      </c>
      <c r="M1043" t="s">
        <v>20</v>
      </c>
      <c r="N1043" t="s">
        <v>1044</v>
      </c>
      <c r="O1043" t="s">
        <v>374</v>
      </c>
      <c r="P1043" s="3" t="s">
        <v>1045</v>
      </c>
      <c r="Q1043" t="s">
        <v>3927</v>
      </c>
      <c r="R1043" s="1">
        <v>37020.958333333336</v>
      </c>
      <c r="S1043" s="1">
        <v>43038.710092592592</v>
      </c>
      <c r="T1043" t="s">
        <v>3649</v>
      </c>
      <c r="U1043"/>
      <c r="V1043"/>
      <c r="W1043"/>
      <c r="X1043"/>
      <c r="Y1043"/>
      <c r="Z1043" s="5"/>
      <c r="AA1043"/>
      <c r="AB1043"/>
      <c r="AC1043"/>
      <c r="AD1043"/>
      <c r="AE1043"/>
      <c r="AF1043"/>
      <c r="AG1043"/>
      <c r="AH1043"/>
      <c r="AI1043"/>
    </row>
    <row r="1044" spans="1:35" s="3" customFormat="1" x14ac:dyDescent="0.3">
      <c r="A1044" s="3" t="s">
        <v>2774</v>
      </c>
      <c r="B1044" s="2">
        <f>VLOOKUP(A1044,[1]сумма!$A$2:$K$2075,2,FALSE)</f>
        <v>1455</v>
      </c>
      <c r="C1044" s="3">
        <v>15340</v>
      </c>
      <c r="D1044" s="2">
        <f>VLOOKUP(A1044,[1]сумма!$A$2:$K$2075,8,FALSE)</f>
        <v>0.36199999999999999</v>
      </c>
      <c r="E1044" s="4">
        <v>39636.958333333336</v>
      </c>
      <c r="F1044" s="3" t="s">
        <v>13</v>
      </c>
      <c r="G1044" s="3" t="s">
        <v>14</v>
      </c>
      <c r="H1044" s="3" t="s">
        <v>15</v>
      </c>
      <c r="I1044" s="3" t="s">
        <v>26</v>
      </c>
      <c r="J1044" s="3" t="s">
        <v>26</v>
      </c>
      <c r="K1044" s="3" t="s">
        <v>2775</v>
      </c>
      <c r="L1044" s="3" t="s">
        <v>19</v>
      </c>
      <c r="M1044" s="3" t="s">
        <v>20</v>
      </c>
      <c r="N1044" s="3" t="s">
        <v>2776</v>
      </c>
      <c r="P1044" s="3" t="s">
        <v>2777</v>
      </c>
      <c r="Q1044" s="3" t="s">
        <v>4451</v>
      </c>
      <c r="R1044" s="4">
        <v>39694.958333333336</v>
      </c>
      <c r="S1044" s="4">
        <v>39727.958333333336</v>
      </c>
      <c r="T1044" s="3" t="s">
        <v>3649</v>
      </c>
      <c r="AA1044" s="7"/>
    </row>
    <row r="1045" spans="1:35" s="3" customFormat="1" x14ac:dyDescent="0.3">
      <c r="A1045" s="3" t="s">
        <v>2301</v>
      </c>
      <c r="B1045" s="2">
        <f>VLOOKUP(A1045,[1]сумма!$A$2:$K$2075,2,FALSE)</f>
        <v>227</v>
      </c>
      <c r="C1045" s="3">
        <v>3622</v>
      </c>
      <c r="D1045" s="2">
        <f>VLOOKUP(A1045,[1]сумма!$A$2:$K$2075,8,FALSE)</f>
        <v>0.36209999999999998</v>
      </c>
      <c r="E1045" s="4">
        <v>39639.958333333336</v>
      </c>
      <c r="F1045" s="3" t="s">
        <v>13</v>
      </c>
      <c r="G1045" s="3" t="s">
        <v>14</v>
      </c>
      <c r="H1045" s="3" t="s">
        <v>15</v>
      </c>
      <c r="I1045" s="3" t="s">
        <v>26</v>
      </c>
      <c r="J1045" s="3" t="s">
        <v>26</v>
      </c>
      <c r="K1045" s="3" t="s">
        <v>2302</v>
      </c>
      <c r="L1045" s="3" t="s">
        <v>19</v>
      </c>
      <c r="M1045" s="3" t="s">
        <v>20</v>
      </c>
      <c r="N1045" s="3" t="s">
        <v>2302</v>
      </c>
      <c r="P1045" s="3" t="s">
        <v>2303</v>
      </c>
      <c r="Q1045" s="3" t="s">
        <v>4292</v>
      </c>
      <c r="R1045" s="4">
        <v>39685.958333333336</v>
      </c>
      <c r="S1045" s="4">
        <v>40083.958333333336</v>
      </c>
      <c r="T1045" s="3" t="s">
        <v>3649</v>
      </c>
      <c r="Z1045" s="7"/>
    </row>
    <row r="1046" spans="1:35" s="3" customFormat="1" x14ac:dyDescent="0.3">
      <c r="A1046" s="3" t="s">
        <v>725</v>
      </c>
      <c r="B1046" s="2">
        <f>VLOOKUP(A1046,[1]сумма!$A$2:$K$2075,2,FALSE)</f>
        <v>1018</v>
      </c>
      <c r="C1046" s="3">
        <v>36592</v>
      </c>
      <c r="D1046" s="2">
        <f>VLOOKUP(A1046,[1]сумма!$A$2:$K$2075,8,FALSE)</f>
        <v>0.36230000000000001</v>
      </c>
      <c r="E1046" s="4">
        <v>42096.580879629626</v>
      </c>
      <c r="F1046" s="3" t="s">
        <v>13</v>
      </c>
      <c r="G1046" s="3" t="s">
        <v>14</v>
      </c>
      <c r="H1046" s="3" t="s">
        <v>15</v>
      </c>
      <c r="I1046" s="3" t="s">
        <v>59</v>
      </c>
      <c r="J1046" s="3" t="s">
        <v>17</v>
      </c>
      <c r="K1046" s="3" t="s">
        <v>726</v>
      </c>
      <c r="L1046" s="3" t="s">
        <v>19</v>
      </c>
      <c r="M1046" s="3" t="s">
        <v>20</v>
      </c>
      <c r="N1046" s="3" t="s">
        <v>726</v>
      </c>
      <c r="P1046" s="3" t="s">
        <v>727</v>
      </c>
      <c r="Q1046" s="3" t="s">
        <v>4706</v>
      </c>
      <c r="R1046" s="4">
        <v>42109.493252314816</v>
      </c>
      <c r="S1046" s="4">
        <v>42151.549618055556</v>
      </c>
      <c r="T1046" s="3" t="s">
        <v>3649</v>
      </c>
      <c r="Y1046" s="7"/>
    </row>
    <row r="1047" spans="1:35" s="3" customFormat="1" x14ac:dyDescent="0.3">
      <c r="A1047" t="s">
        <v>2487</v>
      </c>
      <c r="B1047" s="2">
        <f>VLOOKUP(A1047,[1]сумма!$A$2:$K$2075,2,FALSE)</f>
        <v>927</v>
      </c>
      <c r="C1047">
        <v>63500</v>
      </c>
      <c r="D1047" s="2">
        <f>VLOOKUP(A1047,[1]сумма!$A$2:$K$2075,8,FALSE)</f>
        <v>0.36870000000000003</v>
      </c>
      <c r="E1047" s="1">
        <v>38957.958333333336</v>
      </c>
      <c r="F1047" t="s">
        <v>13</v>
      </c>
      <c r="G1047" t="s">
        <v>14</v>
      </c>
      <c r="H1047" t="s">
        <v>15</v>
      </c>
      <c r="I1047" t="s">
        <v>26</v>
      </c>
      <c r="J1047" t="s">
        <v>26</v>
      </c>
      <c r="K1047" t="s">
        <v>2488</v>
      </c>
      <c r="L1047" t="s">
        <v>19</v>
      </c>
      <c r="M1047" t="s">
        <v>20</v>
      </c>
      <c r="N1047" t="s">
        <v>2489</v>
      </c>
      <c r="O1047"/>
      <c r="P1047" s="3" t="s">
        <v>2490</v>
      </c>
      <c r="Q1047" t="s">
        <v>4352</v>
      </c>
      <c r="R1047" s="1">
        <v>39020</v>
      </c>
      <c r="S1047" s="1">
        <v>39056</v>
      </c>
      <c r="T1047" t="s">
        <v>3649</v>
      </c>
      <c r="U1047"/>
      <c r="V1047"/>
      <c r="W1047"/>
      <c r="X1047"/>
      <c r="Y1047" s="5"/>
      <c r="Z1047"/>
      <c r="AA1047"/>
      <c r="AB1047"/>
      <c r="AC1047"/>
      <c r="AD1047"/>
      <c r="AE1047"/>
      <c r="AF1047"/>
      <c r="AG1047"/>
      <c r="AH1047"/>
      <c r="AI1047"/>
    </row>
    <row r="1048" spans="1:35" s="3" customFormat="1" x14ac:dyDescent="0.3">
      <c r="A1048" s="3" t="s">
        <v>1934</v>
      </c>
      <c r="B1048" s="2">
        <f>VLOOKUP(A1048,[1]сумма!$A$2:$K$2075,2,FALSE)</f>
        <v>2488</v>
      </c>
      <c r="C1048" s="3">
        <v>3709</v>
      </c>
      <c r="D1048" s="2">
        <f>VLOOKUP(A1048,[1]сумма!$A$2:$K$2075,8,FALSE)</f>
        <v>0.3705</v>
      </c>
      <c r="E1048" s="4">
        <v>41565.658842592595</v>
      </c>
      <c r="F1048" s="3" t="s">
        <v>13</v>
      </c>
      <c r="G1048" s="3" t="s">
        <v>14</v>
      </c>
      <c r="H1048" s="3" t="s">
        <v>15</v>
      </c>
      <c r="I1048" s="3" t="s">
        <v>31</v>
      </c>
      <c r="J1048" s="3" t="s">
        <v>17</v>
      </c>
      <c r="K1048" s="3" t="s">
        <v>1288</v>
      </c>
      <c r="L1048" s="3" t="s">
        <v>19</v>
      </c>
      <c r="M1048" s="3" t="s">
        <v>20</v>
      </c>
      <c r="N1048" s="3" t="s">
        <v>1288</v>
      </c>
      <c r="P1048" s="3" t="s">
        <v>1935</v>
      </c>
      <c r="Q1048" s="3" t="s">
        <v>4180</v>
      </c>
      <c r="R1048" s="4">
        <v>41620.958333333336</v>
      </c>
      <c r="S1048" s="4">
        <v>43693.581226851849</v>
      </c>
      <c r="T1048" s="3" t="s">
        <v>3649</v>
      </c>
      <c r="Z1048" s="7"/>
      <c r="AC1048" s="7"/>
      <c r="AF1048" s="7"/>
    </row>
    <row r="1049" spans="1:35" s="3" customFormat="1" x14ac:dyDescent="0.3">
      <c r="A1049" t="s">
        <v>2537</v>
      </c>
      <c r="B1049" s="2">
        <f>VLOOKUP(A1049,[1]сумма!$A$2:$K$2075,2,FALSE)</f>
        <v>959</v>
      </c>
      <c r="C1049">
        <v>63500</v>
      </c>
      <c r="D1049" s="2">
        <f>VLOOKUP(A1049,[1]сумма!$A$2:$K$2075,8,FALSE)</f>
        <v>0.373</v>
      </c>
      <c r="E1049" s="1">
        <v>38961.958333333336</v>
      </c>
      <c r="F1049" t="s">
        <v>13</v>
      </c>
      <c r="G1049" t="s">
        <v>14</v>
      </c>
      <c r="H1049" t="s">
        <v>15</v>
      </c>
      <c r="I1049" t="s">
        <v>26</v>
      </c>
      <c r="J1049" t="s">
        <v>26</v>
      </c>
      <c r="K1049" t="s">
        <v>2538</v>
      </c>
      <c r="L1049" t="s">
        <v>19</v>
      </c>
      <c r="M1049" t="s">
        <v>20</v>
      </c>
      <c r="N1049" t="s">
        <v>2538</v>
      </c>
      <c r="O1049"/>
      <c r="P1049" s="3" t="s">
        <v>2539</v>
      </c>
      <c r="Q1049" t="s">
        <v>4367</v>
      </c>
      <c r="R1049" s="1">
        <v>39024</v>
      </c>
      <c r="S1049" s="1">
        <v>39066</v>
      </c>
      <c r="T1049" t="s">
        <v>3649</v>
      </c>
      <c r="U1049"/>
      <c r="V1049"/>
      <c r="W1049"/>
      <c r="X1049"/>
      <c r="Y1049" s="5"/>
      <c r="Z1049"/>
      <c r="AA1049"/>
      <c r="AB1049"/>
      <c r="AC1049"/>
      <c r="AD1049"/>
      <c r="AE1049"/>
      <c r="AF1049"/>
      <c r="AG1049"/>
      <c r="AH1049"/>
      <c r="AI1049"/>
    </row>
    <row r="1050" spans="1:35" s="3" customFormat="1" x14ac:dyDescent="0.3">
      <c r="A1050" t="s">
        <v>3203</v>
      </c>
      <c r="B1050" s="2">
        <f>VLOOKUP(A1050,[1]сумма!$A$2:$K$2075,2,FALSE)</f>
        <v>2634</v>
      </c>
      <c r="C1050">
        <v>58000</v>
      </c>
      <c r="D1050" s="2">
        <f>VLOOKUP(A1050,[1]сумма!$A$2:$K$2075,8,FALSE)</f>
        <v>0.37409999999999999</v>
      </c>
      <c r="E1050" s="1">
        <v>39217.958333333336</v>
      </c>
      <c r="F1050" t="s">
        <v>13</v>
      </c>
      <c r="G1050" t="s">
        <v>14</v>
      </c>
      <c r="H1050" t="s">
        <v>15</v>
      </c>
      <c r="I1050" t="s">
        <v>1527</v>
      </c>
      <c r="J1050" t="s">
        <v>26</v>
      </c>
      <c r="K1050" t="s">
        <v>2923</v>
      </c>
      <c r="L1050" t="s">
        <v>19</v>
      </c>
      <c r="M1050" t="s">
        <v>20</v>
      </c>
      <c r="N1050" t="s">
        <v>3204</v>
      </c>
      <c r="O1050"/>
      <c r="P1050" s="3" t="s">
        <v>3205</v>
      </c>
      <c r="Q1050" t="s">
        <v>4592</v>
      </c>
      <c r="R1050" s="1">
        <v>39399</v>
      </c>
      <c r="S1050" s="1">
        <v>39643.958333333336</v>
      </c>
      <c r="T1050" t="s">
        <v>3649</v>
      </c>
      <c r="U1050"/>
      <c r="V1050"/>
      <c r="W1050"/>
      <c r="X1050"/>
      <c r="Y1050" s="5"/>
      <c r="Z1050"/>
      <c r="AA1050"/>
      <c r="AB1050"/>
      <c r="AC1050"/>
      <c r="AD1050"/>
      <c r="AE1050"/>
      <c r="AF1050"/>
      <c r="AG1050"/>
      <c r="AH1050"/>
      <c r="AI1050"/>
    </row>
    <row r="1051" spans="1:35" s="3" customFormat="1" x14ac:dyDescent="0.3">
      <c r="A1051" s="3" t="s">
        <v>653</v>
      </c>
      <c r="B1051" s="2">
        <f>VLOOKUP(A1051,[1]сумма!$A$2:$K$2075,2,FALSE)</f>
        <v>836</v>
      </c>
      <c r="C1051" s="3">
        <v>10689</v>
      </c>
      <c r="D1051" s="2">
        <f>VLOOKUP(A1051,[1]сумма!$A$2:$K$2075,8,FALSE)</f>
        <v>0.3755</v>
      </c>
      <c r="E1051" s="4">
        <v>40535</v>
      </c>
      <c r="F1051" s="3" t="s">
        <v>13</v>
      </c>
      <c r="G1051" s="3" t="s">
        <v>14</v>
      </c>
      <c r="H1051" s="3" t="s">
        <v>15</v>
      </c>
      <c r="I1051" s="3" t="s">
        <v>31</v>
      </c>
      <c r="J1051" s="3" t="s">
        <v>17</v>
      </c>
      <c r="K1051" s="3" t="s">
        <v>629</v>
      </c>
      <c r="L1051" s="3" t="s">
        <v>19</v>
      </c>
      <c r="M1051" s="3" t="s">
        <v>20</v>
      </c>
      <c r="N1051" s="3" t="s">
        <v>629</v>
      </c>
      <c r="P1051" s="3" t="s">
        <v>654</v>
      </c>
      <c r="Q1051" s="3" t="s">
        <v>3819</v>
      </c>
      <c r="R1051" s="4">
        <v>40588</v>
      </c>
      <c r="S1051" s="4">
        <v>41717.958333333336</v>
      </c>
      <c r="T1051" s="3" t="s">
        <v>3649</v>
      </c>
      <c r="Y1051" s="7"/>
    </row>
    <row r="1052" spans="1:35" s="3" customFormat="1" x14ac:dyDescent="0.3">
      <c r="A1052" t="s">
        <v>2963</v>
      </c>
      <c r="B1052" s="2">
        <f>VLOOKUP(A1052,[1]сумма!$A$2:$K$2075,2,FALSE)</f>
        <v>1836</v>
      </c>
      <c r="C1052">
        <v>63500</v>
      </c>
      <c r="D1052" s="2">
        <f>VLOOKUP(A1052,[1]сумма!$A$2:$K$2075,8,FALSE)</f>
        <v>0.37630000000000002</v>
      </c>
      <c r="E1052" s="1">
        <v>38959.958333333336</v>
      </c>
      <c r="F1052" t="s">
        <v>13</v>
      </c>
      <c r="G1052" t="s">
        <v>14</v>
      </c>
      <c r="H1052" t="s">
        <v>15</v>
      </c>
      <c r="I1052" t="s">
        <v>26</v>
      </c>
      <c r="J1052" t="s">
        <v>26</v>
      </c>
      <c r="K1052" t="s">
        <v>2964</v>
      </c>
      <c r="L1052" t="s">
        <v>19</v>
      </c>
      <c r="M1052" t="s">
        <v>20</v>
      </c>
      <c r="N1052" t="s">
        <v>2964</v>
      </c>
      <c r="O1052"/>
      <c r="P1052" s="3" t="s">
        <v>2965</v>
      </c>
      <c r="Q1052" t="s">
        <v>4515</v>
      </c>
      <c r="R1052" s="1">
        <v>39021</v>
      </c>
      <c r="S1052" s="1">
        <v>39813</v>
      </c>
      <c r="T1052" t="s">
        <v>3649</v>
      </c>
      <c r="U1052"/>
      <c r="V1052"/>
      <c r="W1052"/>
      <c r="X1052"/>
      <c r="Y1052" s="5"/>
      <c r="Z1052"/>
      <c r="AA1052"/>
      <c r="AB1052"/>
      <c r="AC1052"/>
      <c r="AD1052"/>
      <c r="AE1052"/>
      <c r="AF1052"/>
      <c r="AG1052"/>
      <c r="AH1052"/>
      <c r="AI1052"/>
    </row>
    <row r="1053" spans="1:35" s="3" customFormat="1" x14ac:dyDescent="0.3">
      <c r="A1053" s="3" t="s">
        <v>2446</v>
      </c>
      <c r="B1053" s="2">
        <f>VLOOKUP(A1053,[1]сумма!$A$2:$K$2075,2,FALSE)</f>
        <v>821</v>
      </c>
      <c r="C1053" s="3">
        <v>67000</v>
      </c>
      <c r="D1053" s="2">
        <f>VLOOKUP(A1053,[1]сумма!$A$2:$K$2075,8,FALSE)</f>
        <v>0.41170000000000001</v>
      </c>
      <c r="E1053" s="4">
        <v>39758</v>
      </c>
      <c r="F1053" s="3" t="s">
        <v>13</v>
      </c>
      <c r="G1053" s="3" t="s">
        <v>14</v>
      </c>
      <c r="H1053" s="3" t="s">
        <v>15</v>
      </c>
      <c r="I1053" s="3" t="s">
        <v>26</v>
      </c>
      <c r="J1053" s="3" t="s">
        <v>26</v>
      </c>
      <c r="K1053" s="3" t="s">
        <v>2447</v>
      </c>
      <c r="L1053" s="3" t="s">
        <v>19</v>
      </c>
      <c r="M1053" s="3" t="s">
        <v>20</v>
      </c>
      <c r="N1053" s="3" t="s">
        <v>2447</v>
      </c>
      <c r="P1053" s="3" t="s">
        <v>2448</v>
      </c>
      <c r="Q1053" s="3" t="s">
        <v>4339</v>
      </c>
      <c r="R1053" s="4">
        <v>39793</v>
      </c>
      <c r="T1053" s="3" t="s">
        <v>3652</v>
      </c>
      <c r="Z1053" s="7"/>
    </row>
    <row r="1054" spans="1:35" s="3" customFormat="1" x14ac:dyDescent="0.3">
      <c r="A1054" t="s">
        <v>578</v>
      </c>
      <c r="B1054" s="2">
        <f>VLOOKUP(A1054,[1]сумма!$A$2:$K$2075,2,FALSE)</f>
        <v>729</v>
      </c>
      <c r="C1054">
        <v>66810</v>
      </c>
      <c r="D1054" s="2">
        <f>VLOOKUP(A1054,[1]сумма!$A$2:$K$2075,8,FALSE)</f>
        <v>0.42149999999999999</v>
      </c>
      <c r="E1054" s="1">
        <v>42313.616666666669</v>
      </c>
      <c r="F1054" t="s">
        <v>13</v>
      </c>
      <c r="G1054" t="s">
        <v>14</v>
      </c>
      <c r="H1054" t="s">
        <v>15</v>
      </c>
      <c r="I1054" t="s">
        <v>26</v>
      </c>
      <c r="J1054" t="s">
        <v>26</v>
      </c>
      <c r="K1054" t="s">
        <v>569</v>
      </c>
      <c r="L1054" t="s">
        <v>19</v>
      </c>
      <c r="M1054" t="s">
        <v>20</v>
      </c>
      <c r="N1054" t="s">
        <v>569</v>
      </c>
      <c r="O1054" t="s">
        <v>579</v>
      </c>
      <c r="P1054" s="3" t="s">
        <v>580</v>
      </c>
      <c r="Q1054" t="s">
        <v>3798</v>
      </c>
      <c r="R1054" s="1">
        <v>42662.645624999997</v>
      </c>
      <c r="S1054"/>
      <c r="T1054" t="s">
        <v>3649</v>
      </c>
      <c r="U1054"/>
      <c r="V1054"/>
      <c r="W1054"/>
      <c r="X1054" s="5"/>
      <c r="Y1054"/>
      <c r="Z1054"/>
      <c r="AA1054"/>
      <c r="AB1054"/>
      <c r="AC1054"/>
      <c r="AD1054"/>
      <c r="AE1054"/>
      <c r="AF1054"/>
      <c r="AG1054"/>
      <c r="AH1054"/>
      <c r="AI1054"/>
    </row>
    <row r="1055" spans="1:35" s="3" customFormat="1" x14ac:dyDescent="0.3">
      <c r="A1055" t="s">
        <v>1316</v>
      </c>
      <c r="B1055" s="2">
        <f>VLOOKUP(A1055,[1]сумма!$A$2:$K$2075,2,FALSE)</f>
        <v>1860</v>
      </c>
      <c r="C1055">
        <v>134000</v>
      </c>
      <c r="D1055" s="2">
        <f>VLOOKUP(A1055,[1]сумма!$A$2:$K$2075,8,FALSE)</f>
        <v>0.42349999999999999</v>
      </c>
      <c r="E1055" s="1">
        <v>37557</v>
      </c>
      <c r="F1055" t="s">
        <v>13</v>
      </c>
      <c r="G1055" t="s">
        <v>14</v>
      </c>
      <c r="H1055" t="s">
        <v>15</v>
      </c>
      <c r="I1055" t="s">
        <v>26</v>
      </c>
      <c r="J1055" t="s">
        <v>26</v>
      </c>
      <c r="K1055" t="s">
        <v>1317</v>
      </c>
      <c r="L1055" t="s">
        <v>19</v>
      </c>
      <c r="M1055" t="s">
        <v>20</v>
      </c>
      <c r="N1055" t="s">
        <v>94</v>
      </c>
      <c r="O1055"/>
      <c r="P1055" s="3" t="s">
        <v>1318</v>
      </c>
      <c r="Q1055" t="s">
        <v>3997</v>
      </c>
      <c r="R1055" s="1">
        <v>37330</v>
      </c>
      <c r="S1055"/>
      <c r="T1055" t="s">
        <v>3649</v>
      </c>
      <c r="U1055"/>
      <c r="V1055"/>
      <c r="W1055"/>
      <c r="X1055"/>
      <c r="Y1055" s="5"/>
      <c r="Z1055"/>
      <c r="AA1055"/>
      <c r="AB1055"/>
      <c r="AC1055"/>
      <c r="AD1055"/>
      <c r="AE1055"/>
      <c r="AF1055"/>
      <c r="AG1055"/>
      <c r="AH1055"/>
      <c r="AI1055"/>
    </row>
    <row r="1056" spans="1:35" s="3" customFormat="1" x14ac:dyDescent="0.3">
      <c r="A1056" t="s">
        <v>2815</v>
      </c>
      <c r="B1056" s="2">
        <f>VLOOKUP(A1056,[1]сумма!$A$2:$K$2075,2,FALSE)</f>
        <v>1617</v>
      </c>
      <c r="C1056">
        <v>10933.1</v>
      </c>
      <c r="D1056" s="2">
        <f>VLOOKUP(A1056,[1]сумма!$A$2:$K$2075,8,FALSE)</f>
        <v>0.42480000000000001</v>
      </c>
      <c r="E1056" s="1">
        <v>39492</v>
      </c>
      <c r="F1056" t="s">
        <v>13</v>
      </c>
      <c r="G1056" t="s">
        <v>14</v>
      </c>
      <c r="H1056" t="s">
        <v>15</v>
      </c>
      <c r="I1056" t="s">
        <v>26</v>
      </c>
      <c r="J1056" t="s">
        <v>26</v>
      </c>
      <c r="K1056" t="s">
        <v>2809</v>
      </c>
      <c r="L1056" t="s">
        <v>19</v>
      </c>
      <c r="M1056" t="s">
        <v>20</v>
      </c>
      <c r="N1056" t="s">
        <v>2810</v>
      </c>
      <c r="O1056"/>
      <c r="P1056" s="3" t="s">
        <v>2816</v>
      </c>
      <c r="Q1056" t="s">
        <v>4465</v>
      </c>
      <c r="R1056" s="1">
        <v>39506</v>
      </c>
      <c r="S1056" s="1">
        <v>39552.958333333336</v>
      </c>
      <c r="T1056" t="s">
        <v>3649</v>
      </c>
      <c r="U1056"/>
      <c r="V1056"/>
      <c r="W1056"/>
      <c r="X1056"/>
      <c r="Y1056"/>
      <c r="Z1056" s="5"/>
      <c r="AA1056"/>
      <c r="AB1056"/>
      <c r="AC1056"/>
      <c r="AD1056"/>
      <c r="AE1056"/>
      <c r="AF1056"/>
      <c r="AG1056"/>
      <c r="AH1056"/>
      <c r="AI1056"/>
    </row>
    <row r="1057" spans="1:35" s="3" customFormat="1" x14ac:dyDescent="0.3">
      <c r="A1057" s="3" t="s">
        <v>2343</v>
      </c>
      <c r="B1057" s="2">
        <f>VLOOKUP(A1057,[1]сумма!$A$2:$K$2075,2,FALSE)</f>
        <v>295</v>
      </c>
      <c r="C1057" s="3">
        <v>4294</v>
      </c>
      <c r="D1057" s="2">
        <f>VLOOKUP(A1057,[1]сумма!$A$2:$K$2075,8,FALSE)</f>
        <v>0.42909999999999998</v>
      </c>
      <c r="E1057" s="4">
        <v>39712.958333333336</v>
      </c>
      <c r="F1057" s="3" t="s">
        <v>13</v>
      </c>
      <c r="G1057" s="3" t="s">
        <v>14</v>
      </c>
      <c r="H1057" s="3" t="s">
        <v>15</v>
      </c>
      <c r="I1057" s="3" t="s">
        <v>26</v>
      </c>
      <c r="J1057" s="3" t="s">
        <v>26</v>
      </c>
      <c r="K1057" s="3" t="s">
        <v>2310</v>
      </c>
      <c r="L1057" s="3" t="s">
        <v>19</v>
      </c>
      <c r="M1057" s="3" t="s">
        <v>84</v>
      </c>
      <c r="N1057" s="3" t="s">
        <v>2310</v>
      </c>
      <c r="P1057" s="3" t="s">
        <v>2344</v>
      </c>
      <c r="Q1057" s="3" t="s">
        <v>4307</v>
      </c>
      <c r="R1057" s="4">
        <v>40014.958333333336</v>
      </c>
      <c r="T1057" s="3" t="s">
        <v>3652</v>
      </c>
      <c r="Y1057" s="7"/>
    </row>
    <row r="1058" spans="1:35" s="3" customFormat="1" x14ac:dyDescent="0.3">
      <c r="A1058" s="3" t="s">
        <v>3554</v>
      </c>
      <c r="B1058" s="2">
        <f>VLOOKUP(A1058,[1]сумма!$A$2:$K$2075,2,FALSE)</f>
        <v>2297</v>
      </c>
      <c r="C1058" s="3">
        <v>4504</v>
      </c>
      <c r="D1058" s="2">
        <f>VLOOKUP(A1058,[1]сумма!$A$2:$K$2075,8,FALSE)</f>
        <v>0.432</v>
      </c>
      <c r="E1058" s="4">
        <v>42892.356759259259</v>
      </c>
      <c r="F1058" s="3" t="s">
        <v>13</v>
      </c>
      <c r="G1058" s="3" t="s">
        <v>14</v>
      </c>
      <c r="H1058" s="3" t="s">
        <v>15</v>
      </c>
      <c r="I1058" s="3" t="s">
        <v>114</v>
      </c>
      <c r="J1058" s="3" t="s">
        <v>17</v>
      </c>
      <c r="K1058" s="3" t="s">
        <v>3555</v>
      </c>
      <c r="L1058" s="3" t="s">
        <v>19</v>
      </c>
      <c r="M1058" s="3" t="s">
        <v>20</v>
      </c>
      <c r="N1058" s="3" t="s">
        <v>3555</v>
      </c>
      <c r="P1058" s="3" t="s">
        <v>3556</v>
      </c>
      <c r="Q1058" s="3" t="s">
        <v>4663</v>
      </c>
      <c r="R1058" s="4">
        <v>42893.485520833332</v>
      </c>
      <c r="S1058" s="4">
        <v>43761.660486111112</v>
      </c>
      <c r="T1058" s="3" t="s">
        <v>3649</v>
      </c>
      <c r="Y1058" s="7"/>
    </row>
    <row r="1059" spans="1:35" s="3" customFormat="1" x14ac:dyDescent="0.3">
      <c r="A1059" t="s">
        <v>2508</v>
      </c>
      <c r="B1059" s="2">
        <f>VLOOKUP(A1059,[1]сумма!$A$2:$K$2075,2,FALSE)</f>
        <v>937</v>
      </c>
      <c r="C1059">
        <v>63500</v>
      </c>
      <c r="D1059" s="2">
        <f>VLOOKUP(A1059,[1]сумма!$A$2:$K$2075,8,FALSE)</f>
        <v>0.434</v>
      </c>
      <c r="E1059" s="1">
        <v>38961.958333333336</v>
      </c>
      <c r="F1059" t="s">
        <v>13</v>
      </c>
      <c r="G1059" t="s">
        <v>14</v>
      </c>
      <c r="H1059" t="s">
        <v>15</v>
      </c>
      <c r="I1059" t="s">
        <v>26</v>
      </c>
      <c r="J1059" t="s">
        <v>26</v>
      </c>
      <c r="K1059" t="s">
        <v>2509</v>
      </c>
      <c r="L1059" t="s">
        <v>19</v>
      </c>
      <c r="M1059" t="s">
        <v>20</v>
      </c>
      <c r="N1059" t="s">
        <v>2509</v>
      </c>
      <c r="O1059"/>
      <c r="P1059" s="3" t="s">
        <v>2510</v>
      </c>
      <c r="Q1059" t="s">
        <v>4358</v>
      </c>
      <c r="R1059" s="1">
        <v>39024</v>
      </c>
      <c r="S1059" s="1">
        <v>39066</v>
      </c>
      <c r="T1059" t="s">
        <v>3649</v>
      </c>
      <c r="U1059"/>
      <c r="V1059"/>
      <c r="W1059"/>
      <c r="X1059"/>
      <c r="Y1059" s="5"/>
      <c r="Z1059"/>
      <c r="AA1059"/>
      <c r="AB1059"/>
      <c r="AC1059"/>
      <c r="AD1059"/>
      <c r="AE1059"/>
      <c r="AF1059"/>
      <c r="AG1059"/>
      <c r="AH1059"/>
      <c r="AI1059"/>
    </row>
    <row r="1060" spans="1:35" s="3" customFormat="1" x14ac:dyDescent="0.3">
      <c r="A1060" t="s">
        <v>221</v>
      </c>
      <c r="B1060" s="2">
        <f>VLOOKUP(A1060,[1]сумма!$A$2:$K$2075,2,FALSE)</f>
        <v>236</v>
      </c>
      <c r="C1060">
        <v>4374</v>
      </c>
      <c r="D1060" s="2">
        <f>VLOOKUP(A1060,[1]сумма!$A$2:$K$2075,8,FALSE)</f>
        <v>0.437</v>
      </c>
      <c r="E1060" s="1">
        <v>38257.958333333336</v>
      </c>
      <c r="F1060" t="s">
        <v>13</v>
      </c>
      <c r="G1060" t="s">
        <v>14</v>
      </c>
      <c r="H1060" t="s">
        <v>15</v>
      </c>
      <c r="I1060" t="s">
        <v>26</v>
      </c>
      <c r="J1060" t="s">
        <v>26</v>
      </c>
      <c r="K1060" t="s">
        <v>222</v>
      </c>
      <c r="L1060" t="s">
        <v>19</v>
      </c>
      <c r="M1060" t="s">
        <v>84</v>
      </c>
      <c r="N1060" t="s">
        <v>222</v>
      </c>
      <c r="O1060"/>
      <c r="P1060" s="3" t="s">
        <v>223</v>
      </c>
      <c r="Q1060" t="s">
        <v>4803</v>
      </c>
      <c r="R1060" s="1">
        <v>39805</v>
      </c>
      <c r="S1060" s="1">
        <v>43973.660381944443</v>
      </c>
      <c r="T1060" t="s">
        <v>3649</v>
      </c>
      <c r="U1060"/>
      <c r="V1060"/>
      <c r="W1060"/>
      <c r="X1060"/>
      <c r="Y1060" s="5"/>
      <c r="Z1060"/>
      <c r="AA1060"/>
      <c r="AB1060"/>
      <c r="AC1060"/>
      <c r="AD1060"/>
      <c r="AE1060"/>
      <c r="AF1060"/>
      <c r="AG1060"/>
      <c r="AH1060"/>
      <c r="AI1060"/>
    </row>
    <row r="1061" spans="1:35" s="3" customFormat="1" x14ac:dyDescent="0.3">
      <c r="A1061" s="3" t="s">
        <v>3570</v>
      </c>
      <c r="B1061" s="2">
        <f>VLOOKUP(A1061,[1]сумма!$A$2:$K$2075,2,FALSE)</f>
        <v>2318</v>
      </c>
      <c r="C1061" s="3">
        <v>4937</v>
      </c>
      <c r="D1061" s="2">
        <f>VLOOKUP(A1061,[1]сумма!$A$2:$K$2075,8,FALSE)</f>
        <v>0.44390000000000002</v>
      </c>
      <c r="E1061" s="4">
        <v>42892.356759259259</v>
      </c>
      <c r="F1061" s="3" t="s">
        <v>13</v>
      </c>
      <c r="G1061" s="3" t="s">
        <v>14</v>
      </c>
      <c r="H1061" s="3" t="s">
        <v>15</v>
      </c>
      <c r="I1061" s="3" t="s">
        <v>114</v>
      </c>
      <c r="J1061" s="3" t="s">
        <v>17</v>
      </c>
      <c r="K1061" s="3" t="s">
        <v>3555</v>
      </c>
      <c r="L1061" s="3" t="s">
        <v>19</v>
      </c>
      <c r="M1061" s="3" t="s">
        <v>20</v>
      </c>
      <c r="N1061" s="3" t="s">
        <v>3555</v>
      </c>
      <c r="P1061" s="3" t="s">
        <v>3571</v>
      </c>
      <c r="Q1061" s="3" t="s">
        <v>4670</v>
      </c>
      <c r="R1061" s="4">
        <v>42893.464988425927</v>
      </c>
      <c r="S1061" s="4">
        <v>43754.820393518516</v>
      </c>
      <c r="T1061" s="3" t="s">
        <v>3649</v>
      </c>
      <c r="Y1061" s="7"/>
    </row>
    <row r="1062" spans="1:35" s="3" customFormat="1" x14ac:dyDescent="0.3">
      <c r="A1062" s="3" t="s">
        <v>1928</v>
      </c>
      <c r="B1062" s="2">
        <f>VLOOKUP(A1062,[1]сумма!$A$2:$K$2075,2,FALSE)</f>
        <v>2484</v>
      </c>
      <c r="C1062" s="3">
        <v>4540</v>
      </c>
      <c r="D1062" s="2">
        <f>VLOOKUP(A1062,[1]сумма!$A$2:$K$2075,8,FALSE)</f>
        <v>0.45340000000000003</v>
      </c>
      <c r="E1062" s="4">
        <v>41565.658842592595</v>
      </c>
      <c r="F1062" s="3" t="s">
        <v>13</v>
      </c>
      <c r="G1062" s="3" t="s">
        <v>14</v>
      </c>
      <c r="H1062" s="3" t="s">
        <v>15</v>
      </c>
      <c r="I1062" s="3" t="s">
        <v>31</v>
      </c>
      <c r="J1062" s="3" t="s">
        <v>17</v>
      </c>
      <c r="K1062" s="3" t="s">
        <v>1288</v>
      </c>
      <c r="L1062" s="3" t="s">
        <v>19</v>
      </c>
      <c r="M1062" s="3" t="s">
        <v>20</v>
      </c>
      <c r="N1062" s="3" t="s">
        <v>1288</v>
      </c>
      <c r="P1062" s="3" t="s">
        <v>1929</v>
      </c>
      <c r="Q1062" s="3" t="s">
        <v>4177</v>
      </c>
      <c r="R1062" s="4">
        <v>41620.958333333336</v>
      </c>
      <c r="T1062" s="3" t="s">
        <v>3652</v>
      </c>
      <c r="Y1062" s="7"/>
      <c r="AB1062" s="7"/>
      <c r="AE1062" s="7"/>
    </row>
    <row r="1063" spans="1:35" s="3" customFormat="1" x14ac:dyDescent="0.3">
      <c r="A1063" s="3" t="s">
        <v>346</v>
      </c>
      <c r="B1063" s="2">
        <f>VLOOKUP(A1063,[1]сумма!$A$2:$K$2075,2,FALSE)</f>
        <v>456</v>
      </c>
      <c r="C1063" s="3">
        <v>5001</v>
      </c>
      <c r="D1063" s="2">
        <f>VLOOKUP(A1063,[1]сумма!$A$2:$K$2075,8,FALSE)</f>
        <v>0.45450000000000002</v>
      </c>
      <c r="E1063" s="4">
        <v>42202.653981481482</v>
      </c>
      <c r="F1063" s="3" t="s">
        <v>13</v>
      </c>
      <c r="G1063" s="3" t="s">
        <v>14</v>
      </c>
      <c r="H1063" s="3" t="s">
        <v>15</v>
      </c>
      <c r="I1063" s="3" t="s">
        <v>323</v>
      </c>
      <c r="J1063" s="3" t="s">
        <v>140</v>
      </c>
      <c r="K1063" s="3" t="s">
        <v>324</v>
      </c>
      <c r="L1063" s="3" t="s">
        <v>19</v>
      </c>
      <c r="M1063" s="3" t="s">
        <v>20</v>
      </c>
      <c r="N1063" s="3" t="s">
        <v>324</v>
      </c>
      <c r="P1063" s="3" t="s">
        <v>347</v>
      </c>
      <c r="Q1063" s="3" t="s">
        <v>3734</v>
      </c>
      <c r="R1063" s="4">
        <v>42214.740115740744</v>
      </c>
      <c r="S1063" s="4">
        <v>42243.645104166666</v>
      </c>
      <c r="T1063" s="3" t="s">
        <v>3649</v>
      </c>
      <c r="Z1063" s="7"/>
    </row>
    <row r="1064" spans="1:35" s="3" customFormat="1" x14ac:dyDescent="0.3">
      <c r="A1064" s="3" t="s">
        <v>3574</v>
      </c>
      <c r="B1064" s="2">
        <f>VLOOKUP(A1064,[1]сумма!$A$2:$K$2075,2,FALSE)</f>
        <v>2321</v>
      </c>
      <c r="C1064" s="3">
        <v>4956</v>
      </c>
      <c r="D1064" s="2">
        <f>VLOOKUP(A1064,[1]сумма!$A$2:$K$2075,8,FALSE)</f>
        <v>0.4718</v>
      </c>
      <c r="E1064" s="4">
        <v>42892.356770833336</v>
      </c>
      <c r="F1064" s="3" t="s">
        <v>13</v>
      </c>
      <c r="G1064" s="3" t="s">
        <v>14</v>
      </c>
      <c r="H1064" s="3" t="s">
        <v>15</v>
      </c>
      <c r="I1064" s="3" t="s">
        <v>114</v>
      </c>
      <c r="J1064" s="3" t="s">
        <v>17</v>
      </c>
      <c r="K1064" s="3" t="s">
        <v>3555</v>
      </c>
      <c r="L1064" s="3" t="s">
        <v>19</v>
      </c>
      <c r="M1064" s="3" t="s">
        <v>20</v>
      </c>
      <c r="N1064" s="3" t="s">
        <v>3555</v>
      </c>
      <c r="P1064" s="3" t="s">
        <v>3575</v>
      </c>
      <c r="Q1064" s="3" t="s">
        <v>4672</v>
      </c>
      <c r="R1064" s="4">
        <v>42893.460960648146</v>
      </c>
      <c r="S1064" s="4">
        <v>43755.797754629632</v>
      </c>
      <c r="T1064" s="3" t="s">
        <v>3649</v>
      </c>
      <c r="Y1064" s="7"/>
    </row>
    <row r="1065" spans="1:35" s="3" customFormat="1" x14ac:dyDescent="0.3">
      <c r="A1065" t="s">
        <v>208</v>
      </c>
      <c r="B1065" s="2">
        <f>VLOOKUP(A1065,[1]сумма!$A$2:$K$2075,2,FALSE)</f>
        <v>224</v>
      </c>
      <c r="C1065">
        <v>219392.8</v>
      </c>
      <c r="D1065" s="2">
        <f>VLOOKUP(A1065,[1]сумма!$A$2:$K$2075,8,FALSE)</f>
        <v>0.47460000000000002</v>
      </c>
      <c r="E1065" s="1">
        <v>38485.958333333336</v>
      </c>
      <c r="F1065" t="s">
        <v>13</v>
      </c>
      <c r="G1065" t="s">
        <v>14</v>
      </c>
      <c r="H1065" t="s">
        <v>15</v>
      </c>
      <c r="I1065" t="s">
        <v>31</v>
      </c>
      <c r="J1065" t="s">
        <v>17</v>
      </c>
      <c r="K1065" t="s">
        <v>209</v>
      </c>
      <c r="L1065" t="s">
        <v>19</v>
      </c>
      <c r="M1065" t="s">
        <v>20</v>
      </c>
      <c r="N1065" t="s">
        <v>210</v>
      </c>
      <c r="O1065" t="s">
        <v>211</v>
      </c>
      <c r="P1065" s="3" t="s">
        <v>212</v>
      </c>
      <c r="Q1065" t="s">
        <v>3699</v>
      </c>
      <c r="R1065" s="1">
        <v>38502.958333333336</v>
      </c>
      <c r="S1065" s="1">
        <v>39142</v>
      </c>
      <c r="T1065" t="s">
        <v>3649</v>
      </c>
      <c r="U1065"/>
      <c r="V1065"/>
      <c r="W1065"/>
      <c r="X1065"/>
      <c r="Y1065" s="5"/>
      <c r="Z1065"/>
      <c r="AA1065"/>
      <c r="AB1065"/>
      <c r="AC1065"/>
      <c r="AD1065"/>
      <c r="AE1065"/>
      <c r="AF1065"/>
      <c r="AG1065"/>
      <c r="AH1065"/>
      <c r="AI1065"/>
    </row>
    <row r="1066" spans="1:35" s="3" customFormat="1" x14ac:dyDescent="0.3">
      <c r="A1066" s="3" t="s">
        <v>364</v>
      </c>
      <c r="B1066" s="2">
        <f>VLOOKUP(A1066,[1]сумма!$A$2:$K$2075,2,FALSE)</f>
        <v>470</v>
      </c>
      <c r="C1066" s="3">
        <v>5000</v>
      </c>
      <c r="D1066" s="2">
        <f>VLOOKUP(A1066,[1]сумма!$A$2:$K$2075,8,FALSE)</f>
        <v>0.47620000000000001</v>
      </c>
      <c r="E1066" s="4">
        <v>42202.653981481482</v>
      </c>
      <c r="F1066" s="3" t="s">
        <v>13</v>
      </c>
      <c r="G1066" s="3" t="s">
        <v>14</v>
      </c>
      <c r="H1066" s="3" t="s">
        <v>15</v>
      </c>
      <c r="I1066" s="3" t="s">
        <v>323</v>
      </c>
      <c r="J1066" s="3" t="s">
        <v>140</v>
      </c>
      <c r="K1066" s="3" t="s">
        <v>324</v>
      </c>
      <c r="L1066" s="3" t="s">
        <v>19</v>
      </c>
      <c r="M1066" s="3" t="s">
        <v>20</v>
      </c>
      <c r="N1066" s="3" t="s">
        <v>324</v>
      </c>
      <c r="P1066" s="3" t="s">
        <v>365</v>
      </c>
      <c r="Q1066" s="3" t="s">
        <v>3743</v>
      </c>
      <c r="R1066" s="4">
        <v>42214.746377314812</v>
      </c>
      <c r="S1066" s="4">
        <v>42529.646782407406</v>
      </c>
      <c r="T1066" s="3" t="s">
        <v>3681</v>
      </c>
      <c r="Z1066" s="7"/>
    </row>
    <row r="1067" spans="1:35" s="3" customFormat="1" x14ac:dyDescent="0.3">
      <c r="A1067" s="3" t="s">
        <v>370</v>
      </c>
      <c r="B1067" s="2">
        <f>VLOOKUP(A1067,[1]сумма!$A$2:$K$2075,2,FALSE)</f>
        <v>474</v>
      </c>
      <c r="C1067" s="3">
        <v>5000</v>
      </c>
      <c r="D1067" s="2">
        <f>VLOOKUP(A1067,[1]сумма!$A$2:$K$2075,8,FALSE)</f>
        <v>0.48049999999999998</v>
      </c>
      <c r="E1067" s="4">
        <v>42202.653981481482</v>
      </c>
      <c r="F1067" s="3" t="s">
        <v>13</v>
      </c>
      <c r="G1067" s="3" t="s">
        <v>14</v>
      </c>
      <c r="H1067" s="3" t="s">
        <v>15</v>
      </c>
      <c r="I1067" s="3" t="s">
        <v>323</v>
      </c>
      <c r="J1067" s="3" t="s">
        <v>140</v>
      </c>
      <c r="K1067" s="3" t="s">
        <v>324</v>
      </c>
      <c r="L1067" s="3" t="s">
        <v>19</v>
      </c>
      <c r="M1067" s="3" t="s">
        <v>20</v>
      </c>
      <c r="N1067" s="3" t="s">
        <v>324</v>
      </c>
      <c r="P1067" s="3" t="s">
        <v>371</v>
      </c>
      <c r="Q1067" s="3" t="s">
        <v>3746</v>
      </c>
      <c r="R1067" s="4">
        <v>42214.733032407406</v>
      </c>
      <c r="S1067" s="4">
        <v>42521.538715277777</v>
      </c>
      <c r="T1067" s="3" t="s">
        <v>3649</v>
      </c>
      <c r="Z1067" s="7"/>
    </row>
    <row r="1068" spans="1:35" s="3" customFormat="1" x14ac:dyDescent="0.3">
      <c r="A1068" s="3" t="s">
        <v>2756</v>
      </c>
      <c r="B1068" s="2">
        <f>VLOOKUP(A1068,[1]сумма!$A$2:$K$2075,2,FALSE)</f>
        <v>1415</v>
      </c>
      <c r="C1068" s="3">
        <v>41000</v>
      </c>
      <c r="D1068" s="2">
        <f>VLOOKUP(A1068,[1]сумма!$A$2:$K$2075,8,FALSE)</f>
        <v>0.48580000000000001</v>
      </c>
      <c r="E1068" s="4">
        <v>39573.958333333336</v>
      </c>
      <c r="F1068" s="3" t="s">
        <v>13</v>
      </c>
      <c r="G1068" s="3" t="s">
        <v>14</v>
      </c>
      <c r="H1068" s="3" t="s">
        <v>15</v>
      </c>
      <c r="I1068" s="3" t="s">
        <v>26</v>
      </c>
      <c r="J1068" s="3" t="s">
        <v>26</v>
      </c>
      <c r="K1068" s="3" t="s">
        <v>2401</v>
      </c>
      <c r="L1068" s="3" t="s">
        <v>19</v>
      </c>
      <c r="M1068" s="3" t="s">
        <v>20</v>
      </c>
      <c r="N1068" s="3" t="s">
        <v>2401</v>
      </c>
      <c r="P1068" s="3" t="s">
        <v>2757</v>
      </c>
      <c r="Q1068" s="3" t="s">
        <v>4446</v>
      </c>
      <c r="R1068" s="4">
        <v>39622.958333333336</v>
      </c>
      <c r="S1068" s="4">
        <v>39773</v>
      </c>
      <c r="T1068" s="3" t="s">
        <v>3649</v>
      </c>
      <c r="AA1068" s="7"/>
    </row>
    <row r="1069" spans="1:35" s="3" customFormat="1" x14ac:dyDescent="0.3">
      <c r="A1069" t="s">
        <v>1324</v>
      </c>
      <c r="B1069" s="2">
        <f>VLOOKUP(A1069,[1]сумма!$A$2:$K$2075,2,FALSE)</f>
        <v>1871</v>
      </c>
      <c r="C1069">
        <v>81800</v>
      </c>
      <c r="D1069" s="2">
        <f>VLOOKUP(A1069,[1]сумма!$A$2:$K$2075,8,FALSE)</f>
        <v>0.48649999999999999</v>
      </c>
      <c r="E1069" s="1">
        <v>37557</v>
      </c>
      <c r="F1069" t="s">
        <v>13</v>
      </c>
      <c r="G1069" t="s">
        <v>14</v>
      </c>
      <c r="H1069" t="s">
        <v>15</v>
      </c>
      <c r="I1069" t="s">
        <v>26</v>
      </c>
      <c r="J1069" t="s">
        <v>26</v>
      </c>
      <c r="K1069" t="s">
        <v>1325</v>
      </c>
      <c r="L1069" t="s">
        <v>19</v>
      </c>
      <c r="M1069" t="s">
        <v>20</v>
      </c>
      <c r="N1069" t="s">
        <v>94</v>
      </c>
      <c r="O1069"/>
      <c r="P1069" s="3" t="s">
        <v>1326</v>
      </c>
      <c r="Q1069" t="s">
        <v>4000</v>
      </c>
      <c r="R1069" s="1">
        <v>37271</v>
      </c>
      <c r="S1069"/>
      <c r="T1069" t="s">
        <v>3649</v>
      </c>
      <c r="U1069"/>
      <c r="V1069"/>
      <c r="W1069"/>
      <c r="X1069"/>
      <c r="Y1069" s="5"/>
      <c r="Z1069"/>
      <c r="AA1069"/>
      <c r="AB1069"/>
      <c r="AC1069"/>
      <c r="AD1069"/>
      <c r="AE1069"/>
      <c r="AF1069"/>
      <c r="AG1069"/>
      <c r="AH1069"/>
      <c r="AI1069"/>
    </row>
    <row r="1070" spans="1:35" s="3" customFormat="1" x14ac:dyDescent="0.3">
      <c r="A1070" s="3" t="s">
        <v>1899</v>
      </c>
      <c r="B1070" s="2">
        <f>VLOOKUP(A1070,[1]сумма!$A$2:$K$2075,2,FALSE)</f>
        <v>2450</v>
      </c>
      <c r="C1070" s="3">
        <v>5005</v>
      </c>
      <c r="D1070" s="2">
        <f>VLOOKUP(A1070,[1]сумма!$A$2:$K$2075,8,FALSE)</f>
        <v>0.49159999999999998</v>
      </c>
      <c r="E1070" s="4">
        <v>41565.658842592595</v>
      </c>
      <c r="F1070" s="3" t="s">
        <v>13</v>
      </c>
      <c r="G1070" s="3" t="s">
        <v>14</v>
      </c>
      <c r="H1070" s="3" t="s">
        <v>15</v>
      </c>
      <c r="I1070" s="3" t="s">
        <v>31</v>
      </c>
      <c r="J1070" s="3" t="s">
        <v>17</v>
      </c>
      <c r="K1070" s="3" t="s">
        <v>1288</v>
      </c>
      <c r="L1070" s="3" t="s">
        <v>19</v>
      </c>
      <c r="M1070" s="3" t="s">
        <v>20</v>
      </c>
      <c r="N1070" s="3" t="s">
        <v>1288</v>
      </c>
      <c r="O1070" s="3" t="s">
        <v>1900</v>
      </c>
      <c r="P1070" s="3" t="s">
        <v>1901</v>
      </c>
      <c r="Q1070" s="3" t="s">
        <v>4168</v>
      </c>
      <c r="R1070" s="4">
        <v>41619.958333333336</v>
      </c>
      <c r="S1070" s="4">
        <v>41710.958333333336</v>
      </c>
      <c r="T1070" s="3" t="s">
        <v>3649</v>
      </c>
      <c r="Z1070" s="7"/>
      <c r="AC1070" s="7"/>
      <c r="AF1070" s="7"/>
    </row>
    <row r="1071" spans="1:35" s="3" customFormat="1" x14ac:dyDescent="0.3">
      <c r="A1071" t="s">
        <v>2821</v>
      </c>
      <c r="B1071" s="2">
        <f>VLOOKUP(A1071,[1]сумма!$A$2:$K$2075,2,FALSE)</f>
        <v>1629</v>
      </c>
      <c r="C1071">
        <v>77678</v>
      </c>
      <c r="D1071" s="2">
        <f>VLOOKUP(A1071,[1]сумма!$A$2:$K$2075,8,FALSE)</f>
        <v>0.49199999999999999</v>
      </c>
      <c r="E1071" s="1">
        <v>39559.958333333336</v>
      </c>
      <c r="F1071" t="s">
        <v>13</v>
      </c>
      <c r="G1071" t="s">
        <v>14</v>
      </c>
      <c r="H1071" t="s">
        <v>15</v>
      </c>
      <c r="I1071" t="s">
        <v>26</v>
      </c>
      <c r="J1071" t="s">
        <v>26</v>
      </c>
      <c r="K1071" t="s">
        <v>2822</v>
      </c>
      <c r="L1071" t="s">
        <v>19</v>
      </c>
      <c r="M1071" t="s">
        <v>20</v>
      </c>
      <c r="N1071" t="s">
        <v>2822</v>
      </c>
      <c r="O1071"/>
      <c r="P1071" s="3" t="s">
        <v>2823</v>
      </c>
      <c r="Q1071" t="s">
        <v>4467</v>
      </c>
      <c r="R1071" s="1">
        <v>39572.958333333336</v>
      </c>
      <c r="S1071" s="1">
        <v>39603.958333333336</v>
      </c>
      <c r="T1071" t="s">
        <v>3649</v>
      </c>
      <c r="U1071"/>
      <c r="V1071"/>
      <c r="W1071"/>
      <c r="X1071"/>
      <c r="Y1071" s="5"/>
      <c r="Z1071"/>
      <c r="AA1071"/>
      <c r="AB1071"/>
      <c r="AC1071"/>
      <c r="AD1071"/>
      <c r="AE1071"/>
      <c r="AF1071"/>
      <c r="AG1071"/>
      <c r="AH1071"/>
      <c r="AI1071"/>
    </row>
    <row r="1072" spans="1:35" s="3" customFormat="1" x14ac:dyDescent="0.3">
      <c r="A1072" t="s">
        <v>1089</v>
      </c>
      <c r="B1072" s="2">
        <f>VLOOKUP(A1072,[1]сумма!$A$2:$K$2075,2,FALSE)</f>
        <v>1605</v>
      </c>
      <c r="C1072">
        <v>80000</v>
      </c>
      <c r="D1072" s="2">
        <f>VLOOKUP(A1072,[1]сумма!$A$2:$K$2075,8,FALSE)</f>
        <v>0.49249999999999999</v>
      </c>
      <c r="E1072" s="1">
        <v>38202.958333333336</v>
      </c>
      <c r="F1072" t="s">
        <v>13</v>
      </c>
      <c r="G1072" t="s">
        <v>14</v>
      </c>
      <c r="H1072" t="s">
        <v>15</v>
      </c>
      <c r="I1072" t="s">
        <v>16</v>
      </c>
      <c r="J1072" t="s">
        <v>17</v>
      </c>
      <c r="K1072" t="s">
        <v>1090</v>
      </c>
      <c r="L1072" t="s">
        <v>19</v>
      </c>
      <c r="M1072" t="s">
        <v>20</v>
      </c>
      <c r="N1072" t="s">
        <v>1091</v>
      </c>
      <c r="O1072"/>
      <c r="P1072" s="3" t="s">
        <v>1092</v>
      </c>
      <c r="Q1072" t="s">
        <v>3941</v>
      </c>
      <c r="R1072" s="1">
        <v>38316</v>
      </c>
      <c r="S1072" s="1">
        <v>38572.958333333336</v>
      </c>
      <c r="T1072" t="s">
        <v>3649</v>
      </c>
      <c r="U1072"/>
      <c r="V1072"/>
      <c r="W1072"/>
      <c r="X1072"/>
      <c r="Y1072"/>
      <c r="Z1072" s="5"/>
      <c r="AA1072"/>
      <c r="AB1072"/>
      <c r="AC1072"/>
      <c r="AD1072" s="5"/>
      <c r="AE1072"/>
      <c r="AF1072"/>
      <c r="AG1072"/>
      <c r="AH1072"/>
      <c r="AI1072"/>
    </row>
    <row r="1073" spans="1:35" s="3" customFormat="1" x14ac:dyDescent="0.3">
      <c r="A1073" t="s">
        <v>3248</v>
      </c>
      <c r="B1073" s="2">
        <f>VLOOKUP(A1073,[1]сумма!$A$2:$K$2075,2,FALSE)</f>
        <v>2834</v>
      </c>
      <c r="C1073">
        <v>20000</v>
      </c>
      <c r="D1073" s="2">
        <f>VLOOKUP(A1073,[1]сумма!$A$2:$K$2075,8,FALSE)</f>
        <v>0.49280000000000002</v>
      </c>
      <c r="E1073" s="1">
        <v>39125</v>
      </c>
      <c r="F1073" t="s">
        <v>13</v>
      </c>
      <c r="G1073" t="s">
        <v>14</v>
      </c>
      <c r="H1073" t="s">
        <v>15</v>
      </c>
      <c r="I1073" t="s">
        <v>26</v>
      </c>
      <c r="J1073" t="s">
        <v>26</v>
      </c>
      <c r="K1073" t="s">
        <v>3249</v>
      </c>
      <c r="L1073" t="s">
        <v>19</v>
      </c>
      <c r="M1073" t="s">
        <v>20</v>
      </c>
      <c r="N1073" t="s">
        <v>3249</v>
      </c>
      <c r="O1073"/>
      <c r="P1073" s="3" t="s">
        <v>3250</v>
      </c>
      <c r="Q1073" t="s">
        <v>4606</v>
      </c>
      <c r="R1073" s="1">
        <v>39330.958333333336</v>
      </c>
      <c r="S1073" s="1">
        <v>39932.958333333336</v>
      </c>
      <c r="T1073" t="s">
        <v>3649</v>
      </c>
      <c r="U1073"/>
      <c r="V1073"/>
      <c r="W1073"/>
      <c r="X1073"/>
      <c r="Y1073"/>
      <c r="Z1073" s="5"/>
      <c r="AA1073"/>
      <c r="AB1073"/>
      <c r="AC1073"/>
      <c r="AD1073"/>
      <c r="AE1073"/>
      <c r="AF1073"/>
      <c r="AG1073"/>
      <c r="AH1073"/>
      <c r="AI1073"/>
    </row>
    <row r="1074" spans="1:35" s="3" customFormat="1" x14ac:dyDescent="0.3">
      <c r="A1074" s="3" t="s">
        <v>2514</v>
      </c>
      <c r="B1074" s="2">
        <f>VLOOKUP(A1074,[1]сумма!$A$2:$K$2075,2,FALSE)</f>
        <v>941</v>
      </c>
      <c r="C1074" s="3">
        <v>63500</v>
      </c>
      <c r="D1074" s="2">
        <f>VLOOKUP(A1074,[1]сумма!$A$2:$K$2075,8,FALSE)</f>
        <v>0.49440000000000001</v>
      </c>
      <c r="E1074" s="4">
        <v>39853</v>
      </c>
      <c r="F1074" s="3" t="s">
        <v>13</v>
      </c>
      <c r="G1074" s="3" t="s">
        <v>14</v>
      </c>
      <c r="H1074" s="3" t="s">
        <v>15</v>
      </c>
      <c r="I1074" s="3" t="s">
        <v>114</v>
      </c>
      <c r="J1074" s="3" t="s">
        <v>17</v>
      </c>
      <c r="K1074" s="3" t="s">
        <v>2515</v>
      </c>
      <c r="L1074" s="3" t="s">
        <v>19</v>
      </c>
      <c r="M1074" s="3" t="s">
        <v>20</v>
      </c>
      <c r="N1074" s="3" t="s">
        <v>2516</v>
      </c>
      <c r="P1074" s="3" t="s">
        <v>2517</v>
      </c>
      <c r="Q1074" s="3" t="s">
        <v>4360</v>
      </c>
      <c r="R1074" s="4">
        <v>39915.958333333336</v>
      </c>
      <c r="S1074" s="4">
        <v>39996.958333333336</v>
      </c>
      <c r="T1074" s="3" t="s">
        <v>3649</v>
      </c>
      <c r="Y1074" s="7"/>
      <c r="AC1074" s="7"/>
    </row>
    <row r="1075" spans="1:35" s="3" customFormat="1" x14ac:dyDescent="0.3">
      <c r="A1075" s="3" t="s">
        <v>3005</v>
      </c>
      <c r="B1075" s="2">
        <f>VLOOKUP(A1075,[1]сумма!$A$2:$K$2075,2,FALSE)</f>
        <v>1987</v>
      </c>
      <c r="C1075" s="3">
        <v>5000</v>
      </c>
      <c r="D1075" s="2">
        <f>VLOOKUP(A1075,[1]сумма!$A$2:$K$2075,8,FALSE)</f>
        <v>0.4995</v>
      </c>
      <c r="E1075" s="4">
        <v>39705.958333333336</v>
      </c>
      <c r="F1075" s="3" t="s">
        <v>13</v>
      </c>
      <c r="G1075" s="3" t="s">
        <v>14</v>
      </c>
      <c r="H1075" s="3" t="s">
        <v>15</v>
      </c>
      <c r="I1075" s="3" t="s">
        <v>31</v>
      </c>
      <c r="J1075" s="3" t="s">
        <v>17</v>
      </c>
      <c r="K1075" s="3" t="s">
        <v>3006</v>
      </c>
      <c r="L1075" s="3" t="s">
        <v>19</v>
      </c>
      <c r="M1075" s="3" t="s">
        <v>20</v>
      </c>
      <c r="N1075" s="3" t="s">
        <v>3007</v>
      </c>
      <c r="O1075" s="3" t="s">
        <v>330</v>
      </c>
      <c r="P1075" s="3" t="s">
        <v>3008</v>
      </c>
      <c r="Q1075" s="3" t="s">
        <v>4528</v>
      </c>
      <c r="R1075" s="4">
        <v>39743.958333333336</v>
      </c>
      <c r="S1075" s="4">
        <v>39854</v>
      </c>
      <c r="T1075" s="3" t="s">
        <v>3649</v>
      </c>
      <c r="Y1075" s="7"/>
      <c r="AB1075" s="7"/>
      <c r="AE1075" s="7"/>
      <c r="AH1075" s="7"/>
    </row>
    <row r="1076" spans="1:35" s="3" customFormat="1" x14ac:dyDescent="0.3">
      <c r="A1076" s="3" t="s">
        <v>350</v>
      </c>
      <c r="B1076" s="2">
        <f>VLOOKUP(A1076,[1]сумма!$A$2:$K$2075,2,FALSE)</f>
        <v>458</v>
      </c>
      <c r="C1076" s="3">
        <v>5001</v>
      </c>
      <c r="D1076" s="2">
        <f>VLOOKUP(A1076,[1]сумма!$A$2:$K$2075,8,FALSE)</f>
        <v>0.49959999999999999</v>
      </c>
      <c r="E1076" s="4">
        <v>42202.653981481482</v>
      </c>
      <c r="F1076" s="3" t="s">
        <v>13</v>
      </c>
      <c r="G1076" s="3" t="s">
        <v>14</v>
      </c>
      <c r="H1076" s="3" t="s">
        <v>15</v>
      </c>
      <c r="I1076" s="3" t="s">
        <v>323</v>
      </c>
      <c r="J1076" s="3" t="s">
        <v>140</v>
      </c>
      <c r="K1076" s="3" t="s">
        <v>324</v>
      </c>
      <c r="L1076" s="3" t="s">
        <v>19</v>
      </c>
      <c r="M1076" s="3" t="s">
        <v>20</v>
      </c>
      <c r="N1076" s="3" t="s">
        <v>324</v>
      </c>
      <c r="P1076" s="3" t="s">
        <v>351</v>
      </c>
      <c r="Q1076" s="3" t="s">
        <v>3736</v>
      </c>
      <c r="R1076" s="4">
        <v>42214.748831018522</v>
      </c>
      <c r="S1076" s="4">
        <v>42243.657083333332</v>
      </c>
      <c r="T1076" s="3" t="s">
        <v>3649</v>
      </c>
      <c r="Z1076" s="7"/>
    </row>
    <row r="1077" spans="1:35" s="3" customFormat="1" x14ac:dyDescent="0.3">
      <c r="A1077" s="3" t="s">
        <v>372</v>
      </c>
      <c r="B1077" s="2">
        <f>VLOOKUP(A1077,[1]сумма!$A$2:$K$2075,2,FALSE)</f>
        <v>475</v>
      </c>
      <c r="C1077" s="3">
        <v>5001</v>
      </c>
      <c r="D1077" s="2">
        <f>VLOOKUP(A1077,[1]сумма!$A$2:$K$2075,8,FALSE)</f>
        <v>0.49959999999999999</v>
      </c>
      <c r="E1077" s="4">
        <v>42202.653981481482</v>
      </c>
      <c r="F1077" s="3" t="s">
        <v>13</v>
      </c>
      <c r="G1077" s="3" t="s">
        <v>14</v>
      </c>
      <c r="H1077" s="3" t="s">
        <v>15</v>
      </c>
      <c r="I1077" s="3" t="s">
        <v>323</v>
      </c>
      <c r="J1077" s="3" t="s">
        <v>140</v>
      </c>
      <c r="K1077" s="3" t="s">
        <v>324</v>
      </c>
      <c r="L1077" s="3" t="s">
        <v>19</v>
      </c>
      <c r="M1077" s="3" t="s">
        <v>20</v>
      </c>
      <c r="N1077" s="3" t="s">
        <v>324</v>
      </c>
      <c r="P1077" s="3" t="s">
        <v>373</v>
      </c>
      <c r="Q1077" s="3" t="s">
        <v>3747</v>
      </c>
      <c r="R1077" s="4">
        <v>42214.753472222219</v>
      </c>
      <c r="S1077" s="4">
        <v>42244.621504629627</v>
      </c>
      <c r="T1077" s="3" t="s">
        <v>3649</v>
      </c>
      <c r="Z1077" s="7"/>
    </row>
    <row r="1078" spans="1:35" s="3" customFormat="1" x14ac:dyDescent="0.3">
      <c r="A1078" s="3" t="s">
        <v>366</v>
      </c>
      <c r="B1078" s="2">
        <f>VLOOKUP(A1078,[1]сумма!$A$2:$K$2075,2,FALSE)</f>
        <v>471</v>
      </c>
      <c r="C1078" s="3">
        <v>5001</v>
      </c>
      <c r="D1078" s="2">
        <f>VLOOKUP(A1078,[1]сумма!$A$2:$K$2075,8,FALSE)</f>
        <v>0.49959999999999999</v>
      </c>
      <c r="E1078" s="4">
        <v>42202.653981481482</v>
      </c>
      <c r="F1078" s="3" t="s">
        <v>13</v>
      </c>
      <c r="G1078" s="3" t="s">
        <v>14</v>
      </c>
      <c r="H1078" s="3" t="s">
        <v>15</v>
      </c>
      <c r="I1078" s="3" t="s">
        <v>323</v>
      </c>
      <c r="J1078" s="3" t="s">
        <v>140</v>
      </c>
      <c r="K1078" s="3" t="s">
        <v>324</v>
      </c>
      <c r="L1078" s="3" t="s">
        <v>19</v>
      </c>
      <c r="M1078" s="3" t="s">
        <v>20</v>
      </c>
      <c r="N1078" s="3" t="s">
        <v>324</v>
      </c>
      <c r="P1078" s="3" t="s">
        <v>367</v>
      </c>
      <c r="Q1078" s="3" t="s">
        <v>3744</v>
      </c>
      <c r="R1078" s="4">
        <v>42214.751192129632</v>
      </c>
      <c r="S1078" s="4">
        <v>42521.556215277778</v>
      </c>
      <c r="T1078" s="3" t="s">
        <v>3649</v>
      </c>
      <c r="Z1078" s="7"/>
    </row>
    <row r="1079" spans="1:35" s="3" customFormat="1" x14ac:dyDescent="0.3">
      <c r="A1079" s="3" t="s">
        <v>1857</v>
      </c>
      <c r="B1079" s="2">
        <f>VLOOKUP(A1079,[1]сумма!$A$2:$K$2075,2,FALSE)</f>
        <v>2410</v>
      </c>
      <c r="C1079" s="3">
        <v>5004</v>
      </c>
      <c r="D1079" s="2">
        <f>VLOOKUP(A1079,[1]сумма!$A$2:$K$2075,8,FALSE)</f>
        <v>0.49980000000000002</v>
      </c>
      <c r="E1079" s="4">
        <v>41565.658842592595</v>
      </c>
      <c r="F1079" s="3" t="s">
        <v>13</v>
      </c>
      <c r="G1079" s="3" t="s">
        <v>14</v>
      </c>
      <c r="H1079" s="3" t="s">
        <v>15</v>
      </c>
      <c r="I1079" s="3" t="s">
        <v>31</v>
      </c>
      <c r="J1079" s="3" t="s">
        <v>17</v>
      </c>
      <c r="K1079" s="3" t="s">
        <v>1288</v>
      </c>
      <c r="L1079" s="3" t="s">
        <v>19</v>
      </c>
      <c r="M1079" s="3" t="s">
        <v>20</v>
      </c>
      <c r="N1079" s="3" t="s">
        <v>1288</v>
      </c>
      <c r="P1079" s="3" t="s">
        <v>1858</v>
      </c>
      <c r="Q1079" s="3" t="s">
        <v>4154</v>
      </c>
      <c r="R1079" s="4">
        <v>41619.958333333336</v>
      </c>
      <c r="S1079" s="4">
        <v>41710.958333333336</v>
      </c>
      <c r="T1079" s="3" t="s">
        <v>3649</v>
      </c>
      <c r="Z1079" s="7"/>
      <c r="AC1079" s="7"/>
      <c r="AF1079" s="7"/>
    </row>
    <row r="1080" spans="1:35" s="3" customFormat="1" x14ac:dyDescent="0.3">
      <c r="A1080" s="3" t="s">
        <v>1883</v>
      </c>
      <c r="B1080" s="2">
        <f>VLOOKUP(A1080,[1]сумма!$A$2:$K$2075,2,FALSE)</f>
        <v>2438</v>
      </c>
      <c r="C1080" s="3">
        <v>5005</v>
      </c>
      <c r="D1080" s="2">
        <f>VLOOKUP(A1080,[1]сумма!$A$2:$K$2075,8,FALSE)</f>
        <v>0.49990000000000001</v>
      </c>
      <c r="E1080" s="4">
        <v>41565.658842592595</v>
      </c>
      <c r="F1080" s="3" t="s">
        <v>13</v>
      </c>
      <c r="G1080" s="3" t="s">
        <v>14</v>
      </c>
      <c r="H1080" s="3" t="s">
        <v>15</v>
      </c>
      <c r="I1080" s="3" t="s">
        <v>31</v>
      </c>
      <c r="J1080" s="3" t="s">
        <v>17</v>
      </c>
      <c r="K1080" s="3" t="s">
        <v>1288</v>
      </c>
      <c r="L1080" s="3" t="s">
        <v>19</v>
      </c>
      <c r="M1080" s="3" t="s">
        <v>20</v>
      </c>
      <c r="N1080" s="3" t="s">
        <v>1288</v>
      </c>
      <c r="P1080" s="3" t="s">
        <v>1884</v>
      </c>
      <c r="Q1080" s="3" t="s">
        <v>4162</v>
      </c>
      <c r="R1080" s="4">
        <v>41619.958333333336</v>
      </c>
      <c r="S1080" s="4">
        <v>42034.614895833336</v>
      </c>
      <c r="T1080" s="3" t="s">
        <v>3649</v>
      </c>
      <c r="Z1080" s="7"/>
      <c r="AC1080" s="7"/>
      <c r="AF1080" s="7"/>
    </row>
    <row r="1081" spans="1:35" s="3" customFormat="1" x14ac:dyDescent="0.3">
      <c r="A1081" s="3" t="s">
        <v>1887</v>
      </c>
      <c r="B1081" s="2">
        <f>VLOOKUP(A1081,[1]сумма!$A$2:$K$2075,2,FALSE)</f>
        <v>2441</v>
      </c>
      <c r="C1081" s="3">
        <v>5007</v>
      </c>
      <c r="D1081" s="2">
        <f>VLOOKUP(A1081,[1]сумма!$A$2:$K$2075,8,FALSE)</f>
        <v>0.50019999999999998</v>
      </c>
      <c r="E1081" s="4">
        <v>41565.658842592595</v>
      </c>
      <c r="F1081" s="3" t="s">
        <v>13</v>
      </c>
      <c r="G1081" s="3" t="s">
        <v>14</v>
      </c>
      <c r="H1081" s="3" t="s">
        <v>15</v>
      </c>
      <c r="I1081" s="3" t="s">
        <v>31</v>
      </c>
      <c r="J1081" s="3" t="s">
        <v>17</v>
      </c>
      <c r="K1081" s="3" t="s">
        <v>1288</v>
      </c>
      <c r="L1081" s="3" t="s">
        <v>19</v>
      </c>
      <c r="M1081" s="3" t="s">
        <v>20</v>
      </c>
      <c r="N1081" s="3" t="s">
        <v>1288</v>
      </c>
      <c r="P1081" s="3" t="s">
        <v>1888</v>
      </c>
      <c r="Q1081" s="3" t="s">
        <v>4164</v>
      </c>
      <c r="R1081" s="4">
        <v>41619.958333333336</v>
      </c>
      <c r="S1081" s="4">
        <v>41710.958333333336</v>
      </c>
      <c r="T1081" s="3" t="s">
        <v>3649</v>
      </c>
      <c r="Z1081" s="7"/>
      <c r="AC1081" s="7"/>
      <c r="AF1081" s="7"/>
    </row>
    <row r="1082" spans="1:35" s="3" customFormat="1" x14ac:dyDescent="0.3">
      <c r="A1082" s="3" t="s">
        <v>1889</v>
      </c>
      <c r="B1082" s="2">
        <f>VLOOKUP(A1082,[1]сумма!$A$2:$K$2075,2,FALSE)</f>
        <v>2442</v>
      </c>
      <c r="C1082" s="3">
        <v>5007</v>
      </c>
      <c r="D1082" s="2">
        <f>VLOOKUP(A1082,[1]сумма!$A$2:$K$2075,8,FALSE)</f>
        <v>0.50019999999999998</v>
      </c>
      <c r="E1082" s="4">
        <v>41565.658842592595</v>
      </c>
      <c r="F1082" s="3" t="s">
        <v>13</v>
      </c>
      <c r="G1082" s="3" t="s">
        <v>14</v>
      </c>
      <c r="H1082" s="3" t="s">
        <v>15</v>
      </c>
      <c r="I1082" s="3" t="s">
        <v>31</v>
      </c>
      <c r="J1082" s="3" t="s">
        <v>17</v>
      </c>
      <c r="K1082" s="3" t="s">
        <v>1288</v>
      </c>
      <c r="L1082" s="3" t="s">
        <v>19</v>
      </c>
      <c r="M1082" s="3" t="s">
        <v>20</v>
      </c>
      <c r="N1082" s="3" t="s">
        <v>1288</v>
      </c>
      <c r="P1082" s="3" t="s">
        <v>1890</v>
      </c>
      <c r="Q1082" s="3" t="s">
        <v>4165</v>
      </c>
      <c r="R1082" s="4">
        <v>41619.958333333336</v>
      </c>
      <c r="S1082" s="4">
        <v>41899.958333333336</v>
      </c>
      <c r="T1082" s="3" t="s">
        <v>3649</v>
      </c>
      <c r="Z1082" s="7"/>
      <c r="AC1082" s="7"/>
      <c r="AF1082" s="7"/>
    </row>
    <row r="1083" spans="1:35" s="3" customFormat="1" x14ac:dyDescent="0.3">
      <c r="A1083" s="3" t="s">
        <v>1859</v>
      </c>
      <c r="B1083" s="2">
        <f>VLOOKUP(A1083,[1]сумма!$A$2:$K$2075,2,FALSE)</f>
        <v>2412</v>
      </c>
      <c r="C1083" s="3">
        <v>5007</v>
      </c>
      <c r="D1083" s="2">
        <f>VLOOKUP(A1083,[1]сумма!$A$2:$K$2075,8,FALSE)</f>
        <v>0.50029999999999997</v>
      </c>
      <c r="E1083" s="4">
        <v>41565.658842592595</v>
      </c>
      <c r="F1083" s="3" t="s">
        <v>13</v>
      </c>
      <c r="G1083" s="3" t="s">
        <v>14</v>
      </c>
      <c r="H1083" s="3" t="s">
        <v>15</v>
      </c>
      <c r="I1083" s="3" t="s">
        <v>31</v>
      </c>
      <c r="J1083" s="3" t="s">
        <v>17</v>
      </c>
      <c r="K1083" s="3" t="s">
        <v>1288</v>
      </c>
      <c r="L1083" s="3" t="s">
        <v>19</v>
      </c>
      <c r="M1083" s="3" t="s">
        <v>20</v>
      </c>
      <c r="N1083" s="3" t="s">
        <v>1288</v>
      </c>
      <c r="P1083" s="3" t="s">
        <v>1860</v>
      </c>
      <c r="Q1083" s="3" t="s">
        <v>4155</v>
      </c>
      <c r="R1083" s="4">
        <v>41619.958333333336</v>
      </c>
      <c r="S1083" s="4">
        <v>41710.958333333336</v>
      </c>
      <c r="T1083" s="3" t="s">
        <v>3649</v>
      </c>
      <c r="Z1083" s="7"/>
      <c r="AC1083" s="7"/>
      <c r="AF1083" s="7"/>
    </row>
    <row r="1084" spans="1:35" s="3" customFormat="1" x14ac:dyDescent="0.3">
      <c r="A1084" s="3" t="s">
        <v>1896</v>
      </c>
      <c r="B1084" s="2">
        <f>VLOOKUP(A1084,[1]сумма!$A$2:$K$2075,2,FALSE)</f>
        <v>2446</v>
      </c>
      <c r="C1084" s="3">
        <v>5008</v>
      </c>
      <c r="D1084" s="2">
        <f>VLOOKUP(A1084,[1]сумма!$A$2:$K$2075,8,FALSE)</f>
        <v>0.50029999999999997</v>
      </c>
      <c r="E1084" s="4">
        <v>41565.658842592595</v>
      </c>
      <c r="F1084" s="3" t="s">
        <v>13</v>
      </c>
      <c r="G1084" s="3" t="s">
        <v>14</v>
      </c>
      <c r="H1084" s="3" t="s">
        <v>15</v>
      </c>
      <c r="I1084" s="3" t="s">
        <v>31</v>
      </c>
      <c r="J1084" s="3" t="s">
        <v>17</v>
      </c>
      <c r="K1084" s="3" t="s">
        <v>1288</v>
      </c>
      <c r="L1084" s="3" t="s">
        <v>19</v>
      </c>
      <c r="M1084" s="3" t="s">
        <v>20</v>
      </c>
      <c r="N1084" s="3" t="s">
        <v>1288</v>
      </c>
      <c r="O1084" s="3" t="s">
        <v>1897</v>
      </c>
      <c r="P1084" s="3" t="s">
        <v>1898</v>
      </c>
      <c r="Q1084" s="3" t="s">
        <v>4167</v>
      </c>
      <c r="R1084" s="4">
        <v>41619.958333333336</v>
      </c>
      <c r="S1084" s="4">
        <v>41978</v>
      </c>
      <c r="T1084" s="3" t="s">
        <v>3649</v>
      </c>
      <c r="Z1084" s="7"/>
      <c r="AC1084" s="7"/>
      <c r="AF1084" s="7"/>
    </row>
    <row r="1085" spans="1:35" s="3" customFormat="1" x14ac:dyDescent="0.3">
      <c r="A1085" s="3" t="s">
        <v>1868</v>
      </c>
      <c r="B1085" s="2">
        <f>VLOOKUP(A1085,[1]сумма!$A$2:$K$2075,2,FALSE)</f>
        <v>2427</v>
      </c>
      <c r="C1085" s="3">
        <v>5008</v>
      </c>
      <c r="D1085" s="2">
        <f>VLOOKUP(A1085,[1]сумма!$A$2:$K$2075,8,FALSE)</f>
        <v>0.50039999999999996</v>
      </c>
      <c r="E1085" s="4">
        <v>41565.658842592595</v>
      </c>
      <c r="F1085" s="3" t="s">
        <v>13</v>
      </c>
      <c r="G1085" s="3" t="s">
        <v>14</v>
      </c>
      <c r="H1085" s="3" t="s">
        <v>15</v>
      </c>
      <c r="I1085" s="3" t="s">
        <v>31</v>
      </c>
      <c r="J1085" s="3" t="s">
        <v>17</v>
      </c>
      <c r="K1085" s="3" t="s">
        <v>1288</v>
      </c>
      <c r="L1085" s="3" t="s">
        <v>19</v>
      </c>
      <c r="M1085" s="3" t="s">
        <v>20</v>
      </c>
      <c r="N1085" s="3" t="s">
        <v>1288</v>
      </c>
      <c r="P1085" s="3" t="s">
        <v>1869</v>
      </c>
      <c r="Q1085" s="3" t="s">
        <v>4159</v>
      </c>
      <c r="R1085" s="4">
        <v>41619.958333333336</v>
      </c>
      <c r="S1085" s="4">
        <v>41710.958333333336</v>
      </c>
      <c r="T1085" s="3" t="s">
        <v>3649</v>
      </c>
      <c r="Z1085" s="7"/>
      <c r="AC1085" s="7"/>
      <c r="AF1085" s="7"/>
    </row>
    <row r="1086" spans="1:35" s="3" customFormat="1" x14ac:dyDescent="0.3">
      <c r="A1086" s="3" t="s">
        <v>1830</v>
      </c>
      <c r="B1086" s="2">
        <f>VLOOKUP(A1086,[1]сумма!$A$2:$K$2075,2,FALSE)</f>
        <v>2382</v>
      </c>
      <c r="C1086" s="3">
        <v>5011</v>
      </c>
      <c r="D1086" s="2">
        <f>VLOOKUP(A1086,[1]сумма!$A$2:$K$2075,8,FALSE)</f>
        <v>0.50060000000000004</v>
      </c>
      <c r="E1086" s="4">
        <v>41565.658842592595</v>
      </c>
      <c r="F1086" s="3" t="s">
        <v>13</v>
      </c>
      <c r="G1086" s="3" t="s">
        <v>14</v>
      </c>
      <c r="H1086" s="3" t="s">
        <v>15</v>
      </c>
      <c r="I1086" s="3" t="s">
        <v>31</v>
      </c>
      <c r="J1086" s="3" t="s">
        <v>17</v>
      </c>
      <c r="K1086" s="3" t="s">
        <v>1288</v>
      </c>
      <c r="L1086" s="3" t="s">
        <v>19</v>
      </c>
      <c r="M1086" s="3" t="s">
        <v>20</v>
      </c>
      <c r="N1086" s="3" t="s">
        <v>1288</v>
      </c>
      <c r="P1086" s="3" t="s">
        <v>1831</v>
      </c>
      <c r="Q1086" s="3" t="s">
        <v>4142</v>
      </c>
      <c r="R1086" s="4">
        <v>41619.958333333336</v>
      </c>
      <c r="S1086" s="4">
        <v>41710.958333333336</v>
      </c>
      <c r="T1086" s="3" t="s">
        <v>3649</v>
      </c>
      <c r="Z1086" s="7"/>
      <c r="AC1086" s="7"/>
      <c r="AF1086" s="7"/>
    </row>
    <row r="1087" spans="1:35" s="3" customFormat="1" x14ac:dyDescent="0.3">
      <c r="A1087" s="3" t="s">
        <v>2869</v>
      </c>
      <c r="B1087" s="2">
        <f>VLOOKUP(A1087,[1]сумма!$A$2:$K$2075,2,FALSE)</f>
        <v>1696</v>
      </c>
      <c r="C1087" s="3">
        <v>78000</v>
      </c>
      <c r="D1087" s="2">
        <f>VLOOKUP(A1087,[1]сумма!$A$2:$K$2075,8,FALSE)</f>
        <v>0.52539999999999998</v>
      </c>
      <c r="E1087" s="4">
        <v>39959.958333333336</v>
      </c>
      <c r="F1087" s="3" t="s">
        <v>13</v>
      </c>
      <c r="G1087" s="3" t="s">
        <v>14</v>
      </c>
      <c r="H1087" s="3" t="s">
        <v>15</v>
      </c>
      <c r="I1087" s="3" t="s">
        <v>26</v>
      </c>
      <c r="J1087" s="3" t="s">
        <v>26</v>
      </c>
      <c r="K1087" s="3" t="s">
        <v>2870</v>
      </c>
      <c r="L1087" s="3" t="s">
        <v>19</v>
      </c>
      <c r="M1087" s="3" t="s">
        <v>20</v>
      </c>
      <c r="N1087" s="3" t="s">
        <v>2870</v>
      </c>
      <c r="P1087" s="3" t="s">
        <v>2871</v>
      </c>
      <c r="Q1087" s="3" t="s">
        <v>4485</v>
      </c>
      <c r="R1087" s="4">
        <v>40035.958333333336</v>
      </c>
      <c r="S1087" s="4">
        <v>40078.958333333336</v>
      </c>
      <c r="T1087" s="3" t="s">
        <v>3649</v>
      </c>
      <c r="AA1087" s="7"/>
    </row>
    <row r="1088" spans="1:35" s="3" customFormat="1" x14ac:dyDescent="0.3">
      <c r="A1088" t="s">
        <v>2253</v>
      </c>
      <c r="B1088" s="2">
        <f>VLOOKUP(A1088,[1]сумма!$A$2:$K$2075,2,FALSE)</f>
        <v>96</v>
      </c>
      <c r="C1088">
        <v>5485</v>
      </c>
      <c r="D1088" s="2">
        <f>VLOOKUP(A1088,[1]сумма!$A$2:$K$2075,8,FALSE)</f>
        <v>0.54810000000000003</v>
      </c>
      <c r="E1088" s="1">
        <v>39545.958333333336</v>
      </c>
      <c r="F1088" t="s">
        <v>13</v>
      </c>
      <c r="G1088" t="s">
        <v>14</v>
      </c>
      <c r="H1088" t="s">
        <v>15</v>
      </c>
      <c r="I1088" t="s">
        <v>26</v>
      </c>
      <c r="J1088" t="s">
        <v>26</v>
      </c>
      <c r="K1088" t="s">
        <v>2254</v>
      </c>
      <c r="L1088" t="s">
        <v>19</v>
      </c>
      <c r="M1088" t="s">
        <v>20</v>
      </c>
      <c r="N1088" t="s">
        <v>2255</v>
      </c>
      <c r="O1088"/>
      <c r="P1088" s="3" t="s">
        <v>2256</v>
      </c>
      <c r="Q1088" t="s">
        <v>4281</v>
      </c>
      <c r="R1088" s="1">
        <v>39558.958333333336</v>
      </c>
      <c r="S1088" s="1">
        <v>39588.958333333336</v>
      </c>
      <c r="T1088" t="s">
        <v>3649</v>
      </c>
      <c r="U1088"/>
      <c r="V1088"/>
      <c r="W1088"/>
      <c r="X1088"/>
      <c r="Y1088"/>
      <c r="Z1088" s="5"/>
      <c r="AA1088"/>
      <c r="AB1088"/>
      <c r="AC1088"/>
      <c r="AD1088"/>
      <c r="AE1088"/>
      <c r="AF1088"/>
      <c r="AG1088"/>
      <c r="AH1088"/>
      <c r="AI1088"/>
    </row>
    <row r="1089" spans="1:35" s="3" customFormat="1" x14ac:dyDescent="0.3">
      <c r="A1089" s="3" t="s">
        <v>841</v>
      </c>
      <c r="B1089" s="2">
        <f>VLOOKUP(A1089,[1]сумма!$A$2:$K$2075,2,FALSE)</f>
        <v>1300</v>
      </c>
      <c r="C1089" s="3">
        <v>41082</v>
      </c>
      <c r="D1089" s="2">
        <f>VLOOKUP(A1089,[1]сумма!$A$2:$K$2075,8,FALSE)</f>
        <v>0.58360000000000001</v>
      </c>
      <c r="E1089" s="4">
        <v>41022.542627314811</v>
      </c>
      <c r="F1089" s="3" t="s">
        <v>13</v>
      </c>
      <c r="G1089" s="3" t="s">
        <v>14</v>
      </c>
      <c r="H1089" s="3" t="s">
        <v>15</v>
      </c>
      <c r="I1089" s="3" t="s">
        <v>31</v>
      </c>
      <c r="J1089" s="3" t="s">
        <v>17</v>
      </c>
      <c r="K1089" s="3" t="s">
        <v>839</v>
      </c>
      <c r="L1089" s="3" t="s">
        <v>19</v>
      </c>
      <c r="M1089" s="3" t="s">
        <v>20</v>
      </c>
      <c r="N1089" s="3" t="s">
        <v>839</v>
      </c>
      <c r="P1089" s="3" t="s">
        <v>842</v>
      </c>
      <c r="Q1089" s="3" t="s">
        <v>3881</v>
      </c>
      <c r="R1089" s="4">
        <v>41113.958333333336</v>
      </c>
      <c r="S1089" s="4">
        <v>42317.635694444441</v>
      </c>
      <c r="T1089" s="3" t="s">
        <v>3649</v>
      </c>
      <c r="Y1089" s="7"/>
      <c r="AB1089" s="7"/>
    </row>
    <row r="1090" spans="1:35" s="3" customFormat="1" x14ac:dyDescent="0.3">
      <c r="A1090" t="s">
        <v>1918</v>
      </c>
      <c r="B1090" s="2">
        <f>VLOOKUP(A1090,[1]сумма!$A$2:$K$2075,2,FALSE)</f>
        <v>2479</v>
      </c>
      <c r="C1090">
        <v>6258.2</v>
      </c>
      <c r="D1090" s="2">
        <f>VLOOKUP(A1090,[1]сумма!$A$2:$K$2075,8,FALSE)</f>
        <v>0.6129</v>
      </c>
      <c r="E1090" s="1">
        <v>38533.958333333336</v>
      </c>
      <c r="F1090" t="s">
        <v>13</v>
      </c>
      <c r="G1090" t="s">
        <v>14</v>
      </c>
      <c r="H1090" t="s">
        <v>15</v>
      </c>
      <c r="I1090" t="s">
        <v>31</v>
      </c>
      <c r="J1090" t="s">
        <v>17</v>
      </c>
      <c r="K1090" t="s">
        <v>1919</v>
      </c>
      <c r="L1090" t="s">
        <v>19</v>
      </c>
      <c r="M1090" t="s">
        <v>20</v>
      </c>
      <c r="N1090" t="s">
        <v>1920</v>
      </c>
      <c r="O1090"/>
      <c r="P1090" s="3" t="s">
        <v>1921</v>
      </c>
      <c r="Q1090" t="s">
        <v>4859</v>
      </c>
      <c r="R1090" s="1">
        <v>39688.958333333336</v>
      </c>
      <c r="S1090" s="1">
        <v>44163.649386574078</v>
      </c>
      <c r="T1090" t="s">
        <v>3649</v>
      </c>
      <c r="U1090"/>
      <c r="V1090"/>
      <c r="W1090"/>
      <c r="X1090"/>
      <c r="Y1090"/>
      <c r="Z1090" s="5"/>
      <c r="AA1090"/>
      <c r="AB1090"/>
      <c r="AC1090"/>
      <c r="AD1090"/>
      <c r="AE1090"/>
      <c r="AF1090"/>
      <c r="AG1090"/>
      <c r="AH1090"/>
      <c r="AI1090"/>
    </row>
    <row r="1091" spans="1:35" s="3" customFormat="1" x14ac:dyDescent="0.3">
      <c r="A1091" t="s">
        <v>3119</v>
      </c>
      <c r="B1091" s="2">
        <f>VLOOKUP(A1091,[1]сумма!$A$2:$K$2075,2,FALSE)</f>
        <v>2383</v>
      </c>
      <c r="C1091">
        <v>10000</v>
      </c>
      <c r="D1091" s="2">
        <f>VLOOKUP(A1091,[1]сумма!$A$2:$K$2075,8,FALSE)</f>
        <v>0.63029999999999997</v>
      </c>
      <c r="E1091" s="1">
        <v>39468</v>
      </c>
      <c r="F1091" t="s">
        <v>13</v>
      </c>
      <c r="G1091" t="s">
        <v>14</v>
      </c>
      <c r="H1091" t="s">
        <v>15</v>
      </c>
      <c r="I1091" t="s">
        <v>26</v>
      </c>
      <c r="J1091" t="s">
        <v>26</v>
      </c>
      <c r="K1091" t="s">
        <v>3112</v>
      </c>
      <c r="L1091" t="s">
        <v>19</v>
      </c>
      <c r="M1091" t="s">
        <v>20</v>
      </c>
      <c r="N1091" t="s">
        <v>3120</v>
      </c>
      <c r="O1091"/>
      <c r="P1091" s="3" t="s">
        <v>3121</v>
      </c>
      <c r="Q1091" t="s">
        <v>4564</v>
      </c>
      <c r="R1091" s="1">
        <v>39475</v>
      </c>
      <c r="S1091" s="1">
        <v>39552.958333333336</v>
      </c>
      <c r="T1091" t="s">
        <v>3649</v>
      </c>
      <c r="U1091"/>
      <c r="V1091"/>
      <c r="W1091"/>
      <c r="X1091"/>
      <c r="Y1091"/>
      <c r="Z1091" s="5"/>
      <c r="AA1091"/>
      <c r="AB1091"/>
      <c r="AC1091"/>
      <c r="AD1091"/>
      <c r="AE1091"/>
      <c r="AF1091"/>
      <c r="AG1091"/>
      <c r="AH1091"/>
      <c r="AI1091"/>
    </row>
    <row r="1092" spans="1:35" s="3" customFormat="1" x14ac:dyDescent="0.3">
      <c r="A1092" t="s">
        <v>1345</v>
      </c>
      <c r="B1092" s="2">
        <f>VLOOKUP(A1092,[1]сумма!$A$2:$K$2075,2,FALSE)</f>
        <v>1884</v>
      </c>
      <c r="C1092">
        <v>134000</v>
      </c>
      <c r="D1092" s="2">
        <f>VLOOKUP(A1092,[1]сумма!$A$2:$K$2075,8,FALSE)</f>
        <v>0.63160000000000005</v>
      </c>
      <c r="E1092" s="1">
        <v>37557</v>
      </c>
      <c r="F1092" t="s">
        <v>13</v>
      </c>
      <c r="G1092" t="s">
        <v>14</v>
      </c>
      <c r="H1092" t="s">
        <v>15</v>
      </c>
      <c r="I1092" t="s">
        <v>31</v>
      </c>
      <c r="J1092" t="s">
        <v>17</v>
      </c>
      <c r="K1092" t="s">
        <v>1346</v>
      </c>
      <c r="L1092" t="s">
        <v>19</v>
      </c>
      <c r="M1092" t="s">
        <v>20</v>
      </c>
      <c r="N1092" t="s">
        <v>1346</v>
      </c>
      <c r="O1092"/>
      <c r="P1092" s="3" t="s">
        <v>1347</v>
      </c>
      <c r="Q1092" t="s">
        <v>4007</v>
      </c>
      <c r="R1092" s="1">
        <v>37299</v>
      </c>
      <c r="S1092" s="1">
        <v>38838.958333333336</v>
      </c>
      <c r="T1092" t="s">
        <v>3649</v>
      </c>
      <c r="U1092"/>
      <c r="V1092"/>
      <c r="W1092"/>
      <c r="X1092"/>
      <c r="Y1092"/>
      <c r="Z1092" s="5"/>
      <c r="AA1092"/>
      <c r="AB1092"/>
      <c r="AC1092"/>
      <c r="AD1092"/>
      <c r="AE1092"/>
      <c r="AF1092"/>
      <c r="AG1092"/>
      <c r="AH1092"/>
      <c r="AI1092"/>
    </row>
    <row r="1093" spans="1:35" s="3" customFormat="1" x14ac:dyDescent="0.3">
      <c r="A1093" t="s">
        <v>2382</v>
      </c>
      <c r="B1093" s="2">
        <f>VLOOKUP(A1093,[1]сумма!$A$2:$K$2075,2,FALSE)</f>
        <v>497</v>
      </c>
      <c r="C1093">
        <v>134000</v>
      </c>
      <c r="D1093" s="2">
        <f>VLOOKUP(A1093,[1]сумма!$A$2:$K$2075,8,FALSE)</f>
        <v>0.63239999999999996</v>
      </c>
      <c r="E1093" s="1">
        <v>38935.958333333336</v>
      </c>
      <c r="F1093" t="s">
        <v>13</v>
      </c>
      <c r="G1093" t="s">
        <v>14</v>
      </c>
      <c r="H1093" t="s">
        <v>15</v>
      </c>
      <c r="I1093" t="s">
        <v>31</v>
      </c>
      <c r="J1093" t="s">
        <v>17</v>
      </c>
      <c r="K1093" t="s">
        <v>2383</v>
      </c>
      <c r="L1093" t="s">
        <v>19</v>
      </c>
      <c r="M1093" t="s">
        <v>20</v>
      </c>
      <c r="N1093" t="s">
        <v>2384</v>
      </c>
      <c r="O1093"/>
      <c r="P1093" s="3" t="s">
        <v>2385</v>
      </c>
      <c r="Q1093" t="s">
        <v>4320</v>
      </c>
      <c r="R1093" s="1">
        <v>38945.958333333336</v>
      </c>
      <c r="S1093" s="1">
        <v>38967.958333333336</v>
      </c>
      <c r="T1093" t="s">
        <v>3649</v>
      </c>
      <c r="U1093"/>
      <c r="V1093"/>
      <c r="W1093"/>
      <c r="X1093"/>
      <c r="Y1093" s="5"/>
      <c r="Z1093"/>
      <c r="AA1093"/>
      <c r="AB1093"/>
      <c r="AC1093"/>
      <c r="AD1093"/>
      <c r="AE1093"/>
      <c r="AF1093"/>
      <c r="AG1093"/>
      <c r="AH1093"/>
      <c r="AI1093"/>
    </row>
    <row r="1094" spans="1:35" s="3" customFormat="1" x14ac:dyDescent="0.3">
      <c r="A1094" t="s">
        <v>2442</v>
      </c>
      <c r="B1094" s="2">
        <f>VLOOKUP(A1094,[1]сумма!$A$2:$K$2075,2,FALSE)</f>
        <v>788</v>
      </c>
      <c r="C1094">
        <v>25000</v>
      </c>
      <c r="D1094" s="2">
        <f>VLOOKUP(A1094,[1]сумма!$A$2:$K$2075,8,FALSE)</f>
        <v>0.65</v>
      </c>
      <c r="E1094" s="1">
        <v>38868.958333333336</v>
      </c>
      <c r="F1094" t="s">
        <v>13</v>
      </c>
      <c r="G1094" t="s">
        <v>14</v>
      </c>
      <c r="H1094" t="s">
        <v>15</v>
      </c>
      <c r="I1094" t="s">
        <v>16</v>
      </c>
      <c r="J1094" t="s">
        <v>17</v>
      </c>
      <c r="K1094" t="s">
        <v>2443</v>
      </c>
      <c r="L1094" t="s">
        <v>19</v>
      </c>
      <c r="M1094" t="s">
        <v>20</v>
      </c>
      <c r="N1094" t="s">
        <v>2444</v>
      </c>
      <c r="O1094"/>
      <c r="P1094" s="3" t="s">
        <v>2445</v>
      </c>
      <c r="Q1094" t="s">
        <v>4338</v>
      </c>
      <c r="R1094" s="1">
        <v>38910.958333333336</v>
      </c>
      <c r="S1094" s="1">
        <v>39254.958333333336</v>
      </c>
      <c r="T1094" t="s">
        <v>3649</v>
      </c>
      <c r="U1094"/>
      <c r="V1094"/>
      <c r="W1094"/>
      <c r="X1094"/>
      <c r="Y1094" s="5"/>
      <c r="Z1094"/>
      <c r="AA1094"/>
      <c r="AB1094"/>
      <c r="AC1094"/>
      <c r="AD1094"/>
      <c r="AE1094"/>
      <c r="AF1094"/>
      <c r="AG1094"/>
      <c r="AH1094"/>
      <c r="AI1094"/>
    </row>
    <row r="1095" spans="1:35" s="3" customFormat="1" x14ac:dyDescent="0.3">
      <c r="A1095" t="s">
        <v>2055</v>
      </c>
      <c r="B1095" s="2">
        <f>VLOOKUP(A1095,[1]сумма!$A$2:$K$2075,2,FALSE)</f>
        <v>2656</v>
      </c>
      <c r="C1095">
        <v>27000</v>
      </c>
      <c r="D1095" s="2">
        <f>VLOOKUP(A1095,[1]сумма!$A$2:$K$2075,8,FALSE)</f>
        <v>0.65959999999999996</v>
      </c>
      <c r="E1095" s="1">
        <v>37546.958333333336</v>
      </c>
      <c r="F1095" t="s">
        <v>13</v>
      </c>
      <c r="G1095" t="s">
        <v>14</v>
      </c>
      <c r="H1095" t="s">
        <v>15</v>
      </c>
      <c r="I1095" t="s">
        <v>26</v>
      </c>
      <c r="J1095" t="s">
        <v>26</v>
      </c>
      <c r="K1095" t="s">
        <v>2056</v>
      </c>
      <c r="L1095" t="s">
        <v>19</v>
      </c>
      <c r="M1095" t="s">
        <v>20</v>
      </c>
      <c r="N1095" t="s">
        <v>94</v>
      </c>
      <c r="O1095"/>
      <c r="P1095" s="3" t="s">
        <v>2057</v>
      </c>
      <c r="Q1095" t="s">
        <v>4218</v>
      </c>
      <c r="R1095" s="1">
        <v>38398</v>
      </c>
      <c r="S1095" s="1">
        <v>39511</v>
      </c>
      <c r="T1095" t="s">
        <v>3649</v>
      </c>
      <c r="U1095"/>
      <c r="V1095"/>
      <c r="W1095"/>
      <c r="X1095"/>
      <c r="Y1095" s="5"/>
      <c r="Z1095"/>
      <c r="AA1095"/>
      <c r="AB1095"/>
      <c r="AC1095"/>
      <c r="AD1095"/>
      <c r="AE1095"/>
      <c r="AF1095"/>
      <c r="AG1095"/>
      <c r="AH1095"/>
      <c r="AI1095"/>
    </row>
    <row r="1096" spans="1:35" s="3" customFormat="1" x14ac:dyDescent="0.3">
      <c r="A1096" t="s">
        <v>2524</v>
      </c>
      <c r="B1096" s="2">
        <f>VLOOKUP(A1096,[1]сумма!$A$2:$K$2075,2,FALSE)</f>
        <v>948</v>
      </c>
      <c r="C1096">
        <v>63500</v>
      </c>
      <c r="D1096" s="2">
        <f>VLOOKUP(A1096,[1]сумма!$A$2:$K$2075,8,FALSE)</f>
        <v>0.67600000000000005</v>
      </c>
      <c r="E1096" s="1">
        <v>38961.958333333336</v>
      </c>
      <c r="F1096" t="s">
        <v>13</v>
      </c>
      <c r="G1096" t="s">
        <v>14</v>
      </c>
      <c r="H1096" t="s">
        <v>15</v>
      </c>
      <c r="I1096" t="s">
        <v>26</v>
      </c>
      <c r="J1096" t="s">
        <v>26</v>
      </c>
      <c r="K1096" t="s">
        <v>2525</v>
      </c>
      <c r="L1096" t="s">
        <v>19</v>
      </c>
      <c r="M1096" t="s">
        <v>20</v>
      </c>
      <c r="N1096" t="s">
        <v>2525</v>
      </c>
      <c r="O1096"/>
      <c r="P1096" s="3" t="s">
        <v>2526</v>
      </c>
      <c r="Q1096" t="s">
        <v>4363</v>
      </c>
      <c r="R1096" s="1">
        <v>39023</v>
      </c>
      <c r="S1096" s="1">
        <v>39709.958333333336</v>
      </c>
      <c r="T1096" t="s">
        <v>3649</v>
      </c>
      <c r="U1096"/>
      <c r="V1096"/>
      <c r="W1096"/>
      <c r="X1096"/>
      <c r="Y1096" s="5"/>
      <c r="Z1096"/>
      <c r="AA1096"/>
      <c r="AB1096"/>
      <c r="AC1096"/>
      <c r="AD1096"/>
      <c r="AE1096"/>
      <c r="AF1096"/>
      <c r="AG1096"/>
      <c r="AH1096"/>
      <c r="AI1096"/>
    </row>
    <row r="1097" spans="1:35" s="3" customFormat="1" x14ac:dyDescent="0.3">
      <c r="A1097" t="s">
        <v>276</v>
      </c>
      <c r="B1097" s="2">
        <f>VLOOKUP(A1097,[1]сумма!$A$2:$K$2075,2,FALSE)</f>
        <v>340</v>
      </c>
      <c r="C1097">
        <v>8620</v>
      </c>
      <c r="D1097" s="2">
        <f>VLOOKUP(A1097,[1]сумма!$A$2:$K$2075,8,FALSE)</f>
        <v>0.71970000000000001</v>
      </c>
      <c r="E1097" s="1">
        <v>37888.958333333336</v>
      </c>
      <c r="F1097" t="s">
        <v>13</v>
      </c>
      <c r="G1097" t="s">
        <v>14</v>
      </c>
      <c r="H1097" t="s">
        <v>15</v>
      </c>
      <c r="I1097" t="s">
        <v>26</v>
      </c>
      <c r="J1097" t="s">
        <v>26</v>
      </c>
      <c r="K1097" t="s">
        <v>277</v>
      </c>
      <c r="L1097" t="s">
        <v>19</v>
      </c>
      <c r="M1097" t="s">
        <v>20</v>
      </c>
      <c r="N1097" t="s">
        <v>277</v>
      </c>
      <c r="O1097"/>
      <c r="P1097" s="3" t="s">
        <v>278</v>
      </c>
      <c r="Q1097" t="s">
        <v>4805</v>
      </c>
      <c r="R1097" s="1">
        <v>41268.958333333336</v>
      </c>
      <c r="S1097"/>
      <c r="T1097" t="s">
        <v>3649</v>
      </c>
      <c r="U1097"/>
      <c r="V1097"/>
      <c r="W1097"/>
      <c r="X1097"/>
      <c r="Y1097" s="5"/>
      <c r="Z1097"/>
      <c r="AA1097"/>
      <c r="AB1097"/>
      <c r="AC1097"/>
      <c r="AD1097"/>
      <c r="AE1097"/>
      <c r="AF1097"/>
      <c r="AG1097"/>
      <c r="AH1097"/>
      <c r="AI1097"/>
    </row>
    <row r="1098" spans="1:35" s="3" customFormat="1" x14ac:dyDescent="0.3">
      <c r="A1098" t="s">
        <v>2558</v>
      </c>
      <c r="B1098" s="2">
        <f>VLOOKUP(A1098,[1]сумма!$A$2:$K$2075,2,FALSE)</f>
        <v>980</v>
      </c>
      <c r="C1098">
        <v>63500</v>
      </c>
      <c r="D1098" s="2">
        <f>VLOOKUP(A1098,[1]сумма!$A$2:$K$2075,8,FALSE)</f>
        <v>0.73470000000000002</v>
      </c>
      <c r="E1098" s="1">
        <v>38961.958333333336</v>
      </c>
      <c r="F1098" t="s">
        <v>13</v>
      </c>
      <c r="G1098" t="s">
        <v>14</v>
      </c>
      <c r="H1098" t="s">
        <v>15</v>
      </c>
      <c r="I1098" t="s">
        <v>26</v>
      </c>
      <c r="J1098" t="s">
        <v>26</v>
      </c>
      <c r="K1098" t="s">
        <v>2559</v>
      </c>
      <c r="L1098" t="s">
        <v>19</v>
      </c>
      <c r="M1098" t="s">
        <v>20</v>
      </c>
      <c r="N1098" t="s">
        <v>2559</v>
      </c>
      <c r="O1098"/>
      <c r="P1098" s="3" t="s">
        <v>2560</v>
      </c>
      <c r="Q1098" t="s">
        <v>4374</v>
      </c>
      <c r="R1098" s="1">
        <v>39024</v>
      </c>
      <c r="S1098" s="1">
        <v>39066</v>
      </c>
      <c r="T1098" t="s">
        <v>3649</v>
      </c>
      <c r="U1098"/>
      <c r="V1098"/>
      <c r="W1098"/>
      <c r="X1098"/>
      <c r="Y1098" s="5"/>
      <c r="Z1098"/>
      <c r="AA1098"/>
      <c r="AB1098"/>
      <c r="AC1098"/>
      <c r="AD1098"/>
      <c r="AE1098"/>
      <c r="AF1098"/>
      <c r="AG1098"/>
      <c r="AH1098"/>
      <c r="AI1098"/>
    </row>
    <row r="1099" spans="1:35" s="3" customFormat="1" x14ac:dyDescent="0.3">
      <c r="A1099" t="s">
        <v>246</v>
      </c>
      <c r="B1099" s="2">
        <f>VLOOKUP(A1099,[1]сумма!$A$2:$K$2075,2,FALSE)</f>
        <v>289</v>
      </c>
      <c r="C1099">
        <v>21025</v>
      </c>
      <c r="D1099" s="2">
        <f>VLOOKUP(A1099,[1]сумма!$A$2:$K$2075,8,FALSE)</f>
        <v>0.74180000000000001</v>
      </c>
      <c r="E1099" s="1">
        <v>38169.958333333336</v>
      </c>
      <c r="F1099" t="s">
        <v>13</v>
      </c>
      <c r="G1099" t="s">
        <v>14</v>
      </c>
      <c r="H1099" t="s">
        <v>15</v>
      </c>
      <c r="I1099" t="s">
        <v>26</v>
      </c>
      <c r="J1099" t="s">
        <v>26</v>
      </c>
      <c r="K1099" t="s">
        <v>247</v>
      </c>
      <c r="L1099" t="s">
        <v>19</v>
      </c>
      <c r="M1099" t="s">
        <v>84</v>
      </c>
      <c r="N1099" t="s">
        <v>247</v>
      </c>
      <c r="O1099"/>
      <c r="P1099" s="3" t="s">
        <v>248</v>
      </c>
      <c r="Q1099" t="s">
        <v>3705</v>
      </c>
      <c r="R1099" s="1">
        <v>37062.958333333336</v>
      </c>
      <c r="S1099"/>
      <c r="T1099" t="s">
        <v>3649</v>
      </c>
      <c r="U1099"/>
      <c r="V1099"/>
      <c r="W1099"/>
      <c r="X1099"/>
      <c r="Y1099" s="5"/>
      <c r="Z1099"/>
      <c r="AA1099"/>
      <c r="AB1099"/>
      <c r="AC1099"/>
      <c r="AD1099"/>
      <c r="AE1099"/>
      <c r="AF1099"/>
      <c r="AG1099"/>
      <c r="AH1099"/>
      <c r="AI1099"/>
    </row>
    <row r="1100" spans="1:35" s="3" customFormat="1" x14ac:dyDescent="0.3">
      <c r="A1100" t="s">
        <v>2420</v>
      </c>
      <c r="B1100" s="2">
        <f>VLOOKUP(A1100,[1]сумма!$A$2:$K$2075,2,FALSE)</f>
        <v>707</v>
      </c>
      <c r="C1100">
        <v>7940</v>
      </c>
      <c r="D1100" s="2">
        <f>VLOOKUP(A1100,[1]сумма!$A$2:$K$2075,8,FALSE)</f>
        <v>0.74619999999999997</v>
      </c>
      <c r="E1100" s="1">
        <v>39658.958333333336</v>
      </c>
      <c r="F1100" t="s">
        <v>13</v>
      </c>
      <c r="G1100" t="s">
        <v>14</v>
      </c>
      <c r="H1100" t="s">
        <v>15</v>
      </c>
      <c r="I1100" t="s">
        <v>31</v>
      </c>
      <c r="J1100" t="s">
        <v>17</v>
      </c>
      <c r="K1100" t="s">
        <v>2417</v>
      </c>
      <c r="L1100" t="s">
        <v>19</v>
      </c>
      <c r="M1100" t="s">
        <v>20</v>
      </c>
      <c r="N1100" t="s">
        <v>2418</v>
      </c>
      <c r="O1100"/>
      <c r="P1100" s="3" t="s">
        <v>2421</v>
      </c>
      <c r="Q1100" t="s">
        <v>4330</v>
      </c>
      <c r="R1100" s="1">
        <v>39708.958333333336</v>
      </c>
      <c r="S1100"/>
      <c r="T1100" t="s">
        <v>3652</v>
      </c>
      <c r="U1100"/>
      <c r="V1100"/>
      <c r="W1100"/>
      <c r="X1100" s="5"/>
      <c r="Y1100"/>
      <c r="Z1100"/>
      <c r="AA1100" s="5"/>
      <c r="AB1100"/>
      <c r="AC1100"/>
      <c r="AD1100"/>
      <c r="AE1100"/>
      <c r="AF1100"/>
      <c r="AG1100"/>
      <c r="AH1100"/>
      <c r="AI1100"/>
    </row>
    <row r="1101" spans="1:35" s="3" customFormat="1" x14ac:dyDescent="0.3">
      <c r="A1101" s="3" t="s">
        <v>2976</v>
      </c>
      <c r="B1101" s="2">
        <f>VLOOKUP(A1101,[1]сумма!$A$2:$K$2075,2,FALSE)</f>
        <v>1859</v>
      </c>
      <c r="C1101" s="3">
        <v>63500</v>
      </c>
      <c r="D1101" s="2">
        <f>VLOOKUP(A1101,[1]сумма!$A$2:$K$2075,8,FALSE)</f>
        <v>0.75229999999999997</v>
      </c>
      <c r="E1101" s="4">
        <v>39752</v>
      </c>
      <c r="F1101" s="3" t="s">
        <v>13</v>
      </c>
      <c r="G1101" s="3" t="s">
        <v>14</v>
      </c>
      <c r="H1101" s="3" t="s">
        <v>15</v>
      </c>
      <c r="I1101" s="3" t="s">
        <v>26</v>
      </c>
      <c r="J1101" s="3" t="s">
        <v>26</v>
      </c>
      <c r="K1101" s="3" t="s">
        <v>2977</v>
      </c>
      <c r="L1101" s="3" t="s">
        <v>19</v>
      </c>
      <c r="M1101" s="3" t="s">
        <v>20</v>
      </c>
      <c r="N1101" s="3" t="s">
        <v>2977</v>
      </c>
      <c r="P1101" s="3" t="s">
        <v>2978</v>
      </c>
      <c r="Q1101" s="3" t="s">
        <v>4519</v>
      </c>
      <c r="R1101" s="4">
        <v>39791</v>
      </c>
      <c r="T1101" s="3" t="s">
        <v>3652</v>
      </c>
      <c r="Y1101" s="7"/>
    </row>
    <row r="1102" spans="1:35" s="3" customFormat="1" x14ac:dyDescent="0.3">
      <c r="A1102" s="3" t="s">
        <v>2597</v>
      </c>
      <c r="B1102" s="2">
        <f>VLOOKUP(A1102,[1]сумма!$A$2:$K$2075,2,FALSE)</f>
        <v>1049</v>
      </c>
      <c r="C1102" s="3">
        <v>63500</v>
      </c>
      <c r="D1102" s="2">
        <f>VLOOKUP(A1102,[1]сумма!$A$2:$K$2075,8,FALSE)</f>
        <v>0.77059999999999995</v>
      </c>
      <c r="E1102" s="4">
        <v>40189</v>
      </c>
      <c r="F1102" s="3" t="s">
        <v>13</v>
      </c>
      <c r="G1102" s="3" t="s">
        <v>14</v>
      </c>
      <c r="H1102" s="3" t="s">
        <v>15</v>
      </c>
      <c r="I1102" s="3" t="s">
        <v>26</v>
      </c>
      <c r="J1102" s="3" t="s">
        <v>26</v>
      </c>
      <c r="K1102" s="3" t="s">
        <v>2598</v>
      </c>
      <c r="L1102" s="3" t="s">
        <v>19</v>
      </c>
      <c r="M1102" s="3" t="s">
        <v>20</v>
      </c>
      <c r="N1102" s="3" t="s">
        <v>2598</v>
      </c>
      <c r="P1102" s="3" t="s">
        <v>2599</v>
      </c>
      <c r="Q1102" s="3" t="s">
        <v>4390</v>
      </c>
      <c r="R1102" s="4">
        <v>40226</v>
      </c>
      <c r="T1102" s="3" t="s">
        <v>3652</v>
      </c>
      <c r="X1102" s="7"/>
    </row>
    <row r="1103" spans="1:35" s="3" customFormat="1" x14ac:dyDescent="0.3">
      <c r="A1103" s="3" t="s">
        <v>2912</v>
      </c>
      <c r="B1103" s="2">
        <f>VLOOKUP(A1103,[1]сумма!$A$2:$K$2075,2,FALSE)</f>
        <v>1744</v>
      </c>
      <c r="C1103" s="3">
        <v>67000</v>
      </c>
      <c r="D1103" s="2">
        <f>VLOOKUP(A1103,[1]сумма!$A$2:$K$2075,8,FALSE)</f>
        <v>0.77470000000000006</v>
      </c>
      <c r="E1103" s="4">
        <v>39909.958333333336</v>
      </c>
      <c r="F1103" s="3" t="s">
        <v>13</v>
      </c>
      <c r="G1103" s="3" t="s">
        <v>14</v>
      </c>
      <c r="H1103" s="3" t="s">
        <v>15</v>
      </c>
      <c r="I1103" s="3" t="s">
        <v>110</v>
      </c>
      <c r="J1103" s="3" t="s">
        <v>17</v>
      </c>
      <c r="K1103" s="3" t="s">
        <v>2913</v>
      </c>
      <c r="L1103" s="3" t="s">
        <v>19</v>
      </c>
      <c r="M1103" s="3" t="s">
        <v>20</v>
      </c>
      <c r="N1103" s="3" t="s">
        <v>2914</v>
      </c>
      <c r="P1103" s="3" t="s">
        <v>2915</v>
      </c>
      <c r="Q1103" s="3" t="s">
        <v>4498</v>
      </c>
      <c r="R1103" s="4">
        <v>40003.958333333336</v>
      </c>
      <c r="S1103" s="4">
        <v>40100.958333333336</v>
      </c>
      <c r="T1103" s="3" t="s">
        <v>3649</v>
      </c>
      <c r="Z1103" s="7"/>
    </row>
    <row r="1104" spans="1:35" s="3" customFormat="1" x14ac:dyDescent="0.3">
      <c r="A1104" t="s">
        <v>2944</v>
      </c>
      <c r="B1104" s="2">
        <f>VLOOKUP(A1104,[1]сумма!$A$2:$K$2075,2,FALSE)</f>
        <v>1806</v>
      </c>
      <c r="C1104">
        <v>33220</v>
      </c>
      <c r="D1104" s="2">
        <f>VLOOKUP(A1104,[1]сумма!$A$2:$K$2075,8,FALSE)</f>
        <v>0.81240000000000001</v>
      </c>
      <c r="E1104" s="1">
        <v>39545.958333333336</v>
      </c>
      <c r="F1104" t="s">
        <v>13</v>
      </c>
      <c r="G1104" t="s">
        <v>14</v>
      </c>
      <c r="H1104" t="s">
        <v>15</v>
      </c>
      <c r="I1104" t="s">
        <v>26</v>
      </c>
      <c r="J1104" t="s">
        <v>26</v>
      </c>
      <c r="K1104" t="s">
        <v>2254</v>
      </c>
      <c r="L1104" t="s">
        <v>19</v>
      </c>
      <c r="M1104" t="s">
        <v>20</v>
      </c>
      <c r="N1104" t="s">
        <v>2254</v>
      </c>
      <c r="O1104"/>
      <c r="P1104" s="3" t="s">
        <v>2945</v>
      </c>
      <c r="Q1104" t="s">
        <v>4509</v>
      </c>
      <c r="R1104" s="1">
        <v>39558.958333333336</v>
      </c>
      <c r="S1104" s="1">
        <v>39595.958333333336</v>
      </c>
      <c r="T1104" t="s">
        <v>3649</v>
      </c>
      <c r="U1104"/>
      <c r="V1104"/>
      <c r="W1104"/>
      <c r="X1104"/>
      <c r="Y1104"/>
      <c r="Z1104" s="5"/>
      <c r="AA1104"/>
      <c r="AB1104"/>
      <c r="AC1104"/>
      <c r="AD1104"/>
      <c r="AE1104"/>
      <c r="AF1104"/>
      <c r="AG1104"/>
      <c r="AH1104"/>
      <c r="AI1104"/>
    </row>
    <row r="1105" spans="1:35" s="3" customFormat="1" x14ac:dyDescent="0.3">
      <c r="A1105" s="3" t="s">
        <v>2878</v>
      </c>
      <c r="B1105" s="2">
        <f>VLOOKUP(A1105,[1]сумма!$A$2:$K$2075,2,FALSE)</f>
        <v>1700</v>
      </c>
      <c r="C1105" s="3">
        <v>63500</v>
      </c>
      <c r="D1105" s="2">
        <f>VLOOKUP(A1105,[1]сумма!$A$2:$K$2075,8,FALSE)</f>
        <v>0.86019999999999996</v>
      </c>
      <c r="E1105" s="4">
        <v>38959.958333333336</v>
      </c>
      <c r="F1105" s="3" t="s">
        <v>13</v>
      </c>
      <c r="G1105" s="3" t="s">
        <v>14</v>
      </c>
      <c r="H1105" s="3" t="s">
        <v>15</v>
      </c>
      <c r="I1105" s="3" t="s">
        <v>26</v>
      </c>
      <c r="J1105" s="3" t="s">
        <v>26</v>
      </c>
      <c r="K1105" s="3" t="s">
        <v>2879</v>
      </c>
      <c r="L1105" s="3" t="s">
        <v>19</v>
      </c>
      <c r="M1105" s="3" t="s">
        <v>20</v>
      </c>
      <c r="N1105" s="3" t="s">
        <v>2879</v>
      </c>
      <c r="P1105" s="3" t="s">
        <v>2880</v>
      </c>
      <c r="Q1105" s="3" t="s">
        <v>4487</v>
      </c>
      <c r="R1105" s="4">
        <v>39736.958333333336</v>
      </c>
      <c r="S1105" s="4">
        <v>39791</v>
      </c>
      <c r="T1105" s="3" t="s">
        <v>3649</v>
      </c>
      <c r="Z1105" s="7"/>
    </row>
    <row r="1106" spans="1:35" s="3" customFormat="1" x14ac:dyDescent="0.3">
      <c r="A1106" s="3" t="s">
        <v>843</v>
      </c>
      <c r="B1106" s="2">
        <f>VLOOKUP(A1106,[1]сумма!$A$2:$K$2075,2,FALSE)</f>
        <v>1302</v>
      </c>
      <c r="C1106" s="3">
        <v>13424</v>
      </c>
      <c r="D1106" s="2">
        <f>VLOOKUP(A1106,[1]сумма!$A$2:$K$2075,8,FALSE)</f>
        <v>0.93820000000000003</v>
      </c>
      <c r="E1106" s="4">
        <v>41022.533229166664</v>
      </c>
      <c r="F1106" s="3" t="s">
        <v>13</v>
      </c>
      <c r="G1106" s="3" t="s">
        <v>14</v>
      </c>
      <c r="H1106" s="3" t="s">
        <v>15</v>
      </c>
      <c r="I1106" s="3" t="s">
        <v>45</v>
      </c>
      <c r="J1106" s="3" t="s">
        <v>17</v>
      </c>
      <c r="K1106" s="3" t="s">
        <v>839</v>
      </c>
      <c r="L1106" s="3" t="s">
        <v>19</v>
      </c>
      <c r="M1106" s="3" t="s">
        <v>20</v>
      </c>
      <c r="N1106" s="3" t="s">
        <v>839</v>
      </c>
      <c r="P1106" s="3" t="s">
        <v>844</v>
      </c>
      <c r="Q1106" s="3" t="s">
        <v>3882</v>
      </c>
      <c r="R1106" s="4">
        <v>41113.958333333336</v>
      </c>
      <c r="S1106" s="4">
        <v>42317.630173611113</v>
      </c>
      <c r="T1106" s="3" t="s">
        <v>3649</v>
      </c>
      <c r="Y1106" s="7"/>
      <c r="AB1106" s="7"/>
    </row>
    <row r="1107" spans="1:35" s="3" customFormat="1" x14ac:dyDescent="0.3">
      <c r="A1107" s="3" t="s">
        <v>1022</v>
      </c>
      <c r="B1107" s="2">
        <f>VLOOKUP(A1107,[1]сумма!$A$2:$K$2075,2,FALSE)</f>
        <v>1554</v>
      </c>
      <c r="C1107" s="3">
        <v>631328</v>
      </c>
      <c r="D1107" s="2">
        <f>VLOOKUP(A1107,[1]сумма!$A$2:$K$2075,8,FALSE)</f>
        <v>0.96079999999999999</v>
      </c>
      <c r="E1107" s="4">
        <v>41940.56621527778</v>
      </c>
      <c r="F1107" s="3" t="s">
        <v>13</v>
      </c>
      <c r="G1107" s="3" t="s">
        <v>14</v>
      </c>
      <c r="H1107" s="3" t="s">
        <v>15</v>
      </c>
      <c r="I1107" s="3" t="s">
        <v>1023</v>
      </c>
      <c r="J1107" s="3" t="s">
        <v>89</v>
      </c>
      <c r="K1107" s="3" t="s">
        <v>1024</v>
      </c>
      <c r="L1107" s="3" t="s">
        <v>19</v>
      </c>
      <c r="M1107" s="3" t="s">
        <v>84</v>
      </c>
      <c r="N1107" s="3" t="s">
        <v>1024</v>
      </c>
      <c r="P1107" s="3" t="s">
        <v>1025</v>
      </c>
      <c r="Q1107" s="3" t="s">
        <v>4709</v>
      </c>
      <c r="R1107" s="4">
        <v>41964</v>
      </c>
      <c r="S1107" s="4">
        <v>41978</v>
      </c>
      <c r="T1107" s="3" t="s">
        <v>3649</v>
      </c>
      <c r="AA1107" s="7"/>
      <c r="AE1107" s="7"/>
      <c r="AI1107" s="7"/>
    </row>
    <row r="1108" spans="1:35" s="3" customFormat="1" x14ac:dyDescent="0.3">
      <c r="A1108" s="3" t="s">
        <v>12</v>
      </c>
      <c r="B1108" s="2">
        <f>VLOOKUP(A1108,[1]сумма!$A$2:$K$2075,2,FALSE)</f>
        <v>1</v>
      </c>
      <c r="C1108" s="3">
        <v>50778</v>
      </c>
      <c r="D1108" s="2">
        <f>VLOOKUP(A1108,[1]сумма!$A$2:$K$2075,8,FALSE)</f>
        <v>0.97789999999999999</v>
      </c>
      <c r="E1108" s="4">
        <v>41450.45652777778</v>
      </c>
      <c r="F1108" s="3" t="s">
        <v>13</v>
      </c>
      <c r="G1108" s="3" t="s">
        <v>14</v>
      </c>
      <c r="H1108" s="3" t="s">
        <v>15</v>
      </c>
      <c r="I1108" s="3" t="s">
        <v>16</v>
      </c>
      <c r="J1108" s="3" t="s">
        <v>17</v>
      </c>
      <c r="K1108" s="3" t="s">
        <v>18</v>
      </c>
      <c r="L1108" s="3" t="s">
        <v>19</v>
      </c>
      <c r="M1108" s="3" t="s">
        <v>20</v>
      </c>
      <c r="N1108" s="3" t="s">
        <v>18</v>
      </c>
      <c r="P1108" s="3" t="s">
        <v>21</v>
      </c>
      <c r="Q1108" s="3" t="s">
        <v>3648</v>
      </c>
      <c r="R1108" s="4">
        <v>41494.958333333336</v>
      </c>
      <c r="S1108" s="4">
        <v>41669.958333333336</v>
      </c>
      <c r="T1108" s="3" t="s">
        <v>3649</v>
      </c>
      <c r="Z1108" s="7"/>
      <c r="AA1108" s="7"/>
    </row>
    <row r="1109" spans="1:35" s="3" customFormat="1" x14ac:dyDescent="0.3">
      <c r="A1109" t="s">
        <v>2812</v>
      </c>
      <c r="B1109" s="2">
        <f>VLOOKUP(A1109,[1]сумма!$A$2:$K$2075,2,FALSE)</f>
        <v>1615</v>
      </c>
      <c r="C1109">
        <v>18280.3</v>
      </c>
      <c r="D1109" s="2">
        <f>VLOOKUP(A1109,[1]сумма!$A$2:$K$2075,8,FALSE)</f>
        <v>1.0002</v>
      </c>
      <c r="E1109" s="1">
        <v>39492</v>
      </c>
      <c r="F1109" t="s">
        <v>13</v>
      </c>
      <c r="G1109" t="s">
        <v>14</v>
      </c>
      <c r="H1109" t="s">
        <v>15</v>
      </c>
      <c r="I1109" t="s">
        <v>16</v>
      </c>
      <c r="J1109" t="s">
        <v>17</v>
      </c>
      <c r="K1109" t="s">
        <v>2813</v>
      </c>
      <c r="L1109" t="s">
        <v>19</v>
      </c>
      <c r="M1109" t="s">
        <v>20</v>
      </c>
      <c r="N1109" t="s">
        <v>2810</v>
      </c>
      <c r="O1109"/>
      <c r="P1109" s="3" t="s">
        <v>2814</v>
      </c>
      <c r="Q1109" t="s">
        <v>4464</v>
      </c>
      <c r="R1109" s="1">
        <v>39506</v>
      </c>
      <c r="S1109" s="1">
        <v>39552.958333333336</v>
      </c>
      <c r="T1109" t="s">
        <v>3649</v>
      </c>
      <c r="U1109"/>
      <c r="V1109"/>
      <c r="W1109"/>
      <c r="X1109"/>
      <c r="Y1109"/>
      <c r="Z1109" s="5"/>
      <c r="AA1109"/>
      <c r="AB1109"/>
      <c r="AC1109"/>
      <c r="AD1109"/>
      <c r="AE1109"/>
      <c r="AF1109"/>
      <c r="AG1109"/>
      <c r="AH1109"/>
      <c r="AI1109"/>
    </row>
    <row r="1110" spans="1:35" s="3" customFormat="1" x14ac:dyDescent="0.3">
      <c r="A1110" s="3" t="s">
        <v>2778</v>
      </c>
      <c r="B1110" s="2">
        <f>VLOOKUP(A1110,[1]сумма!$A$2:$K$2075,2,FALSE)</f>
        <v>1459</v>
      </c>
      <c r="C1110" s="3">
        <v>62000</v>
      </c>
      <c r="D1110" s="2">
        <f>VLOOKUP(A1110,[1]сумма!$A$2:$K$2075,8,FALSE)</f>
        <v>1.0125</v>
      </c>
      <c r="E1110" s="4">
        <v>39681.958333333336</v>
      </c>
      <c r="F1110" s="3" t="s">
        <v>13</v>
      </c>
      <c r="G1110" s="3" t="s">
        <v>14</v>
      </c>
      <c r="H1110" s="3" t="s">
        <v>15</v>
      </c>
      <c r="I1110" s="3" t="s">
        <v>26</v>
      </c>
      <c r="J1110" s="3" t="s">
        <v>26</v>
      </c>
      <c r="K1110" s="3" t="s">
        <v>2779</v>
      </c>
      <c r="L1110" s="3" t="s">
        <v>19</v>
      </c>
      <c r="M1110" s="3" t="s">
        <v>20</v>
      </c>
      <c r="N1110" s="3" t="s">
        <v>2779</v>
      </c>
      <c r="P1110" s="3" t="s">
        <v>2780</v>
      </c>
      <c r="Q1110" s="3" t="s">
        <v>4452</v>
      </c>
      <c r="R1110" s="4">
        <v>39758</v>
      </c>
      <c r="S1110" s="4">
        <v>39807</v>
      </c>
      <c r="T1110" s="3" t="s">
        <v>3649</v>
      </c>
      <c r="AA1110" s="7"/>
    </row>
    <row r="1111" spans="1:35" s="3" customFormat="1" x14ac:dyDescent="0.3">
      <c r="A1111" t="s">
        <v>2532</v>
      </c>
      <c r="B1111" s="2">
        <f>VLOOKUP(A1111,[1]сумма!$A$2:$K$2075,2,FALSE)</f>
        <v>954</v>
      </c>
      <c r="C1111">
        <v>63500</v>
      </c>
      <c r="D1111" s="2">
        <f>VLOOKUP(A1111,[1]сумма!$A$2:$K$2075,8,FALSE)</f>
        <v>1.0347</v>
      </c>
      <c r="E1111" s="1">
        <v>38961.958333333336</v>
      </c>
      <c r="F1111" t="s">
        <v>13</v>
      </c>
      <c r="G1111" t="s">
        <v>14</v>
      </c>
      <c r="H1111" t="s">
        <v>15</v>
      </c>
      <c r="I1111" t="s">
        <v>26</v>
      </c>
      <c r="J1111" t="s">
        <v>26</v>
      </c>
      <c r="K1111" t="s">
        <v>2533</v>
      </c>
      <c r="L1111" t="s">
        <v>19</v>
      </c>
      <c r="M1111" t="s">
        <v>20</v>
      </c>
      <c r="N1111" t="s">
        <v>2533</v>
      </c>
      <c r="O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</row>
    <row r="1112" spans="1:35" s="3" customFormat="1" x14ac:dyDescent="0.3">
      <c r="A1112" t="s">
        <v>2582</v>
      </c>
      <c r="B1112" s="2">
        <f>VLOOKUP(A1112,[1]сумма!$A$2:$K$2075,2,FALSE)</f>
        <v>1008</v>
      </c>
      <c r="C1112">
        <v>63500</v>
      </c>
      <c r="D1112" s="2">
        <f>VLOOKUP(A1112,[1]сумма!$A$2:$K$2075,8,FALSE)</f>
        <v>1.0963000000000001</v>
      </c>
      <c r="E1112" s="1">
        <v>39252.958333333336</v>
      </c>
      <c r="F1112" t="s">
        <v>13</v>
      </c>
      <c r="G1112" t="s">
        <v>14</v>
      </c>
      <c r="H1112" t="s">
        <v>15</v>
      </c>
      <c r="I1112" t="s">
        <v>26</v>
      </c>
      <c r="J1112" t="s">
        <v>26</v>
      </c>
      <c r="K1112" t="s">
        <v>2583</v>
      </c>
      <c r="L1112" t="s">
        <v>19</v>
      </c>
      <c r="M1112" t="s">
        <v>20</v>
      </c>
      <c r="N1112" t="s">
        <v>2583</v>
      </c>
      <c r="O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</row>
    <row r="1113" spans="1:35" s="3" customFormat="1" x14ac:dyDescent="0.3">
      <c r="A1113" t="s">
        <v>1852</v>
      </c>
      <c r="B1113" s="2">
        <f>VLOOKUP(A1113,[1]сумма!$A$2:$K$2075,2,FALSE)</f>
        <v>2408</v>
      </c>
      <c r="C1113">
        <v>134000</v>
      </c>
      <c r="D1113" s="2">
        <f>VLOOKUP(A1113,[1]сумма!$A$2:$K$2075,8,FALSE)</f>
        <v>1.1525000000000001</v>
      </c>
      <c r="E1113" s="1">
        <v>37558</v>
      </c>
      <c r="F1113" t="s">
        <v>13</v>
      </c>
      <c r="G1113" t="s">
        <v>14</v>
      </c>
      <c r="H1113" t="s">
        <v>15</v>
      </c>
      <c r="I1113" t="s">
        <v>26</v>
      </c>
      <c r="J1113" t="s">
        <v>26</v>
      </c>
      <c r="K1113" t="s">
        <v>1853</v>
      </c>
      <c r="L1113" t="s">
        <v>19</v>
      </c>
      <c r="M1113" t="s">
        <v>20</v>
      </c>
      <c r="N1113" t="s">
        <v>94</v>
      </c>
      <c r="O1113"/>
      <c r="P1113" s="3" t="s">
        <v>1854</v>
      </c>
      <c r="Q1113" t="s">
        <v>4152</v>
      </c>
      <c r="R1113" s="1">
        <v>37271</v>
      </c>
      <c r="S1113"/>
      <c r="T1113" t="s">
        <v>3652</v>
      </c>
      <c r="U1113"/>
      <c r="V1113"/>
      <c r="W1113"/>
      <c r="X1113"/>
      <c r="Y1113" s="5"/>
      <c r="Z1113"/>
      <c r="AA1113"/>
      <c r="AB1113"/>
      <c r="AC1113"/>
      <c r="AD1113"/>
      <c r="AE1113"/>
      <c r="AF1113"/>
      <c r="AG1113"/>
      <c r="AH1113"/>
      <c r="AI1113"/>
    </row>
    <row r="1114" spans="1:35" s="3" customFormat="1" x14ac:dyDescent="0.3">
      <c r="A1114" t="s">
        <v>1577</v>
      </c>
      <c r="B1114" s="2">
        <f>VLOOKUP(A1114,[1]сумма!$A$2:$K$2075,2,FALSE)</f>
        <v>2147</v>
      </c>
      <c r="C1114">
        <v>134000</v>
      </c>
      <c r="D1114" s="2">
        <f>VLOOKUP(A1114,[1]сумма!$A$2:$K$2075,8,FALSE)</f>
        <v>1.1773</v>
      </c>
      <c r="E1114" s="1">
        <v>37557</v>
      </c>
      <c r="F1114" t="s">
        <v>13</v>
      </c>
      <c r="G1114" t="s">
        <v>14</v>
      </c>
      <c r="H1114" t="s">
        <v>15</v>
      </c>
      <c r="I1114" t="s">
        <v>26</v>
      </c>
      <c r="J1114" t="s">
        <v>26</v>
      </c>
      <c r="K1114" t="s">
        <v>1578</v>
      </c>
      <c r="L1114" t="s">
        <v>19</v>
      </c>
      <c r="M1114" t="s">
        <v>20</v>
      </c>
      <c r="N1114" t="s">
        <v>94</v>
      </c>
      <c r="O1114"/>
      <c r="P1114" s="3" t="s">
        <v>1579</v>
      </c>
      <c r="Q1114" t="s">
        <v>4068</v>
      </c>
      <c r="R1114" s="1">
        <v>37265</v>
      </c>
      <c r="S1114"/>
      <c r="T1114" t="s">
        <v>3652</v>
      </c>
      <c r="U1114"/>
      <c r="V1114"/>
      <c r="W1114"/>
      <c r="X1114"/>
      <c r="Y1114" s="5"/>
      <c r="Z1114"/>
      <c r="AA1114"/>
      <c r="AB1114"/>
      <c r="AC1114"/>
      <c r="AD1114"/>
      <c r="AE1114"/>
      <c r="AF1114"/>
      <c r="AG1114"/>
      <c r="AH1114"/>
      <c r="AI1114"/>
    </row>
    <row r="1115" spans="1:35" s="3" customFormat="1" x14ac:dyDescent="0.3">
      <c r="A1115" s="3" t="s">
        <v>2930</v>
      </c>
      <c r="B1115" s="2">
        <f>VLOOKUP(A1115,[1]сумма!$A$2:$K$2075,2,FALSE)</f>
        <v>1777</v>
      </c>
      <c r="C1115" s="3">
        <v>324873</v>
      </c>
      <c r="D1115" s="2">
        <f>VLOOKUP(A1115,[1]сумма!$A$2:$K$2075,8,FALSE)</f>
        <v>1.2273000000000001</v>
      </c>
      <c r="E1115" s="4">
        <v>39688.958333333336</v>
      </c>
      <c r="F1115" s="3" t="s">
        <v>13</v>
      </c>
      <c r="G1115" s="3" t="s">
        <v>14</v>
      </c>
      <c r="H1115" s="3" t="s">
        <v>15</v>
      </c>
      <c r="I1115" s="3" t="s">
        <v>16</v>
      </c>
      <c r="J1115" s="3" t="s">
        <v>17</v>
      </c>
      <c r="K1115" s="3" t="s">
        <v>2931</v>
      </c>
      <c r="L1115" s="3" t="s">
        <v>19</v>
      </c>
      <c r="M1115" s="3" t="s">
        <v>20</v>
      </c>
      <c r="N1115" s="3" t="s">
        <v>2932</v>
      </c>
      <c r="P1115" s="3" t="s">
        <v>2933</v>
      </c>
      <c r="Q1115" s="3" t="s">
        <v>4505</v>
      </c>
      <c r="R1115" s="4">
        <v>39700.958333333336</v>
      </c>
      <c r="S1115" s="4">
        <v>39812</v>
      </c>
      <c r="T1115" s="3" t="s">
        <v>3649</v>
      </c>
      <c r="Y1115" s="7"/>
      <c r="AB1115" s="7"/>
      <c r="AC1115" s="7"/>
      <c r="AF1115" s="7"/>
      <c r="AI1115" s="7"/>
    </row>
    <row r="1116" spans="1:35" s="3" customFormat="1" x14ac:dyDescent="0.3">
      <c r="A1116" s="3" t="s">
        <v>3109</v>
      </c>
      <c r="B1116" s="2">
        <f>VLOOKUP(A1116,[1]сумма!$A$2:$K$2075,2,FALSE)</f>
        <v>2336</v>
      </c>
      <c r="C1116" s="3">
        <v>13586</v>
      </c>
      <c r="D1116" s="2">
        <f>VLOOKUP(A1116,[1]сумма!$A$2:$K$2075,8,FALSE)</f>
        <v>1.3575999999999999</v>
      </c>
      <c r="E1116" s="4">
        <v>39639.958333333336</v>
      </c>
      <c r="F1116" s="3" t="s">
        <v>13</v>
      </c>
      <c r="G1116" s="3" t="s">
        <v>14</v>
      </c>
      <c r="H1116" s="3" t="s">
        <v>15</v>
      </c>
      <c r="I1116" s="3" t="s">
        <v>26</v>
      </c>
      <c r="J1116" s="3" t="s">
        <v>26</v>
      </c>
      <c r="K1116" s="3" t="s">
        <v>3110</v>
      </c>
      <c r="L1116" s="3" t="s">
        <v>19</v>
      </c>
      <c r="M1116" s="3" t="s">
        <v>20</v>
      </c>
      <c r="N1116" s="3" t="s">
        <v>3110</v>
      </c>
      <c r="P1116" s="3" t="s">
        <v>3111</v>
      </c>
      <c r="Q1116" s="3" t="s">
        <v>4561</v>
      </c>
      <c r="R1116" s="4">
        <v>39685.958333333336</v>
      </c>
      <c r="S1116" s="4">
        <v>39849</v>
      </c>
      <c r="T1116" s="3" t="s">
        <v>3649</v>
      </c>
      <c r="Z1116" s="7"/>
    </row>
    <row r="1117" spans="1:35" s="3" customFormat="1" x14ac:dyDescent="0.3">
      <c r="A1117" t="s">
        <v>2504</v>
      </c>
      <c r="B1117" s="2">
        <f>VLOOKUP(A1117,[1]сумма!$A$2:$K$2075,2,FALSE)</f>
        <v>936</v>
      </c>
      <c r="C1117">
        <v>82000</v>
      </c>
      <c r="D1117" s="2">
        <f>VLOOKUP(A1117,[1]сумма!$A$2:$K$2075,8,FALSE)</f>
        <v>1.3906000000000001</v>
      </c>
      <c r="E1117" s="1">
        <v>39471</v>
      </c>
      <c r="F1117" t="s">
        <v>13</v>
      </c>
      <c r="G1117" t="s">
        <v>14</v>
      </c>
      <c r="H1117" t="s">
        <v>15</v>
      </c>
      <c r="I1117" t="s">
        <v>26</v>
      </c>
      <c r="J1117" t="s">
        <v>26</v>
      </c>
      <c r="K1117" t="s">
        <v>2505</v>
      </c>
      <c r="L1117" t="s">
        <v>19</v>
      </c>
      <c r="M1117" t="s">
        <v>20</v>
      </c>
      <c r="N1117" t="s">
        <v>2506</v>
      </c>
      <c r="O1117"/>
      <c r="P1117" s="3" t="s">
        <v>2507</v>
      </c>
      <c r="Q1117" t="s">
        <v>4357</v>
      </c>
      <c r="R1117" s="1">
        <v>39471</v>
      </c>
      <c r="S1117" s="1">
        <v>39489</v>
      </c>
      <c r="T1117" t="s">
        <v>3649</v>
      </c>
      <c r="U1117"/>
      <c r="V1117"/>
      <c r="W1117"/>
      <c r="X1117"/>
      <c r="Y1117"/>
      <c r="Z1117" s="5"/>
      <c r="AA1117"/>
      <c r="AB1117"/>
      <c r="AC1117"/>
      <c r="AD1117"/>
      <c r="AE1117"/>
      <c r="AF1117"/>
      <c r="AG1117"/>
      <c r="AH1117"/>
      <c r="AI1117"/>
    </row>
    <row r="1118" spans="1:35" s="3" customFormat="1" x14ac:dyDescent="0.3">
      <c r="A1118" t="s">
        <v>2561</v>
      </c>
      <c r="B1118" s="2">
        <f>VLOOKUP(A1118,[1]сумма!$A$2:$K$2075,2,FALSE)</f>
        <v>983</v>
      </c>
      <c r="C1118">
        <v>63500</v>
      </c>
      <c r="D1118" s="2">
        <f>VLOOKUP(A1118,[1]сумма!$A$2:$K$2075,8,FALSE)</f>
        <v>1.4721</v>
      </c>
      <c r="E1118" s="1">
        <v>38961.958333333336</v>
      </c>
      <c r="F1118" t="s">
        <v>13</v>
      </c>
      <c r="G1118" t="s">
        <v>14</v>
      </c>
      <c r="H1118" t="s">
        <v>15</v>
      </c>
      <c r="I1118" t="s">
        <v>26</v>
      </c>
      <c r="J1118" t="s">
        <v>26</v>
      </c>
      <c r="K1118" t="s">
        <v>2562</v>
      </c>
      <c r="L1118" t="s">
        <v>19</v>
      </c>
      <c r="M1118" t="s">
        <v>20</v>
      </c>
      <c r="N1118" t="s">
        <v>2562</v>
      </c>
      <c r="O1118"/>
      <c r="P1118" s="3" t="s">
        <v>2563</v>
      </c>
      <c r="Q1118" t="s">
        <v>4375</v>
      </c>
      <c r="R1118" s="1">
        <v>39129</v>
      </c>
      <c r="S1118"/>
      <c r="T1118" t="s">
        <v>3652</v>
      </c>
      <c r="U1118"/>
      <c r="V1118"/>
      <c r="W1118"/>
      <c r="X1118"/>
      <c r="Y1118" s="5"/>
      <c r="Z1118"/>
      <c r="AA1118"/>
      <c r="AB1118"/>
      <c r="AC1118"/>
      <c r="AD1118"/>
      <c r="AE1118"/>
      <c r="AF1118"/>
      <c r="AG1118"/>
      <c r="AH1118"/>
      <c r="AI1118"/>
    </row>
    <row r="1119" spans="1:35" s="3" customFormat="1" x14ac:dyDescent="0.3">
      <c r="A1119" s="3" t="s">
        <v>2995</v>
      </c>
      <c r="B1119" s="2">
        <f>VLOOKUP(A1119,[1]сумма!$A$2:$K$2075,2,FALSE)</f>
        <v>1943</v>
      </c>
      <c r="C1119" s="3">
        <v>20000</v>
      </c>
      <c r="D1119" s="2">
        <f>VLOOKUP(A1119,[1]сумма!$A$2:$K$2075,8,FALSE)</f>
        <v>1.5228999999999999</v>
      </c>
      <c r="E1119" s="4">
        <v>39770</v>
      </c>
      <c r="F1119" s="3" t="s">
        <v>13</v>
      </c>
      <c r="G1119" s="3" t="s">
        <v>14</v>
      </c>
      <c r="H1119" s="3" t="s">
        <v>15</v>
      </c>
      <c r="I1119" s="3" t="s">
        <v>26</v>
      </c>
      <c r="J1119" s="3" t="s">
        <v>26</v>
      </c>
      <c r="K1119" s="3" t="s">
        <v>2996</v>
      </c>
      <c r="L1119" s="3" t="s">
        <v>19</v>
      </c>
      <c r="M1119" s="3" t="s">
        <v>20</v>
      </c>
      <c r="N1119" s="3" t="s">
        <v>2996</v>
      </c>
      <c r="P1119" s="3" t="s">
        <v>2997</v>
      </c>
      <c r="Q1119" s="3" t="s">
        <v>4525</v>
      </c>
      <c r="R1119" s="4">
        <v>39806</v>
      </c>
      <c r="S1119" s="4">
        <v>39847</v>
      </c>
      <c r="T1119" s="3" t="s">
        <v>3649</v>
      </c>
      <c r="Z1119" s="7"/>
    </row>
    <row r="1120" spans="1:35" s="3" customFormat="1" x14ac:dyDescent="0.3">
      <c r="A1120" t="s">
        <v>113</v>
      </c>
      <c r="B1120" s="2">
        <f>VLOOKUP(A1120,[1]сумма!$A$2:$K$2075,2,FALSE)</f>
        <v>64</v>
      </c>
      <c r="C1120">
        <v>180000</v>
      </c>
      <c r="D1120" s="2">
        <f>VLOOKUP(A1120,[1]сумма!$A$2:$K$2075,8,FALSE)</f>
        <v>1.5301</v>
      </c>
      <c r="E1120" s="1">
        <v>42479.388275462959</v>
      </c>
      <c r="F1120" t="s">
        <v>13</v>
      </c>
      <c r="G1120" t="s">
        <v>14</v>
      </c>
      <c r="H1120" t="s">
        <v>15</v>
      </c>
      <c r="I1120" t="s">
        <v>114</v>
      </c>
      <c r="J1120" t="s">
        <v>17</v>
      </c>
      <c r="K1120" t="s">
        <v>115</v>
      </c>
      <c r="L1120" t="s">
        <v>19</v>
      </c>
      <c r="M1120" t="s">
        <v>20</v>
      </c>
      <c r="N1120" t="s">
        <v>115</v>
      </c>
      <c r="O1120"/>
      <c r="P1120" s="3" t="s">
        <v>116</v>
      </c>
      <c r="Q1120" t="s">
        <v>3673</v>
      </c>
      <c r="R1120" s="1">
        <v>42496.685231481482</v>
      </c>
      <c r="S1120"/>
      <c r="T1120" t="s">
        <v>3649</v>
      </c>
      <c r="U1120"/>
      <c r="V1120"/>
      <c r="W1120"/>
      <c r="X1120" s="5"/>
      <c r="Y1120"/>
      <c r="Z1120"/>
      <c r="AA1120"/>
      <c r="AB1120" s="5"/>
      <c r="AC1120"/>
      <c r="AD1120"/>
      <c r="AE1120"/>
      <c r="AF1120"/>
      <c r="AG1120"/>
      <c r="AH1120"/>
      <c r="AI1120"/>
    </row>
    <row r="1121" spans="1:182" s="3" customFormat="1" x14ac:dyDescent="0.3">
      <c r="A1121" t="s">
        <v>1083</v>
      </c>
      <c r="B1121" s="2">
        <f>VLOOKUP(A1121,[1]сумма!$A$2:$K$2075,2,FALSE)</f>
        <v>1600</v>
      </c>
      <c r="C1121">
        <v>82000</v>
      </c>
      <c r="D1121" s="2">
        <f>VLOOKUP(A1121,[1]сумма!$A$2:$K$2075,8,FALSE)</f>
        <v>1.7196</v>
      </c>
      <c r="E1121" s="1">
        <v>37553.958333333336</v>
      </c>
      <c r="F1121" t="s">
        <v>13</v>
      </c>
      <c r="G1121" t="s">
        <v>14</v>
      </c>
      <c r="H1121" t="s">
        <v>15</v>
      </c>
      <c r="I1121" t="s">
        <v>26</v>
      </c>
      <c r="J1121" t="s">
        <v>26</v>
      </c>
      <c r="K1121" t="s">
        <v>1084</v>
      </c>
      <c r="L1121" t="s">
        <v>19</v>
      </c>
      <c r="M1121" t="s">
        <v>20</v>
      </c>
      <c r="N1121" t="s">
        <v>1084</v>
      </c>
      <c r="O1121" t="s">
        <v>624</v>
      </c>
      <c r="P1121" s="3" t="s">
        <v>1085</v>
      </c>
      <c r="Q1121" t="s">
        <v>3939</v>
      </c>
      <c r="R1121" s="1">
        <v>38924.958333333336</v>
      </c>
      <c r="S1121" s="1">
        <v>38924.958333333336</v>
      </c>
      <c r="T1121" t="s">
        <v>3649</v>
      </c>
      <c r="U1121"/>
      <c r="V1121"/>
      <c r="W1121"/>
      <c r="X1121"/>
      <c r="Y1121"/>
      <c r="Z1121" s="5"/>
      <c r="AA1121"/>
      <c r="AB1121"/>
      <c r="AC1121"/>
      <c r="AD1121"/>
      <c r="AE1121"/>
      <c r="AF1121"/>
      <c r="AG1121"/>
      <c r="AH1121"/>
      <c r="AI1121"/>
    </row>
    <row r="1122" spans="1:182" s="3" customFormat="1" x14ac:dyDescent="0.3">
      <c r="A1122" t="s">
        <v>1545</v>
      </c>
      <c r="B1122" s="2">
        <f>VLOOKUP(A1122,[1]сумма!$A$2:$K$2075,2,FALSE)</f>
        <v>2103</v>
      </c>
      <c r="C1122">
        <v>18000</v>
      </c>
      <c r="D1122" s="2">
        <f>VLOOKUP(A1122,[1]сумма!$A$2:$K$2075,8,FALSE)</f>
        <v>1.7986</v>
      </c>
      <c r="E1122" s="1">
        <v>38582.958333333336</v>
      </c>
      <c r="F1122" t="s">
        <v>13</v>
      </c>
      <c r="G1122" t="s">
        <v>14</v>
      </c>
      <c r="H1122" t="s">
        <v>15</v>
      </c>
      <c r="I1122" t="s">
        <v>240</v>
      </c>
      <c r="J1122" t="s">
        <v>89</v>
      </c>
      <c r="K1122" t="s">
        <v>1546</v>
      </c>
      <c r="L1122" t="s">
        <v>19</v>
      </c>
      <c r="M1122" t="s">
        <v>84</v>
      </c>
      <c r="N1122" t="s">
        <v>1546</v>
      </c>
      <c r="O1122"/>
      <c r="P1122" s="3" t="s">
        <v>1547</v>
      </c>
      <c r="Q1122" t="s">
        <v>4061</v>
      </c>
      <c r="R1122" s="1">
        <v>38623.958333333336</v>
      </c>
      <c r="S1122" s="1">
        <v>38666</v>
      </c>
      <c r="T1122" t="s">
        <v>3649</v>
      </c>
      <c r="U1122"/>
      <c r="V1122"/>
      <c r="W1122"/>
      <c r="X1122"/>
      <c r="Y1122" s="5"/>
      <c r="Z1122"/>
      <c r="AA1122"/>
      <c r="AB1122"/>
      <c r="AC1122"/>
      <c r="AD1122"/>
      <c r="AE1122"/>
      <c r="AF1122"/>
      <c r="AG1122"/>
      <c r="AH1122"/>
      <c r="AI1122"/>
    </row>
    <row r="1123" spans="1:182" s="3" customFormat="1" x14ac:dyDescent="0.3">
      <c r="A1123" s="3" t="s">
        <v>2224</v>
      </c>
      <c r="B1123" s="2">
        <f>VLOOKUP(A1123,[1]сумма!$A$2:$K$2075,2,FALSE)</f>
        <v>2885</v>
      </c>
      <c r="C1123" s="3">
        <v>39222</v>
      </c>
      <c r="D1123" s="2">
        <f>VLOOKUP(A1123,[1]сумма!$A$2:$K$2075,8,FALSE)</f>
        <v>2.3681000000000001</v>
      </c>
      <c r="E1123" s="4">
        <v>41450.45652777778</v>
      </c>
      <c r="F1123" s="3" t="s">
        <v>13</v>
      </c>
      <c r="G1123" s="3" t="s">
        <v>14</v>
      </c>
      <c r="H1123" s="3" t="s">
        <v>15</v>
      </c>
      <c r="I1123" s="3" t="s">
        <v>16</v>
      </c>
      <c r="J1123" s="3" t="s">
        <v>17</v>
      </c>
      <c r="K1123" s="3" t="s">
        <v>18</v>
      </c>
      <c r="L1123" s="3" t="s">
        <v>19</v>
      </c>
      <c r="M1123" s="3" t="s">
        <v>20</v>
      </c>
      <c r="N1123" s="3" t="s">
        <v>2225</v>
      </c>
      <c r="P1123" s="3" t="s">
        <v>2226</v>
      </c>
      <c r="Q1123" s="3" t="s">
        <v>4272</v>
      </c>
      <c r="R1123" s="4">
        <v>41494.958333333336</v>
      </c>
      <c r="S1123" s="4">
        <v>41669.958333333336</v>
      </c>
      <c r="T1123" s="3" t="s">
        <v>3649</v>
      </c>
      <c r="Z1123" s="7"/>
      <c r="AA1123" s="7"/>
    </row>
    <row r="1124" spans="1:182" s="3" customFormat="1" x14ac:dyDescent="0.3">
      <c r="A1124" s="3" t="s">
        <v>3001</v>
      </c>
      <c r="B1124" s="2">
        <f>VLOOKUP(A1124,[1]сумма!$A$2:$K$2075,2,FALSE)</f>
        <v>1986</v>
      </c>
      <c r="C1124" s="3">
        <v>47000</v>
      </c>
      <c r="D1124" s="2">
        <f>VLOOKUP(A1124,[1]сумма!$A$2:$K$2075,8,FALSE)</f>
        <v>4.6966000000000001</v>
      </c>
      <c r="E1124" s="4">
        <v>39705.958333333336</v>
      </c>
      <c r="F1124" s="3" t="s">
        <v>13</v>
      </c>
      <c r="G1124" s="3" t="s">
        <v>14</v>
      </c>
      <c r="H1124" s="3" t="s">
        <v>15</v>
      </c>
      <c r="I1124" s="3" t="s">
        <v>110</v>
      </c>
      <c r="J1124" s="3" t="s">
        <v>17</v>
      </c>
      <c r="K1124" s="3" t="s">
        <v>3002</v>
      </c>
      <c r="L1124" s="3" t="s">
        <v>19</v>
      </c>
      <c r="M1124" s="3" t="s">
        <v>20</v>
      </c>
      <c r="N1124" s="3" t="s">
        <v>3003</v>
      </c>
      <c r="O1124" s="3" t="s">
        <v>330</v>
      </c>
      <c r="P1124" s="3" t="s">
        <v>3004</v>
      </c>
      <c r="Q1124" s="3" t="s">
        <v>4527</v>
      </c>
      <c r="R1124" s="4">
        <v>39743.958333333336</v>
      </c>
      <c r="S1124" s="4">
        <v>39854</v>
      </c>
      <c r="T1124" s="3" t="s">
        <v>3649</v>
      </c>
      <c r="Y1124" s="7"/>
      <c r="AB1124" s="7"/>
      <c r="AE1124" s="7"/>
      <c r="AH1124" s="7"/>
    </row>
    <row r="1125" spans="1:182" s="3" customFormat="1" x14ac:dyDescent="0.3">
      <c r="A1125" s="3" t="s">
        <v>1197</v>
      </c>
      <c r="B1125" s="2">
        <f>VLOOKUP(A1125,[1]сумма!$A$2:$K$2075,2,FALSE)</f>
        <v>1717</v>
      </c>
      <c r="C1125" s="3">
        <v>1365189</v>
      </c>
      <c r="D1125" s="2">
        <f>VLOOKUP(A1125,[1]сумма!$A$2:$K$2075,8,FALSE)</f>
        <v>6.8426999999999998</v>
      </c>
      <c r="E1125" s="4">
        <v>41583.682951388888</v>
      </c>
      <c r="F1125" s="3" t="s">
        <v>13</v>
      </c>
      <c r="G1125" s="3" t="s">
        <v>14</v>
      </c>
      <c r="H1125" s="3" t="s">
        <v>15</v>
      </c>
      <c r="I1125" s="3" t="s">
        <v>114</v>
      </c>
      <c r="J1125" s="3" t="s">
        <v>17</v>
      </c>
      <c r="K1125" s="3" t="s">
        <v>1198</v>
      </c>
      <c r="L1125" s="3" t="s">
        <v>19</v>
      </c>
      <c r="M1125" s="3" t="s">
        <v>20</v>
      </c>
      <c r="N1125" s="3" t="s">
        <v>1199</v>
      </c>
      <c r="P1125" s="3" t="s">
        <v>1200</v>
      </c>
      <c r="Q1125" s="3" t="s">
        <v>3962</v>
      </c>
      <c r="R1125" s="4">
        <v>41620.958333333336</v>
      </c>
      <c r="S1125" s="4">
        <v>42383.626828703702</v>
      </c>
      <c r="T1125" s="3" t="s">
        <v>3649</v>
      </c>
      <c r="Z1125" s="7"/>
    </row>
    <row r="1126" spans="1:182" x14ac:dyDescent="0.3">
      <c r="A1126" s="3" t="s">
        <v>3628</v>
      </c>
      <c r="B1126" s="6">
        <f>VLOOKUP(A1126,[1]сумма!$A$2:$K$2075,2,FALSE)</f>
        <v>2743</v>
      </c>
      <c r="C1126" s="3">
        <v>1150</v>
      </c>
      <c r="D1126" s="6">
        <f>VLOOKUP(A1126,[1]сумма!$A$2:$K$2075,8,FALSE)</f>
        <v>1E-4</v>
      </c>
      <c r="E1126" s="4">
        <v>44085.52542824074</v>
      </c>
      <c r="F1126" s="3" t="s">
        <v>13</v>
      </c>
      <c r="G1126" s="3" t="s">
        <v>14</v>
      </c>
      <c r="H1126" s="3" t="s">
        <v>15</v>
      </c>
      <c r="I1126" s="3"/>
      <c r="J1126" s="3"/>
      <c r="K1126" s="3"/>
      <c r="L1126" s="3" t="s">
        <v>19</v>
      </c>
      <c r="M1126" s="3" t="s">
        <v>20</v>
      </c>
      <c r="N1126" s="3" t="s">
        <v>3629</v>
      </c>
      <c r="O1126" s="3"/>
      <c r="P1126" s="3" t="s">
        <v>3630</v>
      </c>
      <c r="Q1126" s="3" t="s">
        <v>4798</v>
      </c>
      <c r="R1126" s="4">
        <v>44085.52542824074</v>
      </c>
      <c r="S1126" s="3" t="s">
        <v>3649</v>
      </c>
      <c r="T1126" s="3" t="s">
        <v>3652</v>
      </c>
      <c r="U1126" s="3"/>
      <c r="V1126" s="3"/>
      <c r="W1126" s="3"/>
      <c r="X1126" s="7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</row>
    <row r="1127" spans="1:182" x14ac:dyDescent="0.3">
      <c r="A1127" s="3" t="s">
        <v>3352</v>
      </c>
      <c r="B1127" s="6">
        <f>VLOOKUP(A1127,[1]сумма!$A$2:$K$2075,2,FALSE)</f>
        <v>336</v>
      </c>
      <c r="C1127" s="3">
        <v>3240</v>
      </c>
      <c r="D1127" s="6">
        <f>VLOOKUP(A1127,[1]сумма!$A$2:$K$2075,8,FALSE)</f>
        <v>2.0000000000000001E-4</v>
      </c>
      <c r="E1127" s="4">
        <v>44041.446412037039</v>
      </c>
      <c r="F1127" s="3" t="s">
        <v>13</v>
      </c>
      <c r="G1127" s="3" t="s">
        <v>14</v>
      </c>
      <c r="H1127" s="3" t="s">
        <v>15</v>
      </c>
      <c r="I1127" s="3" t="s">
        <v>22</v>
      </c>
      <c r="J1127" s="3" t="s">
        <v>22</v>
      </c>
      <c r="K1127" s="3" t="s">
        <v>3346</v>
      </c>
      <c r="L1127" s="3" t="s">
        <v>19</v>
      </c>
      <c r="M1127" s="3" t="s">
        <v>20</v>
      </c>
      <c r="N1127" s="3" t="s">
        <v>3346</v>
      </c>
      <c r="O1127" s="3"/>
      <c r="P1127" s="3" t="s">
        <v>3353</v>
      </c>
      <c r="Q1127" s="3" t="s">
        <v>4747</v>
      </c>
      <c r="R1127" s="4">
        <v>44041.446412037039</v>
      </c>
      <c r="S1127" s="3" t="s">
        <v>3649</v>
      </c>
      <c r="T1127" s="3" t="s">
        <v>3652</v>
      </c>
      <c r="U1127" s="3"/>
      <c r="V1127" s="3"/>
      <c r="W1127" s="3"/>
      <c r="X1127" s="7"/>
      <c r="Y1127" s="3"/>
      <c r="Z1127" s="3"/>
      <c r="AA1127" s="7"/>
      <c r="AB1127" s="3"/>
      <c r="AC1127" s="3"/>
      <c r="AD1127" s="7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</row>
    <row r="1128" spans="1:182" x14ac:dyDescent="0.3">
      <c r="A1128" s="3" t="s">
        <v>3514</v>
      </c>
      <c r="B1128" s="6">
        <f>VLOOKUP(A1128,[1]сумма!$A$2:$K$2075,2,FALSE)</f>
        <v>1752</v>
      </c>
      <c r="C1128" s="3">
        <v>8287</v>
      </c>
      <c r="D1128" s="6">
        <f>VLOOKUP(A1128,[1]сумма!$A$2:$K$2075,8,FALSE)</f>
        <v>4.0000000000000002E-4</v>
      </c>
      <c r="E1128" s="4">
        <v>44019.413657407407</v>
      </c>
      <c r="F1128" s="3" t="s">
        <v>13</v>
      </c>
      <c r="G1128" s="3" t="s">
        <v>14</v>
      </c>
      <c r="H1128" s="3" t="s">
        <v>15</v>
      </c>
      <c r="I1128" s="3" t="s">
        <v>59</v>
      </c>
      <c r="J1128" s="3" t="s">
        <v>22</v>
      </c>
      <c r="K1128" s="3" t="s">
        <v>3515</v>
      </c>
      <c r="L1128" s="3" t="s">
        <v>19</v>
      </c>
      <c r="M1128" s="3" t="s">
        <v>20</v>
      </c>
      <c r="N1128" s="3" t="s">
        <v>3515</v>
      </c>
      <c r="O1128" s="3"/>
      <c r="P1128" s="3" t="s">
        <v>3516</v>
      </c>
      <c r="Q1128" s="3" t="s">
        <v>4781</v>
      </c>
      <c r="R1128" s="4">
        <v>44019.413657407407</v>
      </c>
      <c r="S1128" s="3" t="s">
        <v>3649</v>
      </c>
      <c r="T1128" s="3" t="s">
        <v>3652</v>
      </c>
      <c r="U1128" s="3"/>
      <c r="V1128" s="3"/>
      <c r="W1128" s="3"/>
      <c r="X1128" s="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</row>
    <row r="1129" spans="1:182" x14ac:dyDescent="0.3">
      <c r="A1129" s="3" t="s">
        <v>3539</v>
      </c>
      <c r="B1129" s="6">
        <f>VLOOKUP(A1129,[1]сумма!$A$2:$K$2075,2,FALSE)</f>
        <v>2067</v>
      </c>
      <c r="C1129" s="3">
        <v>710</v>
      </c>
      <c r="D1129" s="6">
        <f>VLOOKUP(A1129,[1]сумма!$A$2:$K$2075,8,FALSE)</f>
        <v>5.9999999999999995E-4</v>
      </c>
      <c r="E1129" s="4">
        <v>43528.668958333335</v>
      </c>
      <c r="F1129" s="3" t="s">
        <v>13</v>
      </c>
      <c r="G1129" s="3" t="s">
        <v>14</v>
      </c>
      <c r="H1129" s="3" t="s">
        <v>15</v>
      </c>
      <c r="I1129" s="3" t="s">
        <v>240</v>
      </c>
      <c r="J1129" s="3" t="s">
        <v>241</v>
      </c>
      <c r="K1129" s="3" t="s">
        <v>3537</v>
      </c>
      <c r="L1129" s="3" t="s">
        <v>19</v>
      </c>
      <c r="M1129" s="3" t="s">
        <v>84</v>
      </c>
      <c r="N1129" s="3" t="s">
        <v>3538</v>
      </c>
      <c r="O1129" s="3"/>
      <c r="P1129" s="3" t="s">
        <v>3540</v>
      </c>
      <c r="Q1129" s="3" t="s">
        <v>4658</v>
      </c>
      <c r="R1129" s="4">
        <v>43528.668958333335</v>
      </c>
      <c r="S1129" s="4">
        <v>43548.408460648148</v>
      </c>
      <c r="T1129" s="3" t="s">
        <v>3649</v>
      </c>
      <c r="U1129" s="3"/>
      <c r="V1129" s="3"/>
      <c r="W1129" s="3"/>
      <c r="X1129" s="3"/>
      <c r="Y1129" s="3"/>
      <c r="Z1129" s="7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</row>
    <row r="1130" spans="1:182" x14ac:dyDescent="0.3">
      <c r="A1130" t="s">
        <v>2349</v>
      </c>
      <c r="B1130" s="6">
        <f>VLOOKUP(A1130,[1]сумма!$A$2:$K$2075,2,FALSE)</f>
        <v>312</v>
      </c>
      <c r="C1130">
        <v>1481</v>
      </c>
      <c r="D1130" s="6">
        <f>VLOOKUP(A1130,[1]сумма!$A$2:$K$2075,8,FALSE)</f>
        <v>1.1000000000000001E-3</v>
      </c>
      <c r="E1130" s="1">
        <v>39856</v>
      </c>
      <c r="F1130" t="s">
        <v>13</v>
      </c>
      <c r="G1130" t="s">
        <v>14</v>
      </c>
      <c r="H1130" t="s">
        <v>15</v>
      </c>
      <c r="I1130" t="s">
        <v>240</v>
      </c>
      <c r="J1130" t="s">
        <v>241</v>
      </c>
      <c r="K1130" t="s">
        <v>2275</v>
      </c>
      <c r="L1130" t="s">
        <v>19</v>
      </c>
      <c r="M1130" t="s">
        <v>84</v>
      </c>
      <c r="N1130" t="s">
        <v>2275</v>
      </c>
      <c r="P1130" s="3" t="s">
        <v>2350</v>
      </c>
      <c r="Q1130" t="s">
        <v>4309</v>
      </c>
      <c r="R1130" s="1">
        <v>39899</v>
      </c>
      <c r="S1130" s="1">
        <v>39987.958333333336</v>
      </c>
      <c r="T1130" t="s">
        <v>3649</v>
      </c>
      <c r="Y1130" s="5"/>
    </row>
    <row r="1131" spans="1:182" x14ac:dyDescent="0.3">
      <c r="A1131" s="3" t="s">
        <v>2026</v>
      </c>
      <c r="B1131" s="6">
        <f>VLOOKUP(A1131,[1]сумма!$A$2:$K$2075,2,FALSE)</f>
        <v>2619</v>
      </c>
      <c r="C1131" s="3">
        <v>40000</v>
      </c>
      <c r="D1131" s="6">
        <f>VLOOKUP(A1131,[1]сумма!$A$2:$K$2075,8,FALSE)</f>
        <v>1.1999999999999999E-3</v>
      </c>
      <c r="E1131" s="4">
        <v>42599.594629629632</v>
      </c>
      <c r="F1131" s="3" t="s">
        <v>13</v>
      </c>
      <c r="G1131" s="3" t="s">
        <v>14</v>
      </c>
      <c r="H1131" s="3" t="s">
        <v>15</v>
      </c>
      <c r="I1131" s="3" t="s">
        <v>22</v>
      </c>
      <c r="J1131" s="3" t="s">
        <v>22</v>
      </c>
      <c r="K1131" s="3" t="s">
        <v>2012</v>
      </c>
      <c r="L1131" s="3" t="s">
        <v>19</v>
      </c>
      <c r="M1131" s="3" t="s">
        <v>20</v>
      </c>
      <c r="N1131" s="3" t="s">
        <v>2012</v>
      </c>
      <c r="O1131" s="3"/>
      <c r="P1131" s="3" t="s">
        <v>2027</v>
      </c>
      <c r="Q1131" s="3" t="s">
        <v>4728</v>
      </c>
      <c r="R1131" s="4">
        <v>42838.642256944448</v>
      </c>
      <c r="S1131" s="4">
        <v>42886.76635416667</v>
      </c>
      <c r="T1131" s="3" t="s">
        <v>3649</v>
      </c>
      <c r="U1131" s="3"/>
      <c r="V1131" s="3"/>
      <c r="W1131" s="3"/>
      <c r="X1131" s="3"/>
      <c r="Y1131" s="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</row>
    <row r="1132" spans="1:182" x14ac:dyDescent="0.3">
      <c r="A1132" s="3" t="s">
        <v>3154</v>
      </c>
      <c r="B1132" s="6">
        <f>VLOOKUP(A1132,[1]сумма!$A$2:$K$2075,2,FALSE)</f>
        <v>2531</v>
      </c>
      <c r="C1132" s="3">
        <v>1050</v>
      </c>
      <c r="D1132" s="6">
        <f>VLOOKUP(A1132,[1]сумма!$A$2:$K$2075,8,FALSE)</f>
        <v>1.2999999999999999E-3</v>
      </c>
      <c r="E1132" s="4">
        <v>39858</v>
      </c>
      <c r="F1132" s="3" t="s">
        <v>13</v>
      </c>
      <c r="G1132" s="3" t="s">
        <v>14</v>
      </c>
      <c r="H1132" s="3" t="s">
        <v>15</v>
      </c>
      <c r="I1132" s="3" t="s">
        <v>240</v>
      </c>
      <c r="J1132" s="3" t="s">
        <v>241</v>
      </c>
      <c r="K1132" s="3" t="s">
        <v>2853</v>
      </c>
      <c r="L1132" s="3" t="s">
        <v>19</v>
      </c>
      <c r="M1132" s="3" t="s">
        <v>84</v>
      </c>
      <c r="N1132" s="3" t="s">
        <v>2275</v>
      </c>
      <c r="O1132" s="3"/>
      <c r="P1132" s="3" t="s">
        <v>3155</v>
      </c>
      <c r="Q1132" s="3" t="s">
        <v>4575</v>
      </c>
      <c r="R1132" s="4">
        <v>39899</v>
      </c>
      <c r="S1132" s="4">
        <v>39937.958333333336</v>
      </c>
      <c r="T1132" s="3" t="s">
        <v>3649</v>
      </c>
      <c r="U1132" s="3"/>
      <c r="V1132" s="3"/>
      <c r="W1132" s="3"/>
      <c r="X1132" s="3"/>
      <c r="Y1132" s="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</row>
    <row r="1133" spans="1:182" x14ac:dyDescent="0.3">
      <c r="A1133" s="3" t="s">
        <v>3080</v>
      </c>
      <c r="B1133" s="6">
        <f>VLOOKUP(A1133,[1]сумма!$A$2:$K$2075,2,FALSE)</f>
        <v>2174</v>
      </c>
      <c r="C1133" s="3">
        <v>1544</v>
      </c>
      <c r="D1133" s="6">
        <f>VLOOKUP(A1133,[1]сумма!$A$2:$K$2075,8,FALSE)</f>
        <v>1.9E-3</v>
      </c>
      <c r="E1133" s="4">
        <v>39857</v>
      </c>
      <c r="F1133" s="3" t="s">
        <v>13</v>
      </c>
      <c r="G1133" s="3" t="s">
        <v>14</v>
      </c>
      <c r="H1133" s="3" t="s">
        <v>15</v>
      </c>
      <c r="I1133" s="3" t="s">
        <v>240</v>
      </c>
      <c r="J1133" s="3" t="s">
        <v>241</v>
      </c>
      <c r="K1133" s="3" t="s">
        <v>2275</v>
      </c>
      <c r="L1133" s="3" t="s">
        <v>19</v>
      </c>
      <c r="M1133" s="3" t="s">
        <v>84</v>
      </c>
      <c r="N1133" s="3" t="s">
        <v>2275</v>
      </c>
      <c r="O1133" s="3"/>
      <c r="P1133" s="3" t="s">
        <v>3081</v>
      </c>
      <c r="Q1133" s="3" t="s">
        <v>4552</v>
      </c>
      <c r="R1133" s="4">
        <v>39898</v>
      </c>
      <c r="S1133" s="4">
        <v>40002.958333333336</v>
      </c>
      <c r="T1133" s="3" t="s">
        <v>3649</v>
      </c>
      <c r="U1133" s="3"/>
      <c r="V1133" s="3"/>
      <c r="W1133" s="3"/>
      <c r="X1133" s="3"/>
      <c r="Y1133" s="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</row>
    <row r="1134" spans="1:182" x14ac:dyDescent="0.3">
      <c r="A1134" t="s">
        <v>2366</v>
      </c>
      <c r="B1134" s="6">
        <f>VLOOKUP(A1134,[1]сумма!$A$2:$K$2075,2,FALSE)</f>
        <v>376</v>
      </c>
      <c r="C1134">
        <v>815</v>
      </c>
      <c r="D1134" s="6">
        <f>VLOOKUP(A1134,[1]сумма!$A$2:$K$2075,8,FALSE)</f>
        <v>2E-3</v>
      </c>
      <c r="E1134" s="1">
        <v>39856</v>
      </c>
      <c r="F1134" t="s">
        <v>13</v>
      </c>
      <c r="G1134" t="s">
        <v>14</v>
      </c>
      <c r="H1134" t="s">
        <v>15</v>
      </c>
      <c r="I1134" t="s">
        <v>240</v>
      </c>
      <c r="J1134" t="s">
        <v>241</v>
      </c>
      <c r="K1134" t="s">
        <v>2275</v>
      </c>
      <c r="L1134" t="s">
        <v>19</v>
      </c>
      <c r="M1134" t="s">
        <v>84</v>
      </c>
      <c r="N1134" t="s">
        <v>2275</v>
      </c>
      <c r="P1134" s="3" t="s">
        <v>2367</v>
      </c>
      <c r="Q1134" t="s">
        <v>4314</v>
      </c>
      <c r="R1134" s="1">
        <v>39897</v>
      </c>
      <c r="S1134" s="1">
        <v>39987.958333333336</v>
      </c>
      <c r="T1134" t="s">
        <v>3649</v>
      </c>
      <c r="Y1134" s="5"/>
    </row>
    <row r="1135" spans="1:182" x14ac:dyDescent="0.3">
      <c r="A1135" s="3" t="s">
        <v>3078</v>
      </c>
      <c r="B1135" s="6">
        <f>VLOOKUP(A1135,[1]сумма!$A$2:$K$2075,2,FALSE)</f>
        <v>2172</v>
      </c>
      <c r="C1135" s="3">
        <v>1826</v>
      </c>
      <c r="D1135" s="6">
        <f>VLOOKUP(A1135,[1]сумма!$A$2:$K$2075,8,FALSE)</f>
        <v>2E-3</v>
      </c>
      <c r="E1135" s="4">
        <v>39857</v>
      </c>
      <c r="F1135" s="3" t="s">
        <v>13</v>
      </c>
      <c r="G1135" s="3" t="s">
        <v>14</v>
      </c>
      <c r="H1135" s="3" t="s">
        <v>15</v>
      </c>
      <c r="I1135" s="3" t="s">
        <v>240</v>
      </c>
      <c r="J1135" s="3" t="s">
        <v>241</v>
      </c>
      <c r="K1135" s="3" t="s">
        <v>2275</v>
      </c>
      <c r="L1135" s="3" t="s">
        <v>19</v>
      </c>
      <c r="M1135" s="3" t="s">
        <v>84</v>
      </c>
      <c r="N1135" s="3" t="s">
        <v>2275</v>
      </c>
      <c r="O1135" s="3"/>
      <c r="P1135" s="3" t="s">
        <v>3079</v>
      </c>
      <c r="Q1135" s="3" t="s">
        <v>4551</v>
      </c>
      <c r="R1135" s="4">
        <v>39898</v>
      </c>
      <c r="S1135" s="4">
        <v>39937.958333333336</v>
      </c>
      <c r="T1135" s="3" t="s">
        <v>3649</v>
      </c>
      <c r="U1135" s="3"/>
      <c r="V1135" s="3"/>
      <c r="W1135" s="3"/>
      <c r="X1135" s="3"/>
      <c r="Y1135" s="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</row>
    <row r="1136" spans="1:182" x14ac:dyDescent="0.3">
      <c r="A1136" s="3" t="s">
        <v>3482</v>
      </c>
      <c r="B1136" s="6">
        <f>VLOOKUP(A1136,[1]сумма!$A$2:$K$2075,2,FALSE)</f>
        <v>1207</v>
      </c>
      <c r="C1136" s="3">
        <v>286</v>
      </c>
      <c r="D1136" s="6">
        <f>VLOOKUP(A1136,[1]сумма!$A$2:$K$2075,8,FALSE)</f>
        <v>2.5999999999999999E-3</v>
      </c>
      <c r="E1136" s="4">
        <v>43866.409687500003</v>
      </c>
      <c r="F1136" s="3" t="s">
        <v>13</v>
      </c>
      <c r="G1136" s="3" t="s">
        <v>14</v>
      </c>
      <c r="H1136" s="3" t="s">
        <v>15</v>
      </c>
      <c r="I1136" s="3" t="s">
        <v>3436</v>
      </c>
      <c r="J1136" s="3" t="s">
        <v>3483</v>
      </c>
      <c r="K1136" s="3" t="s">
        <v>3480</v>
      </c>
      <c r="L1136" s="3" t="s">
        <v>19</v>
      </c>
      <c r="M1136" s="3" t="s">
        <v>20</v>
      </c>
      <c r="N1136" s="3" t="s">
        <v>3480</v>
      </c>
      <c r="O1136" s="3"/>
      <c r="P1136" s="3" t="s">
        <v>3484</v>
      </c>
      <c r="Q1136" s="3" t="s">
        <v>4774</v>
      </c>
      <c r="R1136" s="4">
        <v>44015.655162037037</v>
      </c>
      <c r="S1136" s="3" t="s">
        <v>3649</v>
      </c>
      <c r="T1136" s="3" t="s">
        <v>4277</v>
      </c>
      <c r="U1136" s="3"/>
      <c r="V1136" s="3"/>
      <c r="W1136" s="3"/>
      <c r="X1136" s="7"/>
      <c r="Y1136" s="3"/>
      <c r="Z1136" s="3"/>
      <c r="AA1136" s="7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</row>
    <row r="1137" spans="1:182" x14ac:dyDescent="0.3">
      <c r="A1137" s="3" t="s">
        <v>3435</v>
      </c>
      <c r="B1137" s="6">
        <f>VLOOKUP(A1137,[1]сумма!$A$2:$K$2075,2,FALSE)</f>
        <v>1063</v>
      </c>
      <c r="C1137" s="3">
        <v>2528</v>
      </c>
      <c r="D1137" s="6">
        <f>VLOOKUP(A1137,[1]сумма!$A$2:$K$2075,8,FALSE)</f>
        <v>3.2000000000000002E-3</v>
      </c>
      <c r="E1137" s="4">
        <v>43854.407199074078</v>
      </c>
      <c r="F1137" s="3" t="s">
        <v>13</v>
      </c>
      <c r="G1137" s="3" t="s">
        <v>14</v>
      </c>
      <c r="H1137" s="3" t="s">
        <v>15</v>
      </c>
      <c r="I1137" s="3" t="s">
        <v>3436</v>
      </c>
      <c r="J1137" s="3" t="s">
        <v>3124</v>
      </c>
      <c r="K1137" s="3" t="s">
        <v>3437</v>
      </c>
      <c r="L1137" s="3" t="s">
        <v>19</v>
      </c>
      <c r="M1137" s="3" t="s">
        <v>20</v>
      </c>
      <c r="N1137" s="3" t="s">
        <v>3437</v>
      </c>
      <c r="O1137" s="3"/>
      <c r="P1137" s="3" t="s">
        <v>3438</v>
      </c>
      <c r="Q1137" s="3" t="s">
        <v>4767</v>
      </c>
      <c r="R1137" s="4">
        <v>44042.659722222219</v>
      </c>
      <c r="S1137" s="4">
        <v>44042.659722222219</v>
      </c>
      <c r="T1137" s="3" t="s">
        <v>3649</v>
      </c>
      <c r="U1137" s="3"/>
      <c r="V1137" s="3"/>
      <c r="W1137" s="3"/>
      <c r="X1137" s="3"/>
      <c r="Y1137" s="7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</row>
    <row r="1138" spans="1:182" x14ac:dyDescent="0.3">
      <c r="A1138" t="s">
        <v>2368</v>
      </c>
      <c r="B1138" s="6">
        <f>VLOOKUP(A1138,[1]сумма!$A$2:$K$2075,2,FALSE)</f>
        <v>404</v>
      </c>
      <c r="C1138">
        <v>1435</v>
      </c>
      <c r="D1138" s="6">
        <f>VLOOKUP(A1138,[1]сумма!$A$2:$K$2075,8,FALSE)</f>
        <v>3.2000000000000002E-3</v>
      </c>
      <c r="E1138" s="1">
        <v>39856</v>
      </c>
      <c r="F1138" t="s">
        <v>13</v>
      </c>
      <c r="G1138" t="s">
        <v>14</v>
      </c>
      <c r="H1138" t="s">
        <v>15</v>
      </c>
      <c r="I1138" t="s">
        <v>240</v>
      </c>
      <c r="J1138" t="s">
        <v>241</v>
      </c>
      <c r="K1138" t="s">
        <v>2275</v>
      </c>
      <c r="L1138" t="s">
        <v>19</v>
      </c>
      <c r="M1138" t="s">
        <v>84</v>
      </c>
      <c r="N1138" t="s">
        <v>2275</v>
      </c>
      <c r="P1138" s="3" t="s">
        <v>2369</v>
      </c>
      <c r="Q1138" t="s">
        <v>4315</v>
      </c>
      <c r="R1138" s="1">
        <v>39897</v>
      </c>
      <c r="S1138" s="1">
        <v>39987.958333333336</v>
      </c>
      <c r="T1138" t="s">
        <v>3649</v>
      </c>
      <c r="Y1138" s="5"/>
    </row>
    <row r="1139" spans="1:182" x14ac:dyDescent="0.3">
      <c r="A1139" s="3" t="s">
        <v>2011</v>
      </c>
      <c r="B1139" s="6">
        <f>VLOOKUP(A1139,[1]сумма!$A$2:$K$2075,2,FALSE)</f>
        <v>2597</v>
      </c>
      <c r="C1139" s="3">
        <v>40000</v>
      </c>
      <c r="D1139" s="6">
        <f>VLOOKUP(A1139,[1]сумма!$A$2:$K$2075,8,FALSE)</f>
        <v>3.3E-3</v>
      </c>
      <c r="E1139" s="4">
        <v>42599.594629629632</v>
      </c>
      <c r="F1139" s="3" t="s">
        <v>13</v>
      </c>
      <c r="G1139" s="3" t="s">
        <v>14</v>
      </c>
      <c r="H1139" s="3" t="s">
        <v>15</v>
      </c>
      <c r="I1139" s="3" t="s">
        <v>22</v>
      </c>
      <c r="J1139" s="3" t="s">
        <v>22</v>
      </c>
      <c r="K1139" s="3" t="s">
        <v>2012</v>
      </c>
      <c r="L1139" s="3" t="s">
        <v>19</v>
      </c>
      <c r="M1139" s="3" t="s">
        <v>20</v>
      </c>
      <c r="N1139" s="3" t="s">
        <v>2012</v>
      </c>
      <c r="O1139" s="3"/>
      <c r="P1139" s="3" t="s">
        <v>2013</v>
      </c>
      <c r="Q1139" s="3" t="s">
        <v>4725</v>
      </c>
      <c r="R1139" s="4">
        <v>42838.640127314815</v>
      </c>
      <c r="S1139" s="4">
        <v>42886.768564814818</v>
      </c>
      <c r="T1139" s="3" t="s">
        <v>3649</v>
      </c>
      <c r="U1139" s="3"/>
      <c r="V1139" s="3"/>
      <c r="W1139" s="3"/>
      <c r="X1139" s="3"/>
      <c r="Y1139" s="7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</row>
    <row r="1140" spans="1:182" x14ac:dyDescent="0.3">
      <c r="A1140" s="3" t="s">
        <v>3012</v>
      </c>
      <c r="B1140" s="6">
        <f>VLOOKUP(A1140,[1]сумма!$A$2:$K$2075,2,FALSE)</f>
        <v>1993</v>
      </c>
      <c r="C1140" s="3">
        <v>1163</v>
      </c>
      <c r="D1140" s="6">
        <f>VLOOKUP(A1140,[1]сумма!$A$2:$K$2075,8,FALSE)</f>
        <v>4.4999999999999997E-3</v>
      </c>
      <c r="E1140" s="4">
        <v>39858</v>
      </c>
      <c r="F1140" s="3" t="s">
        <v>13</v>
      </c>
      <c r="G1140" s="3" t="s">
        <v>14</v>
      </c>
      <c r="H1140" s="3" t="s">
        <v>15</v>
      </c>
      <c r="I1140" s="3" t="s">
        <v>240</v>
      </c>
      <c r="J1140" s="3" t="s">
        <v>241</v>
      </c>
      <c r="K1140" s="3" t="s">
        <v>2853</v>
      </c>
      <c r="L1140" s="3" t="s">
        <v>19</v>
      </c>
      <c r="M1140" s="3" t="s">
        <v>84</v>
      </c>
      <c r="N1140" s="3" t="s">
        <v>2275</v>
      </c>
      <c r="O1140" s="3"/>
      <c r="P1140" s="3" t="s">
        <v>3013</v>
      </c>
      <c r="Q1140" s="3" t="s">
        <v>4530</v>
      </c>
      <c r="R1140" s="4">
        <v>42968.606932870367</v>
      </c>
      <c r="S1140" s="3"/>
      <c r="T1140" s="3" t="s">
        <v>3652</v>
      </c>
      <c r="U1140" s="3"/>
      <c r="V1140" s="3"/>
      <c r="W1140" s="3"/>
      <c r="X1140" s="7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</row>
    <row r="1141" spans="1:182" x14ac:dyDescent="0.3">
      <c r="A1141" s="3" t="s">
        <v>3365</v>
      </c>
      <c r="B1141" s="6">
        <f>VLOOKUP(A1141,[1]сумма!$A$2:$K$2075,2,FALSE)</f>
        <v>361</v>
      </c>
      <c r="C1141" s="3">
        <v>27667</v>
      </c>
      <c r="D1141" s="6">
        <f>VLOOKUP(A1141,[1]сумма!$A$2:$K$2075,8,FALSE)</f>
        <v>4.8999999999999998E-3</v>
      </c>
      <c r="E1141" s="4">
        <v>43871.465694444443</v>
      </c>
      <c r="F1141" s="3" t="s">
        <v>13</v>
      </c>
      <c r="G1141" s="3" t="s">
        <v>14</v>
      </c>
      <c r="H1141" s="3" t="s">
        <v>15</v>
      </c>
      <c r="I1141" s="3" t="s">
        <v>3366</v>
      </c>
      <c r="J1141" s="3" t="s">
        <v>444</v>
      </c>
      <c r="K1141" s="3" t="s">
        <v>3367</v>
      </c>
      <c r="L1141" s="3" t="s">
        <v>19</v>
      </c>
      <c r="M1141" s="3" t="s">
        <v>84</v>
      </c>
      <c r="N1141" s="3" t="s">
        <v>3367</v>
      </c>
      <c r="O1141" s="3"/>
      <c r="P1141" s="3" t="s">
        <v>3368</v>
      </c>
      <c r="Q1141" s="3" t="s">
        <v>4753</v>
      </c>
      <c r="R1141" s="4">
        <v>43871.465694444443</v>
      </c>
      <c r="S1141" s="3" t="s">
        <v>3649</v>
      </c>
      <c r="T1141" s="3" t="s">
        <v>3650</v>
      </c>
      <c r="U1141" s="3"/>
      <c r="V1141" s="3"/>
      <c r="W1141" s="3"/>
      <c r="X1141" s="3"/>
      <c r="Y1141" s="3"/>
      <c r="Z1141" s="3"/>
      <c r="AA1141" s="7"/>
      <c r="AB1141" s="3"/>
      <c r="AC1141" s="3"/>
      <c r="AD1141" s="3"/>
      <c r="AE1141" s="7"/>
      <c r="AF1141" s="3"/>
      <c r="AG1141" s="3"/>
      <c r="AH1141" s="3"/>
      <c r="AI1141" s="7"/>
      <c r="AJ1141" s="3"/>
      <c r="AK1141" s="3"/>
      <c r="AL1141" s="3"/>
      <c r="AM1141" s="3"/>
      <c r="AN1141" s="7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</row>
    <row r="1142" spans="1:182" x14ac:dyDescent="0.3">
      <c r="A1142" s="3" t="s">
        <v>3497</v>
      </c>
      <c r="B1142" s="6">
        <f>VLOOKUP(A1142,[1]сумма!$A$2:$K$2075,2,FALSE)</f>
        <v>1449</v>
      </c>
      <c r="C1142" s="3">
        <v>288395</v>
      </c>
      <c r="D1142" s="6">
        <f>VLOOKUP(A1142,[1]сумма!$A$2:$K$2075,8,FALSE)</f>
        <v>4.8999999999999998E-3</v>
      </c>
      <c r="E1142" s="4">
        <v>42814.646886574075</v>
      </c>
      <c r="F1142" s="3" t="s">
        <v>13</v>
      </c>
      <c r="G1142" s="3" t="s">
        <v>14</v>
      </c>
      <c r="H1142" s="3" t="s">
        <v>15</v>
      </c>
      <c r="I1142" s="3" t="s">
        <v>59</v>
      </c>
      <c r="J1142" s="3" t="s">
        <v>22</v>
      </c>
      <c r="K1142" s="3" t="s">
        <v>3382</v>
      </c>
      <c r="L1142" s="3" t="s">
        <v>19</v>
      </c>
      <c r="M1142" s="3" t="s">
        <v>20</v>
      </c>
      <c r="N1142" s="3" t="s">
        <v>3382</v>
      </c>
      <c r="O1142" s="3"/>
      <c r="P1142" s="3" t="s">
        <v>3498</v>
      </c>
      <c r="Q1142" s="3" t="s">
        <v>4778</v>
      </c>
      <c r="R1142" s="4">
        <v>42816.593032407407</v>
      </c>
      <c r="S1142" s="3" t="s">
        <v>3649</v>
      </c>
      <c r="T1142" s="3" t="s">
        <v>4277</v>
      </c>
      <c r="U1142" s="3"/>
      <c r="V1142" s="3"/>
      <c r="W1142" s="3"/>
      <c r="X1142" s="3"/>
      <c r="Y1142" s="7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</row>
    <row r="1143" spans="1:182" x14ac:dyDescent="0.3">
      <c r="A1143" s="3" t="s">
        <v>2863</v>
      </c>
      <c r="B1143" s="6">
        <f>VLOOKUP(A1143,[1]сумма!$A$2:$K$2075,2,FALSE)</f>
        <v>1690</v>
      </c>
      <c r="C1143" s="3">
        <v>1144</v>
      </c>
      <c r="D1143" s="6">
        <f>VLOOKUP(A1143,[1]сумма!$A$2:$K$2075,8,FALSE)</f>
        <v>5.4000000000000003E-3</v>
      </c>
      <c r="E1143" s="4">
        <v>39858</v>
      </c>
      <c r="F1143" s="3" t="s">
        <v>13</v>
      </c>
      <c r="G1143" s="3" t="s">
        <v>14</v>
      </c>
      <c r="H1143" s="3" t="s">
        <v>15</v>
      </c>
      <c r="I1143" s="3" t="s">
        <v>240</v>
      </c>
      <c r="J1143" s="3" t="s">
        <v>241</v>
      </c>
      <c r="K1143" s="3" t="s">
        <v>2853</v>
      </c>
      <c r="L1143" s="3" t="s">
        <v>19</v>
      </c>
      <c r="M1143" s="3" t="s">
        <v>84</v>
      </c>
      <c r="N1143" s="3" t="s">
        <v>2275</v>
      </c>
      <c r="O1143" s="3"/>
      <c r="P1143" s="3" t="s">
        <v>2864</v>
      </c>
      <c r="Q1143" s="3" t="s">
        <v>4482</v>
      </c>
      <c r="R1143" s="4">
        <v>39898</v>
      </c>
      <c r="S1143" s="4">
        <v>39994.958333333336</v>
      </c>
      <c r="T1143" s="3" t="s">
        <v>3649</v>
      </c>
      <c r="U1143" s="3"/>
      <c r="V1143" s="3"/>
      <c r="W1143" s="3"/>
      <c r="X1143" s="3"/>
      <c r="Y1143" s="7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</row>
    <row r="1144" spans="1:182" x14ac:dyDescent="0.3">
      <c r="A1144" s="3" t="s">
        <v>3601</v>
      </c>
      <c r="B1144" s="6">
        <f>VLOOKUP(A1144,[1]сумма!$A$2:$K$2075,2,FALSE)</f>
        <v>2601</v>
      </c>
      <c r="C1144" s="3">
        <v>4994</v>
      </c>
      <c r="D1144" s="6">
        <f>VLOOKUP(A1144,[1]сумма!$A$2:$K$2075,8,FALSE)</f>
        <v>5.7999999999999996E-3</v>
      </c>
      <c r="E1144" s="4">
        <v>43442.380543981482</v>
      </c>
      <c r="F1144" s="3" t="s">
        <v>13</v>
      </c>
      <c r="G1144" s="3" t="s">
        <v>14</v>
      </c>
      <c r="H1144" s="3" t="s">
        <v>15</v>
      </c>
      <c r="I1144" s="3" t="s">
        <v>22</v>
      </c>
      <c r="J1144" s="3" t="s">
        <v>22</v>
      </c>
      <c r="K1144" s="3" t="s">
        <v>3597</v>
      </c>
      <c r="L1144" s="3" t="s">
        <v>19</v>
      </c>
      <c r="M1144" s="3" t="s">
        <v>20</v>
      </c>
      <c r="N1144" s="3" t="s">
        <v>3597</v>
      </c>
      <c r="O1144" s="3"/>
      <c r="P1144" s="3" t="s">
        <v>3602</v>
      </c>
      <c r="Q1144" s="3" t="s">
        <v>4792</v>
      </c>
      <c r="R1144" s="4">
        <v>43442.380543981482</v>
      </c>
      <c r="S1144" s="3" t="s">
        <v>3649</v>
      </c>
      <c r="T1144" s="3" t="s">
        <v>3652</v>
      </c>
      <c r="U1144" s="3"/>
      <c r="V1144" s="3"/>
      <c r="W1144" s="3"/>
      <c r="X1144" s="7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</row>
    <row r="1145" spans="1:182" x14ac:dyDescent="0.3">
      <c r="A1145" s="3" t="s">
        <v>1535</v>
      </c>
      <c r="B1145" s="6">
        <f>VLOOKUP(A1145,[1]сумма!$A$2:$K$2075,2,FALSE)</f>
        <v>2082</v>
      </c>
      <c r="C1145" s="3">
        <v>1208</v>
      </c>
      <c r="D1145" s="6">
        <f>VLOOKUP(A1145,[1]сумма!$A$2:$K$2075,8,FALSE)</f>
        <v>6.7999999999999996E-3</v>
      </c>
      <c r="E1145" s="4">
        <v>41228.703668981485</v>
      </c>
      <c r="F1145" s="3" t="s">
        <v>13</v>
      </c>
      <c r="G1145" s="3" t="s">
        <v>14</v>
      </c>
      <c r="H1145" s="3" t="s">
        <v>15</v>
      </c>
      <c r="I1145" s="3" t="s">
        <v>22</v>
      </c>
      <c r="J1145" s="3" t="s">
        <v>22</v>
      </c>
      <c r="K1145" s="3" t="s">
        <v>1526</v>
      </c>
      <c r="L1145" s="3" t="s">
        <v>19</v>
      </c>
      <c r="M1145" s="3" t="s">
        <v>20</v>
      </c>
      <c r="N1145" s="3" t="s">
        <v>1526</v>
      </c>
      <c r="O1145" s="3"/>
      <c r="P1145" s="3" t="s">
        <v>1536</v>
      </c>
      <c r="Q1145" s="3" t="s">
        <v>4719</v>
      </c>
      <c r="R1145" s="4">
        <v>43150.907777777778</v>
      </c>
      <c r="S1145" s="3" t="s">
        <v>3649</v>
      </c>
      <c r="T1145" s="3" t="s">
        <v>3652</v>
      </c>
      <c r="U1145" s="3"/>
      <c r="V1145" s="3"/>
      <c r="W1145" s="3"/>
      <c r="X1145" s="3"/>
      <c r="Y1145" s="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</row>
    <row r="1146" spans="1:182" x14ac:dyDescent="0.3">
      <c r="A1146" s="3" t="s">
        <v>1460</v>
      </c>
      <c r="B1146" s="6">
        <f>VLOOKUP(A1146,[1]сумма!$A$2:$K$2075,2,FALSE)</f>
        <v>1990</v>
      </c>
      <c r="C1146" s="3">
        <v>35000</v>
      </c>
      <c r="D1146" s="6">
        <f>VLOOKUP(A1146,[1]сумма!$A$2:$K$2075,8,FALSE)</f>
        <v>8.5000000000000006E-3</v>
      </c>
      <c r="E1146" s="4">
        <v>38498.958333333336</v>
      </c>
      <c r="F1146" s="3" t="s">
        <v>13</v>
      </c>
      <c r="G1146" s="3" t="s">
        <v>14</v>
      </c>
      <c r="H1146" s="3" t="s">
        <v>15</v>
      </c>
      <c r="I1146" s="3" t="s">
        <v>190</v>
      </c>
      <c r="J1146" s="3" t="s">
        <v>190</v>
      </c>
      <c r="K1146" s="3" t="s">
        <v>1461</v>
      </c>
      <c r="L1146" s="3" t="s">
        <v>19</v>
      </c>
      <c r="M1146" s="3" t="s">
        <v>20</v>
      </c>
      <c r="N1146" s="3" t="s">
        <v>1461</v>
      </c>
      <c r="O1146" s="3" t="s">
        <v>1462</v>
      </c>
      <c r="P1146" s="3" t="s">
        <v>1463</v>
      </c>
      <c r="Q1146" s="3" t="s">
        <v>4717</v>
      </c>
      <c r="R1146" s="4">
        <v>44057.353506944448</v>
      </c>
      <c r="S1146" s="3" t="s">
        <v>3649</v>
      </c>
      <c r="T1146" s="3" t="s">
        <v>3652</v>
      </c>
      <c r="U1146" s="3"/>
      <c r="V1146" s="3"/>
      <c r="W1146" s="3"/>
      <c r="X1146" s="3"/>
      <c r="Y1146" s="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</row>
    <row r="1147" spans="1:182" x14ac:dyDescent="0.3">
      <c r="A1147" s="3" t="s">
        <v>3189</v>
      </c>
      <c r="B1147" s="6">
        <f>VLOOKUP(A1147,[1]сумма!$A$2:$K$2075,2,FALSE)</f>
        <v>2574</v>
      </c>
      <c r="C1147" s="3">
        <v>932</v>
      </c>
      <c r="D1147" s="6">
        <f>VLOOKUP(A1147,[1]сумма!$A$2:$K$2075,8,FALSE)</f>
        <v>8.6E-3</v>
      </c>
      <c r="E1147" s="4">
        <v>39858</v>
      </c>
      <c r="F1147" s="3" t="s">
        <v>13</v>
      </c>
      <c r="G1147" s="3" t="s">
        <v>14</v>
      </c>
      <c r="H1147" s="3" t="s">
        <v>15</v>
      </c>
      <c r="I1147" s="3" t="s">
        <v>240</v>
      </c>
      <c r="J1147" s="3" t="s">
        <v>241</v>
      </c>
      <c r="K1147" s="3" t="s">
        <v>2853</v>
      </c>
      <c r="L1147" s="3" t="s">
        <v>19</v>
      </c>
      <c r="M1147" s="3" t="s">
        <v>84</v>
      </c>
      <c r="N1147" s="3" t="s">
        <v>2275</v>
      </c>
      <c r="O1147" s="3"/>
      <c r="P1147" s="3" t="s">
        <v>3190</v>
      </c>
      <c r="Q1147" s="3" t="s">
        <v>4587</v>
      </c>
      <c r="R1147" s="4">
        <v>39897</v>
      </c>
      <c r="S1147" s="4">
        <v>39965.958333333336</v>
      </c>
      <c r="T1147" s="3" t="s">
        <v>3649</v>
      </c>
      <c r="U1147" s="3"/>
      <c r="V1147" s="3"/>
      <c r="W1147" s="3"/>
      <c r="X1147" s="3"/>
      <c r="Y1147" s="7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</row>
    <row r="1148" spans="1:182" x14ac:dyDescent="0.3">
      <c r="A1148" s="3" t="s">
        <v>3076</v>
      </c>
      <c r="B1148" s="6">
        <f>VLOOKUP(A1148,[1]сумма!$A$2:$K$2075,2,FALSE)</f>
        <v>2156</v>
      </c>
      <c r="C1148" s="3">
        <v>1435</v>
      </c>
      <c r="D1148" s="6">
        <f>VLOOKUP(A1148,[1]сумма!$A$2:$K$2075,8,FALSE)</f>
        <v>8.6999999999999994E-3</v>
      </c>
      <c r="E1148" s="4">
        <v>39857</v>
      </c>
      <c r="F1148" s="3" t="s">
        <v>13</v>
      </c>
      <c r="G1148" s="3" t="s">
        <v>14</v>
      </c>
      <c r="H1148" s="3" t="s">
        <v>15</v>
      </c>
      <c r="I1148" s="3" t="s">
        <v>240</v>
      </c>
      <c r="J1148" s="3" t="s">
        <v>240</v>
      </c>
      <c r="K1148" s="3" t="s">
        <v>2275</v>
      </c>
      <c r="L1148" s="3" t="s">
        <v>19</v>
      </c>
      <c r="M1148" s="3" t="s">
        <v>84</v>
      </c>
      <c r="N1148" s="3" t="s">
        <v>2275</v>
      </c>
      <c r="O1148" s="3"/>
      <c r="P1148" s="3" t="s">
        <v>3077</v>
      </c>
      <c r="Q1148" s="3" t="s">
        <v>4550</v>
      </c>
      <c r="R1148" s="4">
        <v>39898</v>
      </c>
      <c r="S1148" s="4">
        <v>39937.958333333336</v>
      </c>
      <c r="T1148" s="3" t="s">
        <v>3649</v>
      </c>
      <c r="U1148" s="3"/>
      <c r="V1148" s="3"/>
      <c r="W1148" s="3"/>
      <c r="X1148" s="3"/>
      <c r="Y1148" s="7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</row>
    <row r="1149" spans="1:182" x14ac:dyDescent="0.3">
      <c r="A1149" s="3" t="s">
        <v>95</v>
      </c>
      <c r="B1149" s="6">
        <f>VLOOKUP(A1149,[1]сумма!$A$2:$K$2075,2,FALSE)</f>
        <v>50</v>
      </c>
      <c r="C1149" s="3">
        <v>38746</v>
      </c>
      <c r="D1149" s="6">
        <f>VLOOKUP(A1149,[1]сумма!$A$2:$K$2075,8,FALSE)</f>
        <v>9.4999999999999998E-3</v>
      </c>
      <c r="E1149" s="4">
        <v>42584.744085648148</v>
      </c>
      <c r="F1149" s="3" t="s">
        <v>13</v>
      </c>
      <c r="G1149" s="3" t="s">
        <v>14</v>
      </c>
      <c r="H1149" s="3" t="s">
        <v>15</v>
      </c>
      <c r="I1149" s="3" t="s">
        <v>96</v>
      </c>
      <c r="J1149" s="3" t="s">
        <v>97</v>
      </c>
      <c r="K1149" s="3" t="s">
        <v>98</v>
      </c>
      <c r="L1149" s="3" t="s">
        <v>19</v>
      </c>
      <c r="M1149" s="3" t="s">
        <v>20</v>
      </c>
      <c r="N1149" s="3" t="s">
        <v>98</v>
      </c>
      <c r="O1149" s="3"/>
      <c r="P1149" s="3" t="s">
        <v>99</v>
      </c>
      <c r="Q1149" s="3" t="s">
        <v>4693</v>
      </c>
      <c r="R1149" s="4">
        <v>42632.453946759262</v>
      </c>
      <c r="S1149" s="3" t="s">
        <v>3649</v>
      </c>
      <c r="T1149" s="3" t="s">
        <v>3652</v>
      </c>
      <c r="U1149" s="3"/>
      <c r="V1149" s="3"/>
      <c r="W1149" s="3"/>
      <c r="X1149" s="7"/>
      <c r="Y1149" s="3"/>
      <c r="Z1149" s="3"/>
      <c r="AA1149" s="3"/>
      <c r="AB1149" s="7"/>
      <c r="AC1149" s="3"/>
      <c r="AD1149" s="3"/>
      <c r="AE1149" s="3"/>
      <c r="AF1149" s="7"/>
      <c r="AG1149" s="3"/>
      <c r="AH1149" s="3"/>
      <c r="AI1149" s="3"/>
      <c r="AJ1149" s="7"/>
      <c r="AK1149" s="3"/>
      <c r="AL1149" s="3"/>
      <c r="AM1149" s="7"/>
      <c r="AN1149" s="3"/>
      <c r="AO1149" s="3"/>
      <c r="AP1149" s="7"/>
      <c r="AQ1149" s="3"/>
      <c r="AR1149" s="3"/>
      <c r="AS1149" s="7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</row>
    <row r="1150" spans="1:182" x14ac:dyDescent="0.3">
      <c r="A1150" s="3" t="s">
        <v>3183</v>
      </c>
      <c r="B1150" s="6">
        <f>VLOOKUP(A1150,[1]сумма!$A$2:$K$2075,2,FALSE)</f>
        <v>2563</v>
      </c>
      <c r="C1150" s="3">
        <v>1200</v>
      </c>
      <c r="D1150" s="6">
        <f>VLOOKUP(A1150,[1]сумма!$A$2:$K$2075,8,FALSE)</f>
        <v>1.0800000000000001E-2</v>
      </c>
      <c r="E1150" s="4">
        <v>39858</v>
      </c>
      <c r="F1150" s="3" t="s">
        <v>13</v>
      </c>
      <c r="G1150" s="3" t="s">
        <v>14</v>
      </c>
      <c r="H1150" s="3" t="s">
        <v>15</v>
      </c>
      <c r="I1150" s="3" t="s">
        <v>240</v>
      </c>
      <c r="J1150" s="3" t="s">
        <v>241</v>
      </c>
      <c r="K1150" s="3" t="s">
        <v>2853</v>
      </c>
      <c r="L1150" s="3" t="s">
        <v>19</v>
      </c>
      <c r="M1150" s="3" t="s">
        <v>84</v>
      </c>
      <c r="N1150" s="3" t="s">
        <v>2275</v>
      </c>
      <c r="O1150" s="3"/>
      <c r="P1150" s="3" t="s">
        <v>3184</v>
      </c>
      <c r="Q1150" s="3" t="s">
        <v>4585</v>
      </c>
      <c r="R1150" s="4">
        <v>39897</v>
      </c>
      <c r="S1150" s="4">
        <v>39971.958333333336</v>
      </c>
      <c r="T1150" s="3" t="s">
        <v>3649</v>
      </c>
      <c r="U1150" s="3"/>
      <c r="V1150" s="3"/>
      <c r="W1150" s="3"/>
      <c r="X1150" s="3"/>
      <c r="Y1150" s="7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</row>
    <row r="1151" spans="1:182" x14ac:dyDescent="0.3">
      <c r="A1151" s="3" t="s">
        <v>3348</v>
      </c>
      <c r="B1151" s="6">
        <f>VLOOKUP(A1151,[1]сумма!$A$2:$K$2075,2,FALSE)</f>
        <v>333</v>
      </c>
      <c r="C1151" s="3">
        <v>3000</v>
      </c>
      <c r="D1151" s="6">
        <f>VLOOKUP(A1151,[1]сумма!$A$2:$K$2075,8,FALSE)</f>
        <v>1.09E-2</v>
      </c>
      <c r="E1151" s="4">
        <v>44041.446412037039</v>
      </c>
      <c r="F1151" s="3" t="s">
        <v>13</v>
      </c>
      <c r="G1151" s="3" t="s">
        <v>14</v>
      </c>
      <c r="H1151" s="3" t="s">
        <v>15</v>
      </c>
      <c r="I1151" s="3" t="s">
        <v>22</v>
      </c>
      <c r="J1151" s="3" t="s">
        <v>22</v>
      </c>
      <c r="K1151" s="3" t="s">
        <v>3346</v>
      </c>
      <c r="L1151" s="3" t="s">
        <v>19</v>
      </c>
      <c r="M1151" s="3" t="s">
        <v>20</v>
      </c>
      <c r="N1151" s="3" t="s">
        <v>3346</v>
      </c>
      <c r="O1151" s="3"/>
      <c r="P1151" s="3" t="s">
        <v>3349</v>
      </c>
      <c r="Q1151" s="3" t="s">
        <v>4745</v>
      </c>
      <c r="R1151" s="4">
        <v>44041.446412037039</v>
      </c>
      <c r="S1151" s="3" t="s">
        <v>3649</v>
      </c>
      <c r="T1151" s="3" t="s">
        <v>3652</v>
      </c>
      <c r="U1151" s="3"/>
      <c r="V1151" s="3"/>
      <c r="W1151" s="3"/>
      <c r="X1151" s="7"/>
      <c r="Y1151" s="3"/>
      <c r="Z1151" s="3"/>
      <c r="AA1151" s="7"/>
      <c r="AB1151" s="3"/>
      <c r="AC1151" s="3"/>
      <c r="AD1151" s="7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</row>
    <row r="1152" spans="1:182" x14ac:dyDescent="0.3">
      <c r="A1152" s="3" t="s">
        <v>3185</v>
      </c>
      <c r="B1152" s="6">
        <f>VLOOKUP(A1152,[1]сумма!$A$2:$K$2075,2,FALSE)</f>
        <v>2571</v>
      </c>
      <c r="C1152" s="3">
        <v>756</v>
      </c>
      <c r="D1152" s="6">
        <f>VLOOKUP(A1152,[1]сумма!$A$2:$K$2075,8,FALSE)</f>
        <v>1.2E-2</v>
      </c>
      <c r="E1152" s="4">
        <v>39858</v>
      </c>
      <c r="F1152" s="3" t="s">
        <v>13</v>
      </c>
      <c r="G1152" s="3" t="s">
        <v>14</v>
      </c>
      <c r="H1152" s="3" t="s">
        <v>15</v>
      </c>
      <c r="I1152" s="3" t="s">
        <v>240</v>
      </c>
      <c r="J1152" s="3" t="s">
        <v>241</v>
      </c>
      <c r="K1152" s="3" t="s">
        <v>2853</v>
      </c>
      <c r="L1152" s="3" t="s">
        <v>19</v>
      </c>
      <c r="M1152" s="3" t="s">
        <v>84</v>
      </c>
      <c r="N1152" s="3" t="s">
        <v>2275</v>
      </c>
      <c r="O1152" s="3"/>
      <c r="P1152" s="3" t="s">
        <v>3186</v>
      </c>
      <c r="Q1152" s="3" t="s">
        <v>4586</v>
      </c>
      <c r="R1152" s="4">
        <v>39897</v>
      </c>
      <c r="S1152" s="4">
        <v>39965.958333333336</v>
      </c>
      <c r="T1152" s="3" t="s">
        <v>3649</v>
      </c>
      <c r="U1152" s="3"/>
      <c r="V1152" s="3"/>
      <c r="W1152" s="3"/>
      <c r="X1152" s="3"/>
      <c r="Y1152" s="7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</row>
    <row r="1153" spans="1:182" x14ac:dyDescent="0.3">
      <c r="A1153" s="3" t="s">
        <v>3335</v>
      </c>
      <c r="B1153" s="6">
        <f>VLOOKUP(A1153,[1]сумма!$A$2:$K$2075,2,FALSE)</f>
        <v>283</v>
      </c>
      <c r="C1153" s="3">
        <v>14942</v>
      </c>
      <c r="D1153" s="6">
        <f>VLOOKUP(A1153,[1]сумма!$A$2:$K$2075,8,FALSE)</f>
        <v>1.26E-2</v>
      </c>
      <c r="E1153" s="4">
        <v>43893.696597222224</v>
      </c>
      <c r="F1153" s="3" t="s">
        <v>13</v>
      </c>
      <c r="G1153" s="3" t="s">
        <v>14</v>
      </c>
      <c r="H1153" s="3" t="s">
        <v>15</v>
      </c>
      <c r="I1153" s="3" t="s">
        <v>96</v>
      </c>
      <c r="J1153" s="3" t="s">
        <v>129</v>
      </c>
      <c r="K1153" s="3" t="s">
        <v>3336</v>
      </c>
      <c r="L1153" s="3" t="s">
        <v>19</v>
      </c>
      <c r="M1153" s="3" t="s">
        <v>20</v>
      </c>
      <c r="N1153" s="3" t="s">
        <v>3336</v>
      </c>
      <c r="O1153" s="3" t="s">
        <v>3337</v>
      </c>
      <c r="P1153" s="3" t="s">
        <v>3338</v>
      </c>
      <c r="Q1153" s="3" t="s">
        <v>4743</v>
      </c>
      <c r="R1153" s="4">
        <v>43893.696597222224</v>
      </c>
      <c r="S1153" s="3" t="s">
        <v>3649</v>
      </c>
      <c r="T1153" s="3" t="s">
        <v>3652</v>
      </c>
      <c r="U1153" s="3"/>
      <c r="V1153" s="3"/>
      <c r="W1153" s="3"/>
      <c r="X1153" s="3"/>
      <c r="Y1153" s="7"/>
      <c r="Z1153" s="3"/>
      <c r="AA1153" s="3"/>
      <c r="AB1153" s="3"/>
      <c r="AC1153" s="7"/>
      <c r="AD1153" s="3"/>
      <c r="AE1153" s="3"/>
      <c r="AF1153" s="7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</row>
    <row r="1154" spans="1:182" x14ac:dyDescent="0.3">
      <c r="A1154" s="3" t="s">
        <v>2887</v>
      </c>
      <c r="B1154" s="6">
        <f>VLOOKUP(A1154,[1]сумма!$A$2:$K$2075,2,FALSE)</f>
        <v>1715</v>
      </c>
      <c r="C1154" s="3">
        <v>63500</v>
      </c>
      <c r="D1154" s="6">
        <f>VLOOKUP(A1154,[1]сумма!$A$2:$K$2075,8,FALSE)</f>
        <v>1.4800000000000001E-2</v>
      </c>
      <c r="E1154" s="4">
        <v>39808</v>
      </c>
      <c r="F1154" s="3" t="s">
        <v>13</v>
      </c>
      <c r="G1154" s="3" t="s">
        <v>14</v>
      </c>
      <c r="H1154" s="3" t="s">
        <v>15</v>
      </c>
      <c r="I1154" s="3" t="s">
        <v>22</v>
      </c>
      <c r="J1154" s="3" t="s">
        <v>22</v>
      </c>
      <c r="K1154" s="3" t="s">
        <v>2888</v>
      </c>
      <c r="L1154" s="3" t="s">
        <v>19</v>
      </c>
      <c r="M1154" s="3" t="s">
        <v>20</v>
      </c>
      <c r="N1154" s="3" t="s">
        <v>2888</v>
      </c>
      <c r="O1154" s="3"/>
      <c r="P1154" s="3" t="s">
        <v>2889</v>
      </c>
      <c r="Q1154" s="3" t="s">
        <v>4735</v>
      </c>
      <c r="R1154" s="4">
        <v>42598.70521990741</v>
      </c>
      <c r="S1154" s="3" t="s">
        <v>3649</v>
      </c>
      <c r="T1154" s="3" t="s">
        <v>3652</v>
      </c>
      <c r="U1154" s="3"/>
      <c r="V1154" s="3"/>
      <c r="W1154" s="3"/>
      <c r="X1154" s="7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</row>
    <row r="1155" spans="1:182" x14ac:dyDescent="0.3">
      <c r="A1155" s="3" t="s">
        <v>3599</v>
      </c>
      <c r="B1155" s="6">
        <f>VLOOKUP(A1155,[1]сумма!$A$2:$K$2075,2,FALSE)</f>
        <v>2600</v>
      </c>
      <c r="C1155" s="3">
        <v>4610</v>
      </c>
      <c r="D1155" s="6">
        <f>VLOOKUP(A1155,[1]сумма!$A$2:$K$2075,8,FALSE)</f>
        <v>1.66E-2</v>
      </c>
      <c r="E1155" s="4">
        <v>43442.380543981482</v>
      </c>
      <c r="F1155" s="3" t="s">
        <v>13</v>
      </c>
      <c r="G1155" s="3" t="s">
        <v>14</v>
      </c>
      <c r="H1155" s="3" t="s">
        <v>15</v>
      </c>
      <c r="I1155" s="3" t="s">
        <v>22</v>
      </c>
      <c r="J1155" s="3" t="s">
        <v>22</v>
      </c>
      <c r="K1155" s="3" t="s">
        <v>3597</v>
      </c>
      <c r="L1155" s="3" t="s">
        <v>19</v>
      </c>
      <c r="M1155" s="3" t="s">
        <v>20</v>
      </c>
      <c r="N1155" s="3" t="s">
        <v>3597</v>
      </c>
      <c r="O1155" s="3"/>
      <c r="P1155" s="3" t="s">
        <v>3600</v>
      </c>
      <c r="Q1155" s="3" t="s">
        <v>4791</v>
      </c>
      <c r="R1155" s="4">
        <v>43442.380543981482</v>
      </c>
      <c r="S1155" s="3" t="s">
        <v>3649</v>
      </c>
      <c r="T1155" s="3" t="s">
        <v>3652</v>
      </c>
      <c r="U1155" s="3"/>
      <c r="V1155" s="3"/>
      <c r="W1155" s="3"/>
      <c r="X1155" s="7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</row>
    <row r="1156" spans="1:182" x14ac:dyDescent="0.3">
      <c r="A1156" s="3" t="s">
        <v>191</v>
      </c>
      <c r="B1156" s="6">
        <f>VLOOKUP(A1156,[1]сумма!$A$2:$K$2075,2,FALSE)</f>
        <v>161</v>
      </c>
      <c r="C1156" s="3">
        <v>240000</v>
      </c>
      <c r="D1156" s="6">
        <f>VLOOKUP(A1156,[1]сумма!$A$2:$K$2075,8,FALSE)</f>
        <v>1.7000000000000001E-2</v>
      </c>
      <c r="E1156" s="4">
        <v>42459.651134259257</v>
      </c>
      <c r="F1156" s="3" t="s">
        <v>13</v>
      </c>
      <c r="G1156" s="3" t="s">
        <v>14</v>
      </c>
      <c r="H1156" s="3" t="s">
        <v>15</v>
      </c>
      <c r="I1156" s="3" t="s">
        <v>22</v>
      </c>
      <c r="J1156" s="3" t="s">
        <v>22</v>
      </c>
      <c r="K1156" s="3" t="s">
        <v>188</v>
      </c>
      <c r="L1156" s="3" t="s">
        <v>19</v>
      </c>
      <c r="M1156" s="3" t="s">
        <v>20</v>
      </c>
      <c r="N1156" s="3" t="s">
        <v>188</v>
      </c>
      <c r="O1156" s="3"/>
      <c r="P1156" s="3" t="s">
        <v>192</v>
      </c>
      <c r="Q1156" s="3" t="s">
        <v>4695</v>
      </c>
      <c r="R1156" s="4">
        <v>42529.502280092594</v>
      </c>
      <c r="S1156" s="3" t="s">
        <v>3649</v>
      </c>
      <c r="T1156" s="3" t="s">
        <v>3652</v>
      </c>
      <c r="U1156" s="3"/>
      <c r="V1156" s="3"/>
      <c r="W1156" s="3"/>
      <c r="X1156" s="7"/>
      <c r="Y1156" s="3"/>
      <c r="Z1156" s="3"/>
      <c r="AA1156" s="7"/>
      <c r="AB1156" s="3"/>
      <c r="AC1156" s="3"/>
      <c r="AD1156" s="7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</row>
    <row r="1157" spans="1:182" x14ac:dyDescent="0.3">
      <c r="A1157" s="3" t="s">
        <v>3350</v>
      </c>
      <c r="B1157" s="6">
        <f>VLOOKUP(A1157,[1]сумма!$A$2:$K$2075,2,FALSE)</f>
        <v>335</v>
      </c>
      <c r="C1157" s="3">
        <v>3325</v>
      </c>
      <c r="D1157" s="6">
        <f>VLOOKUP(A1157,[1]сумма!$A$2:$K$2075,8,FALSE)</f>
        <v>1.7299999999999999E-2</v>
      </c>
      <c r="E1157" s="4">
        <v>44041.446412037039</v>
      </c>
      <c r="F1157" s="3" t="s">
        <v>13</v>
      </c>
      <c r="G1157" s="3" t="s">
        <v>14</v>
      </c>
      <c r="H1157" s="3" t="s">
        <v>15</v>
      </c>
      <c r="I1157" s="3" t="s">
        <v>22</v>
      </c>
      <c r="J1157" s="3" t="s">
        <v>22</v>
      </c>
      <c r="K1157" s="3" t="s">
        <v>3346</v>
      </c>
      <c r="L1157" s="3" t="s">
        <v>19</v>
      </c>
      <c r="M1157" s="3" t="s">
        <v>20</v>
      </c>
      <c r="N1157" s="3" t="s">
        <v>3346</v>
      </c>
      <c r="O1157" s="3"/>
      <c r="P1157" s="3" t="s">
        <v>3351</v>
      </c>
      <c r="Q1157" s="3" t="s">
        <v>4746</v>
      </c>
      <c r="R1157" s="4">
        <v>44041.446412037039</v>
      </c>
      <c r="S1157" s="3" t="s">
        <v>3649</v>
      </c>
      <c r="T1157" s="3" t="s">
        <v>3652</v>
      </c>
      <c r="U1157" s="3"/>
      <c r="V1157" s="3"/>
      <c r="W1157" s="3"/>
      <c r="X1157" s="7"/>
      <c r="Y1157" s="3"/>
      <c r="Z1157" s="3"/>
      <c r="AA1157" s="7"/>
      <c r="AB1157" s="3"/>
      <c r="AC1157" s="3"/>
      <c r="AD1157" s="7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</row>
    <row r="1158" spans="1:182" x14ac:dyDescent="0.3">
      <c r="A1158" s="3" t="s">
        <v>3519</v>
      </c>
      <c r="B1158" s="6">
        <f>VLOOKUP(A1158,[1]сумма!$A$2:$K$2075,2,FALSE)</f>
        <v>1878</v>
      </c>
      <c r="C1158" s="3">
        <v>2627</v>
      </c>
      <c r="D1158" s="6">
        <f>VLOOKUP(A1158,[1]сумма!$A$2:$K$2075,8,FALSE)</f>
        <v>1.9199999999999998E-2</v>
      </c>
      <c r="E1158" s="4">
        <v>44082.554965277777</v>
      </c>
      <c r="F1158" s="3" t="s">
        <v>13</v>
      </c>
      <c r="G1158" s="3" t="s">
        <v>14</v>
      </c>
      <c r="H1158" s="3" t="s">
        <v>15</v>
      </c>
      <c r="I1158" s="3" t="s">
        <v>257</v>
      </c>
      <c r="J1158" s="3" t="s">
        <v>1098</v>
      </c>
      <c r="K1158" s="3" t="s">
        <v>3520</v>
      </c>
      <c r="L1158" s="3" t="s">
        <v>19</v>
      </c>
      <c r="M1158" s="3" t="s">
        <v>20</v>
      </c>
      <c r="N1158" s="3" t="s">
        <v>3520</v>
      </c>
      <c r="O1158" s="3" t="s">
        <v>3521</v>
      </c>
      <c r="P1158" s="3" t="s">
        <v>3522</v>
      </c>
      <c r="Q1158" s="3" t="s">
        <v>4783</v>
      </c>
      <c r="R1158" s="4">
        <v>44082.554965277777</v>
      </c>
      <c r="S1158" s="3" t="s">
        <v>3649</v>
      </c>
      <c r="T1158" s="3" t="s">
        <v>3652</v>
      </c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7"/>
      <c r="AF1158" s="3"/>
      <c r="AG1158" s="3"/>
      <c r="AH1158" s="3"/>
      <c r="AI1158" s="7"/>
      <c r="AJ1158" s="3"/>
      <c r="AK1158" s="3"/>
      <c r="AL1158" s="3"/>
      <c r="AM1158" s="7"/>
      <c r="AN1158" s="3"/>
      <c r="AO1158" s="3"/>
      <c r="AP1158" s="7"/>
      <c r="AQ1158" s="3"/>
      <c r="AR1158" s="3"/>
      <c r="AS1158" s="3"/>
      <c r="AT1158" s="3"/>
      <c r="AU1158" s="7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</row>
    <row r="1159" spans="1:182" x14ac:dyDescent="0.3">
      <c r="A1159" s="3" t="s">
        <v>3408</v>
      </c>
      <c r="B1159" s="6">
        <f>VLOOKUP(A1159,[1]сумма!$A$2:$K$2075,2,FALSE)</f>
        <v>1036</v>
      </c>
      <c r="C1159" s="3">
        <v>82000</v>
      </c>
      <c r="D1159" s="6">
        <f>VLOOKUP(A1159,[1]сумма!$A$2:$K$2075,8,FALSE)</f>
        <v>1.9199999999999998E-2</v>
      </c>
      <c r="E1159" s="4">
        <v>43521.498136574075</v>
      </c>
      <c r="F1159" s="3" t="s">
        <v>13</v>
      </c>
      <c r="G1159" s="3" t="s">
        <v>14</v>
      </c>
      <c r="H1159" s="3" t="s">
        <v>15</v>
      </c>
      <c r="I1159" s="3" t="s">
        <v>22</v>
      </c>
      <c r="J1159" s="3" t="s">
        <v>2221</v>
      </c>
      <c r="K1159" s="3"/>
      <c r="L1159" s="3" t="s">
        <v>19</v>
      </c>
      <c r="M1159" s="3" t="s">
        <v>20</v>
      </c>
      <c r="N1159" s="3"/>
      <c r="O1159" s="3"/>
      <c r="P1159" s="3" t="s">
        <v>3409</v>
      </c>
      <c r="Q1159" s="3" t="s">
        <v>4760</v>
      </c>
      <c r="R1159" s="4">
        <v>43521.498136574075</v>
      </c>
      <c r="S1159" s="3" t="s">
        <v>3649</v>
      </c>
      <c r="T1159" s="3" t="s">
        <v>4277</v>
      </c>
      <c r="U1159" s="3"/>
      <c r="V1159" s="3"/>
      <c r="W1159" s="3"/>
      <c r="X1159" s="3"/>
      <c r="Y1159" s="7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</row>
    <row r="1160" spans="1:182" x14ac:dyDescent="0.3">
      <c r="A1160" t="s">
        <v>375</v>
      </c>
      <c r="B1160" s="6">
        <f>VLOOKUP(A1160,[1]сумма!$A$2:$K$2075,2,FALSE)</f>
        <v>485</v>
      </c>
      <c r="C1160">
        <v>20003</v>
      </c>
      <c r="D1160" s="6">
        <f>VLOOKUP(A1160,[1]сумма!$A$2:$K$2075,8,FALSE)</f>
        <v>2.0199999999999999E-2</v>
      </c>
      <c r="E1160" s="1">
        <v>41267.398495370369</v>
      </c>
      <c r="F1160" t="s">
        <v>13</v>
      </c>
      <c r="G1160" t="s">
        <v>14</v>
      </c>
      <c r="H1160" t="s">
        <v>15</v>
      </c>
      <c r="I1160" t="s">
        <v>190</v>
      </c>
      <c r="J1160" t="s">
        <v>190</v>
      </c>
      <c r="K1160" t="s">
        <v>376</v>
      </c>
      <c r="L1160" t="s">
        <v>19</v>
      </c>
      <c r="M1160" t="s">
        <v>20</v>
      </c>
      <c r="N1160" t="s">
        <v>376</v>
      </c>
      <c r="P1160" s="3" t="s">
        <v>377</v>
      </c>
      <c r="Q1160" t="s">
        <v>4699</v>
      </c>
      <c r="R1160" s="1">
        <v>43570.568067129629</v>
      </c>
      <c r="S1160" t="s">
        <v>3649</v>
      </c>
      <c r="T1160" t="s">
        <v>3652</v>
      </c>
      <c r="Y1160" s="5"/>
    </row>
    <row r="1161" spans="1:182" x14ac:dyDescent="0.3">
      <c r="A1161" s="3" t="s">
        <v>3591</v>
      </c>
      <c r="B1161" s="6">
        <f>VLOOKUP(A1161,[1]сумма!$A$2:$K$2075,2,FALSE)</f>
        <v>2566</v>
      </c>
      <c r="C1161" s="3">
        <v>1150</v>
      </c>
      <c r="D1161" s="6">
        <f>VLOOKUP(A1161,[1]сумма!$A$2:$K$2075,8,FALSE)</f>
        <v>2.0899999999999998E-2</v>
      </c>
      <c r="E1161" s="4">
        <v>43194.791770833333</v>
      </c>
      <c r="F1161" s="3" t="s">
        <v>13</v>
      </c>
      <c r="G1161" s="3" t="s">
        <v>14</v>
      </c>
      <c r="H1161" s="3" t="s">
        <v>15</v>
      </c>
      <c r="I1161" s="3" t="s">
        <v>22</v>
      </c>
      <c r="J1161" s="3" t="s">
        <v>22</v>
      </c>
      <c r="K1161" s="3" t="s">
        <v>3592</v>
      </c>
      <c r="L1161" s="3" t="s">
        <v>19</v>
      </c>
      <c r="M1161" s="3" t="s">
        <v>20</v>
      </c>
      <c r="N1161" s="3" t="s">
        <v>3592</v>
      </c>
      <c r="O1161" s="3"/>
      <c r="P1161" s="3" t="s">
        <v>3593</v>
      </c>
      <c r="Q1161" s="3" t="s">
        <v>4789</v>
      </c>
      <c r="R1161" s="4">
        <v>43194.791770833333</v>
      </c>
      <c r="S1161" s="3" t="s">
        <v>3649</v>
      </c>
      <c r="T1161" s="3" t="s">
        <v>3652</v>
      </c>
      <c r="U1161" s="3"/>
      <c r="V1161" s="3"/>
      <c r="W1161" s="3"/>
      <c r="X1161" s="7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</row>
    <row r="1162" spans="1:182" x14ac:dyDescent="0.3">
      <c r="A1162" s="3" t="s">
        <v>2859</v>
      </c>
      <c r="B1162" s="6">
        <f>VLOOKUP(A1162,[1]сумма!$A$2:$K$2075,2,FALSE)</f>
        <v>1688</v>
      </c>
      <c r="C1162" s="3">
        <v>1279</v>
      </c>
      <c r="D1162" s="6">
        <f>VLOOKUP(A1162,[1]сумма!$A$2:$K$2075,8,FALSE)</f>
        <v>2.1299999999999999E-2</v>
      </c>
      <c r="E1162" s="4">
        <v>39858</v>
      </c>
      <c r="F1162" s="3" t="s">
        <v>13</v>
      </c>
      <c r="G1162" s="3" t="s">
        <v>14</v>
      </c>
      <c r="H1162" s="3" t="s">
        <v>15</v>
      </c>
      <c r="I1162" s="3" t="s">
        <v>240</v>
      </c>
      <c r="J1162" s="3" t="s">
        <v>241</v>
      </c>
      <c r="K1162" s="3" t="s">
        <v>2853</v>
      </c>
      <c r="L1162" s="3" t="s">
        <v>19</v>
      </c>
      <c r="M1162" s="3" t="s">
        <v>84</v>
      </c>
      <c r="N1162" s="3" t="s">
        <v>2275</v>
      </c>
      <c r="O1162" s="3"/>
      <c r="P1162" s="3" t="s">
        <v>2860</v>
      </c>
      <c r="Q1162" s="3" t="s">
        <v>4480</v>
      </c>
      <c r="R1162" s="4">
        <v>39898</v>
      </c>
      <c r="S1162" s="4">
        <v>39994.958333333336</v>
      </c>
      <c r="T1162" s="3" t="s">
        <v>3649</v>
      </c>
      <c r="U1162" s="3"/>
      <c r="V1162" s="3"/>
      <c r="W1162" s="3"/>
      <c r="X1162" s="3"/>
      <c r="Y1162" s="7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</row>
    <row r="1163" spans="1:182" x14ac:dyDescent="0.3">
      <c r="A1163" s="3" t="s">
        <v>2376</v>
      </c>
      <c r="B1163" s="6">
        <f>VLOOKUP(A1163,[1]сумма!$A$2:$K$2075,2,FALSE)</f>
        <v>442</v>
      </c>
      <c r="C1163" s="3">
        <v>1038</v>
      </c>
      <c r="D1163" s="6">
        <f>VLOOKUP(A1163,[1]сумма!$A$2:$K$2075,8,FALSE)</f>
        <v>2.1399999999999999E-2</v>
      </c>
      <c r="E1163" s="4">
        <v>39857</v>
      </c>
      <c r="F1163" s="3" t="s">
        <v>13</v>
      </c>
      <c r="G1163" s="3" t="s">
        <v>14</v>
      </c>
      <c r="H1163" s="3" t="s">
        <v>15</v>
      </c>
      <c r="I1163" s="3" t="s">
        <v>240</v>
      </c>
      <c r="J1163" s="3" t="s">
        <v>241</v>
      </c>
      <c r="K1163" s="3" t="s">
        <v>2275</v>
      </c>
      <c r="L1163" s="3" t="s">
        <v>19</v>
      </c>
      <c r="M1163" s="3" t="s">
        <v>84</v>
      </c>
      <c r="N1163" s="3" t="s">
        <v>2275</v>
      </c>
      <c r="O1163" s="3"/>
      <c r="P1163" s="3" t="s">
        <v>2377</v>
      </c>
      <c r="Q1163" s="3" t="s">
        <v>4318</v>
      </c>
      <c r="R1163" s="4">
        <v>39901.958333333336</v>
      </c>
      <c r="S1163" s="4">
        <v>39999.958333333336</v>
      </c>
      <c r="T1163" s="3" t="s">
        <v>3649</v>
      </c>
      <c r="U1163" s="3"/>
      <c r="V1163" s="3"/>
      <c r="W1163" s="3"/>
      <c r="X1163" s="3"/>
      <c r="Y1163" s="7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</row>
    <row r="1164" spans="1:182" x14ac:dyDescent="0.3">
      <c r="A1164" s="3" t="s">
        <v>3361</v>
      </c>
      <c r="B1164" s="6">
        <f>VLOOKUP(A1164,[1]сумма!$A$2:$K$2075,2,FALSE)</f>
        <v>352</v>
      </c>
      <c r="C1164" s="3">
        <v>2220</v>
      </c>
      <c r="D1164" s="6">
        <f>VLOOKUP(A1164,[1]сумма!$A$2:$K$2075,8,FALSE)</f>
        <v>2.1600000000000001E-2</v>
      </c>
      <c r="E1164" s="4">
        <v>44041.446412037039</v>
      </c>
      <c r="F1164" s="3" t="s">
        <v>13</v>
      </c>
      <c r="G1164" s="3" t="s">
        <v>14</v>
      </c>
      <c r="H1164" s="3" t="s">
        <v>15</v>
      </c>
      <c r="I1164" s="3" t="s">
        <v>22</v>
      </c>
      <c r="J1164" s="3" t="s">
        <v>22</v>
      </c>
      <c r="K1164" s="3" t="s">
        <v>3346</v>
      </c>
      <c r="L1164" s="3" t="s">
        <v>19</v>
      </c>
      <c r="M1164" s="3" t="s">
        <v>20</v>
      </c>
      <c r="N1164" s="3" t="s">
        <v>3346</v>
      </c>
      <c r="O1164" s="3"/>
      <c r="P1164" s="3" t="s">
        <v>3362</v>
      </c>
      <c r="Q1164" s="3" t="s">
        <v>4751</v>
      </c>
      <c r="R1164" s="4">
        <v>44041.446412037039</v>
      </c>
      <c r="S1164" s="3" t="s">
        <v>3649</v>
      </c>
      <c r="T1164" s="3" t="s">
        <v>3652</v>
      </c>
      <c r="U1164" s="3"/>
      <c r="V1164" s="3"/>
      <c r="W1164" s="3"/>
      <c r="X1164" s="7"/>
      <c r="Y1164" s="3"/>
      <c r="Z1164" s="3"/>
      <c r="AA1164" s="7"/>
      <c r="AB1164" s="3"/>
      <c r="AC1164" s="3"/>
      <c r="AD1164" s="7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</row>
    <row r="1165" spans="1:182" x14ac:dyDescent="0.3">
      <c r="A1165" s="3" t="s">
        <v>3391</v>
      </c>
      <c r="B1165" s="6">
        <f>VLOOKUP(A1165,[1]сумма!$A$2:$K$2075,2,FALSE)</f>
        <v>567</v>
      </c>
      <c r="C1165" s="3">
        <v>301</v>
      </c>
      <c r="D1165" s="6">
        <f>VLOOKUP(A1165,[1]сумма!$A$2:$K$2075,8,FALSE)</f>
        <v>2.1999999999999999E-2</v>
      </c>
      <c r="E1165" s="4">
        <v>42797.601076388892</v>
      </c>
      <c r="F1165" s="3" t="s">
        <v>13</v>
      </c>
      <c r="G1165" s="3" t="s">
        <v>14</v>
      </c>
      <c r="H1165" s="3" t="s">
        <v>15</v>
      </c>
      <c r="I1165" s="3" t="s">
        <v>3392</v>
      </c>
      <c r="J1165" s="3" t="s">
        <v>129</v>
      </c>
      <c r="K1165" s="3" t="s">
        <v>3393</v>
      </c>
      <c r="L1165" s="3" t="s">
        <v>19</v>
      </c>
      <c r="M1165" s="3" t="s">
        <v>84</v>
      </c>
      <c r="N1165" s="3" t="s">
        <v>3393</v>
      </c>
      <c r="O1165" s="3" t="s">
        <v>193</v>
      </c>
      <c r="P1165" s="3" t="s">
        <v>3394</v>
      </c>
      <c r="Q1165" s="3" t="s">
        <v>4758</v>
      </c>
      <c r="R1165" s="4">
        <v>42831.575243055559</v>
      </c>
      <c r="S1165" s="3" t="s">
        <v>4703</v>
      </c>
      <c r="T1165" s="3" t="s">
        <v>3650</v>
      </c>
      <c r="U1165" s="3"/>
      <c r="V1165" s="3"/>
      <c r="W1165" s="3"/>
      <c r="X1165" s="3"/>
      <c r="Y1165" s="3"/>
      <c r="Z1165" s="7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</row>
    <row r="1166" spans="1:182" x14ac:dyDescent="0.3">
      <c r="A1166" s="3" t="s">
        <v>2861</v>
      </c>
      <c r="B1166" s="6">
        <f>VLOOKUP(A1166,[1]сумма!$A$2:$K$2075,2,FALSE)</f>
        <v>1689</v>
      </c>
      <c r="C1166" s="3">
        <v>1031</v>
      </c>
      <c r="D1166" s="6">
        <f>VLOOKUP(A1166,[1]сумма!$A$2:$K$2075,8,FALSE)</f>
        <v>2.1999999999999999E-2</v>
      </c>
      <c r="E1166" s="4">
        <v>39858</v>
      </c>
      <c r="F1166" s="3" t="s">
        <v>13</v>
      </c>
      <c r="G1166" s="3" t="s">
        <v>14</v>
      </c>
      <c r="H1166" s="3" t="s">
        <v>15</v>
      </c>
      <c r="I1166" s="3" t="s">
        <v>240</v>
      </c>
      <c r="J1166" s="3" t="s">
        <v>241</v>
      </c>
      <c r="K1166" s="3" t="s">
        <v>2853</v>
      </c>
      <c r="L1166" s="3" t="s">
        <v>19</v>
      </c>
      <c r="M1166" s="3" t="s">
        <v>84</v>
      </c>
      <c r="N1166" s="3" t="s">
        <v>2275</v>
      </c>
      <c r="O1166" s="3"/>
      <c r="P1166" s="3" t="s">
        <v>2862</v>
      </c>
      <c r="Q1166" s="3" t="s">
        <v>4481</v>
      </c>
      <c r="R1166" s="4">
        <v>39898</v>
      </c>
      <c r="S1166" s="4">
        <v>39994.958333333336</v>
      </c>
      <c r="T1166" s="3" t="s">
        <v>3649</v>
      </c>
      <c r="U1166" s="3"/>
      <c r="V1166" s="3"/>
      <c r="W1166" s="3"/>
      <c r="X1166" s="3"/>
      <c r="Y1166" s="7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</row>
    <row r="1167" spans="1:182" x14ac:dyDescent="0.3">
      <c r="A1167" s="3" t="s">
        <v>3029</v>
      </c>
      <c r="B1167" s="6">
        <f>VLOOKUP(A1167,[1]сумма!$A$2:$K$2075,2,FALSE)</f>
        <v>2019</v>
      </c>
      <c r="C1167" s="3">
        <v>726</v>
      </c>
      <c r="D1167" s="6">
        <f>VLOOKUP(A1167,[1]сумма!$A$2:$K$2075,8,FALSE)</f>
        <v>2.2499999999999999E-2</v>
      </c>
      <c r="E1167" s="4">
        <v>39858</v>
      </c>
      <c r="F1167" s="3" t="s">
        <v>13</v>
      </c>
      <c r="G1167" s="3" t="s">
        <v>14</v>
      </c>
      <c r="H1167" s="3" t="s">
        <v>15</v>
      </c>
      <c r="I1167" s="3" t="s">
        <v>240</v>
      </c>
      <c r="J1167" s="3" t="s">
        <v>241</v>
      </c>
      <c r="K1167" s="3" t="s">
        <v>2853</v>
      </c>
      <c r="L1167" s="3" t="s">
        <v>19</v>
      </c>
      <c r="M1167" s="3" t="s">
        <v>84</v>
      </c>
      <c r="N1167" s="3" t="s">
        <v>2275</v>
      </c>
      <c r="O1167" s="3"/>
      <c r="P1167" s="3" t="s">
        <v>3030</v>
      </c>
      <c r="Q1167" s="3" t="s">
        <v>4536</v>
      </c>
      <c r="R1167" s="4">
        <v>39897</v>
      </c>
      <c r="S1167" s="4">
        <v>40016.958333333336</v>
      </c>
      <c r="T1167" s="3" t="s">
        <v>3649</v>
      </c>
      <c r="U1167" s="3"/>
      <c r="V1167" s="3"/>
      <c r="W1167" s="3"/>
      <c r="X1167" s="3"/>
      <c r="Y1167" s="7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</row>
    <row r="1168" spans="1:182" x14ac:dyDescent="0.3">
      <c r="A1168" t="s">
        <v>1586</v>
      </c>
      <c r="B1168" s="6">
        <f>VLOOKUP(A1168,[1]сумма!$A$2:$K$2075,2,FALSE)</f>
        <v>2150</v>
      </c>
      <c r="C1168">
        <v>2033</v>
      </c>
      <c r="D1168" s="6">
        <f>VLOOKUP(A1168,[1]сумма!$A$2:$K$2075,8,FALSE)</f>
        <v>2.3300000000000001E-2</v>
      </c>
      <c r="E1168" s="1">
        <v>42639.561967592592</v>
      </c>
      <c r="F1168" t="s">
        <v>13</v>
      </c>
      <c r="G1168" t="s">
        <v>14</v>
      </c>
      <c r="H1168" t="s">
        <v>15</v>
      </c>
      <c r="I1168" t="s">
        <v>881</v>
      </c>
      <c r="J1168" t="s">
        <v>56</v>
      </c>
      <c r="K1168" t="s">
        <v>882</v>
      </c>
      <c r="L1168" t="s">
        <v>19</v>
      </c>
      <c r="M1168" t="s">
        <v>84</v>
      </c>
      <c r="N1168" t="s">
        <v>1587</v>
      </c>
      <c r="O1168" t="s">
        <v>579</v>
      </c>
      <c r="P1168" s="3" t="s">
        <v>1588</v>
      </c>
      <c r="Q1168" t="s">
        <v>4720</v>
      </c>
      <c r="R1168" s="1">
        <v>42670.662673611114</v>
      </c>
      <c r="S1168" t="s">
        <v>3649</v>
      </c>
      <c r="T1168" t="s">
        <v>4277</v>
      </c>
      <c r="Y1168" s="5"/>
    </row>
    <row r="1169" spans="1:182" x14ac:dyDescent="0.3">
      <c r="A1169" s="3" t="s">
        <v>3322</v>
      </c>
      <c r="B1169" s="6">
        <f>VLOOKUP(A1169,[1]сумма!$A$2:$K$2075,2,FALSE)</f>
        <v>243</v>
      </c>
      <c r="C1169" s="3">
        <v>9548</v>
      </c>
      <c r="D1169" s="6">
        <f>VLOOKUP(A1169,[1]сумма!$A$2:$K$2075,8,FALSE)</f>
        <v>2.4799999999999999E-2</v>
      </c>
      <c r="E1169" s="4">
        <v>43819.693483796298</v>
      </c>
      <c r="F1169" s="3" t="s">
        <v>13</v>
      </c>
      <c r="G1169" s="3" t="s">
        <v>14</v>
      </c>
      <c r="H1169" s="3" t="s">
        <v>15</v>
      </c>
      <c r="I1169" s="3" t="s">
        <v>96</v>
      </c>
      <c r="J1169" s="3" t="s">
        <v>129</v>
      </c>
      <c r="K1169" s="3" t="s">
        <v>3320</v>
      </c>
      <c r="L1169" s="3" t="s">
        <v>19</v>
      </c>
      <c r="M1169" s="3" t="s">
        <v>20</v>
      </c>
      <c r="N1169" s="3" t="s">
        <v>3320</v>
      </c>
      <c r="O1169" s="3"/>
      <c r="P1169" s="3" t="s">
        <v>3323</v>
      </c>
      <c r="Q1169" s="3" t="s">
        <v>4741</v>
      </c>
      <c r="R1169" s="4">
        <v>43819.693483796298</v>
      </c>
      <c r="S1169" s="3" t="s">
        <v>3649</v>
      </c>
      <c r="T1169" s="3" t="s">
        <v>3652</v>
      </c>
      <c r="U1169" s="3"/>
      <c r="V1169" s="3"/>
      <c r="W1169" s="3"/>
      <c r="X1169" s="3"/>
      <c r="Y1169" s="7"/>
      <c r="Z1169" s="3"/>
      <c r="AA1169" s="3"/>
      <c r="AB1169" s="3"/>
      <c r="AC1169" s="7"/>
      <c r="AD1169" s="3"/>
      <c r="AE1169" s="3"/>
      <c r="AF1169" s="7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</row>
    <row r="1170" spans="1:182" x14ac:dyDescent="0.3">
      <c r="A1170" s="3" t="s">
        <v>3605</v>
      </c>
      <c r="B1170" s="6">
        <f>VLOOKUP(A1170,[1]сумма!$A$2:$K$2075,2,FALSE)</f>
        <v>2614</v>
      </c>
      <c r="C1170" s="3">
        <v>4853</v>
      </c>
      <c r="D1170" s="6">
        <f>VLOOKUP(A1170,[1]сумма!$A$2:$K$2075,8,FALSE)</f>
        <v>2.6100000000000002E-2</v>
      </c>
      <c r="E1170" s="4">
        <v>43442.380543981482</v>
      </c>
      <c r="F1170" s="3" t="s">
        <v>13</v>
      </c>
      <c r="G1170" s="3" t="s">
        <v>14</v>
      </c>
      <c r="H1170" s="3" t="s">
        <v>15</v>
      </c>
      <c r="I1170" s="3" t="s">
        <v>22</v>
      </c>
      <c r="J1170" s="3" t="s">
        <v>22</v>
      </c>
      <c r="K1170" s="3" t="s">
        <v>3597</v>
      </c>
      <c r="L1170" s="3" t="s">
        <v>19</v>
      </c>
      <c r="M1170" s="3" t="s">
        <v>20</v>
      </c>
      <c r="N1170" s="3" t="s">
        <v>3597</v>
      </c>
      <c r="O1170" s="3"/>
      <c r="P1170" s="3" t="s">
        <v>3606</v>
      </c>
      <c r="Q1170" s="3" t="s">
        <v>4794</v>
      </c>
      <c r="R1170" s="4">
        <v>43442.380543981482</v>
      </c>
      <c r="S1170" s="3" t="s">
        <v>3649</v>
      </c>
      <c r="T1170" s="3" t="s">
        <v>3652</v>
      </c>
      <c r="U1170" s="3"/>
      <c r="V1170" s="3"/>
      <c r="W1170" s="3"/>
      <c r="X1170" s="7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</row>
    <row r="1171" spans="1:182" x14ac:dyDescent="0.3">
      <c r="A1171" t="s">
        <v>2339</v>
      </c>
      <c r="B1171" s="6">
        <f>VLOOKUP(A1171,[1]сумма!$A$2:$K$2075,2,FALSE)</f>
        <v>286</v>
      </c>
      <c r="C1171">
        <v>999</v>
      </c>
      <c r="D1171" s="6">
        <f>VLOOKUP(A1171,[1]сумма!$A$2:$K$2075,8,FALSE)</f>
        <v>2.8299999999999999E-2</v>
      </c>
      <c r="E1171" s="1">
        <v>39856</v>
      </c>
      <c r="F1171" t="s">
        <v>13</v>
      </c>
      <c r="G1171" t="s">
        <v>14</v>
      </c>
      <c r="H1171" t="s">
        <v>15</v>
      </c>
      <c r="I1171" t="s">
        <v>240</v>
      </c>
      <c r="J1171" t="s">
        <v>241</v>
      </c>
      <c r="K1171" t="s">
        <v>2275</v>
      </c>
      <c r="L1171" t="s">
        <v>19</v>
      </c>
      <c r="M1171" t="s">
        <v>84</v>
      </c>
      <c r="N1171" t="s">
        <v>2275</v>
      </c>
      <c r="P1171" s="3" t="s">
        <v>2340</v>
      </c>
      <c r="Q1171" t="s">
        <v>4305</v>
      </c>
      <c r="R1171" s="1">
        <v>39897</v>
      </c>
      <c r="S1171" s="1">
        <v>39989.958333333336</v>
      </c>
      <c r="T1171" t="s">
        <v>3649</v>
      </c>
      <c r="Y1171" s="5"/>
    </row>
    <row r="1172" spans="1:182" x14ac:dyDescent="0.3">
      <c r="A1172" s="3" t="s">
        <v>3319</v>
      </c>
      <c r="B1172" s="6">
        <f>VLOOKUP(A1172,[1]сумма!$A$2:$K$2075,2,FALSE)</f>
        <v>240</v>
      </c>
      <c r="C1172" s="3">
        <v>340</v>
      </c>
      <c r="D1172" s="6">
        <f>VLOOKUP(A1172,[1]сумма!$A$2:$K$2075,8,FALSE)</f>
        <v>2.9499999999999998E-2</v>
      </c>
      <c r="E1172" s="4">
        <v>43819.693483796298</v>
      </c>
      <c r="F1172" s="3" t="s">
        <v>13</v>
      </c>
      <c r="G1172" s="3" t="s">
        <v>14</v>
      </c>
      <c r="H1172" s="3" t="s">
        <v>15</v>
      </c>
      <c r="I1172" s="3" t="s">
        <v>96</v>
      </c>
      <c r="J1172" s="3" t="s">
        <v>129</v>
      </c>
      <c r="K1172" s="3" t="s">
        <v>3320</v>
      </c>
      <c r="L1172" s="3" t="s">
        <v>19</v>
      </c>
      <c r="M1172" s="3" t="s">
        <v>20</v>
      </c>
      <c r="N1172" s="3" t="s">
        <v>3320</v>
      </c>
      <c r="O1172" s="3"/>
      <c r="P1172" s="3" t="s">
        <v>3321</v>
      </c>
      <c r="Q1172" s="3" t="s">
        <v>4740</v>
      </c>
      <c r="R1172" s="4">
        <v>43819.693483796298</v>
      </c>
      <c r="S1172" s="3" t="s">
        <v>3649</v>
      </c>
      <c r="T1172" s="3" t="s">
        <v>3652</v>
      </c>
      <c r="U1172" s="3"/>
      <c r="V1172" s="3"/>
      <c r="W1172" s="3"/>
      <c r="X1172" s="3"/>
      <c r="Y1172" s="7"/>
      <c r="Z1172" s="3"/>
      <c r="AA1172" s="3"/>
      <c r="AB1172" s="3"/>
      <c r="AC1172" s="7"/>
      <c r="AD1172" s="3"/>
      <c r="AE1172" s="3"/>
      <c r="AF1172" s="7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</row>
    <row r="1173" spans="1:182" x14ac:dyDescent="0.3">
      <c r="A1173" s="3" t="s">
        <v>3359</v>
      </c>
      <c r="B1173" s="6">
        <f>VLOOKUP(A1173,[1]сумма!$A$2:$K$2075,2,FALSE)</f>
        <v>349</v>
      </c>
      <c r="C1173" s="3">
        <v>1000</v>
      </c>
      <c r="D1173" s="6">
        <f>VLOOKUP(A1173,[1]сумма!$A$2:$K$2075,8,FALSE)</f>
        <v>3.0700000000000002E-2</v>
      </c>
      <c r="E1173" s="4">
        <v>44075.679548611108</v>
      </c>
      <c r="F1173" s="3" t="s">
        <v>13</v>
      </c>
      <c r="G1173" s="3" t="s">
        <v>14</v>
      </c>
      <c r="H1173" s="3" t="s">
        <v>15</v>
      </c>
      <c r="I1173" s="3" t="s">
        <v>22</v>
      </c>
      <c r="J1173" s="3" t="s">
        <v>22</v>
      </c>
      <c r="K1173" s="3" t="s">
        <v>3355</v>
      </c>
      <c r="L1173" s="3" t="s">
        <v>19</v>
      </c>
      <c r="M1173" s="3" t="s">
        <v>20</v>
      </c>
      <c r="N1173" s="3" t="s">
        <v>3355</v>
      </c>
      <c r="O1173" s="3"/>
      <c r="P1173" s="3" t="s">
        <v>3360</v>
      </c>
      <c r="Q1173" s="3" t="s">
        <v>4750</v>
      </c>
      <c r="R1173" s="4">
        <v>44075.679548611108</v>
      </c>
      <c r="S1173" s="3" t="s">
        <v>3649</v>
      </c>
      <c r="T1173" s="3" t="s">
        <v>3652</v>
      </c>
      <c r="U1173" s="3"/>
      <c r="V1173" s="3"/>
      <c r="W1173" s="3"/>
      <c r="X1173" s="7"/>
      <c r="Y1173" s="3"/>
      <c r="Z1173" s="3"/>
      <c r="AA1173" s="7"/>
      <c r="AB1173" s="3"/>
      <c r="AC1173" s="3"/>
      <c r="AD1173" s="7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</row>
    <row r="1174" spans="1:182" x14ac:dyDescent="0.3">
      <c r="A1174" s="3" t="s">
        <v>3295</v>
      </c>
      <c r="B1174" s="6">
        <f>VLOOKUP(A1174,[1]сумма!$A$2:$K$2075,2,FALSE)</f>
        <v>168</v>
      </c>
      <c r="C1174" s="3">
        <v>603</v>
      </c>
      <c r="D1174" s="6">
        <f>VLOOKUP(A1174,[1]сумма!$A$2:$K$2075,8,FALSE)</f>
        <v>3.2599999999999997E-2</v>
      </c>
      <c r="E1174" s="4">
        <v>43426.438854166663</v>
      </c>
      <c r="F1174" s="3" t="s">
        <v>13</v>
      </c>
      <c r="G1174" s="3" t="s">
        <v>14</v>
      </c>
      <c r="H1174" s="3" t="s">
        <v>15</v>
      </c>
      <c r="I1174" s="3" t="s">
        <v>22</v>
      </c>
      <c r="J1174" s="3" t="s">
        <v>22</v>
      </c>
      <c r="K1174" s="3" t="s">
        <v>3293</v>
      </c>
      <c r="L1174" s="3" t="s">
        <v>19</v>
      </c>
      <c r="M1174" s="3" t="s">
        <v>20</v>
      </c>
      <c r="N1174" s="3" t="s">
        <v>3293</v>
      </c>
      <c r="O1174" s="3"/>
      <c r="P1174" s="3" t="s">
        <v>3296</v>
      </c>
      <c r="Q1174" s="3" t="s">
        <v>4739</v>
      </c>
      <c r="R1174" s="4">
        <v>43426.438854166663</v>
      </c>
      <c r="S1174" s="3" t="s">
        <v>3649</v>
      </c>
      <c r="T1174" s="3" t="s">
        <v>3652</v>
      </c>
      <c r="U1174" s="3"/>
      <c r="V1174" s="3"/>
      <c r="W1174" s="3"/>
      <c r="X1174" s="7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</row>
    <row r="1175" spans="1:182" x14ac:dyDescent="0.3">
      <c r="A1175" s="3" t="s">
        <v>3226</v>
      </c>
      <c r="B1175" s="6">
        <f>VLOOKUP(A1175,[1]сумма!$A$2:$K$2075,2,FALSE)</f>
        <v>2765</v>
      </c>
      <c r="C1175" s="3">
        <v>1214</v>
      </c>
      <c r="D1175" s="6">
        <f>VLOOKUP(A1175,[1]сумма!$A$2:$K$2075,8,FALSE)</f>
        <v>3.3599999999999998E-2</v>
      </c>
      <c r="E1175" s="4">
        <v>39857</v>
      </c>
      <c r="F1175" s="3" t="s">
        <v>13</v>
      </c>
      <c r="G1175" s="3" t="s">
        <v>14</v>
      </c>
      <c r="H1175" s="3" t="s">
        <v>15</v>
      </c>
      <c r="I1175" s="3" t="s">
        <v>240</v>
      </c>
      <c r="J1175" s="3" t="s">
        <v>241</v>
      </c>
      <c r="K1175" s="3" t="s">
        <v>2275</v>
      </c>
      <c r="L1175" s="3" t="s">
        <v>19</v>
      </c>
      <c r="M1175" s="3" t="s">
        <v>84</v>
      </c>
      <c r="N1175" s="3" t="s">
        <v>2275</v>
      </c>
      <c r="O1175" s="3"/>
      <c r="P1175" s="3" t="s">
        <v>3227</v>
      </c>
      <c r="Q1175" s="3" t="s">
        <v>4599</v>
      </c>
      <c r="R1175" s="4">
        <v>39898</v>
      </c>
      <c r="S1175" s="4">
        <v>39982.958333333336</v>
      </c>
      <c r="T1175" s="3" t="s">
        <v>3649</v>
      </c>
      <c r="U1175" s="3"/>
      <c r="V1175" s="3"/>
      <c r="W1175" s="3"/>
      <c r="X1175" s="3"/>
      <c r="Y1175" s="7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</row>
    <row r="1176" spans="1:182" x14ac:dyDescent="0.3">
      <c r="A1176" t="s">
        <v>938</v>
      </c>
      <c r="B1176" s="6">
        <f>VLOOKUP(A1176,[1]сумма!$A$2:$K$2075,2,FALSE)</f>
        <v>1398</v>
      </c>
      <c r="C1176">
        <v>2500</v>
      </c>
      <c r="D1176" s="6">
        <f>VLOOKUP(A1176,[1]сумма!$A$2:$K$2075,8,FALSE)</f>
        <v>3.39E-2</v>
      </c>
      <c r="E1176" s="1">
        <v>42390.641724537039</v>
      </c>
      <c r="F1176" t="s">
        <v>13</v>
      </c>
      <c r="G1176" t="s">
        <v>14</v>
      </c>
      <c r="H1176" t="s">
        <v>15</v>
      </c>
      <c r="I1176" t="s">
        <v>939</v>
      </c>
      <c r="J1176" t="s">
        <v>279</v>
      </c>
      <c r="K1176" t="s">
        <v>940</v>
      </c>
      <c r="L1176" t="s">
        <v>19</v>
      </c>
      <c r="M1176" t="s">
        <v>84</v>
      </c>
      <c r="N1176" t="s">
        <v>940</v>
      </c>
      <c r="P1176" s="3" t="s">
        <v>941</v>
      </c>
      <c r="Q1176" t="s">
        <v>4708</v>
      </c>
      <c r="R1176" s="1">
        <v>42404.577592592592</v>
      </c>
      <c r="S1176" t="s">
        <v>3649</v>
      </c>
      <c r="T1176" t="s">
        <v>4277</v>
      </c>
      <c r="Y1176" s="5"/>
    </row>
    <row r="1177" spans="1:182" x14ac:dyDescent="0.3">
      <c r="A1177" t="s">
        <v>2337</v>
      </c>
      <c r="B1177" s="6">
        <f>VLOOKUP(A1177,[1]сумма!$A$2:$K$2075,2,FALSE)</f>
        <v>285</v>
      </c>
      <c r="C1177">
        <v>1181</v>
      </c>
      <c r="D1177" s="6">
        <f>VLOOKUP(A1177,[1]сумма!$A$2:$K$2075,8,FALSE)</f>
        <v>3.56E-2</v>
      </c>
      <c r="E1177" s="1">
        <v>39856</v>
      </c>
      <c r="F1177" t="s">
        <v>13</v>
      </c>
      <c r="G1177" t="s">
        <v>14</v>
      </c>
      <c r="H1177" t="s">
        <v>15</v>
      </c>
      <c r="I1177" t="s">
        <v>240</v>
      </c>
      <c r="J1177" t="s">
        <v>241</v>
      </c>
      <c r="K1177" t="s">
        <v>2275</v>
      </c>
      <c r="L1177" t="s">
        <v>19</v>
      </c>
      <c r="M1177" t="s">
        <v>84</v>
      </c>
      <c r="N1177" t="s">
        <v>2275</v>
      </c>
      <c r="P1177" s="3" t="s">
        <v>2338</v>
      </c>
      <c r="Q1177" t="s">
        <v>4304</v>
      </c>
      <c r="R1177" s="1">
        <v>39897</v>
      </c>
      <c r="S1177" s="1">
        <v>39989.958333333336</v>
      </c>
      <c r="T1177" t="s">
        <v>3649</v>
      </c>
      <c r="Y1177" s="5"/>
    </row>
    <row r="1178" spans="1:182" x14ac:dyDescent="0.3">
      <c r="A1178" s="3" t="s">
        <v>1813</v>
      </c>
      <c r="B1178" s="6">
        <f>VLOOKUP(A1178,[1]сумма!$A$2:$K$2075,2,FALSE)</f>
        <v>2364</v>
      </c>
      <c r="C1178" s="3">
        <v>32580</v>
      </c>
      <c r="D1178" s="6">
        <f>VLOOKUP(A1178,[1]сумма!$A$2:$K$2075,8,FALSE)</f>
        <v>3.6499999999999998E-2</v>
      </c>
      <c r="E1178" s="4">
        <v>42562.686296296299</v>
      </c>
      <c r="F1178" s="3" t="s">
        <v>13</v>
      </c>
      <c r="G1178" s="3" t="s">
        <v>14</v>
      </c>
      <c r="H1178" s="3" t="s">
        <v>15</v>
      </c>
      <c r="I1178" s="3" t="s">
        <v>96</v>
      </c>
      <c r="J1178" s="3" t="s">
        <v>131</v>
      </c>
      <c r="K1178" s="3" t="s">
        <v>882</v>
      </c>
      <c r="L1178" s="3" t="s">
        <v>19</v>
      </c>
      <c r="M1178" s="3" t="s">
        <v>20</v>
      </c>
      <c r="N1178" s="3" t="s">
        <v>1814</v>
      </c>
      <c r="O1178" s="3"/>
      <c r="P1178" s="3" t="s">
        <v>1815</v>
      </c>
      <c r="Q1178" s="3" t="s">
        <v>4723</v>
      </c>
      <c r="R1178" s="4">
        <v>42570.424016203702</v>
      </c>
      <c r="S1178" s="3" t="s">
        <v>3649</v>
      </c>
      <c r="T1178" s="3" t="s">
        <v>3652</v>
      </c>
      <c r="U1178" s="3"/>
      <c r="V1178" s="3"/>
      <c r="W1178" s="3"/>
      <c r="X1178" s="3"/>
      <c r="Y1178" s="7"/>
      <c r="Z1178" s="3"/>
      <c r="AA1178" s="3"/>
      <c r="AB1178" s="3"/>
      <c r="AC1178" s="7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</row>
    <row r="1179" spans="1:182" x14ac:dyDescent="0.3">
      <c r="A1179" s="3" t="s">
        <v>3027</v>
      </c>
      <c r="B1179" s="6">
        <f>VLOOKUP(A1179,[1]сумма!$A$2:$K$2075,2,FALSE)</f>
        <v>2017</v>
      </c>
      <c r="C1179" s="3">
        <v>824</v>
      </c>
      <c r="D1179" s="6">
        <f>VLOOKUP(A1179,[1]сумма!$A$2:$K$2075,8,FALSE)</f>
        <v>3.7100000000000001E-2</v>
      </c>
      <c r="E1179" s="4">
        <v>39858</v>
      </c>
      <c r="F1179" s="3" t="s">
        <v>13</v>
      </c>
      <c r="G1179" s="3" t="s">
        <v>14</v>
      </c>
      <c r="H1179" s="3" t="s">
        <v>15</v>
      </c>
      <c r="I1179" s="3" t="s">
        <v>240</v>
      </c>
      <c r="J1179" s="3" t="s">
        <v>241</v>
      </c>
      <c r="K1179" s="3" t="s">
        <v>2853</v>
      </c>
      <c r="L1179" s="3" t="s">
        <v>19</v>
      </c>
      <c r="M1179" s="3" t="s">
        <v>84</v>
      </c>
      <c r="N1179" s="3" t="s">
        <v>2275</v>
      </c>
      <c r="O1179" s="3"/>
      <c r="P1179" s="3" t="s">
        <v>3028</v>
      </c>
      <c r="Q1179" s="3" t="s">
        <v>4535</v>
      </c>
      <c r="R1179" s="4">
        <v>39899</v>
      </c>
      <c r="S1179" s="4">
        <v>39993.958333333336</v>
      </c>
      <c r="T1179" s="3" t="s">
        <v>3649</v>
      </c>
      <c r="U1179" s="3"/>
      <c r="V1179" s="3"/>
      <c r="W1179" s="3"/>
      <c r="X1179" s="3"/>
      <c r="Y1179" s="7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</row>
    <row r="1180" spans="1:182" x14ac:dyDescent="0.3">
      <c r="A1180" s="3" t="s">
        <v>3033</v>
      </c>
      <c r="B1180" s="6">
        <f>VLOOKUP(A1180,[1]сумма!$A$2:$K$2075,2,FALSE)</f>
        <v>2042</v>
      </c>
      <c r="C1180" s="3">
        <v>1153</v>
      </c>
      <c r="D1180" s="6">
        <f>VLOOKUP(A1180,[1]сумма!$A$2:$K$2075,8,FALSE)</f>
        <v>4.1399999999999999E-2</v>
      </c>
      <c r="E1180" s="4">
        <v>39858</v>
      </c>
      <c r="F1180" s="3" t="s">
        <v>13</v>
      </c>
      <c r="G1180" s="3" t="s">
        <v>14</v>
      </c>
      <c r="H1180" s="3" t="s">
        <v>15</v>
      </c>
      <c r="I1180" s="3" t="s">
        <v>240</v>
      </c>
      <c r="J1180" s="3" t="s">
        <v>241</v>
      </c>
      <c r="K1180" s="3" t="s">
        <v>2853</v>
      </c>
      <c r="L1180" s="3" t="s">
        <v>19</v>
      </c>
      <c r="M1180" s="3" t="s">
        <v>84</v>
      </c>
      <c r="N1180" s="3" t="s">
        <v>2275</v>
      </c>
      <c r="O1180" s="3"/>
      <c r="P1180" s="3" t="s">
        <v>3034</v>
      </c>
      <c r="Q1180" s="3" t="s">
        <v>4538</v>
      </c>
      <c r="R1180" s="4">
        <v>39898</v>
      </c>
      <c r="S1180" s="4">
        <v>40016.958333333336</v>
      </c>
      <c r="T1180" s="3" t="s">
        <v>3649</v>
      </c>
      <c r="U1180" s="3"/>
      <c r="V1180" s="3"/>
      <c r="W1180" s="3"/>
      <c r="X1180" s="3"/>
      <c r="Y1180" s="7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</row>
    <row r="1181" spans="1:182" x14ac:dyDescent="0.3">
      <c r="A1181" s="3" t="s">
        <v>3292</v>
      </c>
      <c r="B1181" s="6">
        <f>VLOOKUP(A1181,[1]сумма!$A$2:$K$2075,2,FALSE)</f>
        <v>166</v>
      </c>
      <c r="C1181" s="3">
        <v>425</v>
      </c>
      <c r="D1181" s="6">
        <f>VLOOKUP(A1181,[1]сумма!$A$2:$K$2075,8,FALSE)</f>
        <v>4.1799999999999997E-2</v>
      </c>
      <c r="E1181" s="4">
        <v>43426.438854166663</v>
      </c>
      <c r="F1181" s="3" t="s">
        <v>13</v>
      </c>
      <c r="G1181" s="3" t="s">
        <v>14</v>
      </c>
      <c r="H1181" s="3" t="s">
        <v>15</v>
      </c>
      <c r="I1181" s="3" t="s">
        <v>22</v>
      </c>
      <c r="J1181" s="3" t="s">
        <v>22</v>
      </c>
      <c r="K1181" s="3" t="s">
        <v>3293</v>
      </c>
      <c r="L1181" s="3" t="s">
        <v>19</v>
      </c>
      <c r="M1181" s="3" t="s">
        <v>20</v>
      </c>
      <c r="N1181" s="3" t="s">
        <v>3293</v>
      </c>
      <c r="O1181" s="3"/>
      <c r="P1181" s="3" t="s">
        <v>3294</v>
      </c>
      <c r="Q1181" s="3" t="s">
        <v>4738</v>
      </c>
      <c r="R1181" s="4">
        <v>43426.438854166663</v>
      </c>
      <c r="S1181" s="3" t="s">
        <v>3649</v>
      </c>
      <c r="T1181" s="3" t="s">
        <v>3652</v>
      </c>
      <c r="U1181" s="3"/>
      <c r="V1181" s="3"/>
      <c r="W1181" s="3"/>
      <c r="X1181" s="7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</row>
    <row r="1182" spans="1:182" x14ac:dyDescent="0.3">
      <c r="A1182" s="3" t="s">
        <v>3462</v>
      </c>
      <c r="B1182" s="6">
        <f>VLOOKUP(A1182,[1]сумма!$A$2:$K$2075,2,FALSE)</f>
        <v>1153</v>
      </c>
      <c r="C1182" s="3">
        <v>17415</v>
      </c>
      <c r="D1182" s="6">
        <f>VLOOKUP(A1182,[1]сумма!$A$2:$K$2075,8,FALSE)</f>
        <v>4.8099999999999997E-2</v>
      </c>
      <c r="E1182" s="4">
        <v>43083.597037037034</v>
      </c>
      <c r="F1182" s="3" t="s">
        <v>13</v>
      </c>
      <c r="G1182" s="3" t="s">
        <v>14</v>
      </c>
      <c r="H1182" s="3" t="s">
        <v>15</v>
      </c>
      <c r="I1182" s="3" t="s">
        <v>22</v>
      </c>
      <c r="J1182" s="3" t="s">
        <v>22</v>
      </c>
      <c r="K1182" s="3" t="s">
        <v>3463</v>
      </c>
      <c r="L1182" s="3" t="s">
        <v>19</v>
      </c>
      <c r="M1182" s="3" t="s">
        <v>20</v>
      </c>
      <c r="N1182" s="3" t="s">
        <v>3463</v>
      </c>
      <c r="O1182" s="3"/>
      <c r="P1182" s="3" t="s">
        <v>3464</v>
      </c>
      <c r="Q1182" s="3" t="s">
        <v>4768</v>
      </c>
      <c r="R1182" s="4">
        <v>43083.682986111111</v>
      </c>
      <c r="S1182" s="4">
        <v>43385.674386574072</v>
      </c>
      <c r="T1182" s="3" t="s">
        <v>3649</v>
      </c>
      <c r="U1182" s="3"/>
      <c r="V1182" s="3"/>
      <c r="W1182" s="3"/>
      <c r="X1182" s="3"/>
      <c r="Y1182" s="7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</row>
    <row r="1183" spans="1:182" x14ac:dyDescent="0.3">
      <c r="A1183" s="3" t="s">
        <v>3472</v>
      </c>
      <c r="B1183" s="6">
        <f>VLOOKUP(A1183,[1]сумма!$A$2:$K$2075,2,FALSE)</f>
        <v>1184</v>
      </c>
      <c r="C1183" s="3">
        <v>16512</v>
      </c>
      <c r="D1183" s="6">
        <f>VLOOKUP(A1183,[1]сумма!$A$2:$K$2075,8,FALSE)</f>
        <v>4.9500000000000002E-2</v>
      </c>
      <c r="E1183" s="4">
        <v>43083.597037037034</v>
      </c>
      <c r="F1183" s="3" t="s">
        <v>13</v>
      </c>
      <c r="G1183" s="3" t="s">
        <v>14</v>
      </c>
      <c r="H1183" s="3" t="s">
        <v>15</v>
      </c>
      <c r="I1183" s="3" t="s">
        <v>22</v>
      </c>
      <c r="J1183" s="3" t="s">
        <v>22</v>
      </c>
      <c r="K1183" s="3" t="s">
        <v>3463</v>
      </c>
      <c r="L1183" s="3" t="s">
        <v>19</v>
      </c>
      <c r="M1183" s="3" t="s">
        <v>20</v>
      </c>
      <c r="N1183" s="3" t="s">
        <v>3463</v>
      </c>
      <c r="O1183" s="3"/>
      <c r="P1183" s="3" t="s">
        <v>3473</v>
      </c>
      <c r="Q1183" s="3" t="s">
        <v>4771</v>
      </c>
      <c r="R1183" s="4">
        <v>43083.693472222221</v>
      </c>
      <c r="S1183" s="4">
        <v>43117.419178240743</v>
      </c>
      <c r="T1183" s="3" t="s">
        <v>3649</v>
      </c>
      <c r="U1183" s="3"/>
      <c r="V1183" s="3"/>
      <c r="W1183" s="3"/>
      <c r="X1183" s="3"/>
      <c r="Y1183" s="7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</row>
    <row r="1184" spans="1:182" x14ac:dyDescent="0.3">
      <c r="A1184" s="3" t="s">
        <v>3345</v>
      </c>
      <c r="B1184" s="6">
        <f>VLOOKUP(A1184,[1]сумма!$A$2:$K$2075,2,FALSE)</f>
        <v>329</v>
      </c>
      <c r="C1184" s="3">
        <v>3036</v>
      </c>
      <c r="D1184" s="6">
        <f>VLOOKUP(A1184,[1]сумма!$A$2:$K$2075,8,FALSE)</f>
        <v>5.2999999999999999E-2</v>
      </c>
      <c r="E1184" s="4">
        <v>44041.446412037039</v>
      </c>
      <c r="F1184" s="3" t="s">
        <v>13</v>
      </c>
      <c r="G1184" s="3" t="s">
        <v>14</v>
      </c>
      <c r="H1184" s="3" t="s">
        <v>15</v>
      </c>
      <c r="I1184" s="3" t="s">
        <v>22</v>
      </c>
      <c r="J1184" s="3" t="s">
        <v>22</v>
      </c>
      <c r="K1184" s="3" t="s">
        <v>3346</v>
      </c>
      <c r="L1184" s="3" t="s">
        <v>19</v>
      </c>
      <c r="M1184" s="3" t="s">
        <v>20</v>
      </c>
      <c r="N1184" s="3" t="s">
        <v>3346</v>
      </c>
      <c r="O1184" s="3"/>
      <c r="P1184" s="3" t="s">
        <v>3347</v>
      </c>
      <c r="Q1184" s="3" t="s">
        <v>4744</v>
      </c>
      <c r="R1184" s="4">
        <v>44041.446412037039</v>
      </c>
      <c r="S1184" s="3" t="s">
        <v>3649</v>
      </c>
      <c r="T1184" s="3" t="s">
        <v>3652</v>
      </c>
      <c r="U1184" s="3"/>
      <c r="V1184" s="3"/>
      <c r="W1184" s="3"/>
      <c r="X1184" s="7"/>
      <c r="Y1184" s="3"/>
      <c r="Z1184" s="3"/>
      <c r="AA1184" s="7"/>
      <c r="AB1184" s="3"/>
      <c r="AC1184" s="3"/>
      <c r="AD1184" s="7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</row>
    <row r="1185" spans="1:182" x14ac:dyDescent="0.3">
      <c r="A1185" t="s">
        <v>333</v>
      </c>
      <c r="B1185" s="6">
        <f>VLOOKUP(A1185,[1]сумма!$A$2:$K$2075,2,FALSE)</f>
        <v>449</v>
      </c>
      <c r="C1185">
        <v>827321</v>
      </c>
      <c r="D1185" s="6">
        <f>VLOOKUP(A1185,[1]сумма!$A$2:$K$2075,8,FALSE)</f>
        <v>5.7099999999999998E-2</v>
      </c>
      <c r="E1185" s="1">
        <v>42513.72760416667</v>
      </c>
      <c r="F1185" t="s">
        <v>13</v>
      </c>
      <c r="G1185" t="s">
        <v>14</v>
      </c>
      <c r="H1185" t="s">
        <v>15</v>
      </c>
      <c r="I1185" t="s">
        <v>59</v>
      </c>
      <c r="J1185" t="s">
        <v>22</v>
      </c>
      <c r="K1185" t="s">
        <v>334</v>
      </c>
      <c r="L1185" t="s">
        <v>19</v>
      </c>
      <c r="M1185" t="s">
        <v>20</v>
      </c>
      <c r="N1185" t="s">
        <v>334</v>
      </c>
      <c r="P1185" s="3" t="s">
        <v>335</v>
      </c>
      <c r="Q1185" t="s">
        <v>4698</v>
      </c>
      <c r="R1185" s="1">
        <v>42527.634166666663</v>
      </c>
      <c r="S1185" t="s">
        <v>3649</v>
      </c>
      <c r="T1185" t="s">
        <v>4277</v>
      </c>
      <c r="Y1185" s="5"/>
      <c r="AC1185" s="5"/>
      <c r="AG1185" s="5"/>
      <c r="AK1185" s="5"/>
      <c r="AO1185" s="5"/>
      <c r="AS1185" s="5"/>
      <c r="AW1185" s="5"/>
      <c r="AZ1185" s="5"/>
      <c r="BC1185" s="5"/>
      <c r="BF1185" s="5"/>
    </row>
    <row r="1186" spans="1:182" x14ac:dyDescent="0.3">
      <c r="A1186" s="3" t="s">
        <v>3357</v>
      </c>
      <c r="B1186" s="6">
        <f>VLOOKUP(A1186,[1]сумма!$A$2:$K$2075,2,FALSE)</f>
        <v>346</v>
      </c>
      <c r="C1186" s="3">
        <v>2351</v>
      </c>
      <c r="D1186" s="6">
        <f>VLOOKUP(A1186,[1]сумма!$A$2:$K$2075,8,FALSE)</f>
        <v>5.91E-2</v>
      </c>
      <c r="E1186" s="4">
        <v>44075.679548611108</v>
      </c>
      <c r="F1186" s="3" t="s">
        <v>13</v>
      </c>
      <c r="G1186" s="3" t="s">
        <v>14</v>
      </c>
      <c r="H1186" s="3" t="s">
        <v>15</v>
      </c>
      <c r="I1186" s="3" t="s">
        <v>22</v>
      </c>
      <c r="J1186" s="3" t="s">
        <v>22</v>
      </c>
      <c r="K1186" s="3" t="s">
        <v>3355</v>
      </c>
      <c r="L1186" s="3" t="s">
        <v>19</v>
      </c>
      <c r="M1186" s="3" t="s">
        <v>20</v>
      </c>
      <c r="N1186" s="3" t="s">
        <v>3355</v>
      </c>
      <c r="O1186" s="3"/>
      <c r="P1186" s="3" t="s">
        <v>3358</v>
      </c>
      <c r="Q1186" s="3" t="s">
        <v>4749</v>
      </c>
      <c r="R1186" s="4">
        <v>44075.679548611108</v>
      </c>
      <c r="S1186" s="3" t="s">
        <v>3649</v>
      </c>
      <c r="T1186" s="3" t="s">
        <v>3652</v>
      </c>
      <c r="U1186" s="3"/>
      <c r="V1186" s="3"/>
      <c r="W1186" s="3"/>
      <c r="X1186" s="7"/>
      <c r="Y1186" s="3"/>
      <c r="Z1186" s="3"/>
      <c r="AA1186" s="7"/>
      <c r="AB1186" s="3"/>
      <c r="AC1186" s="3"/>
      <c r="AD1186" s="7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</row>
    <row r="1187" spans="1:182" x14ac:dyDescent="0.3">
      <c r="A1187" s="3" t="s">
        <v>3031</v>
      </c>
      <c r="B1187" s="6">
        <f>VLOOKUP(A1187,[1]сумма!$A$2:$K$2075,2,FALSE)</f>
        <v>2040</v>
      </c>
      <c r="C1187" s="3">
        <v>1278</v>
      </c>
      <c r="D1187" s="6">
        <f>VLOOKUP(A1187,[1]сумма!$A$2:$K$2075,8,FALSE)</f>
        <v>6.2100000000000002E-2</v>
      </c>
      <c r="E1187" s="4">
        <v>39858</v>
      </c>
      <c r="F1187" s="3" t="s">
        <v>13</v>
      </c>
      <c r="G1187" s="3" t="s">
        <v>14</v>
      </c>
      <c r="H1187" s="3" t="s">
        <v>15</v>
      </c>
      <c r="I1187" s="3" t="s">
        <v>240</v>
      </c>
      <c r="J1187" s="3" t="s">
        <v>241</v>
      </c>
      <c r="K1187" s="3" t="s">
        <v>2853</v>
      </c>
      <c r="L1187" s="3" t="s">
        <v>19</v>
      </c>
      <c r="M1187" s="3" t="s">
        <v>84</v>
      </c>
      <c r="N1187" s="3" t="s">
        <v>2275</v>
      </c>
      <c r="O1187" s="3"/>
      <c r="P1187" s="3" t="s">
        <v>3032</v>
      </c>
      <c r="Q1187" s="3" t="s">
        <v>4537</v>
      </c>
      <c r="R1187" s="4">
        <v>39898</v>
      </c>
      <c r="S1187" s="4">
        <v>39994.958333333336</v>
      </c>
      <c r="T1187" s="3" t="s">
        <v>3649</v>
      </c>
      <c r="U1187" s="3"/>
      <c r="V1187" s="3"/>
      <c r="W1187" s="3"/>
      <c r="X1187" s="3"/>
      <c r="Y1187" s="7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</row>
    <row r="1188" spans="1:182" x14ac:dyDescent="0.3">
      <c r="A1188" s="3" t="s">
        <v>3354</v>
      </c>
      <c r="B1188" s="6">
        <f>VLOOKUP(A1188,[1]сумма!$A$2:$K$2075,2,FALSE)</f>
        <v>342</v>
      </c>
      <c r="C1188" s="3">
        <v>1558</v>
      </c>
      <c r="D1188" s="6">
        <f>VLOOKUP(A1188,[1]сумма!$A$2:$K$2075,8,FALSE)</f>
        <v>6.4199999999999993E-2</v>
      </c>
      <c r="E1188" s="4">
        <v>44075.679548611108</v>
      </c>
      <c r="F1188" s="3" t="s">
        <v>13</v>
      </c>
      <c r="G1188" s="3" t="s">
        <v>14</v>
      </c>
      <c r="H1188" s="3" t="s">
        <v>15</v>
      </c>
      <c r="I1188" s="3" t="s">
        <v>22</v>
      </c>
      <c r="J1188" s="3" t="s">
        <v>22</v>
      </c>
      <c r="K1188" s="3" t="s">
        <v>3355</v>
      </c>
      <c r="L1188" s="3" t="s">
        <v>19</v>
      </c>
      <c r="M1188" s="3" t="s">
        <v>20</v>
      </c>
      <c r="N1188" s="3" t="s">
        <v>3355</v>
      </c>
      <c r="O1188" s="3"/>
      <c r="P1188" s="3" t="s">
        <v>3356</v>
      </c>
      <c r="Q1188" s="3" t="s">
        <v>4748</v>
      </c>
      <c r="R1188" s="4">
        <v>44075.679548611108</v>
      </c>
      <c r="S1188" s="3" t="s">
        <v>3649</v>
      </c>
      <c r="T1188" s="3" t="s">
        <v>3652</v>
      </c>
      <c r="U1188" s="3"/>
      <c r="V1188" s="3"/>
      <c r="W1188" s="3"/>
      <c r="X1188" s="7"/>
      <c r="Y1188" s="3"/>
      <c r="Z1188" s="3"/>
      <c r="AA1188" s="7"/>
      <c r="AB1188" s="3"/>
      <c r="AC1188" s="3"/>
      <c r="AD1188" s="7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</row>
    <row r="1189" spans="1:182" x14ac:dyDescent="0.3">
      <c r="A1189" s="3" t="s">
        <v>3178</v>
      </c>
      <c r="B1189" s="6">
        <f>VLOOKUP(A1189,[1]сумма!$A$2:$K$2075,2,FALSE)</f>
        <v>2559</v>
      </c>
      <c r="C1189" s="3">
        <v>1334</v>
      </c>
      <c r="D1189" s="6">
        <f>VLOOKUP(A1189,[1]сумма!$A$2:$K$2075,8,FALSE)</f>
        <v>6.4799999999999996E-2</v>
      </c>
      <c r="E1189" s="4">
        <v>39858</v>
      </c>
      <c r="F1189" s="3" t="s">
        <v>13</v>
      </c>
      <c r="G1189" s="3" t="s">
        <v>14</v>
      </c>
      <c r="H1189" s="3" t="s">
        <v>15</v>
      </c>
      <c r="I1189" s="3" t="s">
        <v>240</v>
      </c>
      <c r="J1189" s="3" t="s">
        <v>241</v>
      </c>
      <c r="K1189" s="3" t="s">
        <v>2853</v>
      </c>
      <c r="L1189" s="3" t="s">
        <v>19</v>
      </c>
      <c r="M1189" s="3" t="s">
        <v>84</v>
      </c>
      <c r="N1189" s="3" t="s">
        <v>2275</v>
      </c>
      <c r="O1189" s="3"/>
      <c r="P1189" s="3" t="s">
        <v>3179</v>
      </c>
      <c r="Q1189" s="3" t="s">
        <v>4583</v>
      </c>
      <c r="R1189" s="4">
        <v>39898</v>
      </c>
      <c r="S1189" s="4">
        <v>40000.958333333336</v>
      </c>
      <c r="T1189" s="3" t="s">
        <v>3649</v>
      </c>
      <c r="U1189" s="3"/>
      <c r="V1189" s="3"/>
      <c r="W1189" s="3"/>
      <c r="X1189" s="3"/>
      <c r="Y1189" s="7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</row>
    <row r="1190" spans="1:182" x14ac:dyDescent="0.3">
      <c r="A1190" s="3" t="s">
        <v>2852</v>
      </c>
      <c r="B1190" s="6">
        <f>VLOOKUP(A1190,[1]сумма!$A$2:$K$2075,2,FALSE)</f>
        <v>1684</v>
      </c>
      <c r="C1190" s="3">
        <v>1488</v>
      </c>
      <c r="D1190" s="6">
        <f>VLOOKUP(A1190,[1]сумма!$A$2:$K$2075,8,FALSE)</f>
        <v>6.5100000000000005E-2</v>
      </c>
      <c r="E1190" s="4">
        <v>39858</v>
      </c>
      <c r="F1190" s="3" t="s">
        <v>13</v>
      </c>
      <c r="G1190" s="3" t="s">
        <v>14</v>
      </c>
      <c r="H1190" s="3" t="s">
        <v>15</v>
      </c>
      <c r="I1190" s="3" t="s">
        <v>240</v>
      </c>
      <c r="J1190" s="3" t="s">
        <v>241</v>
      </c>
      <c r="K1190" s="3" t="s">
        <v>2853</v>
      </c>
      <c r="L1190" s="3" t="s">
        <v>19</v>
      </c>
      <c r="M1190" s="3" t="s">
        <v>84</v>
      </c>
      <c r="N1190" s="3" t="s">
        <v>2275</v>
      </c>
      <c r="O1190" s="3"/>
      <c r="P1190" s="3" t="s">
        <v>2854</v>
      </c>
      <c r="Q1190" s="3" t="s">
        <v>4478</v>
      </c>
      <c r="R1190" s="4">
        <v>39898</v>
      </c>
      <c r="S1190" s="4">
        <v>39993.958333333336</v>
      </c>
      <c r="T1190" s="3" t="s">
        <v>3649</v>
      </c>
      <c r="U1190" s="3"/>
      <c r="V1190" s="3"/>
      <c r="W1190" s="3"/>
      <c r="X1190" s="3"/>
      <c r="Y1190" s="7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</row>
    <row r="1191" spans="1:182" x14ac:dyDescent="0.3">
      <c r="A1191" s="3" t="s">
        <v>3623</v>
      </c>
      <c r="B1191" s="6">
        <f>VLOOKUP(A1191,[1]сумма!$A$2:$K$2075,2,FALSE)</f>
        <v>2718</v>
      </c>
      <c r="C1191" s="3">
        <v>127000</v>
      </c>
      <c r="D1191" s="6">
        <f>VLOOKUP(A1191,[1]сумма!$A$2:$K$2075,8,FALSE)</f>
        <v>6.8400000000000002E-2</v>
      </c>
      <c r="E1191" s="4">
        <v>43591.687326388892</v>
      </c>
      <c r="F1191" s="3" t="s">
        <v>13</v>
      </c>
      <c r="G1191" s="3" t="s">
        <v>14</v>
      </c>
      <c r="H1191" s="3" t="s">
        <v>15</v>
      </c>
      <c r="I1191" s="3" t="s">
        <v>22</v>
      </c>
      <c r="J1191" s="3" t="s">
        <v>22</v>
      </c>
      <c r="K1191" s="3" t="s">
        <v>3624</v>
      </c>
      <c r="L1191" s="3" t="s">
        <v>19</v>
      </c>
      <c r="M1191" s="3" t="s">
        <v>20</v>
      </c>
      <c r="N1191" s="3" t="s">
        <v>3624</v>
      </c>
      <c r="O1191" s="3"/>
      <c r="P1191" s="3" t="s">
        <v>3625</v>
      </c>
      <c r="Q1191" s="3" t="s">
        <v>4796</v>
      </c>
      <c r="R1191" s="4">
        <v>43591.687326388892</v>
      </c>
      <c r="S1191" s="3" t="s">
        <v>3649</v>
      </c>
      <c r="T1191" s="3" t="s">
        <v>3652</v>
      </c>
      <c r="U1191" s="3"/>
      <c r="V1191" s="3"/>
      <c r="W1191" s="3"/>
      <c r="X1191" s="3"/>
      <c r="Y1191" s="7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</row>
    <row r="1192" spans="1:182" x14ac:dyDescent="0.3">
      <c r="A1192" s="3" t="s">
        <v>3596</v>
      </c>
      <c r="B1192" s="6">
        <f>VLOOKUP(A1192,[1]сумма!$A$2:$K$2075,2,FALSE)</f>
        <v>2599</v>
      </c>
      <c r="C1192" s="3">
        <v>4947</v>
      </c>
      <c r="D1192" s="6">
        <f>VLOOKUP(A1192,[1]сумма!$A$2:$K$2075,8,FALSE)</f>
        <v>7.0199999999999999E-2</v>
      </c>
      <c r="E1192" s="4">
        <v>43442.380543981482</v>
      </c>
      <c r="F1192" s="3" t="s">
        <v>13</v>
      </c>
      <c r="G1192" s="3" t="s">
        <v>14</v>
      </c>
      <c r="H1192" s="3" t="s">
        <v>15</v>
      </c>
      <c r="I1192" s="3" t="s">
        <v>22</v>
      </c>
      <c r="J1192" s="3" t="s">
        <v>22</v>
      </c>
      <c r="K1192" s="3" t="s">
        <v>3597</v>
      </c>
      <c r="L1192" s="3" t="s">
        <v>19</v>
      </c>
      <c r="M1192" s="3" t="s">
        <v>20</v>
      </c>
      <c r="N1192" s="3" t="s">
        <v>3597</v>
      </c>
      <c r="O1192" s="3"/>
      <c r="P1192" s="3" t="s">
        <v>3598</v>
      </c>
      <c r="Q1192" s="3" t="s">
        <v>4790</v>
      </c>
      <c r="R1192" s="4">
        <v>43442.380543981482</v>
      </c>
      <c r="S1192" s="3" t="s">
        <v>3649</v>
      </c>
      <c r="T1192" s="3" t="s">
        <v>3652</v>
      </c>
      <c r="U1192" s="3"/>
      <c r="V1192" s="3"/>
      <c r="W1192" s="3"/>
      <c r="X1192" s="7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</row>
    <row r="1193" spans="1:182" x14ac:dyDescent="0.3">
      <c r="A1193" s="3" t="s">
        <v>3527</v>
      </c>
      <c r="B1193" s="6">
        <f>VLOOKUP(A1193,[1]сумма!$A$2:$K$2075,2,FALSE)</f>
        <v>1963</v>
      </c>
      <c r="C1193" s="3">
        <v>63500</v>
      </c>
      <c r="D1193" s="6">
        <f>VLOOKUP(A1193,[1]сумма!$A$2:$K$2075,8,FALSE)</f>
        <v>7.2400000000000006E-2</v>
      </c>
      <c r="E1193" s="4">
        <v>43055.58662037037</v>
      </c>
      <c r="F1193" s="3" t="s">
        <v>13</v>
      </c>
      <c r="G1193" s="3" t="s">
        <v>14</v>
      </c>
      <c r="H1193" s="3" t="s">
        <v>15</v>
      </c>
      <c r="I1193" s="3" t="s">
        <v>22</v>
      </c>
      <c r="J1193" s="3" t="s">
        <v>22</v>
      </c>
      <c r="K1193" s="3" t="s">
        <v>3528</v>
      </c>
      <c r="L1193" s="3" t="s">
        <v>19</v>
      </c>
      <c r="M1193" s="3" t="s">
        <v>20</v>
      </c>
      <c r="N1193" s="3" t="s">
        <v>3528</v>
      </c>
      <c r="O1193" s="3"/>
      <c r="P1193" s="3" t="s">
        <v>3529</v>
      </c>
      <c r="Q1193" s="3" t="s">
        <v>4785</v>
      </c>
      <c r="R1193" s="4">
        <v>43056.722604166665</v>
      </c>
      <c r="S1193" s="4">
        <v>43084.644016203703</v>
      </c>
      <c r="T1193" s="3" t="s">
        <v>3649</v>
      </c>
      <c r="U1193" s="3"/>
      <c r="V1193" s="3"/>
      <c r="W1193" s="3"/>
      <c r="X1193" s="3"/>
      <c r="Y1193" s="7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</row>
    <row r="1194" spans="1:182" x14ac:dyDescent="0.3">
      <c r="A1194" s="3" t="s">
        <v>3603</v>
      </c>
      <c r="B1194" s="6">
        <f>VLOOKUP(A1194,[1]сумма!$A$2:$K$2075,2,FALSE)</f>
        <v>2612</v>
      </c>
      <c r="C1194" s="3">
        <v>4863</v>
      </c>
      <c r="D1194" s="6">
        <f>VLOOKUP(A1194,[1]сумма!$A$2:$K$2075,8,FALSE)</f>
        <v>7.4999999999999997E-2</v>
      </c>
      <c r="E1194" s="4">
        <v>43442.380543981482</v>
      </c>
      <c r="F1194" s="3" t="s">
        <v>13</v>
      </c>
      <c r="G1194" s="3" t="s">
        <v>14</v>
      </c>
      <c r="H1194" s="3" t="s">
        <v>15</v>
      </c>
      <c r="I1194" s="3" t="s">
        <v>22</v>
      </c>
      <c r="J1194" s="3" t="s">
        <v>22</v>
      </c>
      <c r="K1194" s="3" t="s">
        <v>3597</v>
      </c>
      <c r="L1194" s="3" t="s">
        <v>19</v>
      </c>
      <c r="M1194" s="3" t="s">
        <v>20</v>
      </c>
      <c r="N1194" s="3" t="s">
        <v>3597</v>
      </c>
      <c r="O1194" s="3"/>
      <c r="P1194" s="3" t="s">
        <v>3604</v>
      </c>
      <c r="Q1194" s="3" t="s">
        <v>4793</v>
      </c>
      <c r="R1194" s="4">
        <v>43442.380543981482</v>
      </c>
      <c r="S1194" s="3" t="s">
        <v>3649</v>
      </c>
      <c r="T1194" s="3" t="s">
        <v>3652</v>
      </c>
      <c r="U1194" s="3"/>
      <c r="V1194" s="3"/>
      <c r="W1194" s="3"/>
      <c r="X1194" s="7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</row>
    <row r="1195" spans="1:182" x14ac:dyDescent="0.3">
      <c r="A1195" s="3" t="s">
        <v>3476</v>
      </c>
      <c r="B1195" s="6">
        <f>VLOOKUP(A1195,[1]сумма!$A$2:$K$2075,2,FALSE)</f>
        <v>1201</v>
      </c>
      <c r="C1195" s="3">
        <v>6386</v>
      </c>
      <c r="D1195" s="6">
        <f>VLOOKUP(A1195,[1]сумма!$A$2:$K$2075,8,FALSE)</f>
        <v>7.5200000000000003E-2</v>
      </c>
      <c r="E1195" s="4">
        <v>43916.636493055557</v>
      </c>
      <c r="F1195" s="3" t="s">
        <v>13</v>
      </c>
      <c r="G1195" s="3" t="s">
        <v>14</v>
      </c>
      <c r="H1195" s="3" t="s">
        <v>15</v>
      </c>
      <c r="I1195" s="3" t="s">
        <v>3436</v>
      </c>
      <c r="J1195" s="3" t="s">
        <v>668</v>
      </c>
      <c r="K1195" s="3" t="s">
        <v>3477</v>
      </c>
      <c r="L1195" s="3" t="s">
        <v>19</v>
      </c>
      <c r="M1195" s="3" t="s">
        <v>20</v>
      </c>
      <c r="N1195" s="3" t="s">
        <v>3477</v>
      </c>
      <c r="O1195" s="3"/>
      <c r="P1195" s="3" t="s">
        <v>3478</v>
      </c>
      <c r="Q1195" s="3" t="s">
        <v>4773</v>
      </c>
      <c r="R1195" s="4">
        <v>43916.636493055557</v>
      </c>
      <c r="S1195" s="3" t="s">
        <v>3649</v>
      </c>
      <c r="T1195" s="3" t="s">
        <v>4277</v>
      </c>
      <c r="U1195" s="3"/>
      <c r="V1195" s="3"/>
      <c r="W1195" s="3"/>
      <c r="X1195" s="7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</row>
    <row r="1196" spans="1:182" x14ac:dyDescent="0.3">
      <c r="A1196" s="3" t="s">
        <v>3470</v>
      </c>
      <c r="B1196" s="6">
        <f>VLOOKUP(A1196,[1]сумма!$A$2:$K$2075,2,FALSE)</f>
        <v>1182</v>
      </c>
      <c r="C1196" s="3">
        <v>18643</v>
      </c>
      <c r="D1196" s="6">
        <f>VLOOKUP(A1196,[1]сумма!$A$2:$K$2075,8,FALSE)</f>
        <v>7.9500000000000001E-2</v>
      </c>
      <c r="E1196" s="4">
        <v>43083.597037037034</v>
      </c>
      <c r="F1196" s="3" t="s">
        <v>13</v>
      </c>
      <c r="G1196" s="3" t="s">
        <v>14</v>
      </c>
      <c r="H1196" s="3" t="s">
        <v>15</v>
      </c>
      <c r="I1196" s="3" t="s">
        <v>22</v>
      </c>
      <c r="J1196" s="3" t="s">
        <v>22</v>
      </c>
      <c r="K1196" s="3" t="s">
        <v>3463</v>
      </c>
      <c r="L1196" s="3" t="s">
        <v>19</v>
      </c>
      <c r="M1196" s="3" t="s">
        <v>20</v>
      </c>
      <c r="N1196" s="3" t="s">
        <v>3463</v>
      </c>
      <c r="O1196" s="3"/>
      <c r="P1196" s="3" t="s">
        <v>3471</v>
      </c>
      <c r="Q1196" s="3" t="s">
        <v>4770</v>
      </c>
      <c r="R1196" s="4">
        <v>43083.688784722224</v>
      </c>
      <c r="S1196" s="4">
        <v>43094.486018518517</v>
      </c>
      <c r="T1196" s="3" t="s">
        <v>3649</v>
      </c>
      <c r="U1196" s="3"/>
      <c r="V1196" s="3"/>
      <c r="W1196" s="3"/>
      <c r="X1196" s="3"/>
      <c r="Y1196" s="7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</row>
    <row r="1197" spans="1:182" x14ac:dyDescent="0.3">
      <c r="A1197" s="3" t="s">
        <v>2136</v>
      </c>
      <c r="B1197" s="6">
        <f>VLOOKUP(A1197,[1]сумма!$A$2:$K$2075,2,FALSE)</f>
        <v>2753</v>
      </c>
      <c r="C1197" s="3">
        <v>6993</v>
      </c>
      <c r="D1197" s="6">
        <f>VLOOKUP(A1197,[1]сумма!$A$2:$K$2075,8,FALSE)</f>
        <v>8.48E-2</v>
      </c>
      <c r="E1197" s="4">
        <v>42530.622152777774</v>
      </c>
      <c r="F1197" s="3" t="s">
        <v>13</v>
      </c>
      <c r="G1197" s="3" t="s">
        <v>14</v>
      </c>
      <c r="H1197" s="3" t="s">
        <v>15</v>
      </c>
      <c r="I1197" s="3" t="s">
        <v>22</v>
      </c>
      <c r="J1197" s="3" t="s">
        <v>22</v>
      </c>
      <c r="K1197" s="3" t="s">
        <v>2134</v>
      </c>
      <c r="L1197" s="3" t="s">
        <v>19</v>
      </c>
      <c r="M1197" s="3" t="s">
        <v>20</v>
      </c>
      <c r="N1197" s="3" t="s">
        <v>2134</v>
      </c>
      <c r="O1197" s="3"/>
      <c r="P1197" s="3" t="s">
        <v>2137</v>
      </c>
      <c r="Q1197" s="3" t="s">
        <v>4731</v>
      </c>
      <c r="R1197" s="4">
        <v>42598.756435185183</v>
      </c>
      <c r="S1197" s="3" t="s">
        <v>3649</v>
      </c>
      <c r="T1197" s="3" t="s">
        <v>3652</v>
      </c>
      <c r="U1197" s="3"/>
      <c r="V1197" s="3"/>
      <c r="W1197" s="3"/>
      <c r="X1197" s="7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</row>
    <row r="1198" spans="1:182" x14ac:dyDescent="0.3">
      <c r="A1198" s="3" t="s">
        <v>3523</v>
      </c>
      <c r="B1198" s="6">
        <f>VLOOKUP(A1198,[1]сумма!$A$2:$K$2075,2,FALSE)</f>
        <v>1928</v>
      </c>
      <c r="C1198" s="3">
        <v>29173</v>
      </c>
      <c r="D1198" s="6">
        <f>VLOOKUP(A1198,[1]сумма!$A$2:$K$2075,8,FALSE)</f>
        <v>9.7900000000000001E-2</v>
      </c>
      <c r="E1198" s="4">
        <v>43208.425185185188</v>
      </c>
      <c r="F1198" s="3" t="s">
        <v>13</v>
      </c>
      <c r="G1198" s="3" t="s">
        <v>14</v>
      </c>
      <c r="H1198" s="3" t="s">
        <v>15</v>
      </c>
      <c r="I1198" s="3" t="s">
        <v>3524</v>
      </c>
      <c r="J1198" s="3" t="s">
        <v>22</v>
      </c>
      <c r="K1198" s="3" t="s">
        <v>3525</v>
      </c>
      <c r="L1198" s="3" t="s">
        <v>19</v>
      </c>
      <c r="M1198" s="3" t="s">
        <v>20</v>
      </c>
      <c r="N1198" s="3" t="s">
        <v>3525</v>
      </c>
      <c r="O1198" s="3"/>
      <c r="P1198" s="3" t="s">
        <v>3526</v>
      </c>
      <c r="Q1198" s="3" t="s">
        <v>4784</v>
      </c>
      <c r="R1198" s="4">
        <v>43208.425185185188</v>
      </c>
      <c r="S1198" s="4">
        <v>43873.437650462962</v>
      </c>
      <c r="T1198" s="3" t="s">
        <v>3649</v>
      </c>
      <c r="U1198" s="3"/>
      <c r="V1198" s="3"/>
      <c r="W1198" s="3"/>
      <c r="X1198" s="3"/>
      <c r="Y1198" s="7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</row>
    <row r="1199" spans="1:182" x14ac:dyDescent="0.3">
      <c r="A1199" s="3" t="s">
        <v>2696</v>
      </c>
      <c r="B1199" s="6">
        <f>VLOOKUP(A1199,[1]сумма!$A$2:$K$2075,2,FALSE)</f>
        <v>1286</v>
      </c>
      <c r="C1199" s="3">
        <v>128116</v>
      </c>
      <c r="D1199" s="6">
        <f>VLOOKUP(A1199,[1]сумма!$A$2:$K$2075,8,FALSE)</f>
        <v>9.9099999999999994E-2</v>
      </c>
      <c r="E1199" s="4">
        <v>39232.958333333336</v>
      </c>
      <c r="F1199" s="3" t="s">
        <v>13</v>
      </c>
      <c r="G1199" s="3" t="s">
        <v>14</v>
      </c>
      <c r="H1199" s="3" t="s">
        <v>15</v>
      </c>
      <c r="I1199" s="3" t="s">
        <v>190</v>
      </c>
      <c r="J1199" s="3" t="s">
        <v>190</v>
      </c>
      <c r="K1199" s="3" t="s">
        <v>2697</v>
      </c>
      <c r="L1199" s="3" t="s">
        <v>19</v>
      </c>
      <c r="M1199" s="3" t="s">
        <v>20</v>
      </c>
      <c r="N1199" s="3" t="s">
        <v>2697</v>
      </c>
      <c r="O1199" s="3"/>
      <c r="P1199" s="3" t="s">
        <v>2698</v>
      </c>
      <c r="Q1199" s="3" t="s">
        <v>4733</v>
      </c>
      <c r="R1199" s="4">
        <v>42444.6721875</v>
      </c>
      <c r="S1199" s="3" t="s">
        <v>3649</v>
      </c>
      <c r="T1199" s="3" t="s">
        <v>3652</v>
      </c>
      <c r="U1199" s="3"/>
      <c r="V1199" s="3"/>
      <c r="W1199" s="3"/>
      <c r="X1199" s="3"/>
      <c r="Y1199" s="7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</row>
    <row r="1200" spans="1:182" x14ac:dyDescent="0.3">
      <c r="A1200" s="3" t="s">
        <v>2322</v>
      </c>
      <c r="B1200" s="6">
        <f>VLOOKUP(A1200,[1]сумма!$A$2:$K$2075,2,FALSE)</f>
        <v>269</v>
      </c>
      <c r="C1200" s="3">
        <v>6437</v>
      </c>
      <c r="D1200" s="6">
        <f>VLOOKUP(A1200,[1]сумма!$A$2:$K$2075,8,FALSE)</f>
        <v>0.10630000000000001</v>
      </c>
      <c r="E1200" s="4">
        <v>39660.958333333336</v>
      </c>
      <c r="F1200" s="3" t="s">
        <v>13</v>
      </c>
      <c r="G1200" s="3" t="s">
        <v>14</v>
      </c>
      <c r="H1200" s="3" t="s">
        <v>15</v>
      </c>
      <c r="I1200" s="3" t="s">
        <v>2304</v>
      </c>
      <c r="J1200" s="3" t="s">
        <v>241</v>
      </c>
      <c r="K1200" s="3" t="s">
        <v>2305</v>
      </c>
      <c r="L1200" s="3" t="s">
        <v>19</v>
      </c>
      <c r="M1200" s="3" t="s">
        <v>84</v>
      </c>
      <c r="N1200" s="3" t="s">
        <v>2305</v>
      </c>
      <c r="O1200" s="3"/>
      <c r="P1200" s="3" t="s">
        <v>2323</v>
      </c>
      <c r="Q1200" s="3" t="s">
        <v>4298</v>
      </c>
      <c r="R1200" s="4">
        <v>39691.958333333336</v>
      </c>
      <c r="S1200" s="4">
        <v>39811</v>
      </c>
      <c r="T1200" s="3" t="s">
        <v>3649</v>
      </c>
      <c r="U1200" s="3"/>
      <c r="V1200" s="3"/>
      <c r="W1200" s="3"/>
      <c r="X1200" s="3"/>
      <c r="Y1200" s="3"/>
      <c r="Z1200" s="7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</row>
    <row r="1201" spans="1:182" x14ac:dyDescent="0.3">
      <c r="A1201" s="3" t="s">
        <v>3517</v>
      </c>
      <c r="B1201" s="6">
        <f>VLOOKUP(A1201,[1]сумма!$A$2:$K$2075,2,FALSE)</f>
        <v>1758</v>
      </c>
      <c r="C1201" s="3">
        <v>11683</v>
      </c>
      <c r="D1201" s="6">
        <f>VLOOKUP(A1201,[1]сумма!$A$2:$K$2075,8,FALSE)</f>
        <v>0.10970000000000001</v>
      </c>
      <c r="E1201" s="4">
        <v>43854.470254629632</v>
      </c>
      <c r="F1201" s="3" t="s">
        <v>13</v>
      </c>
      <c r="G1201" s="3" t="s">
        <v>14</v>
      </c>
      <c r="H1201" s="3" t="s">
        <v>15</v>
      </c>
      <c r="I1201" s="3" t="s">
        <v>3511</v>
      </c>
      <c r="J1201" s="3" t="s">
        <v>697</v>
      </c>
      <c r="K1201" s="3" t="s">
        <v>3512</v>
      </c>
      <c r="L1201" s="3" t="s">
        <v>19</v>
      </c>
      <c r="M1201" s="3" t="s">
        <v>20</v>
      </c>
      <c r="N1201" s="3" t="s">
        <v>3512</v>
      </c>
      <c r="O1201" s="3"/>
      <c r="P1201" s="3" t="s">
        <v>3518</v>
      </c>
      <c r="Q1201" s="3" t="s">
        <v>4782</v>
      </c>
      <c r="R1201" s="4">
        <v>43854.470254629632</v>
      </c>
      <c r="S1201" s="4">
        <v>43873.766226851854</v>
      </c>
      <c r="T1201" s="3" t="s">
        <v>3649</v>
      </c>
      <c r="U1201" s="3"/>
      <c r="V1201" s="3"/>
      <c r="W1201" s="3"/>
      <c r="X1201" s="3"/>
      <c r="Y1201" s="3"/>
      <c r="Z1201" s="7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</row>
    <row r="1202" spans="1:182" x14ac:dyDescent="0.3">
      <c r="A1202" t="s">
        <v>224</v>
      </c>
      <c r="B1202" s="6">
        <f>VLOOKUP(A1202,[1]сумма!$A$2:$K$2075,2,FALSE)</f>
        <v>237</v>
      </c>
      <c r="C1202">
        <v>10066</v>
      </c>
      <c r="D1202" s="6">
        <f>VLOOKUP(A1202,[1]сумма!$A$2:$K$2075,8,FALSE)</f>
        <v>0.112</v>
      </c>
      <c r="E1202" s="1">
        <v>42704.479062500002</v>
      </c>
      <c r="F1202" t="s">
        <v>13</v>
      </c>
      <c r="G1202" t="s">
        <v>14</v>
      </c>
      <c r="H1202" t="s">
        <v>15</v>
      </c>
      <c r="I1202" t="s">
        <v>22</v>
      </c>
      <c r="J1202" t="s">
        <v>22</v>
      </c>
      <c r="K1202" t="s">
        <v>225</v>
      </c>
      <c r="L1202" t="s">
        <v>19</v>
      </c>
      <c r="M1202" t="s">
        <v>20</v>
      </c>
      <c r="N1202" t="s">
        <v>225</v>
      </c>
      <c r="P1202" s="3" t="s">
        <v>226</v>
      </c>
      <c r="Q1202" t="s">
        <v>4696</v>
      </c>
      <c r="R1202" s="1">
        <v>42726.562037037038</v>
      </c>
      <c r="S1202" s="1">
        <v>42726.563472222224</v>
      </c>
      <c r="T1202" t="s">
        <v>3649</v>
      </c>
      <c r="Y1202" s="5"/>
    </row>
    <row r="1203" spans="1:182" x14ac:dyDescent="0.3">
      <c r="A1203" s="3" t="s">
        <v>1904</v>
      </c>
      <c r="B1203" s="6">
        <f>VLOOKUP(A1203,[1]сумма!$A$2:$K$2075,2,FALSE)</f>
        <v>2453</v>
      </c>
      <c r="C1203" s="3">
        <v>10090</v>
      </c>
      <c r="D1203" s="6">
        <f>VLOOKUP(A1203,[1]сумма!$A$2:$K$2075,8,FALSE)</f>
        <v>0.122</v>
      </c>
      <c r="E1203" s="4">
        <v>42709.438101851854</v>
      </c>
      <c r="F1203" s="3" t="s">
        <v>13</v>
      </c>
      <c r="G1203" s="3" t="s">
        <v>14</v>
      </c>
      <c r="H1203" s="3" t="s">
        <v>15</v>
      </c>
      <c r="I1203" s="3" t="s">
        <v>22</v>
      </c>
      <c r="J1203" s="3" t="s">
        <v>22</v>
      </c>
      <c r="K1203" s="3" t="s">
        <v>1905</v>
      </c>
      <c r="L1203" s="3" t="s">
        <v>19</v>
      </c>
      <c r="M1203" s="3" t="s">
        <v>20</v>
      </c>
      <c r="N1203" s="3" t="s">
        <v>1905</v>
      </c>
      <c r="O1203" s="3"/>
      <c r="P1203" s="3" t="s">
        <v>1906</v>
      </c>
      <c r="Q1203" s="3" t="s">
        <v>4724</v>
      </c>
      <c r="R1203" s="4">
        <v>42726.555902777778</v>
      </c>
      <c r="S1203" s="4">
        <v>42726.557743055557</v>
      </c>
      <c r="T1203" s="3" t="s">
        <v>3649</v>
      </c>
      <c r="U1203" s="3"/>
      <c r="V1203" s="3"/>
      <c r="W1203" s="3"/>
      <c r="X1203" s="3"/>
      <c r="Y1203" s="7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</row>
    <row r="1204" spans="1:182" x14ac:dyDescent="0.3">
      <c r="A1204" s="3" t="s">
        <v>1217</v>
      </c>
      <c r="B1204" s="6">
        <f>VLOOKUP(A1204,[1]сумма!$A$2:$K$2075,2,FALSE)</f>
        <v>1748</v>
      </c>
      <c r="C1204" s="3">
        <v>1333</v>
      </c>
      <c r="D1204" s="6">
        <f>VLOOKUP(A1204,[1]сумма!$A$2:$K$2075,8,FALSE)</f>
        <v>0.1273</v>
      </c>
      <c r="E1204" s="4">
        <v>42355.609583333331</v>
      </c>
      <c r="F1204" s="3" t="s">
        <v>13</v>
      </c>
      <c r="G1204" s="3" t="s">
        <v>14</v>
      </c>
      <c r="H1204" s="3" t="s">
        <v>15</v>
      </c>
      <c r="I1204" s="3" t="s">
        <v>96</v>
      </c>
      <c r="J1204" s="3" t="s">
        <v>131</v>
      </c>
      <c r="K1204" s="3" t="s">
        <v>1218</v>
      </c>
      <c r="L1204" s="3" t="s">
        <v>19</v>
      </c>
      <c r="M1204" s="3" t="s">
        <v>20</v>
      </c>
      <c r="N1204" s="3" t="s">
        <v>1219</v>
      </c>
      <c r="O1204" s="3" t="s">
        <v>1220</v>
      </c>
      <c r="P1204" s="3" t="s">
        <v>1221</v>
      </c>
      <c r="Q1204" s="3" t="s">
        <v>4715</v>
      </c>
      <c r="R1204" s="4">
        <v>42432.698495370372</v>
      </c>
      <c r="S1204" s="3" t="s">
        <v>3649</v>
      </c>
      <c r="T1204" s="3" t="s">
        <v>3652</v>
      </c>
      <c r="U1204" s="3"/>
      <c r="V1204" s="3"/>
      <c r="W1204" s="3"/>
      <c r="X1204" s="7"/>
      <c r="Y1204" s="3"/>
      <c r="Z1204" s="3"/>
      <c r="AA1204" s="7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</row>
    <row r="1205" spans="1:182" x14ac:dyDescent="0.3">
      <c r="A1205" s="3" t="s">
        <v>3510</v>
      </c>
      <c r="B1205" s="6">
        <f>VLOOKUP(A1205,[1]сумма!$A$2:$K$2075,2,FALSE)</f>
        <v>1734</v>
      </c>
      <c r="C1205" s="3">
        <v>24174</v>
      </c>
      <c r="D1205" s="6">
        <f>VLOOKUP(A1205,[1]сумма!$A$2:$K$2075,8,FALSE)</f>
        <v>0.13120000000000001</v>
      </c>
      <c r="E1205" s="4">
        <v>43854.470254629632</v>
      </c>
      <c r="F1205" s="3" t="s">
        <v>13</v>
      </c>
      <c r="G1205" s="3" t="s">
        <v>14</v>
      </c>
      <c r="H1205" s="3" t="s">
        <v>15</v>
      </c>
      <c r="I1205" s="3" t="s">
        <v>3511</v>
      </c>
      <c r="J1205" s="3" t="s">
        <v>697</v>
      </c>
      <c r="K1205" s="3" t="s">
        <v>3512</v>
      </c>
      <c r="L1205" s="3" t="s">
        <v>19</v>
      </c>
      <c r="M1205" s="3" t="s">
        <v>20</v>
      </c>
      <c r="N1205" s="3" t="s">
        <v>3512</v>
      </c>
      <c r="O1205" s="3"/>
      <c r="P1205" s="3" t="s">
        <v>3513</v>
      </c>
      <c r="Q1205" s="3" t="s">
        <v>4780</v>
      </c>
      <c r="R1205" s="4">
        <v>43854.470254629632</v>
      </c>
      <c r="S1205" s="4">
        <v>43959.361250000002</v>
      </c>
      <c r="T1205" s="3" t="s">
        <v>3649</v>
      </c>
      <c r="U1205" s="3"/>
      <c r="V1205" s="3"/>
      <c r="W1205" s="3"/>
      <c r="X1205" s="3"/>
      <c r="Y1205" s="3"/>
      <c r="Z1205" s="7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</row>
    <row r="1206" spans="1:182" x14ac:dyDescent="0.3">
      <c r="A1206" s="3" t="s">
        <v>3582</v>
      </c>
      <c r="B1206" s="6">
        <f>VLOOKUP(A1206,[1]сумма!$A$2:$K$2075,2,FALSE)</f>
        <v>2345</v>
      </c>
      <c r="C1206" s="3">
        <v>7940</v>
      </c>
      <c r="D1206" s="6">
        <f>VLOOKUP(A1206,[1]сумма!$A$2:$K$2075,8,FALSE)</f>
        <v>0.14710000000000001</v>
      </c>
      <c r="E1206" s="4">
        <v>43245.699525462966</v>
      </c>
      <c r="F1206" s="3" t="s">
        <v>13</v>
      </c>
      <c r="G1206" s="3" t="s">
        <v>14</v>
      </c>
      <c r="H1206" s="3" t="s">
        <v>15</v>
      </c>
      <c r="I1206" s="3" t="s">
        <v>22</v>
      </c>
      <c r="J1206" s="3" t="s">
        <v>22</v>
      </c>
      <c r="K1206" s="3" t="s">
        <v>3583</v>
      </c>
      <c r="L1206" s="3" t="s">
        <v>19</v>
      </c>
      <c r="M1206" s="3" t="s">
        <v>20</v>
      </c>
      <c r="N1206" s="3" t="s">
        <v>3583</v>
      </c>
      <c r="O1206" s="3"/>
      <c r="P1206" s="3" t="s">
        <v>3584</v>
      </c>
      <c r="Q1206" s="3" t="s">
        <v>4788</v>
      </c>
      <c r="R1206" s="4">
        <v>43245.699525462966</v>
      </c>
      <c r="S1206" s="3" t="s">
        <v>3649</v>
      </c>
      <c r="T1206" s="3" t="s">
        <v>3652</v>
      </c>
      <c r="U1206" s="3"/>
      <c r="V1206" s="3"/>
      <c r="W1206" s="3"/>
      <c r="X1206" s="7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</row>
    <row r="1207" spans="1:182" x14ac:dyDescent="0.3">
      <c r="A1207" s="3" t="s">
        <v>3420</v>
      </c>
      <c r="B1207" s="6">
        <f>VLOOKUP(A1207,[1]сумма!$A$2:$K$2075,2,FALSE)</f>
        <v>1042</v>
      </c>
      <c r="C1207" s="3">
        <v>82000</v>
      </c>
      <c r="D1207" s="6">
        <f>VLOOKUP(A1207,[1]сумма!$A$2:$K$2075,8,FALSE)</f>
        <v>0.15079999999999999</v>
      </c>
      <c r="E1207" s="4">
        <v>43521.498136574075</v>
      </c>
      <c r="F1207" s="3" t="s">
        <v>13</v>
      </c>
      <c r="G1207" s="3" t="s">
        <v>14</v>
      </c>
      <c r="H1207" s="3" t="s">
        <v>15</v>
      </c>
      <c r="I1207" s="3" t="s">
        <v>22</v>
      </c>
      <c r="J1207" s="3" t="s">
        <v>2221</v>
      </c>
      <c r="K1207" s="3"/>
      <c r="L1207" s="3" t="s">
        <v>19</v>
      </c>
      <c r="M1207" s="3" t="s">
        <v>20</v>
      </c>
      <c r="N1207" s="3"/>
      <c r="O1207" s="3"/>
      <c r="P1207" s="3" t="s">
        <v>3421</v>
      </c>
      <c r="Q1207" s="3" t="s">
        <v>4765</v>
      </c>
      <c r="R1207" s="4">
        <v>43521.498136574075</v>
      </c>
      <c r="S1207" s="3" t="s">
        <v>3649</v>
      </c>
      <c r="T1207" s="3" t="s">
        <v>4277</v>
      </c>
      <c r="U1207" s="3"/>
      <c r="V1207" s="3"/>
      <c r="W1207" s="3"/>
      <c r="X1207" s="7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</row>
    <row r="1208" spans="1:182" x14ac:dyDescent="0.3">
      <c r="A1208" s="3" t="s">
        <v>2902</v>
      </c>
      <c r="B1208" s="6">
        <f>VLOOKUP(A1208,[1]сумма!$A$2:$K$2075,2,FALSE)</f>
        <v>1724</v>
      </c>
      <c r="C1208" s="3">
        <v>62870</v>
      </c>
      <c r="D1208" s="6">
        <f>VLOOKUP(A1208,[1]сумма!$A$2:$K$2075,8,FALSE)</f>
        <v>0.15090000000000001</v>
      </c>
      <c r="E1208" s="4">
        <v>39858</v>
      </c>
      <c r="F1208" s="3" t="s">
        <v>13</v>
      </c>
      <c r="G1208" s="3" t="s">
        <v>14</v>
      </c>
      <c r="H1208" s="3" t="s">
        <v>15</v>
      </c>
      <c r="I1208" s="3" t="s">
        <v>240</v>
      </c>
      <c r="J1208" s="3" t="s">
        <v>241</v>
      </c>
      <c r="K1208" s="3" t="s">
        <v>2853</v>
      </c>
      <c r="L1208" s="3" t="s">
        <v>19</v>
      </c>
      <c r="M1208" s="3" t="s">
        <v>84</v>
      </c>
      <c r="N1208" s="3" t="s">
        <v>2275</v>
      </c>
      <c r="O1208" s="3"/>
      <c r="P1208" s="3" t="s">
        <v>2903</v>
      </c>
      <c r="Q1208" s="3" t="s">
        <v>4494</v>
      </c>
      <c r="R1208" s="4">
        <v>39898</v>
      </c>
      <c r="S1208" s="4">
        <v>39993.958333333336</v>
      </c>
      <c r="T1208" s="3" t="s">
        <v>3649</v>
      </c>
      <c r="U1208" s="3"/>
      <c r="V1208" s="3"/>
      <c r="W1208" s="3"/>
      <c r="X1208" s="3"/>
      <c r="Y1208" s="7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</row>
    <row r="1209" spans="1:182" x14ac:dyDescent="0.3">
      <c r="A1209" s="3" t="s">
        <v>3363</v>
      </c>
      <c r="B1209" s="6">
        <f>VLOOKUP(A1209,[1]сумма!$A$2:$K$2075,2,FALSE)</f>
        <v>355</v>
      </c>
      <c r="C1209" s="3">
        <v>2686</v>
      </c>
      <c r="D1209" s="6">
        <f>VLOOKUP(A1209,[1]сумма!$A$2:$K$2075,8,FALSE)</f>
        <v>0.1573</v>
      </c>
      <c r="E1209" s="4">
        <v>44041.446412037039</v>
      </c>
      <c r="F1209" s="3" t="s">
        <v>13</v>
      </c>
      <c r="G1209" s="3" t="s">
        <v>14</v>
      </c>
      <c r="H1209" s="3" t="s">
        <v>15</v>
      </c>
      <c r="I1209" s="3" t="s">
        <v>22</v>
      </c>
      <c r="J1209" s="3" t="s">
        <v>22</v>
      </c>
      <c r="K1209" s="3" t="s">
        <v>3346</v>
      </c>
      <c r="L1209" s="3" t="s">
        <v>19</v>
      </c>
      <c r="M1209" s="3" t="s">
        <v>20</v>
      </c>
      <c r="N1209" s="3" t="s">
        <v>3346</v>
      </c>
      <c r="O1209" s="3"/>
      <c r="P1209" s="3" t="s">
        <v>3364</v>
      </c>
      <c r="Q1209" s="3" t="s">
        <v>4752</v>
      </c>
      <c r="R1209" s="4">
        <v>44041.446412037039</v>
      </c>
      <c r="S1209" s="3" t="s">
        <v>3649</v>
      </c>
      <c r="T1209" s="3" t="s">
        <v>3652</v>
      </c>
      <c r="U1209" s="3"/>
      <c r="V1209" s="3"/>
      <c r="W1209" s="3"/>
      <c r="X1209" s="7"/>
      <c r="Y1209" s="3"/>
      <c r="Z1209" s="3"/>
      <c r="AA1209" s="7"/>
      <c r="AB1209" s="3"/>
      <c r="AC1209" s="3"/>
      <c r="AD1209" s="7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</row>
    <row r="1210" spans="1:182" x14ac:dyDescent="0.3">
      <c r="A1210" s="3" t="s">
        <v>3494</v>
      </c>
      <c r="B1210" s="6">
        <f>VLOOKUP(A1210,[1]сумма!$A$2:$K$2075,2,FALSE)</f>
        <v>1448</v>
      </c>
      <c r="C1210" s="3">
        <v>117314</v>
      </c>
      <c r="D1210" s="6">
        <f>VLOOKUP(A1210,[1]сумма!$A$2:$K$2075,8,FALSE)</f>
        <v>0.17549999999999999</v>
      </c>
      <c r="E1210" s="4">
        <v>42814.374965277777</v>
      </c>
      <c r="F1210" s="3" t="s">
        <v>13</v>
      </c>
      <c r="G1210" s="3" t="s">
        <v>14</v>
      </c>
      <c r="H1210" s="3" t="s">
        <v>15</v>
      </c>
      <c r="I1210" s="3" t="s">
        <v>59</v>
      </c>
      <c r="J1210" s="3" t="s">
        <v>22</v>
      </c>
      <c r="K1210" s="3" t="s">
        <v>3382</v>
      </c>
      <c r="L1210" s="3" t="s">
        <v>19</v>
      </c>
      <c r="M1210" s="3" t="s">
        <v>20</v>
      </c>
      <c r="N1210" s="3" t="s">
        <v>3495</v>
      </c>
      <c r="O1210" s="3"/>
      <c r="P1210" s="3" t="s">
        <v>3496</v>
      </c>
      <c r="Q1210" s="3" t="s">
        <v>4777</v>
      </c>
      <c r="R1210" s="4">
        <v>42815.643923611111</v>
      </c>
      <c r="S1210" s="3" t="s">
        <v>3649</v>
      </c>
      <c r="T1210" s="3" t="s">
        <v>4277</v>
      </c>
      <c r="U1210" s="3"/>
      <c r="V1210" s="3"/>
      <c r="W1210" s="3"/>
      <c r="X1210" s="3"/>
      <c r="Y1210" s="7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</row>
    <row r="1211" spans="1:182" x14ac:dyDescent="0.3">
      <c r="A1211" s="3" t="s">
        <v>3465</v>
      </c>
      <c r="B1211" s="6">
        <f>VLOOKUP(A1211,[1]сумма!$A$2:$K$2075,2,FALSE)</f>
        <v>1158</v>
      </c>
      <c r="C1211" s="3">
        <v>18968</v>
      </c>
      <c r="D1211" s="6">
        <f>VLOOKUP(A1211,[1]сумма!$A$2:$K$2075,8,FALSE)</f>
        <v>0.18090000000000001</v>
      </c>
      <c r="E1211" s="4">
        <v>43083.597037037034</v>
      </c>
      <c r="F1211" s="3" t="s">
        <v>13</v>
      </c>
      <c r="G1211" s="3" t="s">
        <v>14</v>
      </c>
      <c r="H1211" s="3" t="s">
        <v>15</v>
      </c>
      <c r="I1211" s="3" t="s">
        <v>22</v>
      </c>
      <c r="J1211" s="3" t="s">
        <v>22</v>
      </c>
      <c r="K1211" s="3" t="s">
        <v>3463</v>
      </c>
      <c r="L1211" s="3" t="s">
        <v>19</v>
      </c>
      <c r="M1211" s="3" t="s">
        <v>20</v>
      </c>
      <c r="N1211" s="3" t="s">
        <v>3463</v>
      </c>
      <c r="O1211" s="3"/>
      <c r="P1211" s="3" t="s">
        <v>3466</v>
      </c>
      <c r="Q1211" s="3" t="s">
        <v>4769</v>
      </c>
      <c r="R1211" s="4">
        <v>43083.71465277778</v>
      </c>
      <c r="S1211" s="4">
        <v>43385.674386574072</v>
      </c>
      <c r="T1211" s="3" t="s">
        <v>3649</v>
      </c>
      <c r="U1211" s="3"/>
      <c r="V1211" s="3"/>
      <c r="W1211" s="3"/>
      <c r="X1211" s="3"/>
      <c r="Y1211" s="7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</row>
    <row r="1212" spans="1:182" x14ac:dyDescent="0.3">
      <c r="A1212" s="3" t="s">
        <v>3415</v>
      </c>
      <c r="B1212" s="6">
        <f>VLOOKUP(A1212,[1]сумма!$A$2:$K$2075,2,FALSE)</f>
        <v>1040</v>
      </c>
      <c r="C1212" s="3">
        <v>41500</v>
      </c>
      <c r="D1212" s="6">
        <f>VLOOKUP(A1212,[1]сумма!$A$2:$K$2075,8,FALSE)</f>
        <v>0.19259999999999999</v>
      </c>
      <c r="E1212" s="4">
        <v>43056.436076388891</v>
      </c>
      <c r="F1212" s="3" t="s">
        <v>13</v>
      </c>
      <c r="G1212" s="3" t="s">
        <v>14</v>
      </c>
      <c r="H1212" s="3" t="s">
        <v>15</v>
      </c>
      <c r="I1212" s="3" t="s">
        <v>22</v>
      </c>
      <c r="J1212" s="3" t="s">
        <v>22</v>
      </c>
      <c r="K1212" s="3" t="s">
        <v>3416</v>
      </c>
      <c r="L1212" s="3" t="s">
        <v>19</v>
      </c>
      <c r="M1212" s="3" t="s">
        <v>20</v>
      </c>
      <c r="N1212" s="3" t="s">
        <v>3416</v>
      </c>
      <c r="O1212" s="3"/>
      <c r="P1212" s="3" t="s">
        <v>3417</v>
      </c>
      <c r="Q1212" s="3" t="s">
        <v>4763</v>
      </c>
      <c r="R1212" s="4">
        <v>43056.680543981478</v>
      </c>
      <c r="S1212" s="4">
        <v>43077.482245370367</v>
      </c>
      <c r="T1212" s="3" t="s">
        <v>3649</v>
      </c>
      <c r="U1212" s="3"/>
      <c r="V1212" s="3"/>
      <c r="W1212" s="3"/>
      <c r="X1212" s="3"/>
      <c r="Y1212" s="7"/>
      <c r="Z1212" s="3"/>
      <c r="AA1212" s="3"/>
      <c r="AB1212" s="7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</row>
    <row r="1213" spans="1:182" x14ac:dyDescent="0.3">
      <c r="A1213" s="3" t="s">
        <v>3474</v>
      </c>
      <c r="B1213" s="6">
        <f>VLOOKUP(A1213,[1]сумма!$A$2:$K$2075,2,FALSE)</f>
        <v>1186</v>
      </c>
      <c r="C1213" s="3">
        <v>11029</v>
      </c>
      <c r="D1213" s="6">
        <f>VLOOKUP(A1213,[1]сумма!$A$2:$K$2075,8,FALSE)</f>
        <v>0.20680000000000001</v>
      </c>
      <c r="E1213" s="4">
        <v>43083.597037037034</v>
      </c>
      <c r="F1213" s="3" t="s">
        <v>13</v>
      </c>
      <c r="G1213" s="3" t="s">
        <v>14</v>
      </c>
      <c r="H1213" s="3" t="s">
        <v>15</v>
      </c>
      <c r="I1213" s="3" t="s">
        <v>22</v>
      </c>
      <c r="J1213" s="3" t="s">
        <v>22</v>
      </c>
      <c r="K1213" s="3" t="s">
        <v>3463</v>
      </c>
      <c r="L1213" s="3" t="s">
        <v>19</v>
      </c>
      <c r="M1213" s="3" t="s">
        <v>20</v>
      </c>
      <c r="N1213" s="3" t="s">
        <v>3463</v>
      </c>
      <c r="O1213" s="3"/>
      <c r="P1213" s="3" t="s">
        <v>3475</v>
      </c>
      <c r="Q1213" s="3" t="s">
        <v>4772</v>
      </c>
      <c r="R1213" s="4">
        <v>43083.672638888886</v>
      </c>
      <c r="S1213" s="4">
        <v>43384.726620370369</v>
      </c>
      <c r="T1213" s="3" t="s">
        <v>3649</v>
      </c>
      <c r="U1213" s="3"/>
      <c r="V1213" s="3"/>
      <c r="W1213" s="3"/>
      <c r="X1213" s="3"/>
      <c r="Y1213" s="7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</row>
    <row r="1214" spans="1:182" x14ac:dyDescent="0.3">
      <c r="A1214" s="3" t="s">
        <v>1721</v>
      </c>
      <c r="B1214" s="6">
        <f>VLOOKUP(A1214,[1]сумма!$A$2:$K$2075,2,FALSE)</f>
        <v>2280</v>
      </c>
      <c r="C1214" s="3">
        <v>22000.35</v>
      </c>
      <c r="D1214" s="6">
        <f>VLOOKUP(A1214,[1]сумма!$A$2:$K$2075,8,FALSE)</f>
        <v>0.21709999999999999</v>
      </c>
      <c r="E1214" s="4">
        <v>37521.958333333336</v>
      </c>
      <c r="F1214" s="3" t="s">
        <v>13</v>
      </c>
      <c r="G1214" s="3" t="s">
        <v>14</v>
      </c>
      <c r="H1214" s="3" t="s">
        <v>15</v>
      </c>
      <c r="I1214" s="3" t="s">
        <v>1722</v>
      </c>
      <c r="J1214" s="3" t="s">
        <v>279</v>
      </c>
      <c r="K1214" s="3" t="s">
        <v>1723</v>
      </c>
      <c r="L1214" s="3" t="s">
        <v>19</v>
      </c>
      <c r="M1214" s="3" t="s">
        <v>100</v>
      </c>
      <c r="N1214" s="3" t="s">
        <v>1723</v>
      </c>
      <c r="O1214" s="3" t="s">
        <v>1724</v>
      </c>
      <c r="P1214" s="3" t="s">
        <v>1725</v>
      </c>
      <c r="Q1214" s="3" t="s">
        <v>4722</v>
      </c>
      <c r="R1214" s="4">
        <v>44123.801458333335</v>
      </c>
      <c r="S1214" s="3" t="s">
        <v>3649</v>
      </c>
      <c r="T1214" s="3" t="s">
        <v>4277</v>
      </c>
      <c r="U1214" s="3"/>
      <c r="V1214" s="3"/>
      <c r="W1214" s="3"/>
      <c r="X1214" s="3"/>
      <c r="Y1214" s="7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</row>
    <row r="1215" spans="1:182" x14ac:dyDescent="0.3">
      <c r="A1215" s="3" t="s">
        <v>3490</v>
      </c>
      <c r="B1215" s="6">
        <f>VLOOKUP(A1215,[1]сумма!$A$2:$K$2075,2,FALSE)</f>
        <v>1389</v>
      </c>
      <c r="C1215" s="3">
        <v>147508</v>
      </c>
      <c r="D1215" s="6">
        <f>VLOOKUP(A1215,[1]сумма!$A$2:$K$2075,8,FALSE)</f>
        <v>0.23799999999999999</v>
      </c>
      <c r="E1215" s="4">
        <v>44043.537187499998</v>
      </c>
      <c r="F1215" s="3" t="s">
        <v>13</v>
      </c>
      <c r="G1215" s="3" t="s">
        <v>14</v>
      </c>
      <c r="H1215" s="3" t="s">
        <v>15</v>
      </c>
      <c r="I1215" s="3" t="s">
        <v>22</v>
      </c>
      <c r="J1215" s="3" t="s">
        <v>22</v>
      </c>
      <c r="K1215" s="3" t="s">
        <v>3489</v>
      </c>
      <c r="L1215" s="3" t="s">
        <v>19</v>
      </c>
      <c r="M1215" s="3" t="s">
        <v>20</v>
      </c>
      <c r="N1215" s="3" t="s">
        <v>3489</v>
      </c>
      <c r="O1215" s="3"/>
      <c r="P1215" s="3" t="s">
        <v>3491</v>
      </c>
      <c r="Q1215" s="3" t="s">
        <v>4775</v>
      </c>
      <c r="R1215" s="4">
        <v>44043.537187499998</v>
      </c>
      <c r="S1215" s="3" t="s">
        <v>3649</v>
      </c>
      <c r="T1215" s="3" t="s">
        <v>3652</v>
      </c>
      <c r="U1215" s="3"/>
      <c r="V1215" s="3"/>
      <c r="W1215" s="3"/>
      <c r="X1215" s="7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</row>
    <row r="1216" spans="1:182" x14ac:dyDescent="0.3">
      <c r="A1216" s="3" t="s">
        <v>581</v>
      </c>
      <c r="B1216" s="6">
        <f>VLOOKUP(A1216,[1]сумма!$A$2:$K$2075,2,FALSE)</f>
        <v>747</v>
      </c>
      <c r="C1216" s="3">
        <v>29675</v>
      </c>
      <c r="D1216" s="6">
        <f>VLOOKUP(A1216,[1]сумма!$A$2:$K$2075,8,FALSE)</f>
        <v>0.24709999999999999</v>
      </c>
      <c r="E1216" s="4">
        <v>42314.441284722219</v>
      </c>
      <c r="F1216" s="3" t="s">
        <v>13</v>
      </c>
      <c r="G1216" s="3" t="s">
        <v>14</v>
      </c>
      <c r="H1216" s="3" t="s">
        <v>15</v>
      </c>
      <c r="I1216" s="3" t="s">
        <v>22</v>
      </c>
      <c r="J1216" s="3" t="s">
        <v>22</v>
      </c>
      <c r="K1216" s="3" t="s">
        <v>569</v>
      </c>
      <c r="L1216" s="3" t="s">
        <v>19</v>
      </c>
      <c r="M1216" s="3" t="s">
        <v>20</v>
      </c>
      <c r="N1216" s="3" t="s">
        <v>569</v>
      </c>
      <c r="O1216" s="3"/>
      <c r="P1216" s="3" t="s">
        <v>582</v>
      </c>
      <c r="Q1216" s="3" t="s">
        <v>4702</v>
      </c>
      <c r="R1216" s="4">
        <v>42731.432384259257</v>
      </c>
      <c r="S1216" s="3" t="s">
        <v>3649</v>
      </c>
      <c r="T1216" s="3" t="s">
        <v>3652</v>
      </c>
      <c r="U1216" s="3"/>
      <c r="V1216" s="3"/>
      <c r="W1216" s="3"/>
      <c r="X1216" s="7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</row>
    <row r="1217" spans="1:182" x14ac:dyDescent="0.3">
      <c r="A1217" s="3" t="s">
        <v>3374</v>
      </c>
      <c r="B1217" s="6">
        <f>VLOOKUP(A1217,[1]сумма!$A$2:$K$2075,2,FALSE)</f>
        <v>426</v>
      </c>
      <c r="C1217" s="3">
        <v>415743</v>
      </c>
      <c r="D1217" s="6">
        <f>VLOOKUP(A1217,[1]сумма!$A$2:$K$2075,8,FALSE)</f>
        <v>0.26229999999999998</v>
      </c>
      <c r="E1217" s="4">
        <v>43094.366527777776</v>
      </c>
      <c r="F1217" s="3" t="s">
        <v>13</v>
      </c>
      <c r="G1217" s="3" t="s">
        <v>14</v>
      </c>
      <c r="H1217" s="3" t="s">
        <v>15</v>
      </c>
      <c r="I1217" s="3" t="s">
        <v>2293</v>
      </c>
      <c r="J1217" s="3" t="s">
        <v>22</v>
      </c>
      <c r="K1217" s="3" t="s">
        <v>3375</v>
      </c>
      <c r="L1217" s="3" t="s">
        <v>19</v>
      </c>
      <c r="M1217" s="3" t="s">
        <v>20</v>
      </c>
      <c r="N1217" s="3" t="s">
        <v>3375</v>
      </c>
      <c r="O1217" s="3"/>
      <c r="P1217" s="3" t="s">
        <v>3376</v>
      </c>
      <c r="Q1217" s="3" t="s">
        <v>4755</v>
      </c>
      <c r="R1217" s="4">
        <v>43109.391562500001</v>
      </c>
      <c r="S1217" s="3" t="s">
        <v>3649</v>
      </c>
      <c r="T1217" s="3" t="s">
        <v>3652</v>
      </c>
      <c r="U1217" s="3"/>
      <c r="V1217" s="3"/>
      <c r="W1217" s="3"/>
      <c r="X1217" s="7"/>
      <c r="Y1217" s="3"/>
      <c r="Z1217" s="3"/>
      <c r="AA1217" s="7"/>
      <c r="AB1217" s="3"/>
      <c r="AC1217" s="3"/>
      <c r="AD1217" s="7"/>
      <c r="AE1217" s="3"/>
      <c r="AF1217" s="3"/>
      <c r="AG1217" s="7"/>
      <c r="AH1217" s="3"/>
      <c r="AI1217" s="3"/>
      <c r="AJ1217" s="7"/>
      <c r="AK1217" s="3"/>
      <c r="AL1217" s="3"/>
      <c r="AM1217" s="7"/>
      <c r="AN1217" s="3"/>
      <c r="AO1217" s="3"/>
      <c r="AP1217" s="7"/>
      <c r="AQ1217" s="3"/>
      <c r="AR1217" s="3"/>
      <c r="AS1217" s="7"/>
      <c r="AT1217" s="3"/>
      <c r="AU1217" s="3"/>
      <c r="AV1217" s="7"/>
      <c r="AW1217" s="3"/>
      <c r="AX1217" s="3"/>
      <c r="AY1217" s="7"/>
      <c r="AZ1217" s="3"/>
      <c r="BA1217" s="3"/>
      <c r="BB1217" s="7"/>
      <c r="BC1217" s="3"/>
      <c r="BD1217" s="3"/>
      <c r="BE1217" s="7"/>
      <c r="BF1217" s="3"/>
      <c r="BG1217" s="3"/>
      <c r="BH1217" s="7"/>
      <c r="BI1217" s="3"/>
      <c r="BJ1217" s="3"/>
      <c r="BK1217" s="7"/>
      <c r="BL1217" s="3"/>
      <c r="BM1217" s="3"/>
      <c r="BN1217" s="7"/>
      <c r="BO1217" s="3"/>
      <c r="BP1217" s="3"/>
      <c r="BQ1217" s="7"/>
      <c r="BR1217" s="3"/>
      <c r="BS1217" s="3"/>
      <c r="BT1217" s="7"/>
      <c r="BU1217" s="3"/>
      <c r="BV1217" s="3"/>
      <c r="BW1217" s="7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</row>
    <row r="1218" spans="1:182" x14ac:dyDescent="0.3">
      <c r="A1218" s="3" t="s">
        <v>496</v>
      </c>
      <c r="B1218" s="6">
        <f>VLOOKUP(A1218,[1]сумма!$A$2:$K$2075,2,FALSE)</f>
        <v>665</v>
      </c>
      <c r="C1218" s="3">
        <v>38635</v>
      </c>
      <c r="D1218" s="6">
        <f>VLOOKUP(A1218,[1]сумма!$A$2:$K$2075,8,FALSE)</f>
        <v>0.27250000000000002</v>
      </c>
      <c r="E1218" s="4">
        <v>42398.626250000001</v>
      </c>
      <c r="F1218" s="3" t="s">
        <v>13</v>
      </c>
      <c r="G1218" s="3" t="s">
        <v>14</v>
      </c>
      <c r="H1218" s="3" t="s">
        <v>15</v>
      </c>
      <c r="I1218" s="3" t="s">
        <v>497</v>
      </c>
      <c r="J1218" s="3" t="s">
        <v>498</v>
      </c>
      <c r="K1218" s="3" t="s">
        <v>499</v>
      </c>
      <c r="L1218" s="3" t="s">
        <v>19</v>
      </c>
      <c r="M1218" s="3" t="s">
        <v>20</v>
      </c>
      <c r="N1218" s="3" t="s">
        <v>499</v>
      </c>
      <c r="O1218" s="3"/>
      <c r="P1218" s="3" t="s">
        <v>500</v>
      </c>
      <c r="Q1218" s="3" t="s">
        <v>4700</v>
      </c>
      <c r="R1218" s="4">
        <v>42419.556504629632</v>
      </c>
      <c r="S1218" s="3" t="s">
        <v>3712</v>
      </c>
      <c r="T1218" s="3" t="s">
        <v>3652</v>
      </c>
      <c r="U1218" s="3"/>
      <c r="V1218" s="3"/>
      <c r="W1218" s="3"/>
      <c r="X1218" s="7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</row>
    <row r="1219" spans="1:182" x14ac:dyDescent="0.3">
      <c r="A1219" s="3" t="s">
        <v>3499</v>
      </c>
      <c r="B1219" s="6">
        <f>VLOOKUP(A1219,[1]сумма!$A$2:$K$2075,2,FALSE)</f>
        <v>1514</v>
      </c>
      <c r="C1219" s="3">
        <v>25026</v>
      </c>
      <c r="D1219" s="6">
        <f>VLOOKUP(A1219,[1]сумма!$A$2:$K$2075,8,FALSE)</f>
        <v>0.28599999999999998</v>
      </c>
      <c r="E1219" s="4">
        <v>43474.601111111115</v>
      </c>
      <c r="F1219" s="3" t="s">
        <v>13</v>
      </c>
      <c r="G1219" s="3" t="s">
        <v>14</v>
      </c>
      <c r="H1219" s="3" t="s">
        <v>15</v>
      </c>
      <c r="I1219" s="3" t="s">
        <v>3291</v>
      </c>
      <c r="J1219" s="3" t="s">
        <v>444</v>
      </c>
      <c r="K1219" s="3" t="s">
        <v>3500</v>
      </c>
      <c r="L1219" s="3" t="s">
        <v>19</v>
      </c>
      <c r="M1219" s="3" t="s">
        <v>20</v>
      </c>
      <c r="N1219" s="3" t="s">
        <v>3500</v>
      </c>
      <c r="O1219" s="3"/>
      <c r="P1219" s="3" t="s">
        <v>3501</v>
      </c>
      <c r="Q1219" s="3" t="s">
        <v>4779</v>
      </c>
      <c r="R1219" s="4">
        <v>43474.601111111115</v>
      </c>
      <c r="S1219" s="3" t="s">
        <v>3649</v>
      </c>
      <c r="T1219" s="3" t="s">
        <v>3650</v>
      </c>
      <c r="U1219" s="3"/>
      <c r="V1219" s="3"/>
      <c r="W1219" s="3"/>
      <c r="X1219" s="3"/>
      <c r="Y1219" s="3"/>
      <c r="Z1219" s="3"/>
      <c r="AA1219" s="7"/>
      <c r="AB1219" s="3"/>
      <c r="AC1219" s="3"/>
      <c r="AD1219" s="3"/>
      <c r="AE1219" s="7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</row>
    <row r="1220" spans="1:182" x14ac:dyDescent="0.3">
      <c r="A1220" s="3" t="s">
        <v>3533</v>
      </c>
      <c r="B1220" s="6">
        <f>VLOOKUP(A1220,[1]сумма!$A$2:$K$2075,2,FALSE)</f>
        <v>2064</v>
      </c>
      <c r="C1220" s="3">
        <v>167510</v>
      </c>
      <c r="D1220" s="6">
        <f>VLOOKUP(A1220,[1]сумма!$A$2:$K$2075,8,FALSE)</f>
        <v>0.30470000000000003</v>
      </c>
      <c r="E1220" s="4">
        <v>42976.385879629626</v>
      </c>
      <c r="F1220" s="3" t="s">
        <v>13</v>
      </c>
      <c r="G1220" s="3" t="s">
        <v>14</v>
      </c>
      <c r="H1220" s="3" t="s">
        <v>15</v>
      </c>
      <c r="I1220" s="3" t="s">
        <v>22</v>
      </c>
      <c r="J1220" s="3" t="s">
        <v>22</v>
      </c>
      <c r="K1220" s="3" t="s">
        <v>3534</v>
      </c>
      <c r="L1220" s="3" t="s">
        <v>19</v>
      </c>
      <c r="M1220" s="3" t="s">
        <v>20</v>
      </c>
      <c r="N1220" s="3" t="s">
        <v>3534</v>
      </c>
      <c r="O1220" s="3" t="s">
        <v>3535</v>
      </c>
      <c r="P1220" s="3" t="s">
        <v>3536</v>
      </c>
      <c r="Q1220" s="3" t="s">
        <v>4786</v>
      </c>
      <c r="R1220" s="4">
        <v>42977.807523148149</v>
      </c>
      <c r="S1220" s="3" t="s">
        <v>3649</v>
      </c>
      <c r="T1220" s="3" t="s">
        <v>3652</v>
      </c>
      <c r="U1220" s="3"/>
      <c r="V1220" s="3"/>
      <c r="W1220" s="3"/>
      <c r="X1220" s="7"/>
      <c r="Y1220" s="3"/>
      <c r="Z1220" s="3"/>
      <c r="AA1220" s="7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</row>
    <row r="1221" spans="1:182" x14ac:dyDescent="0.3">
      <c r="A1221" s="3" t="s">
        <v>3410</v>
      </c>
      <c r="B1221" s="6">
        <f>VLOOKUP(A1221,[1]сумма!$A$2:$K$2075,2,FALSE)</f>
        <v>1038</v>
      </c>
      <c r="C1221" s="3">
        <v>82000</v>
      </c>
      <c r="D1221" s="6">
        <f>VLOOKUP(A1221,[1]сумма!$A$2:$K$2075,8,FALSE)</f>
        <v>0.3175</v>
      </c>
      <c r="E1221" s="4">
        <v>43521.498136574075</v>
      </c>
      <c r="F1221" s="3" t="s">
        <v>13</v>
      </c>
      <c r="G1221" s="3" t="s">
        <v>14</v>
      </c>
      <c r="H1221" s="3" t="s">
        <v>15</v>
      </c>
      <c r="I1221" s="3" t="s">
        <v>22</v>
      </c>
      <c r="J1221" s="3" t="s">
        <v>2221</v>
      </c>
      <c r="K1221" s="3"/>
      <c r="L1221" s="3" t="s">
        <v>19</v>
      </c>
      <c r="M1221" s="3" t="s">
        <v>20</v>
      </c>
      <c r="N1221" s="3"/>
      <c r="O1221" s="3"/>
      <c r="P1221" s="3" t="s">
        <v>3411</v>
      </c>
      <c r="Q1221" s="3" t="s">
        <v>4761</v>
      </c>
      <c r="R1221" s="4">
        <v>43521.498136574075</v>
      </c>
      <c r="S1221" s="3" t="s">
        <v>3649</v>
      </c>
      <c r="T1221" s="3" t="s">
        <v>4277</v>
      </c>
      <c r="U1221" s="3"/>
      <c r="V1221" s="3"/>
      <c r="W1221" s="3"/>
      <c r="X1221" s="3"/>
      <c r="Y1221" s="7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</row>
    <row r="1222" spans="1:182" x14ac:dyDescent="0.3">
      <c r="A1222" s="3" t="s">
        <v>2022</v>
      </c>
      <c r="B1222" s="6">
        <f>VLOOKUP(A1222,[1]сумма!$A$2:$K$2075,2,FALSE)</f>
        <v>2616</v>
      </c>
      <c r="C1222" s="3">
        <v>53072</v>
      </c>
      <c r="D1222" s="6">
        <f>VLOOKUP(A1222,[1]сумма!$A$2:$K$2075,8,FALSE)</f>
        <v>0.32319999999999999</v>
      </c>
      <c r="E1222" s="4">
        <v>42712.65116898148</v>
      </c>
      <c r="F1222" s="3" t="s">
        <v>13</v>
      </c>
      <c r="G1222" s="3" t="s">
        <v>14</v>
      </c>
      <c r="H1222" s="3" t="s">
        <v>15</v>
      </c>
      <c r="I1222" s="3" t="s">
        <v>165</v>
      </c>
      <c r="J1222" s="3" t="s">
        <v>131</v>
      </c>
      <c r="K1222" s="3" t="s">
        <v>502</v>
      </c>
      <c r="L1222" s="3" t="s">
        <v>19</v>
      </c>
      <c r="M1222" s="3" t="s">
        <v>20</v>
      </c>
      <c r="N1222" s="3" t="s">
        <v>502</v>
      </c>
      <c r="O1222" s="3"/>
      <c r="P1222" s="3" t="s">
        <v>2023</v>
      </c>
      <c r="Q1222" s="3" t="s">
        <v>4726</v>
      </c>
      <c r="R1222" s="4">
        <v>42836.734467592592</v>
      </c>
      <c r="S1222" s="4">
        <v>43042.581053240741</v>
      </c>
      <c r="T1222" s="3" t="s">
        <v>3649</v>
      </c>
      <c r="U1222" s="3"/>
      <c r="V1222" s="3"/>
      <c r="W1222" s="3"/>
      <c r="X1222" s="3"/>
      <c r="Y1222" s="7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</row>
    <row r="1223" spans="1:182" x14ac:dyDescent="0.3">
      <c r="A1223" s="3" t="s">
        <v>1455</v>
      </c>
      <c r="B1223" s="6">
        <f>VLOOKUP(A1223,[1]сумма!$A$2:$K$2075,2,FALSE)</f>
        <v>1985</v>
      </c>
      <c r="C1223" s="3">
        <v>31414</v>
      </c>
      <c r="D1223" s="6">
        <f>VLOOKUP(A1223,[1]сумма!$A$2:$K$2075,8,FALSE)</f>
        <v>0.33360000000000001</v>
      </c>
      <c r="E1223" s="4">
        <v>42440.463391203702</v>
      </c>
      <c r="F1223" s="3" t="s">
        <v>13</v>
      </c>
      <c r="G1223" s="3" t="s">
        <v>14</v>
      </c>
      <c r="H1223" s="3" t="s">
        <v>15</v>
      </c>
      <c r="I1223" s="3" t="s">
        <v>1456</v>
      </c>
      <c r="J1223" s="3" t="s">
        <v>22</v>
      </c>
      <c r="K1223" s="3" t="s">
        <v>1457</v>
      </c>
      <c r="L1223" s="3" t="s">
        <v>19</v>
      </c>
      <c r="M1223" s="3" t="s">
        <v>20</v>
      </c>
      <c r="N1223" s="3" t="s">
        <v>1457</v>
      </c>
      <c r="O1223" s="3" t="s">
        <v>1458</v>
      </c>
      <c r="P1223" s="3" t="s">
        <v>1459</v>
      </c>
      <c r="Q1223" s="3" t="s">
        <v>4716</v>
      </c>
      <c r="R1223" s="4">
        <v>42457.549791666665</v>
      </c>
      <c r="S1223" s="4">
        <v>43098.471180555556</v>
      </c>
      <c r="T1223" s="3" t="s">
        <v>3649</v>
      </c>
      <c r="U1223" s="3"/>
      <c r="V1223" s="3"/>
      <c r="W1223" s="3"/>
      <c r="X1223" s="3"/>
      <c r="Y1223" s="7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</row>
    <row r="1224" spans="1:182" x14ac:dyDescent="0.3">
      <c r="A1224" s="3" t="s">
        <v>3492</v>
      </c>
      <c r="B1224" s="6">
        <f>VLOOKUP(A1224,[1]сумма!$A$2:$K$2075,2,FALSE)</f>
        <v>1441</v>
      </c>
      <c r="C1224" s="3">
        <v>188315</v>
      </c>
      <c r="D1224" s="6">
        <f>VLOOKUP(A1224,[1]сумма!$A$2:$K$2075,8,FALSE)</f>
        <v>0.33539999999999998</v>
      </c>
      <c r="E1224" s="4">
        <v>42814.374965277777</v>
      </c>
      <c r="F1224" s="3" t="s">
        <v>13</v>
      </c>
      <c r="G1224" s="3" t="s">
        <v>14</v>
      </c>
      <c r="H1224" s="3" t="s">
        <v>15</v>
      </c>
      <c r="I1224" s="3" t="s">
        <v>22</v>
      </c>
      <c r="J1224" s="3" t="s">
        <v>22</v>
      </c>
      <c r="K1224" s="3" t="s">
        <v>3382</v>
      </c>
      <c r="L1224" s="3" t="s">
        <v>19</v>
      </c>
      <c r="M1224" s="3" t="s">
        <v>20</v>
      </c>
      <c r="N1224" s="3" t="s">
        <v>3382</v>
      </c>
      <c r="O1224" s="3"/>
      <c r="P1224" s="3" t="s">
        <v>3493</v>
      </c>
      <c r="Q1224" s="3" t="s">
        <v>4776</v>
      </c>
      <c r="R1224" s="4">
        <v>42815.645682870374</v>
      </c>
      <c r="S1224" s="3" t="s">
        <v>3649</v>
      </c>
      <c r="T1224" s="3" t="s">
        <v>4277</v>
      </c>
      <c r="U1224" s="3"/>
      <c r="V1224" s="3"/>
      <c r="W1224" s="3"/>
      <c r="X1224" s="3"/>
      <c r="Y1224" s="7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</row>
    <row r="1225" spans="1:182" x14ac:dyDescent="0.3">
      <c r="A1225" s="3" t="s">
        <v>2182</v>
      </c>
      <c r="B1225" s="6">
        <f>VLOOKUP(A1225,[1]сумма!$A$2:$K$2075,2,FALSE)</f>
        <v>2798</v>
      </c>
      <c r="C1225" s="3">
        <v>3400</v>
      </c>
      <c r="D1225" s="6">
        <f>VLOOKUP(A1225,[1]сумма!$A$2:$K$2075,8,FALSE)</f>
        <v>0.33979999999999999</v>
      </c>
      <c r="E1225" s="4">
        <v>37808.958333333336</v>
      </c>
      <c r="F1225" s="3" t="s">
        <v>13</v>
      </c>
      <c r="G1225" s="3" t="s">
        <v>14</v>
      </c>
      <c r="H1225" s="3" t="s">
        <v>15</v>
      </c>
      <c r="I1225" s="3" t="s">
        <v>2183</v>
      </c>
      <c r="J1225" s="3" t="s">
        <v>207</v>
      </c>
      <c r="K1225" s="3"/>
      <c r="L1225" s="3" t="s">
        <v>19</v>
      </c>
      <c r="M1225" s="3" t="s">
        <v>198</v>
      </c>
      <c r="N1225" s="3" t="s">
        <v>2184</v>
      </c>
      <c r="O1225" s="3" t="s">
        <v>2185</v>
      </c>
      <c r="P1225" s="3" t="s">
        <v>2186</v>
      </c>
      <c r="Q1225" s="3" t="s">
        <v>4732</v>
      </c>
      <c r="R1225" s="4">
        <v>43629.433078703703</v>
      </c>
      <c r="S1225" s="4">
        <v>44246.389108796298</v>
      </c>
      <c r="T1225" s="3" t="s">
        <v>3649</v>
      </c>
      <c r="U1225" s="3"/>
      <c r="V1225" s="3"/>
      <c r="W1225" s="3"/>
      <c r="X1225" s="3"/>
      <c r="Y1225" s="3"/>
      <c r="Z1225" s="3"/>
      <c r="AA1225" s="7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</row>
    <row r="1226" spans="1:182" x14ac:dyDescent="0.3">
      <c r="A1226" s="3" t="s">
        <v>3541</v>
      </c>
      <c r="B1226" s="6">
        <f>VLOOKUP(A1226,[1]сумма!$A$2:$K$2075,2,FALSE)</f>
        <v>2068</v>
      </c>
      <c r="C1226" s="3">
        <v>134000</v>
      </c>
      <c r="D1226" s="6">
        <f>VLOOKUP(A1226,[1]сумма!$A$2:$K$2075,8,FALSE)</f>
        <v>0.36680000000000001</v>
      </c>
      <c r="E1226" s="4">
        <v>43250.735706018517</v>
      </c>
      <c r="F1226" s="3" t="s">
        <v>13</v>
      </c>
      <c r="G1226" s="3" t="s">
        <v>14</v>
      </c>
      <c r="H1226" s="3" t="s">
        <v>15</v>
      </c>
      <c r="I1226" s="3" t="s">
        <v>22</v>
      </c>
      <c r="J1226" s="3" t="s">
        <v>22</v>
      </c>
      <c r="K1226" s="3" t="s">
        <v>3284</v>
      </c>
      <c r="L1226" s="3" t="s">
        <v>19</v>
      </c>
      <c r="M1226" s="3" t="s">
        <v>20</v>
      </c>
      <c r="N1226" s="3" t="s">
        <v>3284</v>
      </c>
      <c r="O1226" s="3"/>
      <c r="P1226" s="3" t="s">
        <v>3542</v>
      </c>
      <c r="Q1226" s="3" t="s">
        <v>4787</v>
      </c>
      <c r="R1226" s="4">
        <v>43250.735706018517</v>
      </c>
      <c r="S1226" s="3" t="s">
        <v>3649</v>
      </c>
      <c r="T1226" s="3" t="s">
        <v>3652</v>
      </c>
      <c r="U1226" s="3"/>
      <c r="V1226" s="3"/>
      <c r="W1226" s="3"/>
      <c r="X1226" s="3"/>
      <c r="Y1226" s="7"/>
      <c r="Z1226" s="3"/>
      <c r="AA1226" s="3"/>
      <c r="AB1226" s="3"/>
      <c r="AC1226" s="7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</row>
    <row r="1227" spans="1:182" x14ac:dyDescent="0.3">
      <c r="A1227" s="3" t="s">
        <v>3369</v>
      </c>
      <c r="B1227" s="6">
        <f>VLOOKUP(A1227,[1]сумма!$A$2:$K$2075,2,FALSE)</f>
        <v>410</v>
      </c>
      <c r="C1227" s="3">
        <v>33949</v>
      </c>
      <c r="D1227" s="6">
        <f>VLOOKUP(A1227,[1]сумма!$A$2:$K$2075,8,FALSE)</f>
        <v>0.36870000000000003</v>
      </c>
      <c r="E1227" s="4">
        <v>43094.37672453704</v>
      </c>
      <c r="F1227" s="3" t="s">
        <v>13</v>
      </c>
      <c r="G1227" s="3" t="s">
        <v>14</v>
      </c>
      <c r="H1227" s="3" t="s">
        <v>15</v>
      </c>
      <c r="I1227" s="3" t="s">
        <v>3370</v>
      </c>
      <c r="J1227" s="3" t="s">
        <v>444</v>
      </c>
      <c r="K1227" s="3"/>
      <c r="L1227" s="3" t="s">
        <v>19</v>
      </c>
      <c r="M1227" s="3" t="s">
        <v>20</v>
      </c>
      <c r="N1227" s="3" t="s">
        <v>3371</v>
      </c>
      <c r="O1227" s="3" t="s">
        <v>3372</v>
      </c>
      <c r="P1227" s="3" t="s">
        <v>3373</v>
      </c>
      <c r="Q1227" s="3" t="s">
        <v>4754</v>
      </c>
      <c r="R1227" s="4">
        <v>43094.775787037041</v>
      </c>
      <c r="S1227" s="3" t="s">
        <v>3712</v>
      </c>
      <c r="T1227" s="3" t="s">
        <v>3652</v>
      </c>
      <c r="U1227" s="3"/>
      <c r="V1227" s="3"/>
      <c r="W1227" s="3"/>
      <c r="X1227" s="7"/>
      <c r="Y1227" s="3"/>
      <c r="Z1227" s="3"/>
      <c r="AA1227" s="7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</row>
    <row r="1228" spans="1:182" x14ac:dyDescent="0.3">
      <c r="A1228" s="3" t="s">
        <v>3328</v>
      </c>
      <c r="B1228" s="6">
        <f>VLOOKUP(A1228,[1]сумма!$A$2:$K$2075,2,FALSE)</f>
        <v>256</v>
      </c>
      <c r="C1228" s="3">
        <v>4893</v>
      </c>
      <c r="D1228" s="6">
        <f>VLOOKUP(A1228,[1]сумма!$A$2:$K$2075,8,FALSE)</f>
        <v>0.38400000000000001</v>
      </c>
      <c r="E1228" s="4">
        <v>43871.384826388887</v>
      </c>
      <c r="F1228" s="3" t="s">
        <v>13</v>
      </c>
      <c r="G1228" s="3" t="s">
        <v>14</v>
      </c>
      <c r="H1228" s="3" t="s">
        <v>15</v>
      </c>
      <c r="I1228" s="3" t="s">
        <v>96</v>
      </c>
      <c r="J1228" s="3" t="s">
        <v>131</v>
      </c>
      <c r="K1228" s="3" t="s">
        <v>3329</v>
      </c>
      <c r="L1228" s="3" t="s">
        <v>19</v>
      </c>
      <c r="M1228" s="3" t="s">
        <v>20</v>
      </c>
      <c r="N1228" s="3" t="s">
        <v>3330</v>
      </c>
      <c r="O1228" s="3"/>
      <c r="P1228" s="3" t="s">
        <v>3331</v>
      </c>
      <c r="Q1228" s="3" t="s">
        <v>4742</v>
      </c>
      <c r="R1228" s="4">
        <v>43871.384826388887</v>
      </c>
      <c r="S1228" s="3" t="s">
        <v>3649</v>
      </c>
      <c r="T1228" s="3" t="s">
        <v>3652</v>
      </c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7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</row>
    <row r="1229" spans="1:182" x14ac:dyDescent="0.3">
      <c r="A1229" s="3" t="s">
        <v>3380</v>
      </c>
      <c r="B1229" s="6">
        <f>VLOOKUP(A1229,[1]сумма!$A$2:$K$2075,2,FALSE)</f>
        <v>463</v>
      </c>
      <c r="C1229" s="3">
        <v>213940</v>
      </c>
      <c r="D1229" s="6">
        <f>VLOOKUP(A1229,[1]сумма!$A$2:$K$2075,8,FALSE)</f>
        <v>0.42130000000000001</v>
      </c>
      <c r="E1229" s="4">
        <v>42814.374965277777</v>
      </c>
      <c r="F1229" s="3" t="s">
        <v>13</v>
      </c>
      <c r="G1229" s="3" t="s">
        <v>14</v>
      </c>
      <c r="H1229" s="3" t="s">
        <v>15</v>
      </c>
      <c r="I1229" s="3" t="s">
        <v>3381</v>
      </c>
      <c r="J1229" s="3" t="s">
        <v>168</v>
      </c>
      <c r="K1229" s="3" t="s">
        <v>3382</v>
      </c>
      <c r="L1229" s="3" t="s">
        <v>19</v>
      </c>
      <c r="M1229" s="3" t="s">
        <v>20</v>
      </c>
      <c r="N1229" s="3" t="s">
        <v>3382</v>
      </c>
      <c r="O1229" s="3"/>
      <c r="P1229" s="3" t="s">
        <v>3383</v>
      </c>
      <c r="Q1229" s="3" t="s">
        <v>4757</v>
      </c>
      <c r="R1229" s="4">
        <v>42815.64770833333</v>
      </c>
      <c r="S1229" s="3" t="s">
        <v>3649</v>
      </c>
      <c r="T1229" s="3" t="s">
        <v>4277</v>
      </c>
      <c r="U1229" s="3"/>
      <c r="V1229" s="3"/>
      <c r="W1229" s="3"/>
      <c r="X1229" s="3"/>
      <c r="Y1229" s="7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</row>
    <row r="1230" spans="1:182" x14ac:dyDescent="0.3">
      <c r="A1230" s="3" t="s">
        <v>187</v>
      </c>
      <c r="B1230" s="6">
        <f>VLOOKUP(A1230,[1]сумма!$A$2:$K$2075,2,FALSE)</f>
        <v>160</v>
      </c>
      <c r="C1230" s="3">
        <v>239323</v>
      </c>
      <c r="D1230" s="6">
        <f>VLOOKUP(A1230,[1]сумма!$A$2:$K$2075,8,FALSE)</f>
        <v>0.49270000000000003</v>
      </c>
      <c r="E1230" s="4">
        <v>42459.651122685187</v>
      </c>
      <c r="F1230" s="3" t="s">
        <v>13</v>
      </c>
      <c r="G1230" s="3" t="s">
        <v>14</v>
      </c>
      <c r="H1230" s="3" t="s">
        <v>15</v>
      </c>
      <c r="I1230" s="3" t="s">
        <v>22</v>
      </c>
      <c r="J1230" s="3" t="s">
        <v>22</v>
      </c>
      <c r="K1230" s="3"/>
      <c r="L1230" s="3" t="s">
        <v>19</v>
      </c>
      <c r="M1230" s="3" t="s">
        <v>20</v>
      </c>
      <c r="N1230" s="3" t="s">
        <v>188</v>
      </c>
      <c r="O1230" s="3"/>
      <c r="P1230" s="3" t="s">
        <v>189</v>
      </c>
      <c r="Q1230" s="3" t="s">
        <v>4694</v>
      </c>
      <c r="R1230" s="4">
        <v>42529.498368055552</v>
      </c>
      <c r="S1230" s="3" t="s">
        <v>3649</v>
      </c>
      <c r="T1230" s="3" t="s">
        <v>3652</v>
      </c>
      <c r="U1230" s="3"/>
      <c r="V1230" s="3"/>
      <c r="W1230" s="3"/>
      <c r="X1230" s="7"/>
      <c r="Y1230" s="3"/>
      <c r="Z1230" s="3"/>
      <c r="AA1230" s="7"/>
      <c r="AB1230" s="3"/>
      <c r="AC1230" s="3"/>
      <c r="AD1230" s="7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</row>
    <row r="1231" spans="1:182" x14ac:dyDescent="0.3">
      <c r="A1231" s="3" t="s">
        <v>3626</v>
      </c>
      <c r="B1231" s="6">
        <f>VLOOKUP(A1231,[1]сумма!$A$2:$K$2075,2,FALSE)</f>
        <v>2728</v>
      </c>
      <c r="C1231" s="3">
        <v>6083</v>
      </c>
      <c r="D1231" s="6">
        <f>VLOOKUP(A1231,[1]сумма!$A$2:$K$2075,8,FALSE)</f>
        <v>0.49280000000000002</v>
      </c>
      <c r="E1231" s="4">
        <v>43150.96020833333</v>
      </c>
      <c r="F1231" s="3" t="s">
        <v>13</v>
      </c>
      <c r="G1231" s="3" t="s">
        <v>14</v>
      </c>
      <c r="H1231" s="3" t="s">
        <v>15</v>
      </c>
      <c r="I1231" s="3" t="s">
        <v>22</v>
      </c>
      <c r="J1231" s="3" t="s">
        <v>22</v>
      </c>
      <c r="K1231" s="3" t="s">
        <v>3413</v>
      </c>
      <c r="L1231" s="3" t="s">
        <v>19</v>
      </c>
      <c r="M1231" s="3" t="s">
        <v>20</v>
      </c>
      <c r="N1231" s="3" t="s">
        <v>3413</v>
      </c>
      <c r="O1231" s="3"/>
      <c r="P1231" s="3" t="s">
        <v>3627</v>
      </c>
      <c r="Q1231" s="3" t="s">
        <v>4797</v>
      </c>
      <c r="R1231" s="4">
        <v>43150.96020833333</v>
      </c>
      <c r="S1231" s="4">
        <v>43564.768067129633</v>
      </c>
      <c r="T1231" s="3" t="s">
        <v>3649</v>
      </c>
      <c r="U1231" s="3"/>
      <c r="V1231" s="3"/>
      <c r="W1231" s="3"/>
      <c r="X1231" s="3"/>
      <c r="Y1231" s="7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</row>
    <row r="1232" spans="1:182" x14ac:dyDescent="0.3">
      <c r="A1232" s="3" t="s">
        <v>3406</v>
      </c>
      <c r="B1232" s="6">
        <f>VLOOKUP(A1232,[1]сумма!$A$2:$K$2075,2,FALSE)</f>
        <v>1028</v>
      </c>
      <c r="C1232" s="3">
        <v>82000</v>
      </c>
      <c r="D1232" s="6">
        <f>VLOOKUP(A1232,[1]сумма!$A$2:$K$2075,8,FALSE)</f>
        <v>0.52029999999999998</v>
      </c>
      <c r="E1232" s="4">
        <v>43521.498136574075</v>
      </c>
      <c r="F1232" s="3" t="s">
        <v>13</v>
      </c>
      <c r="G1232" s="3" t="s">
        <v>14</v>
      </c>
      <c r="H1232" s="3" t="s">
        <v>15</v>
      </c>
      <c r="I1232" s="3" t="s">
        <v>22</v>
      </c>
      <c r="J1232" s="3" t="s">
        <v>2221</v>
      </c>
      <c r="K1232" s="3"/>
      <c r="L1232" s="3" t="s">
        <v>19</v>
      </c>
      <c r="M1232" s="3" t="s">
        <v>20</v>
      </c>
      <c r="N1232" s="3"/>
      <c r="O1232" s="3"/>
      <c r="P1232" s="3" t="s">
        <v>3407</v>
      </c>
      <c r="Q1232" s="3" t="s">
        <v>4759</v>
      </c>
      <c r="R1232" s="4">
        <v>43521.498136574075</v>
      </c>
      <c r="S1232" s="3" t="s">
        <v>3649</v>
      </c>
      <c r="T1232" s="3" t="s">
        <v>4277</v>
      </c>
      <c r="U1232" s="3"/>
      <c r="V1232" s="3"/>
      <c r="W1232" s="3"/>
      <c r="X1232" s="7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</row>
    <row r="1233" spans="1:182" x14ac:dyDescent="0.3">
      <c r="A1233" t="s">
        <v>3635</v>
      </c>
      <c r="B1233" s="6">
        <f>VLOOKUP(A1233,[1]сумма!$A$2:$K$2075,2,FALSE)</f>
        <v>2836</v>
      </c>
      <c r="C1233">
        <v>14590</v>
      </c>
      <c r="D1233" s="6">
        <f>VLOOKUP(A1233,[1]сумма!$A$2:$K$2075,8,FALSE)</f>
        <v>0.55700000000000005</v>
      </c>
      <c r="E1233" s="1">
        <v>43207.474247685182</v>
      </c>
      <c r="F1233" t="s">
        <v>13</v>
      </c>
      <c r="G1233" t="s">
        <v>14</v>
      </c>
      <c r="H1233" t="s">
        <v>15</v>
      </c>
      <c r="I1233" t="s">
        <v>3636</v>
      </c>
      <c r="J1233" t="s">
        <v>1444</v>
      </c>
      <c r="K1233" t="s">
        <v>3637</v>
      </c>
      <c r="L1233" t="s">
        <v>19</v>
      </c>
      <c r="M1233" t="s">
        <v>84</v>
      </c>
      <c r="N1233" t="s">
        <v>3637</v>
      </c>
      <c r="P1233" s="3" t="s">
        <v>3638</v>
      </c>
      <c r="Q1233" t="s">
        <v>4799</v>
      </c>
      <c r="R1233" s="1">
        <v>43245.851736111108</v>
      </c>
      <c r="S1233" t="s">
        <v>4703</v>
      </c>
      <c r="T1233" t="s">
        <v>4277</v>
      </c>
      <c r="Y1233" s="5"/>
    </row>
    <row r="1234" spans="1:182" x14ac:dyDescent="0.3">
      <c r="A1234" s="3" t="s">
        <v>2133</v>
      </c>
      <c r="B1234" s="6">
        <f>VLOOKUP(A1234,[1]сумма!$A$2:$K$2075,2,FALSE)</f>
        <v>2752</v>
      </c>
      <c r="C1234" s="3">
        <v>60007</v>
      </c>
      <c r="D1234" s="6">
        <f>VLOOKUP(A1234,[1]сумма!$A$2:$K$2075,8,FALSE)</f>
        <v>0.59860000000000002</v>
      </c>
      <c r="E1234" s="4">
        <v>42530.622152777774</v>
      </c>
      <c r="F1234" s="3" t="s">
        <v>13</v>
      </c>
      <c r="G1234" s="3" t="s">
        <v>14</v>
      </c>
      <c r="H1234" s="3" t="s">
        <v>15</v>
      </c>
      <c r="I1234" s="3" t="s">
        <v>22</v>
      </c>
      <c r="J1234" s="3" t="s">
        <v>22</v>
      </c>
      <c r="K1234" s="3" t="s">
        <v>2134</v>
      </c>
      <c r="L1234" s="3" t="s">
        <v>19</v>
      </c>
      <c r="M1234" s="3" t="s">
        <v>20</v>
      </c>
      <c r="N1234" s="3" t="s">
        <v>2134</v>
      </c>
      <c r="O1234" s="3"/>
      <c r="P1234" s="3" t="s">
        <v>2135</v>
      </c>
      <c r="Q1234" s="3" t="s">
        <v>4730</v>
      </c>
      <c r="R1234" s="4">
        <v>42598.749849537038</v>
      </c>
      <c r="S1234" s="3" t="s">
        <v>3649</v>
      </c>
      <c r="T1234" s="3" t="s">
        <v>3652</v>
      </c>
      <c r="U1234" s="3"/>
      <c r="V1234" s="3"/>
      <c r="W1234" s="3"/>
      <c r="X1234" s="7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</row>
    <row r="1235" spans="1:182" x14ac:dyDescent="0.3">
      <c r="A1235" s="3" t="s">
        <v>829</v>
      </c>
      <c r="B1235" s="6">
        <f>VLOOKUP(A1235,[1]сумма!$A$2:$K$2075,2,FALSE)</f>
        <v>1260</v>
      </c>
      <c r="C1235" s="3">
        <v>134000</v>
      </c>
      <c r="D1235" s="6">
        <f>VLOOKUP(A1235,[1]сумма!$A$2:$K$2075,8,FALSE)</f>
        <v>0.62139999999999995</v>
      </c>
      <c r="E1235" s="4">
        <v>41676.335960648146</v>
      </c>
      <c r="F1235" s="3" t="s">
        <v>13</v>
      </c>
      <c r="G1235" s="3" t="s">
        <v>14</v>
      </c>
      <c r="H1235" s="3" t="s">
        <v>15</v>
      </c>
      <c r="I1235" s="3" t="s">
        <v>59</v>
      </c>
      <c r="J1235" s="3" t="s">
        <v>22</v>
      </c>
      <c r="K1235" s="3" t="s">
        <v>828</v>
      </c>
      <c r="L1235" s="3" t="s">
        <v>19</v>
      </c>
      <c r="M1235" s="3" t="s">
        <v>20</v>
      </c>
      <c r="N1235" s="3" t="s">
        <v>828</v>
      </c>
      <c r="O1235" s="3"/>
      <c r="P1235" s="3" t="s">
        <v>830</v>
      </c>
      <c r="Q1235" s="3" t="s">
        <v>4707</v>
      </c>
      <c r="R1235" s="4">
        <v>42591.67869212963</v>
      </c>
      <c r="S1235" s="3" t="s">
        <v>3649</v>
      </c>
      <c r="T1235" s="3" t="s">
        <v>3652</v>
      </c>
      <c r="U1235" s="3"/>
      <c r="V1235" s="3"/>
      <c r="W1235" s="3"/>
      <c r="X1235" s="3"/>
      <c r="Y1235" s="7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</row>
    <row r="1236" spans="1:182" x14ac:dyDescent="0.3">
      <c r="A1236" s="3" t="s">
        <v>2028</v>
      </c>
      <c r="B1236" s="6">
        <f>VLOOKUP(A1236,[1]сумма!$A$2:$K$2075,2,FALSE)</f>
        <v>2621</v>
      </c>
      <c r="C1236" s="3">
        <v>61533</v>
      </c>
      <c r="D1236" s="6">
        <f>VLOOKUP(A1236,[1]сумма!$A$2:$K$2075,8,FALSE)</f>
        <v>0.66930000000000001</v>
      </c>
      <c r="E1236" s="4">
        <v>42712.649722222224</v>
      </c>
      <c r="F1236" s="3" t="s">
        <v>13</v>
      </c>
      <c r="G1236" s="3" t="s">
        <v>14</v>
      </c>
      <c r="H1236" s="3" t="s">
        <v>15</v>
      </c>
      <c r="I1236" s="3" t="s">
        <v>165</v>
      </c>
      <c r="J1236" s="3" t="s">
        <v>131</v>
      </c>
      <c r="K1236" s="3" t="s">
        <v>502</v>
      </c>
      <c r="L1236" s="3" t="s">
        <v>19</v>
      </c>
      <c r="M1236" s="3" t="s">
        <v>20</v>
      </c>
      <c r="N1236" s="3" t="s">
        <v>502</v>
      </c>
      <c r="O1236" s="3"/>
      <c r="P1236" s="3" t="s">
        <v>2029</v>
      </c>
      <c r="Q1236" s="3" t="s">
        <v>4729</v>
      </c>
      <c r="R1236" s="4">
        <v>42836.729560185187</v>
      </c>
      <c r="S1236" s="4">
        <v>43042.58321759259</v>
      </c>
      <c r="T1236" s="3" t="s">
        <v>3649</v>
      </c>
      <c r="U1236" s="3"/>
      <c r="V1236" s="3"/>
      <c r="W1236" s="3"/>
      <c r="X1236" s="3"/>
      <c r="Y1236" s="7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</row>
    <row r="1237" spans="1:182" x14ac:dyDescent="0.3">
      <c r="A1237" s="3" t="s">
        <v>501</v>
      </c>
      <c r="B1237" s="6">
        <f>VLOOKUP(A1237,[1]сумма!$A$2:$K$2075,2,FALSE)</f>
        <v>670</v>
      </c>
      <c r="C1237" s="3">
        <v>47374</v>
      </c>
      <c r="D1237" s="6">
        <f>VLOOKUP(A1237,[1]сумма!$A$2:$K$2075,8,FALSE)</f>
        <v>0.82640000000000002</v>
      </c>
      <c r="E1237" s="4">
        <v>42712.618402777778</v>
      </c>
      <c r="F1237" s="3" t="s">
        <v>13</v>
      </c>
      <c r="G1237" s="3" t="s">
        <v>14</v>
      </c>
      <c r="H1237" s="3" t="s">
        <v>15</v>
      </c>
      <c r="I1237" s="3" t="s">
        <v>165</v>
      </c>
      <c r="J1237" s="3" t="s">
        <v>131</v>
      </c>
      <c r="K1237" s="3" t="s">
        <v>502</v>
      </c>
      <c r="L1237" s="3" t="s">
        <v>19</v>
      </c>
      <c r="M1237" s="3" t="s">
        <v>20</v>
      </c>
      <c r="N1237" s="3" t="s">
        <v>502</v>
      </c>
      <c r="O1237" s="3"/>
      <c r="P1237" s="3" t="s">
        <v>503</v>
      </c>
      <c r="Q1237" s="3" t="s">
        <v>4701</v>
      </c>
      <c r="R1237" s="4">
        <v>42836.730694444443</v>
      </c>
      <c r="S1237" s="4">
        <v>43077.775590277779</v>
      </c>
      <c r="T1237" s="3" t="s">
        <v>3649</v>
      </c>
      <c r="U1237" s="3"/>
      <c r="V1237" s="3"/>
      <c r="W1237" s="3"/>
      <c r="X1237" s="3"/>
      <c r="Y1237" s="7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</row>
    <row r="1238" spans="1:182" x14ac:dyDescent="0.3">
      <c r="A1238" s="3" t="s">
        <v>3418</v>
      </c>
      <c r="B1238" s="6">
        <f>VLOOKUP(A1238,[1]сумма!$A$2:$K$2075,2,FALSE)</f>
        <v>1041</v>
      </c>
      <c r="C1238" s="3">
        <v>82000</v>
      </c>
      <c r="D1238" s="6">
        <f>VLOOKUP(A1238,[1]сумма!$A$2:$K$2075,8,FALSE)</f>
        <v>0.84930000000000005</v>
      </c>
      <c r="E1238" s="4">
        <v>43521.498136574075</v>
      </c>
      <c r="F1238" s="3" t="s">
        <v>13</v>
      </c>
      <c r="G1238" s="3" t="s">
        <v>14</v>
      </c>
      <c r="H1238" s="3" t="s">
        <v>15</v>
      </c>
      <c r="I1238" s="3" t="s">
        <v>22</v>
      </c>
      <c r="J1238" s="3" t="s">
        <v>2221</v>
      </c>
      <c r="K1238" s="3"/>
      <c r="L1238" s="3" t="s">
        <v>19</v>
      </c>
      <c r="M1238" s="3" t="s">
        <v>20</v>
      </c>
      <c r="N1238" s="3"/>
      <c r="O1238" s="3"/>
      <c r="P1238" s="3" t="s">
        <v>3419</v>
      </c>
      <c r="Q1238" s="3" t="s">
        <v>4764</v>
      </c>
      <c r="R1238" s="4">
        <v>43521.498136574075</v>
      </c>
      <c r="S1238" s="3" t="s">
        <v>3649</v>
      </c>
      <c r="T1238" s="3" t="s">
        <v>4277</v>
      </c>
      <c r="U1238" s="3"/>
      <c r="V1238" s="3"/>
      <c r="W1238" s="3"/>
      <c r="X1238" s="3"/>
      <c r="Y1238" s="7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</row>
    <row r="1239" spans="1:182" x14ac:dyDescent="0.3">
      <c r="A1239" s="3" t="s">
        <v>1589</v>
      </c>
      <c r="B1239" s="6">
        <f>VLOOKUP(A1239,[1]сумма!$A$2:$K$2075,2,FALSE)</f>
        <v>2151</v>
      </c>
      <c r="C1239" s="3">
        <v>10000</v>
      </c>
      <c r="D1239" s="6">
        <f>VLOOKUP(A1239,[1]сумма!$A$2:$K$2075,8,FALSE)</f>
        <v>0.99939999999999996</v>
      </c>
      <c r="E1239" s="4">
        <v>38161.958333333336</v>
      </c>
      <c r="F1239" s="3" t="s">
        <v>13</v>
      </c>
      <c r="G1239" s="3" t="s">
        <v>14</v>
      </c>
      <c r="H1239" s="3" t="s">
        <v>15</v>
      </c>
      <c r="I1239" s="3" t="s">
        <v>1590</v>
      </c>
      <c r="J1239" s="3" t="s">
        <v>1591</v>
      </c>
      <c r="K1239" s="3" t="s">
        <v>845</v>
      </c>
      <c r="L1239" s="3" t="s">
        <v>19</v>
      </c>
      <c r="M1239" s="3" t="s">
        <v>198</v>
      </c>
      <c r="N1239" s="3" t="s">
        <v>1592</v>
      </c>
      <c r="O1239" s="3"/>
      <c r="P1239" s="3" t="s">
        <v>1593</v>
      </c>
      <c r="Q1239" s="3" t="s">
        <v>4721</v>
      </c>
      <c r="R1239" s="4">
        <v>42473.727152777778</v>
      </c>
      <c r="S1239" s="3" t="s">
        <v>4703</v>
      </c>
      <c r="T1239" s="3" t="s">
        <v>3650</v>
      </c>
      <c r="U1239" s="3"/>
      <c r="V1239" s="3"/>
      <c r="W1239" s="3"/>
      <c r="X1239" s="3"/>
      <c r="Y1239" s="3"/>
      <c r="Z1239" s="7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</row>
    <row r="1240" spans="1:182" x14ac:dyDescent="0.3">
      <c r="A1240" s="3" t="s">
        <v>3412</v>
      </c>
      <c r="B1240" s="6">
        <f>VLOOKUP(A1240,[1]сумма!$A$2:$K$2075,2,FALSE)</f>
        <v>1039</v>
      </c>
      <c r="C1240" s="3">
        <v>40970</v>
      </c>
      <c r="D1240" s="6">
        <f>VLOOKUP(A1240,[1]сумма!$A$2:$K$2075,8,FALSE)</f>
        <v>1.2101</v>
      </c>
      <c r="E1240" s="4">
        <v>43272.584999999999</v>
      </c>
      <c r="F1240" s="3" t="s">
        <v>13</v>
      </c>
      <c r="G1240" s="3" t="s">
        <v>14</v>
      </c>
      <c r="H1240" s="3" t="s">
        <v>15</v>
      </c>
      <c r="I1240" s="3" t="s">
        <v>22</v>
      </c>
      <c r="J1240" s="3" t="s">
        <v>22</v>
      </c>
      <c r="K1240" s="3" t="s">
        <v>3413</v>
      </c>
      <c r="L1240" s="3" t="s">
        <v>19</v>
      </c>
      <c r="M1240" s="3" t="s">
        <v>20</v>
      </c>
      <c r="N1240" s="3" t="s">
        <v>3413</v>
      </c>
      <c r="O1240" s="3"/>
      <c r="P1240" s="3" t="s">
        <v>3414</v>
      </c>
      <c r="Q1240" s="3" t="s">
        <v>4762</v>
      </c>
      <c r="R1240" s="4">
        <v>43272.584999999999</v>
      </c>
      <c r="S1240" s="4">
        <v>43564.768067129633</v>
      </c>
      <c r="T1240" s="3" t="s">
        <v>3649</v>
      </c>
      <c r="U1240" s="3"/>
      <c r="V1240" s="3"/>
      <c r="W1240" s="3"/>
      <c r="X1240" s="3"/>
      <c r="Y1240" s="7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</row>
    <row r="1241" spans="1:182" x14ac:dyDescent="0.3">
      <c r="A1241" s="3" t="s">
        <v>3113</v>
      </c>
      <c r="B1241" s="6">
        <f>VLOOKUP(A1241,[1]сумма!$A$2:$K$2075,2,FALSE)</f>
        <v>2363</v>
      </c>
      <c r="C1241" s="3">
        <v>207890</v>
      </c>
      <c r="D1241" s="6">
        <f>VLOOKUP(A1241,[1]сумма!$A$2:$K$2075,8,FALSE)</f>
        <v>1.2471000000000001</v>
      </c>
      <c r="E1241" s="4">
        <v>38994.958333333336</v>
      </c>
      <c r="F1241" s="3" t="s">
        <v>13</v>
      </c>
      <c r="G1241" s="3" t="s">
        <v>14</v>
      </c>
      <c r="H1241" s="3" t="s">
        <v>15</v>
      </c>
      <c r="I1241" s="3" t="s">
        <v>240</v>
      </c>
      <c r="J1241" s="3" t="s">
        <v>241</v>
      </c>
      <c r="K1241" s="3" t="s">
        <v>2853</v>
      </c>
      <c r="L1241" s="3" t="s">
        <v>19</v>
      </c>
      <c r="M1241" s="3" t="s">
        <v>84</v>
      </c>
      <c r="N1241" s="3" t="s">
        <v>2853</v>
      </c>
      <c r="O1241" s="3" t="s">
        <v>211</v>
      </c>
      <c r="P1241" s="3" t="s">
        <v>3114</v>
      </c>
      <c r="Q1241" s="3" t="s">
        <v>4562</v>
      </c>
      <c r="R1241" s="4">
        <v>39028</v>
      </c>
      <c r="S1241" s="4">
        <v>39874</v>
      </c>
      <c r="T1241" s="3" t="s">
        <v>3649</v>
      </c>
      <c r="U1241" s="3"/>
      <c r="V1241" s="3"/>
      <c r="W1241" s="3"/>
      <c r="X1241" s="3"/>
      <c r="Y1241" s="7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</row>
    <row r="1242" spans="1:182" x14ac:dyDescent="0.3">
      <c r="A1242" s="3" t="s">
        <v>3610</v>
      </c>
      <c r="B1242" s="6">
        <f>VLOOKUP(A1242,[1]сумма!$A$2:$K$2075,2,FALSE)</f>
        <v>2707</v>
      </c>
      <c r="C1242" s="3">
        <v>55000</v>
      </c>
      <c r="D1242" s="6">
        <f>VLOOKUP(A1242,[1]сумма!$A$2:$K$2075,8,FALSE)</f>
        <v>1.3197000000000001</v>
      </c>
      <c r="E1242" s="4">
        <v>43301.455613425926</v>
      </c>
      <c r="F1242" s="3" t="s">
        <v>13</v>
      </c>
      <c r="G1242" s="3" t="s">
        <v>14</v>
      </c>
      <c r="H1242" s="3" t="s">
        <v>15</v>
      </c>
      <c r="I1242" s="3" t="s">
        <v>22</v>
      </c>
      <c r="J1242" s="3" t="s">
        <v>22</v>
      </c>
      <c r="K1242" s="3" t="s">
        <v>3611</v>
      </c>
      <c r="L1242" s="3" t="s">
        <v>19</v>
      </c>
      <c r="M1242" s="3" t="s">
        <v>20</v>
      </c>
      <c r="N1242" s="3" t="s">
        <v>3611</v>
      </c>
      <c r="O1242" s="3"/>
      <c r="P1242" s="3" t="s">
        <v>3612</v>
      </c>
      <c r="Q1242" s="3" t="s">
        <v>4795</v>
      </c>
      <c r="R1242" s="4">
        <v>43301.455613425926</v>
      </c>
      <c r="S1242" s="4">
        <v>43381.42396990741</v>
      </c>
      <c r="T1242" s="3" t="s">
        <v>3649</v>
      </c>
      <c r="U1242" s="3"/>
      <c r="V1242" s="3"/>
      <c r="W1242" s="3"/>
      <c r="X1242" s="3"/>
      <c r="Y1242" s="3"/>
      <c r="Z1242" s="7"/>
      <c r="AA1242" s="3"/>
      <c r="AB1242" s="3"/>
      <c r="AC1242" s="7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</row>
    <row r="1243" spans="1:182" x14ac:dyDescent="0.3">
      <c r="A1243" s="3" t="s">
        <v>3377</v>
      </c>
      <c r="B1243" s="6">
        <f>VLOOKUP(A1243,[1]сумма!$A$2:$K$2075,2,FALSE)</f>
        <v>428</v>
      </c>
      <c r="C1243" s="3">
        <v>518252</v>
      </c>
      <c r="D1243" s="6">
        <f>VLOOKUP(A1243,[1]сумма!$A$2:$K$2075,8,FALSE)</f>
        <v>1.8084</v>
      </c>
      <c r="E1243" s="4">
        <v>43061.468587962961</v>
      </c>
      <c r="F1243" s="3" t="s">
        <v>13</v>
      </c>
      <c r="G1243" s="3" t="s">
        <v>14</v>
      </c>
      <c r="H1243" s="3" t="s">
        <v>15</v>
      </c>
      <c r="I1243" s="3" t="s">
        <v>2293</v>
      </c>
      <c r="J1243" s="3" t="s">
        <v>22</v>
      </c>
      <c r="K1243" s="3" t="s">
        <v>3378</v>
      </c>
      <c r="L1243" s="3" t="s">
        <v>19</v>
      </c>
      <c r="M1243" s="3" t="s">
        <v>20</v>
      </c>
      <c r="N1243" s="3" t="s">
        <v>3378</v>
      </c>
      <c r="O1243" s="3"/>
      <c r="P1243" s="3" t="s">
        <v>3379</v>
      </c>
      <c r="Q1243" s="3" t="s">
        <v>4756</v>
      </c>
      <c r="R1243" s="4">
        <v>43061.663819444446</v>
      </c>
      <c r="S1243" s="3" t="s">
        <v>3649</v>
      </c>
      <c r="T1243" s="3" t="s">
        <v>3652</v>
      </c>
      <c r="U1243" s="3"/>
      <c r="V1243" s="3"/>
      <c r="W1243" s="3"/>
      <c r="X1243" s="7"/>
      <c r="Y1243" s="3"/>
      <c r="Z1243" s="3"/>
      <c r="AA1243" s="7"/>
      <c r="AB1243" s="3"/>
      <c r="AC1243" s="3"/>
      <c r="AD1243" s="7"/>
      <c r="AE1243" s="3"/>
      <c r="AF1243" s="3"/>
      <c r="AG1243" s="7"/>
      <c r="AH1243" s="3"/>
      <c r="AI1243" s="3"/>
      <c r="AJ1243" s="7"/>
      <c r="AK1243" s="3"/>
      <c r="AL1243" s="3"/>
      <c r="AM1243" s="7"/>
      <c r="AN1243" s="3"/>
      <c r="AO1243" s="3"/>
      <c r="AP1243" s="7"/>
      <c r="AQ1243" s="3"/>
      <c r="AR1243" s="3"/>
      <c r="AS1243" s="7"/>
      <c r="AT1243" s="3"/>
      <c r="AU1243" s="3"/>
      <c r="AV1243" s="7"/>
      <c r="AW1243" s="3"/>
      <c r="AX1243" s="3"/>
      <c r="AY1243" s="7"/>
      <c r="AZ1243" s="3"/>
      <c r="BA1243" s="3"/>
      <c r="BB1243" s="7"/>
      <c r="BC1243" s="3"/>
      <c r="BD1243" s="3"/>
      <c r="BE1243" s="7"/>
      <c r="BF1243" s="3"/>
      <c r="BG1243" s="3"/>
      <c r="BH1243" s="7"/>
      <c r="BI1243" s="3"/>
      <c r="BJ1243" s="3"/>
      <c r="BK1243" s="7"/>
      <c r="BL1243" s="3"/>
      <c r="BM1243" s="3"/>
      <c r="BN1243" s="7"/>
      <c r="BO1243" s="3"/>
      <c r="BP1243" s="3"/>
      <c r="BQ1243" s="7"/>
      <c r="BR1243" s="3"/>
      <c r="BS1243" s="3"/>
      <c r="BT1243" s="7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</row>
    <row r="1244" spans="1:182" x14ac:dyDescent="0.3">
      <c r="A1244" s="3" t="s">
        <v>3422</v>
      </c>
      <c r="B1244" s="6">
        <f>VLOOKUP(A1244,[1]сумма!$A$2:$K$2075,2,FALSE)</f>
        <v>1043</v>
      </c>
      <c r="C1244" s="3">
        <v>20000</v>
      </c>
      <c r="D1244" s="6">
        <f>VLOOKUP(A1244,[1]сумма!$A$2:$K$2075,8,FALSE)</f>
        <v>1.8331999999999999</v>
      </c>
      <c r="E1244" s="4">
        <v>43216.500798611109</v>
      </c>
      <c r="F1244" s="3" t="s">
        <v>13</v>
      </c>
      <c r="G1244" s="3" t="s">
        <v>14</v>
      </c>
      <c r="H1244" s="3" t="s">
        <v>15</v>
      </c>
      <c r="I1244" s="3" t="s">
        <v>22</v>
      </c>
      <c r="J1244" s="3" t="s">
        <v>22</v>
      </c>
      <c r="K1244" s="3" t="s">
        <v>3423</v>
      </c>
      <c r="L1244" s="3" t="s">
        <v>19</v>
      </c>
      <c r="M1244" s="3" t="s">
        <v>20</v>
      </c>
      <c r="N1244" s="3" t="s">
        <v>3423</v>
      </c>
      <c r="O1244" s="3"/>
      <c r="P1244" s="3" t="s">
        <v>3424</v>
      </c>
      <c r="Q1244" s="3" t="s">
        <v>4766</v>
      </c>
      <c r="R1244" s="4">
        <v>43216.500798611109</v>
      </c>
      <c r="S1244" s="4">
        <v>43564.768067129633</v>
      </c>
      <c r="T1244" s="3" t="s">
        <v>3649</v>
      </c>
      <c r="U1244" s="3"/>
      <c r="V1244" s="3"/>
      <c r="W1244" s="3"/>
      <c r="X1244" s="3"/>
      <c r="Y1244" s="7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</row>
    <row r="1245" spans="1:182" x14ac:dyDescent="0.3">
      <c r="A1245" s="3" t="s">
        <v>2024</v>
      </c>
      <c r="B1245" s="6">
        <f>VLOOKUP(A1245,[1]сумма!$A$2:$K$2075,2,FALSE)</f>
        <v>2618</v>
      </c>
      <c r="C1245" s="3">
        <v>273063</v>
      </c>
      <c r="D1245" s="6">
        <f>VLOOKUP(A1245,[1]сумма!$A$2:$K$2075,8,FALSE)</f>
        <v>2.4</v>
      </c>
      <c r="E1245" s="4">
        <v>42712.682118055556</v>
      </c>
      <c r="F1245" s="3" t="s">
        <v>13</v>
      </c>
      <c r="G1245" s="3" t="s">
        <v>14</v>
      </c>
      <c r="H1245" s="3" t="s">
        <v>15</v>
      </c>
      <c r="I1245" s="3" t="s">
        <v>165</v>
      </c>
      <c r="J1245" s="3" t="s">
        <v>131</v>
      </c>
      <c r="K1245" s="3" t="s">
        <v>502</v>
      </c>
      <c r="L1245" s="3" t="s">
        <v>19</v>
      </c>
      <c r="M1245" s="3" t="s">
        <v>20</v>
      </c>
      <c r="N1245" s="3" t="s">
        <v>502</v>
      </c>
      <c r="O1245" s="3"/>
      <c r="P1245" s="3" t="s">
        <v>2025</v>
      </c>
      <c r="Q1245" s="3" t="s">
        <v>4727</v>
      </c>
      <c r="R1245" s="4">
        <v>42836.726585648146</v>
      </c>
      <c r="S1245" s="4">
        <v>43042.589085648149</v>
      </c>
      <c r="T1245" s="3" t="s">
        <v>3649</v>
      </c>
      <c r="U1245" s="3"/>
      <c r="V1245" s="3"/>
      <c r="W1245" s="3"/>
      <c r="X1245" s="3"/>
      <c r="Y1245" s="7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</row>
    <row r="1246" spans="1:182" x14ac:dyDescent="0.3">
      <c r="A1246" s="3" t="s">
        <v>1518</v>
      </c>
      <c r="B1246" s="6">
        <f>VLOOKUP(A1246,[1]сумма!$A$2:$K$2075,2,FALSE)</f>
        <v>2056</v>
      </c>
      <c r="C1246" s="3">
        <v>111633</v>
      </c>
      <c r="D1246" s="6">
        <f>VLOOKUP(A1246,[1]сумма!$A$2:$K$2075,8,FALSE)</f>
        <v>7.4561000000000002</v>
      </c>
      <c r="E1246" s="4">
        <v>41213.452835648146</v>
      </c>
      <c r="F1246" s="3" t="s">
        <v>13</v>
      </c>
      <c r="G1246" s="3" t="s">
        <v>14</v>
      </c>
      <c r="H1246" s="3" t="s">
        <v>15</v>
      </c>
      <c r="I1246" s="3" t="s">
        <v>1097</v>
      </c>
      <c r="J1246" s="3" t="s">
        <v>131</v>
      </c>
      <c r="K1246" s="3" t="s">
        <v>1099</v>
      </c>
      <c r="L1246" s="3" t="s">
        <v>19</v>
      </c>
      <c r="M1246" s="3" t="s">
        <v>20</v>
      </c>
      <c r="N1246" s="3" t="s">
        <v>1099</v>
      </c>
      <c r="O1246" s="3" t="s">
        <v>1519</v>
      </c>
      <c r="P1246" s="3" t="s">
        <v>1520</v>
      </c>
      <c r="Q1246" s="3" t="s">
        <v>4718</v>
      </c>
      <c r="R1246" s="4">
        <v>44021.372847222221</v>
      </c>
      <c r="S1246" s="3" t="s">
        <v>3649</v>
      </c>
      <c r="T1246" s="3" t="s">
        <v>3650</v>
      </c>
      <c r="U1246" s="3"/>
      <c r="V1246" s="3"/>
      <c r="W1246" s="3"/>
      <c r="X1246" s="3"/>
      <c r="Y1246" s="3"/>
      <c r="Z1246" s="7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</row>
    <row r="1247" spans="1:182" x14ac:dyDescent="0.3">
      <c r="A1247" t="s">
        <v>4873</v>
      </c>
      <c r="B1247" s="6">
        <f>VLOOKUP(A1247,[1]сумма!$A$2:$K$2075,2,FALSE)</f>
        <v>1222</v>
      </c>
      <c r="C1247">
        <v>23325</v>
      </c>
      <c r="D1247" s="6">
        <f>VLOOKUP(A1247,[1]сумма!$A$2:$K$2075,8,FALSE)</f>
        <v>1.9186000000000001</v>
      </c>
      <c r="E1247" s="1">
        <v>39363.958333333336</v>
      </c>
      <c r="F1247" t="s">
        <v>13</v>
      </c>
      <c r="G1247" t="s">
        <v>14</v>
      </c>
      <c r="H1247" t="s">
        <v>15</v>
      </c>
      <c r="I1247" t="s">
        <v>4874</v>
      </c>
      <c r="J1247" t="s">
        <v>129</v>
      </c>
      <c r="K1247" t="s">
        <v>4875</v>
      </c>
      <c r="L1247" t="s">
        <v>19</v>
      </c>
      <c r="M1247" t="s">
        <v>198</v>
      </c>
      <c r="N1247" t="s">
        <v>4875</v>
      </c>
      <c r="P1247" s="3" t="s">
        <v>4876</v>
      </c>
      <c r="Q1247" t="s">
        <v>4877</v>
      </c>
      <c r="R1247" s="1">
        <v>40543</v>
      </c>
      <c r="S1247" t="s">
        <v>3649</v>
      </c>
      <c r="T1247" t="s">
        <v>3650</v>
      </c>
      <c r="Z1247" s="5"/>
    </row>
    <row r="1248" spans="1:182" x14ac:dyDescent="0.3">
      <c r="A1248" t="s">
        <v>4878</v>
      </c>
      <c r="B1248" s="6">
        <f>VLOOKUP(A1248,[1]сумма!$A$2:$K$2075,2,FALSE)</f>
        <v>855</v>
      </c>
      <c r="C1248">
        <v>58</v>
      </c>
      <c r="D1248" s="6">
        <f>VLOOKUP(A1248,[1]сумма!$A$2:$K$2075,8,FALSE)</f>
        <v>5.7999999999999996E-3</v>
      </c>
      <c r="E1248" s="1">
        <v>41018.369270833333</v>
      </c>
      <c r="F1248" t="s">
        <v>13</v>
      </c>
      <c r="G1248" t="s">
        <v>14</v>
      </c>
      <c r="H1248" t="s">
        <v>15</v>
      </c>
      <c r="I1248" t="s">
        <v>4879</v>
      </c>
      <c r="J1248" t="s">
        <v>668</v>
      </c>
      <c r="K1248" t="s">
        <v>4880</v>
      </c>
      <c r="L1248" t="s">
        <v>19</v>
      </c>
      <c r="M1248" t="s">
        <v>100</v>
      </c>
      <c r="N1248" t="s">
        <v>4881</v>
      </c>
      <c r="P1248" s="3" t="s">
        <v>4882</v>
      </c>
      <c r="Q1248" t="s">
        <v>4883</v>
      </c>
      <c r="R1248" s="1">
        <v>41178.958333333336</v>
      </c>
      <c r="S1248" t="s">
        <v>4703</v>
      </c>
      <c r="T1248" t="s">
        <v>3650</v>
      </c>
      <c r="Z1248" s="5"/>
    </row>
    <row r="1249" spans="1:31" x14ac:dyDescent="0.3">
      <c r="A1249" t="s">
        <v>4884</v>
      </c>
      <c r="B1249" s="6">
        <f>VLOOKUP(A1249,[1]сумма!$A$2:$K$2075,2,FALSE)</f>
        <v>1213</v>
      </c>
      <c r="C1249">
        <v>5496.2</v>
      </c>
      <c r="D1249" s="6">
        <f>VLOOKUP(A1249,[1]сумма!$A$2:$K$2075,8,FALSE)</f>
        <v>0.41189999999999999</v>
      </c>
      <c r="E1249" s="1">
        <v>40511</v>
      </c>
      <c r="F1249" t="s">
        <v>13</v>
      </c>
      <c r="G1249" t="s">
        <v>14</v>
      </c>
      <c r="H1249" t="s">
        <v>15</v>
      </c>
      <c r="I1249" t="s">
        <v>4885</v>
      </c>
      <c r="J1249" t="s">
        <v>4886</v>
      </c>
      <c r="K1249" t="s">
        <v>4887</v>
      </c>
      <c r="L1249" t="s">
        <v>19</v>
      </c>
      <c r="M1249" t="s">
        <v>100</v>
      </c>
      <c r="N1249" t="s">
        <v>4887</v>
      </c>
      <c r="P1249" s="3" t="s">
        <v>4888</v>
      </c>
      <c r="Q1249" t="s">
        <v>4889</v>
      </c>
      <c r="R1249" s="1">
        <v>38594.958333333336</v>
      </c>
      <c r="S1249" s="1">
        <v>43425.813634259262</v>
      </c>
      <c r="T1249" t="s">
        <v>3649</v>
      </c>
      <c r="AA1249" s="5"/>
      <c r="AE1249" s="5"/>
    </row>
    <row r="1250" spans="1:31" x14ac:dyDescent="0.3">
      <c r="A1250" t="s">
        <v>4890</v>
      </c>
      <c r="B1250" s="6">
        <f>VLOOKUP(A1250,[1]сумма!$A$2:$K$2075,2,FALSE)</f>
        <v>1177</v>
      </c>
      <c r="C1250">
        <v>60000</v>
      </c>
      <c r="D1250" s="6">
        <f>VLOOKUP(A1250,[1]сумма!$A$2:$K$2075,8,FALSE)</f>
        <v>0.71050000000000002</v>
      </c>
      <c r="E1250" s="1">
        <v>39695.958333333336</v>
      </c>
      <c r="F1250" t="s">
        <v>13</v>
      </c>
      <c r="G1250" t="s">
        <v>14</v>
      </c>
      <c r="H1250" t="s">
        <v>15</v>
      </c>
      <c r="I1250" t="s">
        <v>4891</v>
      </c>
      <c r="J1250" t="s">
        <v>4886</v>
      </c>
      <c r="K1250" t="s">
        <v>4892</v>
      </c>
      <c r="L1250" t="s">
        <v>19</v>
      </c>
      <c r="M1250" t="s">
        <v>100</v>
      </c>
      <c r="N1250" t="s">
        <v>4892</v>
      </c>
      <c r="O1250" t="s">
        <v>4893</v>
      </c>
      <c r="P1250" s="3" t="s">
        <v>4894</v>
      </c>
      <c r="Q1250" t="s">
        <v>4895</v>
      </c>
      <c r="R1250" s="1">
        <v>36817.958333333336</v>
      </c>
      <c r="S1250" s="1">
        <v>39811</v>
      </c>
      <c r="T1250" t="s">
        <v>4703</v>
      </c>
      <c r="AA1250" s="5"/>
    </row>
    <row r="1251" spans="1:31" x14ac:dyDescent="0.3">
      <c r="A1251" t="s">
        <v>4896</v>
      </c>
      <c r="B1251" s="6">
        <f>VLOOKUP(A1251,[1]сумма!$A$2:$K$2075,2,FALSE)</f>
        <v>694</v>
      </c>
      <c r="C1251">
        <v>31541</v>
      </c>
      <c r="D1251" s="6">
        <f>VLOOKUP(A1251,[1]сумма!$A$2:$K$2075,8,FALSE)</f>
        <v>5.0200000000000002E-2</v>
      </c>
      <c r="E1251" s="1">
        <v>38498.958333333336</v>
      </c>
      <c r="F1251" t="s">
        <v>13</v>
      </c>
      <c r="G1251" t="s">
        <v>14</v>
      </c>
      <c r="H1251" t="s">
        <v>15</v>
      </c>
      <c r="I1251" t="s">
        <v>4897</v>
      </c>
      <c r="J1251" t="s">
        <v>4886</v>
      </c>
      <c r="K1251" t="s">
        <v>4898</v>
      </c>
      <c r="L1251" t="s">
        <v>19</v>
      </c>
      <c r="M1251" t="s">
        <v>100</v>
      </c>
      <c r="N1251" t="s">
        <v>4898</v>
      </c>
      <c r="O1251" t="s">
        <v>4899</v>
      </c>
      <c r="P1251" s="3" t="s">
        <v>4900</v>
      </c>
      <c r="Q1251" t="s">
        <v>4901</v>
      </c>
      <c r="R1251" s="1">
        <v>39636.958333333336</v>
      </c>
      <c r="S1251" s="1">
        <v>41120.958333333336</v>
      </c>
      <c r="T1251" t="s">
        <v>3649</v>
      </c>
      <c r="AA1251" s="5"/>
    </row>
    <row r="1252" spans="1:31" x14ac:dyDescent="0.3">
      <c r="A1252" t="s">
        <v>4902</v>
      </c>
      <c r="B1252" s="6">
        <f>VLOOKUP(A1252,[1]сумма!$A$2:$K$2075,2,FALSE)</f>
        <v>699</v>
      </c>
      <c r="C1252">
        <v>375</v>
      </c>
      <c r="D1252" s="6">
        <f>VLOOKUP(A1252,[1]сумма!$A$2:$K$2075,8,FALSE)</f>
        <v>3.7400000000000003E-2</v>
      </c>
      <c r="E1252" s="1">
        <v>39051</v>
      </c>
      <c r="F1252" t="s">
        <v>13</v>
      </c>
      <c r="G1252" t="s">
        <v>14</v>
      </c>
      <c r="H1252" t="s">
        <v>15</v>
      </c>
      <c r="I1252" t="s">
        <v>4903</v>
      </c>
      <c r="J1252" t="s">
        <v>4904</v>
      </c>
      <c r="K1252" t="s">
        <v>4905</v>
      </c>
      <c r="L1252" t="s">
        <v>19</v>
      </c>
      <c r="M1252" t="s">
        <v>100</v>
      </c>
      <c r="N1252" t="s">
        <v>4905</v>
      </c>
      <c r="P1252" s="3" t="s">
        <v>4906</v>
      </c>
      <c r="Q1252" t="s">
        <v>4907</v>
      </c>
      <c r="R1252" s="1">
        <v>39413</v>
      </c>
      <c r="S1252" t="s">
        <v>3649</v>
      </c>
      <c r="T1252" t="s">
        <v>4277</v>
      </c>
      <c r="X1252" s="5"/>
      <c r="AA1252" s="5"/>
    </row>
    <row r="1253" spans="1:31" x14ac:dyDescent="0.3">
      <c r="A1253" t="s">
        <v>4908</v>
      </c>
      <c r="B1253" s="6">
        <f>VLOOKUP(A1253,[1]сумма!$A$2:$K$2075,2,FALSE)</f>
        <v>408</v>
      </c>
      <c r="C1253">
        <v>33371</v>
      </c>
      <c r="D1253" s="6">
        <f>VLOOKUP(A1253,[1]сумма!$A$2:$K$2075,8,FALSE)</f>
        <v>2.0000000000000001E-4</v>
      </c>
      <c r="E1253" s="1">
        <v>41163.958333333336</v>
      </c>
      <c r="F1253" t="s">
        <v>13</v>
      </c>
      <c r="G1253" t="s">
        <v>14</v>
      </c>
      <c r="H1253" t="s">
        <v>15</v>
      </c>
      <c r="I1253" t="s">
        <v>4909</v>
      </c>
      <c r="J1253" t="s">
        <v>129</v>
      </c>
      <c r="K1253" t="s">
        <v>4910</v>
      </c>
      <c r="L1253" t="s">
        <v>19</v>
      </c>
      <c r="M1253" t="s">
        <v>198</v>
      </c>
      <c r="N1253" t="s">
        <v>4910</v>
      </c>
      <c r="O1253" t="s">
        <v>4911</v>
      </c>
      <c r="P1253" s="3" t="s">
        <v>4912</v>
      </c>
      <c r="Q1253" t="s">
        <v>4913</v>
      </c>
      <c r="R1253" s="1">
        <v>41245.958333333336</v>
      </c>
      <c r="S1253" t="s">
        <v>3649</v>
      </c>
      <c r="T1253" t="s">
        <v>3650</v>
      </c>
      <c r="Y1253" s="5"/>
    </row>
    <row r="1254" spans="1:31" x14ac:dyDescent="0.3">
      <c r="A1254" t="s">
        <v>4914</v>
      </c>
      <c r="B1254" s="6">
        <f>VLOOKUP(A1254,[1]сумма!$A$2:$K$2075,2,FALSE)</f>
        <v>401</v>
      </c>
      <c r="C1254">
        <v>3948</v>
      </c>
      <c r="D1254" s="6">
        <f>VLOOKUP(A1254,[1]сумма!$A$2:$K$2075,8,FALSE)</f>
        <v>4.0599999999999997E-2</v>
      </c>
      <c r="E1254" s="1">
        <v>41164.621342592596</v>
      </c>
      <c r="F1254" t="s">
        <v>13</v>
      </c>
      <c r="G1254" t="s">
        <v>14</v>
      </c>
      <c r="H1254" t="s">
        <v>15</v>
      </c>
      <c r="I1254" t="s">
        <v>4909</v>
      </c>
      <c r="J1254" t="s">
        <v>129</v>
      </c>
      <c r="K1254" t="s">
        <v>4910</v>
      </c>
      <c r="L1254" t="s">
        <v>19</v>
      </c>
      <c r="M1254" t="s">
        <v>198</v>
      </c>
      <c r="N1254" t="s">
        <v>4910</v>
      </c>
      <c r="P1254" s="3" t="s">
        <v>4915</v>
      </c>
      <c r="Q1254" t="s">
        <v>4916</v>
      </c>
      <c r="R1254" s="1">
        <v>41245.958333333336</v>
      </c>
      <c r="S1254" s="1">
        <v>41249.958333333336</v>
      </c>
      <c r="T1254" t="s">
        <v>3649</v>
      </c>
      <c r="Z1254" s="5"/>
    </row>
    <row r="1255" spans="1:31" x14ac:dyDescent="0.3">
      <c r="A1255" t="s">
        <v>4917</v>
      </c>
      <c r="B1255" s="6">
        <f>VLOOKUP(A1255,[1]сумма!$A$2:$K$2075,2,FALSE)</f>
        <v>2543</v>
      </c>
      <c r="C1255">
        <v>909</v>
      </c>
      <c r="D1255" s="6">
        <f>VLOOKUP(A1255,[1]сумма!$A$2:$K$2075,8,FALSE)</f>
        <v>9.0800000000000006E-2</v>
      </c>
      <c r="E1255" s="1">
        <v>39709.958333333336</v>
      </c>
      <c r="F1255" t="s">
        <v>13</v>
      </c>
      <c r="G1255" t="s">
        <v>14</v>
      </c>
      <c r="H1255" t="s">
        <v>15</v>
      </c>
      <c r="I1255" t="s">
        <v>4918</v>
      </c>
      <c r="J1255" t="s">
        <v>129</v>
      </c>
      <c r="K1255" t="s">
        <v>4919</v>
      </c>
      <c r="L1255" t="s">
        <v>19</v>
      </c>
      <c r="M1255" t="s">
        <v>198</v>
      </c>
      <c r="N1255" t="s">
        <v>4920</v>
      </c>
      <c r="P1255" s="3" t="s">
        <v>4921</v>
      </c>
      <c r="Q1255" t="s">
        <v>4922</v>
      </c>
      <c r="R1255" s="1">
        <v>42060.40519675926</v>
      </c>
      <c r="S1255" t="s">
        <v>3649</v>
      </c>
      <c r="T1255" t="s">
        <v>4277</v>
      </c>
      <c r="Z1255" s="5"/>
    </row>
    <row r="1256" spans="1:31" x14ac:dyDescent="0.3">
      <c r="A1256" t="s">
        <v>4923</v>
      </c>
      <c r="B1256" s="6">
        <f>VLOOKUP(A1256,[1]сумма!$A$2:$K$2075,2,FALSE)</f>
        <v>2548</v>
      </c>
      <c r="C1256">
        <v>3037</v>
      </c>
      <c r="D1256" s="6">
        <f>VLOOKUP(A1256,[1]сумма!$A$2:$K$2075,8,FALSE)</f>
        <v>0.21679999999999999</v>
      </c>
      <c r="E1256" s="1">
        <v>39709.958333333336</v>
      </c>
      <c r="F1256" t="s">
        <v>13</v>
      </c>
      <c r="G1256" t="s">
        <v>14</v>
      </c>
      <c r="H1256" t="s">
        <v>15</v>
      </c>
      <c r="I1256" t="s">
        <v>4918</v>
      </c>
      <c r="J1256" t="s">
        <v>129</v>
      </c>
      <c r="K1256" t="s">
        <v>4919</v>
      </c>
      <c r="L1256" t="s">
        <v>19</v>
      </c>
      <c r="M1256" t="s">
        <v>198</v>
      </c>
      <c r="N1256" t="s">
        <v>4920</v>
      </c>
      <c r="P1256" s="3" t="s">
        <v>4924</v>
      </c>
      <c r="Q1256" t="s">
        <v>4925</v>
      </c>
      <c r="R1256" s="1">
        <v>42061.571840277778</v>
      </c>
      <c r="S1256" t="s">
        <v>3649</v>
      </c>
      <c r="T1256" t="s">
        <v>4277</v>
      </c>
      <c r="Z1256" s="5"/>
    </row>
    <row r="1257" spans="1:31" x14ac:dyDescent="0.3">
      <c r="A1257" t="s">
        <v>4926</v>
      </c>
      <c r="B1257" s="6">
        <f>VLOOKUP(A1257,[1]сумма!$A$2:$K$2075,2,FALSE)</f>
        <v>2547</v>
      </c>
      <c r="C1257">
        <v>15315</v>
      </c>
      <c r="D1257" s="6">
        <f>VLOOKUP(A1257,[1]сумма!$A$2:$K$2075,8,FALSE)</f>
        <v>5.2999999999999999E-2</v>
      </c>
      <c r="E1257" s="1">
        <v>39709.958333333336</v>
      </c>
      <c r="F1257" t="s">
        <v>13</v>
      </c>
      <c r="G1257" t="s">
        <v>14</v>
      </c>
      <c r="H1257" t="s">
        <v>15</v>
      </c>
      <c r="I1257" t="s">
        <v>4918</v>
      </c>
      <c r="J1257" t="s">
        <v>129</v>
      </c>
      <c r="K1257" t="s">
        <v>4919</v>
      </c>
      <c r="L1257" t="s">
        <v>19</v>
      </c>
      <c r="M1257" t="s">
        <v>198</v>
      </c>
      <c r="N1257" t="s">
        <v>4920</v>
      </c>
      <c r="P1257" s="3" t="s">
        <v>4927</v>
      </c>
      <c r="Q1257" t="s">
        <v>4928</v>
      </c>
      <c r="R1257" s="1">
        <v>42060.626145833332</v>
      </c>
      <c r="S1257" t="s">
        <v>3649</v>
      </c>
      <c r="T1257" t="s">
        <v>4277</v>
      </c>
      <c r="Z1257" s="5"/>
    </row>
    <row r="1258" spans="1:31" x14ac:dyDescent="0.3">
      <c r="A1258" t="s">
        <v>4929</v>
      </c>
      <c r="B1258" s="6">
        <f>VLOOKUP(A1258,[1]сумма!$A$2:$K$2075,2,FALSE)</f>
        <v>1350</v>
      </c>
      <c r="C1258">
        <v>12754</v>
      </c>
      <c r="D1258" s="6">
        <f>VLOOKUP(A1258,[1]сумма!$A$2:$K$2075,8,FALSE)</f>
        <v>1.1677</v>
      </c>
      <c r="E1258" s="1">
        <v>41453.349004629628</v>
      </c>
      <c r="F1258" t="s">
        <v>13</v>
      </c>
      <c r="G1258" t="s">
        <v>14</v>
      </c>
      <c r="H1258" t="s">
        <v>15</v>
      </c>
      <c r="I1258" t="s">
        <v>4930</v>
      </c>
      <c r="J1258" t="s">
        <v>4886</v>
      </c>
      <c r="K1258" t="s">
        <v>4931</v>
      </c>
      <c r="L1258" t="s">
        <v>19</v>
      </c>
      <c r="M1258" t="s">
        <v>100</v>
      </c>
      <c r="N1258" t="s">
        <v>4931</v>
      </c>
      <c r="O1258" t="s">
        <v>4932</v>
      </c>
      <c r="P1258" s="3" t="s">
        <v>4933</v>
      </c>
      <c r="Q1258" t="s">
        <v>4934</v>
      </c>
      <c r="R1258" s="1">
        <v>41533.958333333336</v>
      </c>
      <c r="S1258" t="s">
        <v>3649</v>
      </c>
      <c r="T1258" t="s">
        <v>4277</v>
      </c>
      <c r="Y1258" s="5"/>
      <c r="AC1258" s="5"/>
    </row>
    <row r="1259" spans="1:31" x14ac:dyDescent="0.3">
      <c r="A1259" t="s">
        <v>4935</v>
      </c>
      <c r="B1259" s="6">
        <f>VLOOKUP(A1259,[1]сумма!$A$2:$K$2075,2,FALSE)</f>
        <v>2473</v>
      </c>
      <c r="C1259">
        <v>19664.5</v>
      </c>
      <c r="D1259" s="6">
        <f>VLOOKUP(A1259,[1]сумма!$A$2:$K$2075,8,FALSE)</f>
        <v>1.54E-2</v>
      </c>
      <c r="E1259" s="1">
        <v>39199.958333333336</v>
      </c>
      <c r="F1259" t="s">
        <v>13</v>
      </c>
      <c r="G1259" t="s">
        <v>14</v>
      </c>
      <c r="H1259" t="s">
        <v>15</v>
      </c>
      <c r="I1259" t="s">
        <v>4936</v>
      </c>
      <c r="J1259" t="s">
        <v>3124</v>
      </c>
      <c r="K1259" t="s">
        <v>4937</v>
      </c>
      <c r="L1259" t="s">
        <v>19</v>
      </c>
      <c r="M1259" t="s">
        <v>100</v>
      </c>
      <c r="N1259" t="s">
        <v>4937</v>
      </c>
      <c r="P1259" s="3" t="s">
        <v>4938</v>
      </c>
      <c r="Q1259" t="s">
        <v>4939</v>
      </c>
      <c r="R1259" s="1">
        <v>39379.958333333336</v>
      </c>
      <c r="S1259" t="s">
        <v>3649</v>
      </c>
      <c r="T1259" t="s">
        <v>4277</v>
      </c>
      <c r="Y1259" s="5"/>
    </row>
    <row r="1260" spans="1:31" x14ac:dyDescent="0.3">
      <c r="A1260" t="s">
        <v>4940</v>
      </c>
      <c r="B1260" s="6">
        <f>VLOOKUP(A1260,[1]сумма!$A$2:$K$2075,2,FALSE)</f>
        <v>2851</v>
      </c>
      <c r="C1260">
        <v>10500</v>
      </c>
      <c r="D1260" s="6">
        <f>VLOOKUP(A1260,[1]сумма!$A$2:$K$2075,8,FALSE)</f>
        <v>0.84350000000000003</v>
      </c>
      <c r="E1260" s="1">
        <v>40193</v>
      </c>
      <c r="F1260" t="s">
        <v>13</v>
      </c>
      <c r="G1260" t="s">
        <v>14</v>
      </c>
      <c r="H1260" t="s">
        <v>15</v>
      </c>
      <c r="I1260" t="s">
        <v>4941</v>
      </c>
      <c r="J1260" t="s">
        <v>207</v>
      </c>
      <c r="K1260" t="s">
        <v>4942</v>
      </c>
      <c r="L1260" t="s">
        <v>19</v>
      </c>
      <c r="M1260" t="s">
        <v>198</v>
      </c>
      <c r="N1260" t="s">
        <v>4942</v>
      </c>
      <c r="P1260" s="3" t="s">
        <v>4943</v>
      </c>
      <c r="Q1260" t="s">
        <v>4944</v>
      </c>
      <c r="R1260" s="1">
        <v>40497</v>
      </c>
      <c r="S1260" s="1">
        <v>42730.766076388885</v>
      </c>
      <c r="T1260" t="s">
        <v>3649</v>
      </c>
      <c r="Y1260" s="5"/>
    </row>
    <row r="1261" spans="1:31" x14ac:dyDescent="0.3">
      <c r="A1261" t="s">
        <v>4945</v>
      </c>
      <c r="B1261" s="6">
        <f>VLOOKUP(A1261,[1]сумма!$A$2:$K$2075,2,FALSE)</f>
        <v>409</v>
      </c>
      <c r="C1261">
        <v>99886</v>
      </c>
      <c r="D1261" s="6">
        <f>VLOOKUP(A1261,[1]сумма!$A$2:$K$2075,8,FALSE)</f>
        <v>0.27789999999999998</v>
      </c>
      <c r="E1261" s="1">
        <v>38882.958333333336</v>
      </c>
      <c r="F1261" t="s">
        <v>13</v>
      </c>
      <c r="G1261" t="s">
        <v>14</v>
      </c>
      <c r="H1261" t="s">
        <v>15</v>
      </c>
      <c r="I1261" t="s">
        <v>4946</v>
      </c>
      <c r="J1261" t="s">
        <v>129</v>
      </c>
      <c r="K1261" t="s">
        <v>4947</v>
      </c>
      <c r="L1261" t="s">
        <v>19</v>
      </c>
      <c r="M1261" t="s">
        <v>198</v>
      </c>
      <c r="N1261" t="s">
        <v>4948</v>
      </c>
      <c r="P1261" s="3" t="s">
        <v>4949</v>
      </c>
      <c r="Q1261" t="s">
        <v>4950</v>
      </c>
      <c r="R1261" s="1">
        <v>39614.958333333336</v>
      </c>
      <c r="S1261" s="1">
        <v>43991.456145833334</v>
      </c>
      <c r="T1261" t="s">
        <v>3649</v>
      </c>
      <c r="Z1261" s="5"/>
      <c r="AD1261" s="5"/>
    </row>
    <row r="1262" spans="1:31" x14ac:dyDescent="0.3">
      <c r="A1262" t="s">
        <v>4951</v>
      </c>
      <c r="B1262" s="6">
        <f>VLOOKUP(A1262,[1]сумма!$A$2:$K$2075,2,FALSE)</f>
        <v>1794</v>
      </c>
      <c r="C1262">
        <v>92500</v>
      </c>
      <c r="D1262" s="6">
        <f>VLOOKUP(A1262,[1]сумма!$A$2:$K$2075,8,FALSE)</f>
        <v>0.68459999999999999</v>
      </c>
      <c r="E1262" s="1">
        <v>39684.958333333336</v>
      </c>
      <c r="F1262" t="s">
        <v>13</v>
      </c>
      <c r="G1262" t="s">
        <v>14</v>
      </c>
      <c r="H1262" t="s">
        <v>15</v>
      </c>
      <c r="I1262" t="s">
        <v>4952</v>
      </c>
      <c r="J1262" t="s">
        <v>129</v>
      </c>
      <c r="K1262" t="s">
        <v>4953</v>
      </c>
      <c r="L1262" t="s">
        <v>19</v>
      </c>
      <c r="M1262" t="s">
        <v>198</v>
      </c>
      <c r="N1262" t="s">
        <v>4954</v>
      </c>
      <c r="P1262" s="3" t="s">
        <v>4955</v>
      </c>
      <c r="Q1262" t="s">
        <v>4956</v>
      </c>
      <c r="R1262" s="1">
        <v>39736.958333333336</v>
      </c>
      <c r="S1262" t="s">
        <v>3649</v>
      </c>
      <c r="T1262" t="s">
        <v>3652</v>
      </c>
      <c r="Y1262" s="5"/>
    </row>
    <row r="1263" spans="1:31" x14ac:dyDescent="0.3">
      <c r="A1263" t="s">
        <v>4957</v>
      </c>
      <c r="B1263" s="6">
        <f>VLOOKUP(A1263,[1]сумма!$A$2:$K$2075,2,FALSE)</f>
        <v>1642</v>
      </c>
      <c r="C1263">
        <v>40000</v>
      </c>
      <c r="D1263" s="6">
        <f>VLOOKUP(A1263,[1]сумма!$A$2:$K$2075,8,FALSE)</f>
        <v>1.1397999999999999</v>
      </c>
      <c r="E1263" s="1">
        <v>37545.958333333336</v>
      </c>
      <c r="F1263" t="s">
        <v>13</v>
      </c>
      <c r="G1263" t="s">
        <v>14</v>
      </c>
      <c r="H1263" t="s">
        <v>15</v>
      </c>
      <c r="I1263" t="s">
        <v>4958</v>
      </c>
      <c r="J1263" t="s">
        <v>129</v>
      </c>
      <c r="K1263" t="s">
        <v>4959</v>
      </c>
      <c r="L1263" t="s">
        <v>19</v>
      </c>
      <c r="M1263" t="s">
        <v>198</v>
      </c>
      <c r="N1263" t="s">
        <v>94</v>
      </c>
      <c r="P1263" s="3" t="s">
        <v>4960</v>
      </c>
      <c r="Q1263" t="s">
        <v>4961</v>
      </c>
      <c r="R1263" s="1">
        <v>39444</v>
      </c>
      <c r="S1263" s="1">
        <v>39513</v>
      </c>
      <c r="T1263" t="s">
        <v>3649</v>
      </c>
      <c r="AA1263" s="5"/>
      <c r="AE1263" s="5"/>
    </row>
    <row r="1264" spans="1:31" x14ac:dyDescent="0.3">
      <c r="A1264" t="s">
        <v>4962</v>
      </c>
      <c r="B1264" s="6">
        <f>VLOOKUP(A1264,[1]сумма!$A$2:$K$2075,2,FALSE)</f>
        <v>1671</v>
      </c>
      <c r="C1264">
        <v>33500</v>
      </c>
      <c r="D1264" s="6">
        <f>VLOOKUP(A1264,[1]сумма!$A$2:$K$2075,8,FALSE)</f>
        <v>4.2000000000000003E-2</v>
      </c>
      <c r="E1264" s="1">
        <v>38973.958333333336</v>
      </c>
      <c r="F1264" t="s">
        <v>13</v>
      </c>
      <c r="G1264" t="s">
        <v>14</v>
      </c>
      <c r="H1264" t="s">
        <v>15</v>
      </c>
      <c r="I1264" t="s">
        <v>1456</v>
      </c>
      <c r="J1264" t="s">
        <v>22</v>
      </c>
      <c r="K1264" t="s">
        <v>4963</v>
      </c>
      <c r="L1264" t="s">
        <v>19</v>
      </c>
      <c r="M1264" t="s">
        <v>20</v>
      </c>
      <c r="N1264" t="s">
        <v>4964</v>
      </c>
      <c r="P1264" s="3" t="s">
        <v>4965</v>
      </c>
      <c r="Q1264" t="s">
        <v>4966</v>
      </c>
      <c r="R1264" s="1">
        <v>38999.958333333336</v>
      </c>
      <c r="S1264" s="1">
        <v>39108</v>
      </c>
      <c r="T1264" t="s">
        <v>3649</v>
      </c>
      <c r="Y1264" s="5"/>
    </row>
    <row r="1265" spans="1:26" x14ac:dyDescent="0.3">
      <c r="A1265" t="s">
        <v>4967</v>
      </c>
      <c r="B1265" s="6">
        <f>VLOOKUP(A1265,[1]сумма!$A$2:$K$2075,2,FALSE)</f>
        <v>277</v>
      </c>
      <c r="C1265">
        <v>1119324</v>
      </c>
      <c r="D1265" s="6">
        <f>VLOOKUP(A1265,[1]сумма!$A$2:$K$2075,8,FALSE)</f>
        <v>1.3221000000000001</v>
      </c>
      <c r="E1265" s="1">
        <v>41603.369293981479</v>
      </c>
      <c r="F1265" t="s">
        <v>13</v>
      </c>
      <c r="G1265" t="s">
        <v>14</v>
      </c>
      <c r="H1265" t="s">
        <v>15</v>
      </c>
      <c r="I1265" t="s">
        <v>240</v>
      </c>
      <c r="J1265" t="s">
        <v>241</v>
      </c>
      <c r="K1265" t="s">
        <v>4968</v>
      </c>
      <c r="L1265" t="s">
        <v>19</v>
      </c>
      <c r="M1265" t="s">
        <v>84</v>
      </c>
      <c r="N1265" t="s">
        <v>4968</v>
      </c>
      <c r="P1265" s="3" t="s">
        <v>4969</v>
      </c>
      <c r="Q1265" t="s">
        <v>4970</v>
      </c>
      <c r="R1265" s="1">
        <v>41957</v>
      </c>
      <c r="T1265" t="s">
        <v>3649</v>
      </c>
      <c r="Y1265" s="5"/>
    </row>
    <row r="1266" spans="1:26" x14ac:dyDescent="0.3">
      <c r="A1266" t="s">
        <v>4971</v>
      </c>
      <c r="B1266" s="6">
        <f>VLOOKUP(A1266,[1]сумма!$A$2:$K$2075,2,FALSE)</f>
        <v>1252</v>
      </c>
      <c r="C1266">
        <v>1427</v>
      </c>
      <c r="D1266" s="6">
        <f>VLOOKUP(A1266,[1]сумма!$A$2:$K$2075,8,FALSE)</f>
        <v>6.4500000000000002E-2</v>
      </c>
      <c r="E1266" s="1">
        <v>40748.958333333336</v>
      </c>
      <c r="F1266" t="s">
        <v>13</v>
      </c>
      <c r="G1266" t="s">
        <v>14</v>
      </c>
      <c r="H1266" t="s">
        <v>15</v>
      </c>
      <c r="I1266" t="s">
        <v>22</v>
      </c>
      <c r="J1266" t="s">
        <v>22</v>
      </c>
      <c r="L1266" t="s">
        <v>19</v>
      </c>
      <c r="M1266" t="s">
        <v>20</v>
      </c>
      <c r="P1266" s="3" t="s">
        <v>4972</v>
      </c>
      <c r="Q1266" t="s">
        <v>4973</v>
      </c>
      <c r="R1266" s="1">
        <v>41134.958333333336</v>
      </c>
      <c r="S1266" t="s">
        <v>3649</v>
      </c>
      <c r="T1266" t="s">
        <v>3650</v>
      </c>
      <c r="Z1266" s="5"/>
    </row>
    <row r="1267" spans="1:26" x14ac:dyDescent="0.3">
      <c r="A1267" t="s">
        <v>4974</v>
      </c>
      <c r="B1267" s="6">
        <f>VLOOKUP(A1267,[1]сумма!$A$2:$K$2075,2,FALSE)</f>
        <v>2128</v>
      </c>
      <c r="C1267">
        <v>4776</v>
      </c>
      <c r="D1267" s="6">
        <f>VLOOKUP(A1267,[1]сумма!$A$2:$K$2075,8,FALSE)</f>
        <v>1E-4</v>
      </c>
      <c r="E1267" s="1">
        <v>39688.958333333336</v>
      </c>
      <c r="F1267" t="s">
        <v>13</v>
      </c>
      <c r="G1267" t="s">
        <v>14</v>
      </c>
      <c r="H1267" t="s">
        <v>15</v>
      </c>
      <c r="I1267" t="s">
        <v>2304</v>
      </c>
      <c r="J1267" t="s">
        <v>241</v>
      </c>
      <c r="K1267" t="s">
        <v>2361</v>
      </c>
      <c r="L1267" t="s">
        <v>19</v>
      </c>
      <c r="M1267" t="s">
        <v>84</v>
      </c>
      <c r="N1267" t="s">
        <v>2361</v>
      </c>
      <c r="P1267" s="3" t="s">
        <v>4975</v>
      </c>
      <c r="Q1267" t="s">
        <v>4976</v>
      </c>
      <c r="R1267" s="1">
        <v>39740.958333333336</v>
      </c>
      <c r="S1267" s="1">
        <v>39811</v>
      </c>
      <c r="T1267" t="s">
        <v>3649</v>
      </c>
      <c r="Z1267" s="5"/>
    </row>
    <row r="1268" spans="1:26" x14ac:dyDescent="0.3">
      <c r="A1268" t="s">
        <v>4977</v>
      </c>
      <c r="B1268" s="6">
        <f>VLOOKUP(A1268,[1]сумма!$A$2:$K$2075,2,FALSE)</f>
        <v>2130</v>
      </c>
      <c r="C1268">
        <v>4181</v>
      </c>
      <c r="D1268" s="6">
        <f>VLOOKUP(A1268,[1]сумма!$A$2:$K$2075,8,FALSE)</f>
        <v>1.14E-2</v>
      </c>
      <c r="E1268" s="1">
        <v>39688.958333333336</v>
      </c>
      <c r="F1268" t="s">
        <v>13</v>
      </c>
      <c r="G1268" t="s">
        <v>14</v>
      </c>
      <c r="H1268" t="s">
        <v>15</v>
      </c>
      <c r="I1268" t="s">
        <v>2304</v>
      </c>
      <c r="J1268" t="s">
        <v>241</v>
      </c>
      <c r="K1268" t="s">
        <v>2361</v>
      </c>
      <c r="L1268" t="s">
        <v>19</v>
      </c>
      <c r="M1268" t="s">
        <v>84</v>
      </c>
      <c r="N1268" t="s">
        <v>2361</v>
      </c>
      <c r="P1268" s="3" t="s">
        <v>4978</v>
      </c>
      <c r="Q1268" t="s">
        <v>4979</v>
      </c>
      <c r="R1268" s="1">
        <v>39740.958333333336</v>
      </c>
      <c r="S1268" s="1">
        <v>39811</v>
      </c>
      <c r="T1268" t="s">
        <v>3649</v>
      </c>
      <c r="Z1268" s="5"/>
    </row>
    <row r="1269" spans="1:26" x14ac:dyDescent="0.3">
      <c r="A1269" t="s">
        <v>4980</v>
      </c>
      <c r="B1269" s="6">
        <f>VLOOKUP(A1269,[1]сумма!$A$2:$K$2075,2,FALSE)</f>
        <v>2129</v>
      </c>
      <c r="C1269">
        <v>6292</v>
      </c>
      <c r="D1269" s="6">
        <f>VLOOKUP(A1269,[1]сумма!$A$2:$K$2075,8,FALSE)</f>
        <v>8.8200000000000001E-2</v>
      </c>
      <c r="E1269" s="1">
        <v>39688.958333333336</v>
      </c>
      <c r="F1269" t="s">
        <v>13</v>
      </c>
      <c r="G1269" t="s">
        <v>14</v>
      </c>
      <c r="H1269" t="s">
        <v>15</v>
      </c>
      <c r="I1269" t="s">
        <v>2304</v>
      </c>
      <c r="J1269" t="s">
        <v>241</v>
      </c>
      <c r="K1269" t="s">
        <v>2361</v>
      </c>
      <c r="L1269" t="s">
        <v>19</v>
      </c>
      <c r="M1269" t="s">
        <v>84</v>
      </c>
      <c r="N1269" t="s">
        <v>2361</v>
      </c>
      <c r="P1269" s="3" t="s">
        <v>4981</v>
      </c>
      <c r="Q1269" t="s">
        <v>4982</v>
      </c>
      <c r="R1269" s="1">
        <v>39740.958333333336</v>
      </c>
      <c r="S1269" s="1">
        <v>39811</v>
      </c>
      <c r="T1269" t="s">
        <v>3649</v>
      </c>
      <c r="Z1269" s="5"/>
    </row>
    <row r="1270" spans="1:26" x14ac:dyDescent="0.3">
      <c r="A1270" t="s">
        <v>4983</v>
      </c>
      <c r="B1270" s="6">
        <f>VLOOKUP(A1270,[1]сумма!$A$2:$K$2075,2,FALSE)</f>
        <v>392</v>
      </c>
      <c r="C1270">
        <v>2848</v>
      </c>
      <c r="D1270" s="6">
        <f>VLOOKUP(A1270,[1]сумма!$A$2:$K$2075,8,FALSE)</f>
        <v>1.1599999999999999E-2</v>
      </c>
      <c r="E1270" s="1">
        <v>39688.958333333336</v>
      </c>
      <c r="F1270" t="s">
        <v>13</v>
      </c>
      <c r="G1270" t="s">
        <v>14</v>
      </c>
      <c r="H1270" t="s">
        <v>15</v>
      </c>
      <c r="I1270" t="s">
        <v>2304</v>
      </c>
      <c r="J1270" t="s">
        <v>241</v>
      </c>
      <c r="K1270" t="s">
        <v>2361</v>
      </c>
      <c r="L1270" t="s">
        <v>19</v>
      </c>
      <c r="M1270" t="s">
        <v>84</v>
      </c>
      <c r="N1270" t="s">
        <v>2361</v>
      </c>
      <c r="P1270" s="3" t="s">
        <v>4984</v>
      </c>
      <c r="Q1270" t="s">
        <v>4985</v>
      </c>
      <c r="R1270" s="1">
        <v>39846</v>
      </c>
      <c r="S1270" s="1">
        <v>39846</v>
      </c>
      <c r="T1270" t="s">
        <v>3649</v>
      </c>
      <c r="Z1270" s="5"/>
    </row>
    <row r="1271" spans="1:26" x14ac:dyDescent="0.3">
      <c r="A1271" t="s">
        <v>4986</v>
      </c>
      <c r="B1271" s="6">
        <f>VLOOKUP(A1271,[1]сумма!$A$2:$K$2075,2,FALSE)</f>
        <v>390</v>
      </c>
      <c r="C1271">
        <v>8241</v>
      </c>
      <c r="D1271" s="6">
        <f>VLOOKUP(A1271,[1]сумма!$A$2:$K$2075,8,FALSE)</f>
        <v>4.0899999999999999E-2</v>
      </c>
      <c r="E1271" s="1">
        <v>39688.958333333336</v>
      </c>
      <c r="F1271" t="s">
        <v>13</v>
      </c>
      <c r="G1271" t="s">
        <v>14</v>
      </c>
      <c r="H1271" t="s">
        <v>15</v>
      </c>
      <c r="I1271" t="s">
        <v>2304</v>
      </c>
      <c r="J1271" t="s">
        <v>241</v>
      </c>
      <c r="K1271" t="s">
        <v>2361</v>
      </c>
      <c r="L1271" t="s">
        <v>19</v>
      </c>
      <c r="M1271" t="s">
        <v>84</v>
      </c>
      <c r="N1271" t="s">
        <v>2361</v>
      </c>
      <c r="P1271" s="3" t="s">
        <v>4987</v>
      </c>
      <c r="Q1271" t="s">
        <v>4988</v>
      </c>
      <c r="R1271" s="1">
        <v>39846</v>
      </c>
      <c r="S1271" s="1">
        <v>39846</v>
      </c>
      <c r="T1271" t="s">
        <v>3649</v>
      </c>
      <c r="Z1271" s="5"/>
    </row>
    <row r="1272" spans="1:26" x14ac:dyDescent="0.3">
      <c r="A1272" t="s">
        <v>4989</v>
      </c>
      <c r="B1272" s="6">
        <f>VLOOKUP(A1272,[1]сумма!$A$2:$K$2075,2,FALSE)</f>
        <v>395</v>
      </c>
      <c r="C1272">
        <v>3667</v>
      </c>
      <c r="D1272" s="6">
        <f>VLOOKUP(A1272,[1]сумма!$A$2:$K$2075,8,FALSE)</f>
        <v>3.3000000000000002E-2</v>
      </c>
      <c r="E1272" s="1">
        <v>39688.958333333336</v>
      </c>
      <c r="F1272" t="s">
        <v>13</v>
      </c>
      <c r="G1272" t="s">
        <v>14</v>
      </c>
      <c r="H1272" t="s">
        <v>15</v>
      </c>
      <c r="I1272" t="s">
        <v>2304</v>
      </c>
      <c r="J1272" t="s">
        <v>241</v>
      </c>
      <c r="K1272" t="s">
        <v>2361</v>
      </c>
      <c r="L1272" t="s">
        <v>19</v>
      </c>
      <c r="M1272" t="s">
        <v>84</v>
      </c>
      <c r="N1272" t="s">
        <v>2361</v>
      </c>
      <c r="P1272" s="3" t="s">
        <v>4990</v>
      </c>
      <c r="Q1272" t="s">
        <v>4991</v>
      </c>
      <c r="R1272" s="1">
        <v>39727.958333333336</v>
      </c>
      <c r="S1272" s="1">
        <v>39811</v>
      </c>
      <c r="T1272" t="s">
        <v>3649</v>
      </c>
      <c r="Z1272" s="5"/>
    </row>
    <row r="1273" spans="1:26" x14ac:dyDescent="0.3">
      <c r="A1273" t="s">
        <v>4992</v>
      </c>
      <c r="B1273" s="6">
        <f>VLOOKUP(A1273,[1]сумма!$A$2:$K$2075,2,FALSE)</f>
        <v>384</v>
      </c>
      <c r="C1273">
        <v>1958</v>
      </c>
      <c r="D1273" s="6">
        <f>VLOOKUP(A1273,[1]сумма!$A$2:$K$2075,8,FALSE)</f>
        <v>4.0000000000000002E-4</v>
      </c>
      <c r="E1273" s="1">
        <v>39688.958333333336</v>
      </c>
      <c r="F1273" t="s">
        <v>13</v>
      </c>
      <c r="G1273" t="s">
        <v>14</v>
      </c>
      <c r="H1273" t="s">
        <v>15</v>
      </c>
      <c r="I1273" t="s">
        <v>4993</v>
      </c>
      <c r="J1273" t="s">
        <v>240</v>
      </c>
      <c r="L1273" t="s">
        <v>19</v>
      </c>
      <c r="M1273" t="s">
        <v>84</v>
      </c>
      <c r="N1273" t="s">
        <v>2361</v>
      </c>
      <c r="P1273" s="3" t="s">
        <v>4994</v>
      </c>
      <c r="Q1273" t="s">
        <v>4995</v>
      </c>
      <c r="R1273" s="1">
        <v>39727.958333333336</v>
      </c>
      <c r="S1273" s="1">
        <v>39811</v>
      </c>
      <c r="T1273" t="s">
        <v>3649</v>
      </c>
      <c r="Z1273" s="5"/>
    </row>
    <row r="1274" spans="1:26" x14ac:dyDescent="0.3">
      <c r="A1274" t="s">
        <v>4996</v>
      </c>
      <c r="B1274" s="6">
        <f>VLOOKUP(A1274,[1]сумма!$A$2:$K$2075,2,FALSE)</f>
        <v>365</v>
      </c>
      <c r="C1274">
        <v>3535</v>
      </c>
      <c r="D1274" s="6">
        <f>VLOOKUP(A1274,[1]сумма!$A$2:$K$2075,8,FALSE)</f>
        <v>4.2700000000000002E-2</v>
      </c>
      <c r="E1274" s="1">
        <v>39688.958333333336</v>
      </c>
      <c r="F1274" t="s">
        <v>13</v>
      </c>
      <c r="G1274" t="s">
        <v>14</v>
      </c>
      <c r="H1274" t="s">
        <v>15</v>
      </c>
      <c r="I1274" t="s">
        <v>2304</v>
      </c>
      <c r="J1274" t="s">
        <v>241</v>
      </c>
      <c r="K1274" t="s">
        <v>2361</v>
      </c>
      <c r="L1274" t="s">
        <v>19</v>
      </c>
      <c r="M1274" t="s">
        <v>84</v>
      </c>
      <c r="N1274" t="s">
        <v>2361</v>
      </c>
      <c r="P1274" s="3" t="s">
        <v>4997</v>
      </c>
      <c r="Q1274" t="s">
        <v>4998</v>
      </c>
      <c r="R1274" s="1">
        <v>39727.958333333336</v>
      </c>
      <c r="S1274" s="1">
        <v>39811</v>
      </c>
      <c r="T1274" t="s">
        <v>3649</v>
      </c>
      <c r="Z1274" s="5"/>
    </row>
    <row r="1275" spans="1:26" x14ac:dyDescent="0.3">
      <c r="A1275" t="s">
        <v>4999</v>
      </c>
      <c r="B1275" s="6">
        <f>VLOOKUP(A1275,[1]сумма!$A$2:$K$2075,2,FALSE)</f>
        <v>363</v>
      </c>
      <c r="C1275">
        <v>935</v>
      </c>
      <c r="D1275" s="6">
        <f>VLOOKUP(A1275,[1]сумма!$A$2:$K$2075,8,FALSE)</f>
        <v>1.2800000000000001E-2</v>
      </c>
      <c r="E1275" s="1">
        <v>39688.958333333336</v>
      </c>
      <c r="F1275" t="s">
        <v>13</v>
      </c>
      <c r="G1275" t="s">
        <v>14</v>
      </c>
      <c r="H1275" t="s">
        <v>15</v>
      </c>
      <c r="I1275" t="s">
        <v>2304</v>
      </c>
      <c r="J1275" t="s">
        <v>241</v>
      </c>
      <c r="K1275" t="s">
        <v>2361</v>
      </c>
      <c r="L1275" t="s">
        <v>19</v>
      </c>
      <c r="M1275" t="s">
        <v>84</v>
      </c>
      <c r="N1275" t="s">
        <v>2361</v>
      </c>
      <c r="P1275" s="3" t="s">
        <v>5000</v>
      </c>
      <c r="Q1275" t="s">
        <v>5001</v>
      </c>
      <c r="R1275" s="1">
        <v>39846</v>
      </c>
      <c r="S1275" s="1">
        <v>39846</v>
      </c>
      <c r="T1275" t="s">
        <v>3649</v>
      </c>
      <c r="Z1275" s="5"/>
    </row>
    <row r="1276" spans="1:26" x14ac:dyDescent="0.3">
      <c r="A1276" t="s">
        <v>5002</v>
      </c>
      <c r="B1276" s="6">
        <f>VLOOKUP(A1276,[1]сумма!$A$2:$K$2075,2,FALSE)</f>
        <v>367</v>
      </c>
      <c r="C1276">
        <v>3448</v>
      </c>
      <c r="D1276" s="6">
        <f>VLOOKUP(A1276,[1]сумма!$A$2:$K$2075,8,FALSE)</f>
        <v>2.3199999999999998E-2</v>
      </c>
      <c r="E1276" s="1">
        <v>39688.958333333336</v>
      </c>
      <c r="F1276" t="s">
        <v>13</v>
      </c>
      <c r="G1276" t="s">
        <v>14</v>
      </c>
      <c r="H1276" t="s">
        <v>15</v>
      </c>
      <c r="I1276" t="s">
        <v>2304</v>
      </c>
      <c r="J1276" t="s">
        <v>241</v>
      </c>
      <c r="K1276" t="s">
        <v>2361</v>
      </c>
      <c r="L1276" t="s">
        <v>19</v>
      </c>
      <c r="M1276" t="s">
        <v>84</v>
      </c>
      <c r="N1276" t="s">
        <v>2361</v>
      </c>
      <c r="P1276" s="3" t="s">
        <v>5003</v>
      </c>
      <c r="Q1276" t="s">
        <v>5004</v>
      </c>
      <c r="R1276" s="1">
        <v>39708.958333333336</v>
      </c>
      <c r="S1276" s="1">
        <v>39811</v>
      </c>
      <c r="T1276" t="s">
        <v>3649</v>
      </c>
      <c r="Z1276" s="5"/>
    </row>
    <row r="1277" spans="1:26" x14ac:dyDescent="0.3">
      <c r="A1277" t="s">
        <v>5005</v>
      </c>
      <c r="B1277" s="6">
        <f>VLOOKUP(A1277,[1]сумма!$A$2:$K$2075,2,FALSE)</f>
        <v>371</v>
      </c>
      <c r="C1277">
        <v>2217</v>
      </c>
      <c r="D1277" s="6">
        <f>VLOOKUP(A1277,[1]сумма!$A$2:$K$2075,8,FALSE)</f>
        <v>6.3399999999999998E-2</v>
      </c>
      <c r="E1277" s="1">
        <v>39688.958333333336</v>
      </c>
      <c r="F1277" t="s">
        <v>13</v>
      </c>
      <c r="G1277" t="s">
        <v>14</v>
      </c>
      <c r="H1277" t="s">
        <v>15</v>
      </c>
      <c r="I1277" t="s">
        <v>4993</v>
      </c>
      <c r="J1277" t="s">
        <v>240</v>
      </c>
      <c r="L1277" t="s">
        <v>19</v>
      </c>
      <c r="M1277" t="s">
        <v>84</v>
      </c>
      <c r="N1277" t="s">
        <v>2361</v>
      </c>
      <c r="O1277" t="s">
        <v>5006</v>
      </c>
      <c r="P1277" s="3" t="s">
        <v>5007</v>
      </c>
      <c r="Q1277" t="s">
        <v>5008</v>
      </c>
      <c r="R1277" s="1">
        <v>39708.958333333336</v>
      </c>
      <c r="S1277" s="1">
        <v>39811</v>
      </c>
      <c r="T1277" t="s">
        <v>3649</v>
      </c>
      <c r="Z1277" s="5"/>
    </row>
    <row r="1278" spans="1:26" x14ac:dyDescent="0.3">
      <c r="A1278" t="s">
        <v>5009</v>
      </c>
      <c r="B1278" s="6">
        <f>VLOOKUP(A1278,[1]сумма!$A$2:$K$2075,2,FALSE)</f>
        <v>345</v>
      </c>
      <c r="C1278">
        <v>3713</v>
      </c>
      <c r="D1278" s="6">
        <f>VLOOKUP(A1278,[1]сумма!$A$2:$K$2075,8,FALSE)</f>
        <v>4.8599999999999997E-2</v>
      </c>
      <c r="E1278" s="1">
        <v>39688.958333333336</v>
      </c>
      <c r="F1278" t="s">
        <v>13</v>
      </c>
      <c r="G1278" t="s">
        <v>14</v>
      </c>
      <c r="H1278" t="s">
        <v>15</v>
      </c>
      <c r="I1278" t="s">
        <v>2304</v>
      </c>
      <c r="J1278" t="s">
        <v>241</v>
      </c>
      <c r="K1278" t="s">
        <v>2361</v>
      </c>
      <c r="L1278" t="s">
        <v>19</v>
      </c>
      <c r="M1278" t="s">
        <v>84</v>
      </c>
      <c r="N1278" t="s">
        <v>2361</v>
      </c>
      <c r="P1278" s="3" t="s">
        <v>5010</v>
      </c>
      <c r="Q1278" t="s">
        <v>5011</v>
      </c>
      <c r="R1278" s="1">
        <v>39708.958333333336</v>
      </c>
      <c r="S1278" s="1">
        <v>39811</v>
      </c>
      <c r="T1278" t="s">
        <v>3649</v>
      </c>
      <c r="Z1278" s="5"/>
    </row>
    <row r="1279" spans="1:26" x14ac:dyDescent="0.3">
      <c r="A1279" t="s">
        <v>5012</v>
      </c>
      <c r="B1279" s="6">
        <f>VLOOKUP(A1279,[1]сумма!$A$2:$K$2075,2,FALSE)</f>
        <v>298</v>
      </c>
      <c r="C1279">
        <v>22416</v>
      </c>
      <c r="D1279" s="6">
        <f>VLOOKUP(A1279,[1]сумма!$A$2:$K$2075,8,FALSE)</f>
        <v>6.7500000000000004E-2</v>
      </c>
      <c r="E1279" s="1">
        <v>39660.958333333336</v>
      </c>
      <c r="F1279" t="s">
        <v>13</v>
      </c>
      <c r="G1279" t="s">
        <v>14</v>
      </c>
      <c r="H1279" t="s">
        <v>15</v>
      </c>
      <c r="I1279" t="s">
        <v>5013</v>
      </c>
      <c r="J1279" t="s">
        <v>240</v>
      </c>
      <c r="L1279" t="s">
        <v>19</v>
      </c>
      <c r="M1279" t="s">
        <v>84</v>
      </c>
      <c r="N1279" t="s">
        <v>2305</v>
      </c>
      <c r="P1279" s="3" t="s">
        <v>5014</v>
      </c>
      <c r="Q1279" t="s">
        <v>5015</v>
      </c>
      <c r="R1279" s="1">
        <v>39691.958333333336</v>
      </c>
      <c r="S1279" s="1">
        <v>39811</v>
      </c>
      <c r="T1279" t="s">
        <v>3649</v>
      </c>
      <c r="Z1279" s="5"/>
    </row>
    <row r="1280" spans="1:26" x14ac:dyDescent="0.3">
      <c r="A1280" t="s">
        <v>5016</v>
      </c>
      <c r="B1280" s="6">
        <f>VLOOKUP(A1280,[1]сумма!$A$2:$K$2075,2,FALSE)</f>
        <v>303</v>
      </c>
      <c r="C1280">
        <v>4955</v>
      </c>
      <c r="D1280" s="6">
        <f>VLOOKUP(A1280,[1]сумма!$A$2:$K$2075,8,FALSE)</f>
        <v>2.18E-2</v>
      </c>
      <c r="E1280" s="1">
        <v>39660.958333333336</v>
      </c>
      <c r="F1280" t="s">
        <v>13</v>
      </c>
      <c r="G1280" t="s">
        <v>14</v>
      </c>
      <c r="H1280" t="s">
        <v>15</v>
      </c>
      <c r="I1280" t="s">
        <v>2304</v>
      </c>
      <c r="J1280" t="s">
        <v>241</v>
      </c>
      <c r="K1280" t="s">
        <v>2305</v>
      </c>
      <c r="L1280" t="s">
        <v>19</v>
      </c>
      <c r="M1280" t="s">
        <v>84</v>
      </c>
      <c r="N1280" t="s">
        <v>2305</v>
      </c>
      <c r="P1280" s="3" t="s">
        <v>5017</v>
      </c>
      <c r="Q1280" t="s">
        <v>5018</v>
      </c>
      <c r="R1280" s="1">
        <v>39692.958333333336</v>
      </c>
      <c r="S1280" s="1">
        <v>39811</v>
      </c>
      <c r="T1280" t="s">
        <v>3649</v>
      </c>
      <c r="Z1280" s="5"/>
    </row>
    <row r="1281" spans="1:29" x14ac:dyDescent="0.3">
      <c r="A1281" t="s">
        <v>5019</v>
      </c>
      <c r="B1281" s="6">
        <f>VLOOKUP(A1281,[1]сумма!$A$2:$K$2075,2,FALSE)</f>
        <v>301</v>
      </c>
      <c r="C1281">
        <v>5261</v>
      </c>
      <c r="D1281" s="6">
        <f>VLOOKUP(A1281,[1]сумма!$A$2:$K$2075,8,FALSE)</f>
        <v>5.4399999999999997E-2</v>
      </c>
      <c r="E1281" s="1">
        <v>39660.958333333336</v>
      </c>
      <c r="F1281" t="s">
        <v>13</v>
      </c>
      <c r="G1281" t="s">
        <v>14</v>
      </c>
      <c r="H1281" t="s">
        <v>15</v>
      </c>
      <c r="I1281" t="s">
        <v>2304</v>
      </c>
      <c r="J1281" t="s">
        <v>241</v>
      </c>
      <c r="K1281" t="s">
        <v>2305</v>
      </c>
      <c r="L1281" t="s">
        <v>19</v>
      </c>
      <c r="M1281" t="s">
        <v>84</v>
      </c>
      <c r="N1281" t="s">
        <v>2305</v>
      </c>
      <c r="P1281" s="3" t="s">
        <v>5020</v>
      </c>
      <c r="Q1281" t="s">
        <v>5021</v>
      </c>
      <c r="R1281" s="1">
        <v>39691.958333333336</v>
      </c>
      <c r="S1281" s="1">
        <v>39811</v>
      </c>
      <c r="T1281" t="s">
        <v>3649</v>
      </c>
      <c r="Z1281" s="5"/>
    </row>
    <row r="1282" spans="1:29" x14ac:dyDescent="0.3">
      <c r="A1282" t="s">
        <v>5022</v>
      </c>
      <c r="B1282" s="6">
        <f>VLOOKUP(A1282,[1]сумма!$A$2:$K$2075,2,FALSE)</f>
        <v>306</v>
      </c>
      <c r="C1282">
        <v>6695</v>
      </c>
      <c r="D1282" s="6">
        <f>VLOOKUP(A1282,[1]сумма!$A$2:$K$2075,8,FALSE)</f>
        <v>7.3999999999999996E-2</v>
      </c>
      <c r="E1282" s="1">
        <v>39660.958333333336</v>
      </c>
      <c r="F1282" t="s">
        <v>13</v>
      </c>
      <c r="G1282" t="s">
        <v>14</v>
      </c>
      <c r="H1282" t="s">
        <v>15</v>
      </c>
      <c r="I1282" t="s">
        <v>2304</v>
      </c>
      <c r="J1282" t="s">
        <v>241</v>
      </c>
      <c r="K1282" t="s">
        <v>2305</v>
      </c>
      <c r="L1282" t="s">
        <v>19</v>
      </c>
      <c r="M1282" t="s">
        <v>84</v>
      </c>
      <c r="N1282" t="s">
        <v>2305</v>
      </c>
      <c r="P1282" s="3" t="s">
        <v>5023</v>
      </c>
      <c r="Q1282" t="s">
        <v>5024</v>
      </c>
      <c r="R1282" s="1">
        <v>39691.958333333336</v>
      </c>
      <c r="S1282" s="1">
        <v>39811</v>
      </c>
      <c r="T1282" t="s">
        <v>3649</v>
      </c>
      <c r="Z1282" s="5"/>
    </row>
    <row r="1283" spans="1:29" x14ac:dyDescent="0.3">
      <c r="A1283" t="s">
        <v>5025</v>
      </c>
      <c r="B1283" s="6">
        <f>VLOOKUP(A1283,[1]сумма!$A$2:$K$2075,2,FALSE)</f>
        <v>304</v>
      </c>
      <c r="C1283">
        <v>6318</v>
      </c>
      <c r="D1283" s="6">
        <f>VLOOKUP(A1283,[1]сумма!$A$2:$K$2075,8,FALSE)</f>
        <v>6.5199999999999994E-2</v>
      </c>
      <c r="E1283" s="1">
        <v>39660.958333333336</v>
      </c>
      <c r="F1283" t="s">
        <v>13</v>
      </c>
      <c r="G1283" t="s">
        <v>14</v>
      </c>
      <c r="H1283" t="s">
        <v>15</v>
      </c>
      <c r="I1283" t="s">
        <v>2304</v>
      </c>
      <c r="J1283" t="s">
        <v>241</v>
      </c>
      <c r="K1283" t="s">
        <v>2305</v>
      </c>
      <c r="L1283" t="s">
        <v>19</v>
      </c>
      <c r="M1283" t="s">
        <v>84</v>
      </c>
      <c r="N1283" t="s">
        <v>2305</v>
      </c>
      <c r="P1283" s="3" t="s">
        <v>5026</v>
      </c>
      <c r="Q1283" t="s">
        <v>5027</v>
      </c>
      <c r="R1283" s="1">
        <v>39691.958333333336</v>
      </c>
      <c r="S1283" s="1">
        <v>39811</v>
      </c>
      <c r="T1283" t="s">
        <v>3649</v>
      </c>
      <c r="Z1283" s="5"/>
    </row>
    <row r="1284" spans="1:29" x14ac:dyDescent="0.3">
      <c r="A1284" t="s">
        <v>5028</v>
      </c>
      <c r="B1284" s="6">
        <f>VLOOKUP(A1284,[1]сумма!$A$2:$K$2075,2,FALSE)</f>
        <v>284</v>
      </c>
      <c r="C1284">
        <v>4098</v>
      </c>
      <c r="D1284" s="6">
        <f>VLOOKUP(A1284,[1]сумма!$A$2:$K$2075,8,FALSE)</f>
        <v>8.2000000000000007E-3</v>
      </c>
      <c r="E1284" s="1">
        <v>39660.958333333336</v>
      </c>
      <c r="F1284" t="s">
        <v>13</v>
      </c>
      <c r="G1284" t="s">
        <v>14</v>
      </c>
      <c r="H1284" t="s">
        <v>15</v>
      </c>
      <c r="I1284" t="s">
        <v>2304</v>
      </c>
      <c r="J1284" t="s">
        <v>241</v>
      </c>
      <c r="K1284" t="s">
        <v>2305</v>
      </c>
      <c r="L1284" t="s">
        <v>19</v>
      </c>
      <c r="M1284" t="s">
        <v>84</v>
      </c>
      <c r="N1284" t="s">
        <v>2305</v>
      </c>
      <c r="P1284" s="3" t="s">
        <v>5029</v>
      </c>
      <c r="Q1284" t="s">
        <v>5030</v>
      </c>
      <c r="R1284" s="1">
        <v>39691.958333333336</v>
      </c>
      <c r="S1284" s="1">
        <v>39811</v>
      </c>
      <c r="T1284" t="s">
        <v>3649</v>
      </c>
      <c r="Z1284" s="5"/>
    </row>
    <row r="1285" spans="1:29" x14ac:dyDescent="0.3">
      <c r="A1285" t="s">
        <v>5031</v>
      </c>
      <c r="B1285" s="6">
        <f>VLOOKUP(A1285,[1]сумма!$A$2:$K$2075,2,FALSE)</f>
        <v>275</v>
      </c>
      <c r="C1285">
        <v>6735</v>
      </c>
      <c r="D1285" s="6">
        <f>VLOOKUP(A1285,[1]сумма!$A$2:$K$2075,8,FALSE)</f>
        <v>8.1799999999999998E-2</v>
      </c>
      <c r="E1285" s="1">
        <v>39660.958333333336</v>
      </c>
      <c r="F1285" t="s">
        <v>13</v>
      </c>
      <c r="G1285" t="s">
        <v>14</v>
      </c>
      <c r="H1285" t="s">
        <v>15</v>
      </c>
      <c r="I1285" t="s">
        <v>2304</v>
      </c>
      <c r="J1285" t="s">
        <v>241</v>
      </c>
      <c r="K1285" t="s">
        <v>2305</v>
      </c>
      <c r="L1285" t="s">
        <v>19</v>
      </c>
      <c r="M1285" t="s">
        <v>84</v>
      </c>
      <c r="N1285" t="s">
        <v>2305</v>
      </c>
      <c r="P1285" s="3" t="s">
        <v>5032</v>
      </c>
      <c r="Q1285" t="s">
        <v>5033</v>
      </c>
      <c r="R1285" s="1">
        <v>39691.958333333336</v>
      </c>
      <c r="S1285" s="1">
        <v>39811</v>
      </c>
      <c r="T1285" t="s">
        <v>3649</v>
      </c>
      <c r="Z1285" s="5"/>
    </row>
    <row r="1286" spans="1:29" x14ac:dyDescent="0.3">
      <c r="A1286" t="s">
        <v>5034</v>
      </c>
      <c r="B1286" s="6">
        <f>VLOOKUP(A1286,[1]сумма!$A$2:$K$2075,2,FALSE)</f>
        <v>273</v>
      </c>
      <c r="C1286">
        <v>5702</v>
      </c>
      <c r="D1286" s="6">
        <f>VLOOKUP(A1286,[1]сумма!$A$2:$K$2075,8,FALSE)</f>
        <v>7.9500000000000001E-2</v>
      </c>
      <c r="E1286" s="1">
        <v>39660.958333333336</v>
      </c>
      <c r="F1286" t="s">
        <v>13</v>
      </c>
      <c r="G1286" t="s">
        <v>14</v>
      </c>
      <c r="H1286" t="s">
        <v>15</v>
      </c>
      <c r="I1286" t="s">
        <v>2304</v>
      </c>
      <c r="J1286" t="s">
        <v>241</v>
      </c>
      <c r="K1286" t="s">
        <v>2305</v>
      </c>
      <c r="L1286" t="s">
        <v>19</v>
      </c>
      <c r="M1286" t="s">
        <v>84</v>
      </c>
      <c r="N1286" t="s">
        <v>2305</v>
      </c>
      <c r="P1286" s="3" t="s">
        <v>5035</v>
      </c>
      <c r="Q1286" t="s">
        <v>5036</v>
      </c>
      <c r="R1286" s="1">
        <v>39691.958333333336</v>
      </c>
      <c r="S1286" s="1">
        <v>39811</v>
      </c>
      <c r="T1286" t="s">
        <v>3649</v>
      </c>
      <c r="Z1286" s="5"/>
    </row>
    <row r="1287" spans="1:29" x14ac:dyDescent="0.3">
      <c r="A1287" t="s">
        <v>5037</v>
      </c>
      <c r="B1287" s="6">
        <f>VLOOKUP(A1287,[1]сумма!$A$2:$K$2075,2,FALSE)</f>
        <v>278</v>
      </c>
      <c r="C1287">
        <v>6904</v>
      </c>
      <c r="D1287" s="6">
        <f>VLOOKUP(A1287,[1]сумма!$A$2:$K$2075,8,FALSE)</f>
        <v>0.10730000000000001</v>
      </c>
      <c r="E1287" s="1">
        <v>39660.958333333336</v>
      </c>
      <c r="F1287" t="s">
        <v>13</v>
      </c>
      <c r="G1287" t="s">
        <v>14</v>
      </c>
      <c r="H1287" t="s">
        <v>15</v>
      </c>
      <c r="I1287" t="s">
        <v>2304</v>
      </c>
      <c r="J1287" t="s">
        <v>241</v>
      </c>
      <c r="K1287" t="s">
        <v>2305</v>
      </c>
      <c r="L1287" t="s">
        <v>19</v>
      </c>
      <c r="M1287" t="s">
        <v>84</v>
      </c>
      <c r="N1287" t="s">
        <v>2305</v>
      </c>
      <c r="P1287" s="3" t="s">
        <v>5038</v>
      </c>
      <c r="Q1287" t="s">
        <v>5039</v>
      </c>
      <c r="R1287" s="1">
        <v>39692.958333333336</v>
      </c>
      <c r="S1287" s="1">
        <v>39811</v>
      </c>
      <c r="T1287" t="s">
        <v>3649</v>
      </c>
      <c r="Z1287" s="5"/>
    </row>
    <row r="1288" spans="1:29" x14ac:dyDescent="0.3">
      <c r="A1288" t="s">
        <v>5040</v>
      </c>
      <c r="B1288" s="6">
        <f>VLOOKUP(A1288,[1]сумма!$A$2:$K$2075,2,FALSE)</f>
        <v>250</v>
      </c>
      <c r="C1288">
        <v>5542</v>
      </c>
      <c r="D1288" s="6">
        <f>VLOOKUP(A1288,[1]сумма!$A$2:$K$2075,8,FALSE)</f>
        <v>1E-3</v>
      </c>
      <c r="E1288" s="1">
        <v>39659.958333333336</v>
      </c>
      <c r="F1288" t="s">
        <v>13</v>
      </c>
      <c r="G1288" t="s">
        <v>14</v>
      </c>
      <c r="H1288" t="s">
        <v>15</v>
      </c>
      <c r="I1288" t="s">
        <v>2304</v>
      </c>
      <c r="J1288" t="s">
        <v>241</v>
      </c>
      <c r="K1288" t="s">
        <v>2305</v>
      </c>
      <c r="L1288" t="s">
        <v>19</v>
      </c>
      <c r="M1288" t="s">
        <v>84</v>
      </c>
      <c r="N1288" t="s">
        <v>2305</v>
      </c>
      <c r="P1288" s="3" t="s">
        <v>5041</v>
      </c>
      <c r="Q1288" t="s">
        <v>5042</v>
      </c>
      <c r="R1288" s="1">
        <v>39691.958333333336</v>
      </c>
      <c r="S1288" s="1">
        <v>39811</v>
      </c>
      <c r="T1288" t="s">
        <v>3649</v>
      </c>
      <c r="Z1288" s="5"/>
    </row>
    <row r="1289" spans="1:29" x14ac:dyDescent="0.3">
      <c r="A1289" t="s">
        <v>5043</v>
      </c>
      <c r="B1289" s="6">
        <f>VLOOKUP(A1289,[1]сумма!$A$2:$K$2075,2,FALSE)</f>
        <v>254</v>
      </c>
      <c r="C1289">
        <v>3826</v>
      </c>
      <c r="D1289" s="6">
        <f>VLOOKUP(A1289,[1]сумма!$A$2:$K$2075,8,FALSE)</f>
        <v>0.1216</v>
      </c>
      <c r="E1289" s="1">
        <v>39659.958333333336</v>
      </c>
      <c r="F1289" t="s">
        <v>13</v>
      </c>
      <c r="G1289" t="s">
        <v>14</v>
      </c>
      <c r="H1289" t="s">
        <v>15</v>
      </c>
      <c r="I1289" t="s">
        <v>2304</v>
      </c>
      <c r="J1289" t="s">
        <v>241</v>
      </c>
      <c r="K1289" t="s">
        <v>2305</v>
      </c>
      <c r="L1289" t="s">
        <v>19</v>
      </c>
      <c r="M1289" t="s">
        <v>84</v>
      </c>
      <c r="N1289" t="s">
        <v>2305</v>
      </c>
      <c r="P1289" s="3" t="s">
        <v>5044</v>
      </c>
      <c r="Q1289" t="s">
        <v>5045</v>
      </c>
      <c r="R1289" s="1">
        <v>39691.958333333336</v>
      </c>
      <c r="S1289" s="1">
        <v>39811</v>
      </c>
      <c r="T1289" t="s">
        <v>3649</v>
      </c>
      <c r="Z1289" s="5"/>
    </row>
    <row r="1290" spans="1:29" x14ac:dyDescent="0.3">
      <c r="A1290" t="s">
        <v>5046</v>
      </c>
      <c r="B1290" s="6">
        <f>VLOOKUP(A1290,[1]сумма!$A$2:$K$2075,2,FALSE)</f>
        <v>252</v>
      </c>
      <c r="C1290">
        <v>6487</v>
      </c>
      <c r="D1290" s="6">
        <f>VLOOKUP(A1290,[1]сумма!$A$2:$K$2075,8,FALSE)</f>
        <v>0.16439999999999999</v>
      </c>
      <c r="E1290" s="1">
        <v>39659.958333333336</v>
      </c>
      <c r="F1290" t="s">
        <v>13</v>
      </c>
      <c r="G1290" t="s">
        <v>14</v>
      </c>
      <c r="H1290" t="s">
        <v>15</v>
      </c>
      <c r="I1290" t="s">
        <v>2304</v>
      </c>
      <c r="J1290" t="s">
        <v>241</v>
      </c>
      <c r="K1290" t="s">
        <v>2305</v>
      </c>
      <c r="L1290" t="s">
        <v>19</v>
      </c>
      <c r="M1290" t="s">
        <v>84</v>
      </c>
      <c r="N1290" t="s">
        <v>2305</v>
      </c>
      <c r="P1290" s="3" t="s">
        <v>5047</v>
      </c>
      <c r="Q1290" t="s">
        <v>5048</v>
      </c>
      <c r="R1290" s="1">
        <v>39691.958333333336</v>
      </c>
      <c r="S1290" s="1">
        <v>39811</v>
      </c>
      <c r="T1290" t="s">
        <v>3649</v>
      </c>
      <c r="Z1290" s="5"/>
    </row>
    <row r="1291" spans="1:29" x14ac:dyDescent="0.3">
      <c r="A1291" t="s">
        <v>5049</v>
      </c>
      <c r="B1291" s="6">
        <f>VLOOKUP(A1291,[1]сумма!$A$2:$K$2075,2,FALSE)</f>
        <v>246</v>
      </c>
      <c r="C1291">
        <v>7747</v>
      </c>
      <c r="D1291" s="6">
        <f>VLOOKUP(A1291,[1]сумма!$A$2:$K$2075,8,FALSE)</f>
        <v>1E-4</v>
      </c>
      <c r="E1291" s="1">
        <v>39659.958333333336</v>
      </c>
      <c r="F1291" t="s">
        <v>13</v>
      </c>
      <c r="G1291" t="s">
        <v>14</v>
      </c>
      <c r="H1291" t="s">
        <v>15</v>
      </c>
      <c r="I1291" t="s">
        <v>2304</v>
      </c>
      <c r="J1291" t="s">
        <v>241</v>
      </c>
      <c r="K1291" t="s">
        <v>2305</v>
      </c>
      <c r="L1291" t="s">
        <v>19</v>
      </c>
      <c r="M1291" t="s">
        <v>84</v>
      </c>
      <c r="N1291" t="s">
        <v>2305</v>
      </c>
      <c r="P1291" s="3" t="s">
        <v>5050</v>
      </c>
      <c r="Q1291" t="s">
        <v>5051</v>
      </c>
      <c r="R1291" s="1">
        <v>39692.958333333336</v>
      </c>
      <c r="S1291" s="1">
        <v>39811</v>
      </c>
      <c r="T1291" t="s">
        <v>3649</v>
      </c>
      <c r="Z1291" s="5"/>
    </row>
    <row r="1292" spans="1:29" x14ac:dyDescent="0.3">
      <c r="A1292" t="s">
        <v>5052</v>
      </c>
      <c r="B1292" s="6">
        <f>VLOOKUP(A1292,[1]сумма!$A$2:$K$2075,2,FALSE)</f>
        <v>244</v>
      </c>
      <c r="C1292">
        <v>6070</v>
      </c>
      <c r="D1292" s="6">
        <f>VLOOKUP(A1292,[1]сумма!$A$2:$K$2075,8,FALSE)</f>
        <v>6.4000000000000001E-2</v>
      </c>
      <c r="E1292" s="1">
        <v>39659.958333333336</v>
      </c>
      <c r="F1292" t="s">
        <v>13</v>
      </c>
      <c r="G1292" t="s">
        <v>14</v>
      </c>
      <c r="H1292" t="s">
        <v>15</v>
      </c>
      <c r="I1292" t="s">
        <v>2304</v>
      </c>
      <c r="J1292" t="s">
        <v>241</v>
      </c>
      <c r="K1292" t="s">
        <v>2305</v>
      </c>
      <c r="L1292" t="s">
        <v>19</v>
      </c>
      <c r="M1292" t="s">
        <v>84</v>
      </c>
      <c r="N1292" t="s">
        <v>2305</v>
      </c>
      <c r="P1292" s="3" t="s">
        <v>5053</v>
      </c>
      <c r="Q1292" t="s">
        <v>5054</v>
      </c>
      <c r="R1292" s="1">
        <v>39692.958333333336</v>
      </c>
      <c r="S1292" s="1">
        <v>39811</v>
      </c>
      <c r="T1292" t="s">
        <v>3649</v>
      </c>
      <c r="Z1292" s="5"/>
    </row>
    <row r="1293" spans="1:29" x14ac:dyDescent="0.3">
      <c r="A1293" t="s">
        <v>5055</v>
      </c>
      <c r="B1293" s="6">
        <f>VLOOKUP(A1293,[1]сумма!$A$2:$K$2075,2,FALSE)</f>
        <v>570</v>
      </c>
      <c r="C1293">
        <v>4502</v>
      </c>
      <c r="D1293" s="6">
        <f>VLOOKUP(A1293,[1]сумма!$A$2:$K$2075,8,FALSE)</f>
        <v>2.76E-2</v>
      </c>
      <c r="E1293" s="1">
        <v>42110.491805555554</v>
      </c>
      <c r="F1293" t="s">
        <v>13</v>
      </c>
      <c r="G1293" t="s">
        <v>14</v>
      </c>
      <c r="H1293" t="s">
        <v>15</v>
      </c>
      <c r="I1293" t="s">
        <v>5056</v>
      </c>
      <c r="J1293" t="s">
        <v>131</v>
      </c>
      <c r="L1293" t="s">
        <v>19</v>
      </c>
      <c r="M1293" t="s">
        <v>84</v>
      </c>
      <c r="N1293" t="s">
        <v>5057</v>
      </c>
      <c r="P1293" s="3" t="s">
        <v>5058</v>
      </c>
      <c r="Q1293" t="s">
        <v>5059</v>
      </c>
      <c r="R1293" s="1">
        <v>42222.560324074075</v>
      </c>
      <c r="S1293" s="1">
        <v>42240.404374999998</v>
      </c>
      <c r="T1293" t="s">
        <v>3649</v>
      </c>
      <c r="Y1293" s="5"/>
      <c r="AC1293" s="5"/>
    </row>
    <row r="1294" spans="1:29" x14ac:dyDescent="0.3">
      <c r="A1294" t="s">
        <v>5060</v>
      </c>
      <c r="B1294" s="6">
        <f>VLOOKUP(A1294,[1]сумма!$A$2:$K$2075,2,FALSE)</f>
        <v>781</v>
      </c>
      <c r="C1294">
        <v>12</v>
      </c>
      <c r="D1294" s="6">
        <f>VLOOKUP(A1294,[1]сумма!$A$2:$K$2075,8,FALSE)</f>
        <v>1.1000000000000001E-3</v>
      </c>
      <c r="E1294" s="1">
        <v>40512</v>
      </c>
      <c r="F1294" t="s">
        <v>13</v>
      </c>
      <c r="G1294" t="s">
        <v>14</v>
      </c>
      <c r="H1294" t="s">
        <v>15</v>
      </c>
      <c r="I1294" t="s">
        <v>5061</v>
      </c>
      <c r="J1294" t="s">
        <v>4886</v>
      </c>
      <c r="L1294" t="s">
        <v>19</v>
      </c>
      <c r="M1294" t="s">
        <v>100</v>
      </c>
      <c r="N1294" t="s">
        <v>5062</v>
      </c>
      <c r="P1294" s="3" t="s">
        <v>5063</v>
      </c>
      <c r="Q1294" t="s">
        <v>5064</v>
      </c>
      <c r="R1294" s="1">
        <v>40522</v>
      </c>
      <c r="S1294" s="1">
        <v>43572.605127314811</v>
      </c>
      <c r="T1294" t="s">
        <v>3649</v>
      </c>
      <c r="Y1294" s="5"/>
    </row>
    <row r="1295" spans="1:29" x14ac:dyDescent="0.3">
      <c r="A1295" t="s">
        <v>5065</v>
      </c>
      <c r="B1295" s="6">
        <f>VLOOKUP(A1295,[1]сумма!$A$2:$K$2075,2,FALSE)</f>
        <v>785</v>
      </c>
      <c r="C1295">
        <v>351</v>
      </c>
      <c r="D1295" s="6">
        <f>VLOOKUP(A1295,[1]сумма!$A$2:$K$2075,8,FALSE)</f>
        <v>2.4799999999999999E-2</v>
      </c>
      <c r="E1295" s="1">
        <v>40512</v>
      </c>
      <c r="F1295" t="s">
        <v>13</v>
      </c>
      <c r="G1295" t="s">
        <v>14</v>
      </c>
      <c r="H1295" t="s">
        <v>15</v>
      </c>
      <c r="I1295" t="s">
        <v>5061</v>
      </c>
      <c r="J1295" t="s">
        <v>4886</v>
      </c>
      <c r="L1295" t="s">
        <v>19</v>
      </c>
      <c r="M1295" t="s">
        <v>100</v>
      </c>
      <c r="N1295" t="s">
        <v>5062</v>
      </c>
      <c r="P1295" s="3" t="s">
        <v>5066</v>
      </c>
      <c r="Q1295" t="s">
        <v>5067</v>
      </c>
      <c r="R1295" s="1">
        <v>40522</v>
      </c>
      <c r="S1295" s="1">
        <v>40576</v>
      </c>
      <c r="T1295" t="s">
        <v>3649</v>
      </c>
      <c r="Y1295" s="5"/>
    </row>
    <row r="1296" spans="1:29" x14ac:dyDescent="0.3">
      <c r="A1296" t="s">
        <v>5068</v>
      </c>
      <c r="B1296" s="6">
        <f>VLOOKUP(A1296,[1]сумма!$A$2:$K$2075,2,FALSE)</f>
        <v>784</v>
      </c>
      <c r="C1296">
        <v>6637</v>
      </c>
      <c r="D1296" s="6">
        <f>VLOOKUP(A1296,[1]сумма!$A$2:$K$2075,8,FALSE)</f>
        <v>0.65410000000000001</v>
      </c>
      <c r="E1296" s="1">
        <v>40512</v>
      </c>
      <c r="F1296" t="s">
        <v>13</v>
      </c>
      <c r="G1296" t="s">
        <v>14</v>
      </c>
      <c r="H1296" t="s">
        <v>15</v>
      </c>
      <c r="I1296" t="s">
        <v>5061</v>
      </c>
      <c r="J1296" t="s">
        <v>4886</v>
      </c>
      <c r="L1296" t="s">
        <v>19</v>
      </c>
      <c r="M1296" t="s">
        <v>100</v>
      </c>
      <c r="N1296" t="s">
        <v>5062</v>
      </c>
      <c r="P1296" s="3" t="s">
        <v>5069</v>
      </c>
      <c r="Q1296" t="s">
        <v>5070</v>
      </c>
      <c r="R1296" s="1">
        <v>40522</v>
      </c>
      <c r="S1296" s="1">
        <v>43572.605127314811</v>
      </c>
      <c r="T1296" t="s">
        <v>3649</v>
      </c>
      <c r="Y1296" s="5"/>
    </row>
    <row r="1297" spans="1:32" x14ac:dyDescent="0.3">
      <c r="A1297" t="s">
        <v>5071</v>
      </c>
      <c r="B1297" s="6">
        <f>VLOOKUP(A1297,[1]сумма!$A$2:$K$2075,2,FALSE)</f>
        <v>1668</v>
      </c>
      <c r="C1297">
        <v>141820</v>
      </c>
      <c r="D1297" s="6">
        <f>VLOOKUP(A1297,[1]сумма!$A$2:$K$2075,8,FALSE)</f>
        <v>0.68520000000000003</v>
      </c>
      <c r="E1297" s="1">
        <v>40406.958333333336</v>
      </c>
      <c r="F1297" t="s">
        <v>13</v>
      </c>
      <c r="G1297" t="s">
        <v>14</v>
      </c>
      <c r="H1297" t="s">
        <v>15</v>
      </c>
      <c r="I1297" t="s">
        <v>5072</v>
      </c>
      <c r="J1297" t="s">
        <v>4886</v>
      </c>
      <c r="K1297" t="s">
        <v>5073</v>
      </c>
      <c r="L1297" t="s">
        <v>19</v>
      </c>
      <c r="M1297" t="s">
        <v>100</v>
      </c>
      <c r="N1297" t="s">
        <v>5073</v>
      </c>
      <c r="P1297" s="3" t="s">
        <v>5074</v>
      </c>
      <c r="Q1297" t="s">
        <v>5075</v>
      </c>
      <c r="R1297" s="1">
        <v>40428.958333333336</v>
      </c>
      <c r="S1297" s="1">
        <v>40494</v>
      </c>
      <c r="T1297" t="s">
        <v>3649</v>
      </c>
      <c r="AA1297" s="5"/>
    </row>
    <row r="1298" spans="1:32" x14ac:dyDescent="0.3">
      <c r="A1298" t="s">
        <v>5076</v>
      </c>
      <c r="B1298" s="6">
        <f>VLOOKUP(A1298,[1]сумма!$A$2:$K$2075,2,FALSE)</f>
        <v>1670</v>
      </c>
      <c r="C1298">
        <v>10528</v>
      </c>
      <c r="D1298" s="6">
        <f>VLOOKUP(A1298,[1]сумма!$A$2:$K$2075,8,FALSE)</f>
        <v>6.1499999999999999E-2</v>
      </c>
      <c r="E1298" s="1">
        <v>40406.958333333336</v>
      </c>
      <c r="F1298" t="s">
        <v>13</v>
      </c>
      <c r="G1298" t="s">
        <v>14</v>
      </c>
      <c r="H1298" t="s">
        <v>15</v>
      </c>
      <c r="I1298" t="s">
        <v>5072</v>
      </c>
      <c r="J1298" t="s">
        <v>4886</v>
      </c>
      <c r="K1298" t="s">
        <v>5073</v>
      </c>
      <c r="L1298" t="s">
        <v>19</v>
      </c>
      <c r="M1298" t="s">
        <v>100</v>
      </c>
      <c r="N1298" t="s">
        <v>5073</v>
      </c>
      <c r="O1298" t="s">
        <v>5077</v>
      </c>
      <c r="P1298" s="3" t="s">
        <v>5078</v>
      </c>
      <c r="Q1298" t="s">
        <v>5079</v>
      </c>
      <c r="R1298" s="1">
        <v>40428.958333333336</v>
      </c>
      <c r="S1298" s="1">
        <v>41434.958333333336</v>
      </c>
      <c r="T1298" t="s">
        <v>3649</v>
      </c>
      <c r="AA1298" s="5"/>
    </row>
    <row r="1299" spans="1:32" x14ac:dyDescent="0.3">
      <c r="A1299" t="s">
        <v>5080</v>
      </c>
      <c r="B1299" s="6">
        <f>VLOOKUP(A1299,[1]сумма!$A$2:$K$2075,2,FALSE)</f>
        <v>2053</v>
      </c>
      <c r="C1299">
        <v>162023.5</v>
      </c>
      <c r="D1299" s="6">
        <f>VLOOKUP(A1299,[1]сумма!$A$2:$K$2075,8,FALSE)</f>
        <v>8.0699999999999994E-2</v>
      </c>
      <c r="E1299" s="1">
        <v>38475.958333333336</v>
      </c>
      <c r="F1299" t="s">
        <v>13</v>
      </c>
      <c r="G1299" t="s">
        <v>14</v>
      </c>
      <c r="H1299" t="s">
        <v>15</v>
      </c>
      <c r="I1299" t="s">
        <v>4993</v>
      </c>
      <c r="J1299" t="s">
        <v>240</v>
      </c>
      <c r="L1299" t="s">
        <v>19</v>
      </c>
      <c r="M1299" t="s">
        <v>84</v>
      </c>
      <c r="N1299" t="s">
        <v>5081</v>
      </c>
      <c r="P1299" s="3" t="s">
        <v>5082</v>
      </c>
      <c r="Q1299" t="s">
        <v>5083</v>
      </c>
      <c r="R1299" s="1">
        <v>38502.958333333336</v>
      </c>
      <c r="S1299" s="1">
        <v>38826.958333333336</v>
      </c>
      <c r="T1299" t="s">
        <v>3649</v>
      </c>
      <c r="Y1299" s="5"/>
    </row>
    <row r="1300" spans="1:32" x14ac:dyDescent="0.3">
      <c r="A1300" t="s">
        <v>5084</v>
      </c>
      <c r="B1300" s="6">
        <f>VLOOKUP(A1300,[1]сумма!$A$2:$K$2075,2,FALSE)</f>
        <v>481</v>
      </c>
      <c r="C1300">
        <v>50356</v>
      </c>
      <c r="D1300" s="6">
        <f>VLOOKUP(A1300,[1]сумма!$A$2:$K$2075,8,FALSE)</f>
        <v>4.3289</v>
      </c>
      <c r="E1300" s="1">
        <v>39938.958333333336</v>
      </c>
      <c r="F1300" t="s">
        <v>13</v>
      </c>
      <c r="G1300" t="s">
        <v>14</v>
      </c>
      <c r="H1300" t="s">
        <v>15</v>
      </c>
      <c r="I1300" t="s">
        <v>5085</v>
      </c>
      <c r="J1300" t="s">
        <v>5086</v>
      </c>
      <c r="K1300" t="s">
        <v>5087</v>
      </c>
      <c r="L1300" t="s">
        <v>19</v>
      </c>
      <c r="M1300" t="s">
        <v>100</v>
      </c>
      <c r="N1300" t="s">
        <v>5088</v>
      </c>
      <c r="P1300" s="3" t="s">
        <v>5089</v>
      </c>
      <c r="Q1300" t="s">
        <v>5090</v>
      </c>
      <c r="R1300" s="1">
        <v>40164</v>
      </c>
      <c r="S1300" t="s">
        <v>3649</v>
      </c>
      <c r="T1300" t="s">
        <v>4277</v>
      </c>
      <c r="Y1300" s="5"/>
    </row>
    <row r="1301" spans="1:32" x14ac:dyDescent="0.3">
      <c r="A1301" t="s">
        <v>5091</v>
      </c>
      <c r="B1301" s="6">
        <f>VLOOKUP(A1301,[1]сумма!$A$2:$K$2075,2,FALSE)</f>
        <v>482</v>
      </c>
      <c r="C1301">
        <v>95653</v>
      </c>
      <c r="D1301" s="6">
        <f>VLOOKUP(A1301,[1]сумма!$A$2:$K$2075,8,FALSE)</f>
        <v>3.6900000000000002E-2</v>
      </c>
      <c r="E1301" s="1">
        <v>39938.958333333336</v>
      </c>
      <c r="F1301" t="s">
        <v>13</v>
      </c>
      <c r="G1301" t="s">
        <v>14</v>
      </c>
      <c r="H1301" t="s">
        <v>15</v>
      </c>
      <c r="I1301" t="s">
        <v>5092</v>
      </c>
      <c r="J1301" t="s">
        <v>4886</v>
      </c>
      <c r="K1301" t="s">
        <v>5093</v>
      </c>
      <c r="L1301" t="s">
        <v>19</v>
      </c>
      <c r="M1301" t="s">
        <v>100</v>
      </c>
      <c r="N1301" t="s">
        <v>5088</v>
      </c>
      <c r="P1301" s="3" t="s">
        <v>5094</v>
      </c>
      <c r="Q1301" t="s">
        <v>5095</v>
      </c>
      <c r="R1301" s="1">
        <v>40164</v>
      </c>
      <c r="S1301" t="s">
        <v>3649</v>
      </c>
      <c r="T1301" t="s">
        <v>4277</v>
      </c>
      <c r="Y1301" s="5"/>
    </row>
    <row r="1302" spans="1:32" x14ac:dyDescent="0.3">
      <c r="A1302" t="s">
        <v>5096</v>
      </c>
      <c r="B1302" s="6">
        <f>VLOOKUP(A1302,[1]сумма!$A$2:$K$2075,2,FALSE)</f>
        <v>1500</v>
      </c>
      <c r="C1302">
        <v>450</v>
      </c>
      <c r="D1302" s="6">
        <f>VLOOKUP(A1302,[1]сумма!$A$2:$K$2075,8,FALSE)</f>
        <v>8.8999999999999999E-3</v>
      </c>
      <c r="E1302" s="1">
        <v>39688.958333333336</v>
      </c>
      <c r="F1302" t="s">
        <v>13</v>
      </c>
      <c r="G1302" t="s">
        <v>14</v>
      </c>
      <c r="H1302" t="s">
        <v>15</v>
      </c>
      <c r="I1302" t="s">
        <v>2304</v>
      </c>
      <c r="J1302" t="s">
        <v>241</v>
      </c>
      <c r="K1302" t="s">
        <v>2361</v>
      </c>
      <c r="L1302" t="s">
        <v>19</v>
      </c>
      <c r="M1302" t="s">
        <v>84</v>
      </c>
      <c r="N1302" t="s">
        <v>2361</v>
      </c>
      <c r="P1302" s="3" t="s">
        <v>5097</v>
      </c>
      <c r="Q1302" t="s">
        <v>5098</v>
      </c>
      <c r="R1302" s="1">
        <v>39846</v>
      </c>
      <c r="S1302" s="1">
        <v>39846</v>
      </c>
      <c r="T1302" t="s">
        <v>3649</v>
      </c>
      <c r="Z1302" s="5"/>
    </row>
    <row r="1303" spans="1:32" x14ac:dyDescent="0.3">
      <c r="A1303" t="s">
        <v>5099</v>
      </c>
      <c r="B1303" s="6">
        <f>VLOOKUP(A1303,[1]сумма!$A$2:$K$2075,2,FALSE)</f>
        <v>1492</v>
      </c>
      <c r="C1303">
        <v>3354</v>
      </c>
      <c r="D1303" s="6">
        <f>VLOOKUP(A1303,[1]сумма!$A$2:$K$2075,8,FALSE)</f>
        <v>0.12690000000000001</v>
      </c>
      <c r="E1303" s="1">
        <v>39688.958333333336</v>
      </c>
      <c r="F1303" t="s">
        <v>13</v>
      </c>
      <c r="G1303" t="s">
        <v>14</v>
      </c>
      <c r="H1303" t="s">
        <v>15</v>
      </c>
      <c r="I1303" t="s">
        <v>2304</v>
      </c>
      <c r="J1303" t="s">
        <v>241</v>
      </c>
      <c r="K1303" t="s">
        <v>2361</v>
      </c>
      <c r="L1303" t="s">
        <v>19</v>
      </c>
      <c r="M1303" t="s">
        <v>84</v>
      </c>
      <c r="N1303" t="s">
        <v>2361</v>
      </c>
      <c r="P1303" s="3" t="s">
        <v>5100</v>
      </c>
      <c r="Q1303" t="s">
        <v>5101</v>
      </c>
      <c r="R1303" s="1">
        <v>39846</v>
      </c>
      <c r="S1303" s="1">
        <v>39846</v>
      </c>
      <c r="T1303" t="s">
        <v>3649</v>
      </c>
      <c r="Z1303" s="5"/>
    </row>
    <row r="1304" spans="1:32" x14ac:dyDescent="0.3">
      <c r="A1304" t="s">
        <v>5102</v>
      </c>
      <c r="B1304" s="6">
        <f>VLOOKUP(A1304,[1]сумма!$A$2:$K$2075,2,FALSE)</f>
        <v>1496</v>
      </c>
      <c r="C1304">
        <v>492</v>
      </c>
      <c r="D1304" s="6">
        <f>VLOOKUP(A1304,[1]сумма!$A$2:$K$2075,8,FALSE)</f>
        <v>3.2800000000000003E-2</v>
      </c>
      <c r="E1304" s="1">
        <v>39688.958333333336</v>
      </c>
      <c r="F1304" t="s">
        <v>13</v>
      </c>
      <c r="G1304" t="s">
        <v>14</v>
      </c>
      <c r="H1304" t="s">
        <v>15</v>
      </c>
      <c r="I1304" t="s">
        <v>2304</v>
      </c>
      <c r="J1304" t="s">
        <v>241</v>
      </c>
      <c r="K1304" t="s">
        <v>2361</v>
      </c>
      <c r="L1304" t="s">
        <v>19</v>
      </c>
      <c r="M1304" t="s">
        <v>84</v>
      </c>
      <c r="N1304" t="s">
        <v>2361</v>
      </c>
      <c r="P1304" s="3" t="s">
        <v>5103</v>
      </c>
      <c r="Q1304" t="s">
        <v>5104</v>
      </c>
      <c r="R1304" s="1">
        <v>39846</v>
      </c>
      <c r="S1304" s="1">
        <v>39846</v>
      </c>
      <c r="T1304" t="s">
        <v>3649</v>
      </c>
      <c r="Z1304" s="5"/>
    </row>
    <row r="1305" spans="1:32" x14ac:dyDescent="0.3">
      <c r="A1305" t="s">
        <v>5105</v>
      </c>
      <c r="B1305" s="6">
        <f>VLOOKUP(A1305,[1]сумма!$A$2:$K$2075,2,FALSE)</f>
        <v>1471</v>
      </c>
      <c r="C1305">
        <v>2611</v>
      </c>
      <c r="D1305" s="6">
        <f>VLOOKUP(A1305,[1]сумма!$A$2:$K$2075,8,FALSE)</f>
        <v>2.3900000000000001E-2</v>
      </c>
      <c r="E1305" s="1">
        <v>39688.958333333336</v>
      </c>
      <c r="F1305" t="s">
        <v>13</v>
      </c>
      <c r="G1305" t="s">
        <v>14</v>
      </c>
      <c r="H1305" t="s">
        <v>15</v>
      </c>
      <c r="I1305" t="s">
        <v>2304</v>
      </c>
      <c r="J1305" t="s">
        <v>241</v>
      </c>
      <c r="K1305" t="s">
        <v>2361</v>
      </c>
      <c r="L1305" t="s">
        <v>19</v>
      </c>
      <c r="M1305" t="s">
        <v>84</v>
      </c>
      <c r="N1305" t="s">
        <v>2361</v>
      </c>
      <c r="P1305" s="3" t="s">
        <v>5106</v>
      </c>
      <c r="Q1305" t="s">
        <v>5107</v>
      </c>
      <c r="R1305" s="1">
        <v>39773</v>
      </c>
      <c r="S1305" s="1">
        <v>39811</v>
      </c>
      <c r="T1305" t="s">
        <v>3649</v>
      </c>
      <c r="Z1305" s="5"/>
    </row>
    <row r="1306" spans="1:32" x14ac:dyDescent="0.3">
      <c r="A1306" t="s">
        <v>5108</v>
      </c>
      <c r="B1306" s="6">
        <f>VLOOKUP(A1306,[1]сумма!$A$2:$K$2075,2,FALSE)</f>
        <v>1475</v>
      </c>
      <c r="C1306">
        <v>2776</v>
      </c>
      <c r="D1306" s="6">
        <f>VLOOKUP(A1306,[1]сумма!$A$2:$K$2075,8,FALSE)</f>
        <v>2.9999999999999997E-4</v>
      </c>
      <c r="E1306" s="1">
        <v>39688.958333333336</v>
      </c>
      <c r="F1306" t="s">
        <v>13</v>
      </c>
      <c r="G1306" t="s">
        <v>14</v>
      </c>
      <c r="H1306" t="s">
        <v>15</v>
      </c>
      <c r="I1306" t="s">
        <v>2304</v>
      </c>
      <c r="J1306" t="s">
        <v>241</v>
      </c>
      <c r="K1306" t="s">
        <v>2361</v>
      </c>
      <c r="L1306" t="s">
        <v>19</v>
      </c>
      <c r="M1306" t="s">
        <v>84</v>
      </c>
      <c r="N1306" t="s">
        <v>2361</v>
      </c>
      <c r="P1306" s="3" t="s">
        <v>5109</v>
      </c>
      <c r="Q1306" t="s">
        <v>5110</v>
      </c>
      <c r="R1306" s="1">
        <v>39846</v>
      </c>
      <c r="S1306" s="1">
        <v>39846</v>
      </c>
      <c r="T1306" t="s">
        <v>3649</v>
      </c>
      <c r="Z1306" s="5"/>
    </row>
    <row r="1307" spans="1:32" x14ac:dyDescent="0.3">
      <c r="A1307" t="s">
        <v>5111</v>
      </c>
      <c r="B1307" s="6">
        <f>VLOOKUP(A1307,[1]сумма!$A$2:$K$2075,2,FALSE)</f>
        <v>1598</v>
      </c>
      <c r="C1307">
        <v>1532</v>
      </c>
      <c r="D1307" s="6">
        <f>VLOOKUP(A1307,[1]сумма!$A$2:$K$2075,8,FALSE)</f>
        <v>8.3900000000000002E-2</v>
      </c>
      <c r="E1307" s="1">
        <v>42090.613611111112</v>
      </c>
      <c r="F1307" t="s">
        <v>13</v>
      </c>
      <c r="G1307" t="s">
        <v>14</v>
      </c>
      <c r="H1307" t="s">
        <v>15</v>
      </c>
      <c r="I1307" t="s">
        <v>5112</v>
      </c>
      <c r="J1307" t="s">
        <v>444</v>
      </c>
      <c r="K1307" t="s">
        <v>5113</v>
      </c>
      <c r="L1307" t="s">
        <v>19</v>
      </c>
      <c r="M1307" t="s">
        <v>84</v>
      </c>
      <c r="N1307" t="s">
        <v>5114</v>
      </c>
      <c r="P1307" s="3" t="s">
        <v>5115</v>
      </c>
      <c r="Q1307" t="s">
        <v>5116</v>
      </c>
      <c r="R1307" s="1">
        <v>42149.733958333331</v>
      </c>
      <c r="S1307" s="1">
        <v>43710.770173611112</v>
      </c>
      <c r="T1307" t="s">
        <v>4703</v>
      </c>
      <c r="AA1307" s="5"/>
    </row>
    <row r="1308" spans="1:32" x14ac:dyDescent="0.3">
      <c r="A1308" t="s">
        <v>5117</v>
      </c>
      <c r="B1308" s="6">
        <f>VLOOKUP(A1308,[1]сумма!$A$2:$K$2075,2,FALSE)</f>
        <v>2199</v>
      </c>
      <c r="C1308">
        <v>1027</v>
      </c>
      <c r="D1308" s="6">
        <f>VLOOKUP(A1308,[1]сумма!$A$2:$K$2075,8,FALSE)</f>
        <v>1.3599999999999999E-2</v>
      </c>
      <c r="E1308" s="1">
        <v>41702.356435185182</v>
      </c>
      <c r="F1308" t="s">
        <v>13</v>
      </c>
      <c r="G1308" t="s">
        <v>14</v>
      </c>
      <c r="H1308" t="s">
        <v>15</v>
      </c>
      <c r="I1308" t="s">
        <v>1058</v>
      </c>
      <c r="J1308" t="s">
        <v>5118</v>
      </c>
      <c r="K1308" t="s">
        <v>5119</v>
      </c>
      <c r="L1308" t="s">
        <v>19</v>
      </c>
      <c r="M1308" t="s">
        <v>20</v>
      </c>
      <c r="N1308" t="s">
        <v>1641</v>
      </c>
      <c r="O1308" t="s">
        <v>5120</v>
      </c>
      <c r="P1308" s="3" t="s">
        <v>5121</v>
      </c>
      <c r="Q1308" t="s">
        <v>5122</v>
      </c>
      <c r="R1308" s="1">
        <v>41716.958333333336</v>
      </c>
      <c r="S1308" s="1">
        <v>41737.958333333336</v>
      </c>
      <c r="T1308" t="s">
        <v>3649</v>
      </c>
      <c r="Y1308" s="5"/>
      <c r="AB1308" s="5"/>
      <c r="AE1308" s="5"/>
    </row>
    <row r="1309" spans="1:32" x14ac:dyDescent="0.3">
      <c r="A1309" t="s">
        <v>5123</v>
      </c>
      <c r="B1309" s="6">
        <f>VLOOKUP(A1309,[1]сумма!$A$2:$K$2075,2,FALSE)</f>
        <v>2205</v>
      </c>
      <c r="C1309">
        <v>878</v>
      </c>
      <c r="D1309" s="6">
        <f>VLOOKUP(A1309,[1]сумма!$A$2:$K$2075,8,FALSE)</f>
        <v>4.5199999999999997E-2</v>
      </c>
      <c r="E1309" s="1">
        <v>41695.664155092592</v>
      </c>
      <c r="F1309" t="s">
        <v>13</v>
      </c>
      <c r="G1309" t="s">
        <v>14</v>
      </c>
      <c r="H1309" t="s">
        <v>15</v>
      </c>
      <c r="I1309" t="s">
        <v>96</v>
      </c>
      <c r="J1309" t="s">
        <v>129</v>
      </c>
      <c r="K1309" t="s">
        <v>5124</v>
      </c>
      <c r="L1309" t="s">
        <v>19</v>
      </c>
      <c r="M1309" t="s">
        <v>20</v>
      </c>
      <c r="N1309" t="s">
        <v>5125</v>
      </c>
      <c r="P1309" s="3" t="s">
        <v>5126</v>
      </c>
      <c r="Q1309" t="s">
        <v>5127</v>
      </c>
      <c r="R1309" s="1">
        <v>41736.958333333336</v>
      </c>
      <c r="S1309" t="s">
        <v>3649</v>
      </c>
      <c r="T1309" t="s">
        <v>3652</v>
      </c>
      <c r="Y1309" s="5"/>
      <c r="AC1309" s="5"/>
      <c r="AF1309" s="5"/>
    </row>
    <row r="1310" spans="1:32" x14ac:dyDescent="0.3">
      <c r="A1310" t="s">
        <v>5128</v>
      </c>
      <c r="B1310" s="6">
        <f>VLOOKUP(A1310,[1]сумма!$A$2:$K$2075,2,FALSE)</f>
        <v>116</v>
      </c>
      <c r="C1310">
        <v>794</v>
      </c>
      <c r="D1310" s="6">
        <f>VLOOKUP(A1310,[1]сумма!$A$2:$K$2075,8,FALSE)</f>
        <v>2.4299999999999999E-2</v>
      </c>
      <c r="E1310" s="1">
        <v>40968.652314814812</v>
      </c>
      <c r="F1310" t="s">
        <v>13</v>
      </c>
      <c r="G1310" t="s">
        <v>14</v>
      </c>
      <c r="H1310" t="s">
        <v>15</v>
      </c>
      <c r="I1310" t="s">
        <v>96</v>
      </c>
      <c r="J1310" t="s">
        <v>129</v>
      </c>
      <c r="K1310" t="s">
        <v>5129</v>
      </c>
      <c r="L1310" t="s">
        <v>19</v>
      </c>
      <c r="M1310" t="s">
        <v>20</v>
      </c>
      <c r="N1310" t="s">
        <v>130</v>
      </c>
      <c r="P1310" s="3" t="s">
        <v>5130</v>
      </c>
      <c r="Q1310" t="s">
        <v>5131</v>
      </c>
      <c r="R1310" s="1">
        <v>41030.958333333336</v>
      </c>
      <c r="S1310" s="1">
        <v>41385.958333333336</v>
      </c>
      <c r="T1310" t="s">
        <v>3649</v>
      </c>
      <c r="Y1310" s="5"/>
    </row>
    <row r="1311" spans="1:32" x14ac:dyDescent="0.3">
      <c r="A1311" t="s">
        <v>5132</v>
      </c>
      <c r="B1311" s="6">
        <f>VLOOKUP(A1311,[1]сумма!$A$2:$K$2075,2,FALSE)</f>
        <v>75</v>
      </c>
      <c r="C1311">
        <v>2006</v>
      </c>
      <c r="D1311" s="6">
        <f>VLOOKUP(A1311,[1]сумма!$A$2:$K$2075,8,FALSE)</f>
        <v>1E-4</v>
      </c>
      <c r="E1311" s="1">
        <v>40968.652303240742</v>
      </c>
      <c r="F1311" t="s">
        <v>13</v>
      </c>
      <c r="G1311" t="s">
        <v>14</v>
      </c>
      <c r="H1311" t="s">
        <v>15</v>
      </c>
      <c r="I1311" t="s">
        <v>96</v>
      </c>
      <c r="J1311" t="s">
        <v>129</v>
      </c>
      <c r="K1311" t="s">
        <v>5133</v>
      </c>
      <c r="L1311" t="s">
        <v>19</v>
      </c>
      <c r="M1311" t="s">
        <v>20</v>
      </c>
      <c r="N1311" t="s">
        <v>130</v>
      </c>
      <c r="P1311" s="3" t="s">
        <v>5134</v>
      </c>
      <c r="Q1311" t="s">
        <v>5135</v>
      </c>
      <c r="R1311" s="1">
        <v>41030.958333333336</v>
      </c>
      <c r="S1311" s="1">
        <v>41381.958333333336</v>
      </c>
      <c r="T1311" t="s">
        <v>3649</v>
      </c>
      <c r="Y1311" s="5"/>
    </row>
    <row r="1312" spans="1:32" x14ac:dyDescent="0.3">
      <c r="A1312" t="s">
        <v>5136</v>
      </c>
      <c r="B1312" s="6">
        <f>VLOOKUP(A1312,[1]сумма!$A$2:$K$2075,2,FALSE)</f>
        <v>379</v>
      </c>
      <c r="C1312">
        <v>2535</v>
      </c>
      <c r="D1312" s="6">
        <f>VLOOKUP(A1312,[1]сумма!$A$2:$K$2075,8,FALSE)</f>
        <v>2.3999999999999998E-3</v>
      </c>
      <c r="E1312" s="1">
        <v>40968.652303240742</v>
      </c>
      <c r="F1312" t="s">
        <v>13</v>
      </c>
      <c r="G1312" t="s">
        <v>14</v>
      </c>
      <c r="H1312" t="s">
        <v>15</v>
      </c>
      <c r="I1312" t="s">
        <v>96</v>
      </c>
      <c r="J1312" t="s">
        <v>129</v>
      </c>
      <c r="K1312" t="s">
        <v>5137</v>
      </c>
      <c r="L1312" t="s">
        <v>19</v>
      </c>
      <c r="M1312" t="s">
        <v>20</v>
      </c>
      <c r="N1312" t="s">
        <v>130</v>
      </c>
      <c r="P1312" s="3" t="s">
        <v>5138</v>
      </c>
      <c r="Q1312" t="s">
        <v>5139</v>
      </c>
      <c r="R1312" s="1">
        <v>41030.958333333336</v>
      </c>
      <c r="S1312" s="1">
        <v>41382.958333333336</v>
      </c>
      <c r="T1312" t="s">
        <v>3649</v>
      </c>
      <c r="Y1312" s="5"/>
    </row>
    <row r="1313" spans="1:31" x14ac:dyDescent="0.3">
      <c r="A1313" t="s">
        <v>5140</v>
      </c>
      <c r="B1313" s="6">
        <f>VLOOKUP(A1313,[1]сумма!$A$2:$K$2075,2,FALSE)</f>
        <v>860</v>
      </c>
      <c r="C1313">
        <v>995</v>
      </c>
      <c r="D1313" s="6">
        <f>VLOOKUP(A1313,[1]сумма!$A$2:$K$2075,8,FALSE)</f>
        <v>8.8999999999999999E-3</v>
      </c>
      <c r="E1313" s="1">
        <v>40961.361076388886</v>
      </c>
      <c r="F1313" t="s">
        <v>13</v>
      </c>
      <c r="G1313" t="s">
        <v>14</v>
      </c>
      <c r="H1313" t="s">
        <v>15</v>
      </c>
      <c r="I1313" t="s">
        <v>96</v>
      </c>
      <c r="J1313" t="s">
        <v>5141</v>
      </c>
      <c r="K1313" t="s">
        <v>5142</v>
      </c>
      <c r="L1313" t="s">
        <v>19</v>
      </c>
      <c r="M1313" t="s">
        <v>20</v>
      </c>
      <c r="N1313" t="s">
        <v>130</v>
      </c>
      <c r="P1313" s="3" t="s">
        <v>5143</v>
      </c>
      <c r="Q1313" t="s">
        <v>5144</v>
      </c>
      <c r="R1313" s="1">
        <v>41026.958333333336</v>
      </c>
      <c r="S1313" s="1">
        <v>41380.958333333336</v>
      </c>
      <c r="T1313" t="s">
        <v>3649</v>
      </c>
      <c r="Y1313" s="5"/>
    </row>
    <row r="1314" spans="1:31" x14ac:dyDescent="0.3">
      <c r="A1314" t="s">
        <v>5145</v>
      </c>
      <c r="B1314" s="6">
        <f>VLOOKUP(A1314,[1]сумма!$A$2:$K$2075,2,FALSE)</f>
        <v>829</v>
      </c>
      <c r="C1314">
        <v>806</v>
      </c>
      <c r="D1314" s="6">
        <f>VLOOKUP(A1314,[1]сумма!$A$2:$K$2075,8,FALSE)</f>
        <v>3.6999999999999998E-2</v>
      </c>
      <c r="E1314" s="1">
        <v>40961.361076388886</v>
      </c>
      <c r="F1314" t="s">
        <v>13</v>
      </c>
      <c r="G1314" t="s">
        <v>14</v>
      </c>
      <c r="H1314" t="s">
        <v>15</v>
      </c>
      <c r="I1314" t="s">
        <v>96</v>
      </c>
      <c r="J1314" t="s">
        <v>5141</v>
      </c>
      <c r="K1314" t="s">
        <v>5146</v>
      </c>
      <c r="L1314" t="s">
        <v>19</v>
      </c>
      <c r="M1314" t="s">
        <v>20</v>
      </c>
      <c r="N1314" t="s">
        <v>130</v>
      </c>
      <c r="P1314" s="3" t="s">
        <v>5147</v>
      </c>
      <c r="Q1314" t="s">
        <v>5148</v>
      </c>
      <c r="R1314" s="1">
        <v>41026.958333333336</v>
      </c>
      <c r="S1314" s="1">
        <v>41381.958333333336</v>
      </c>
      <c r="T1314" t="s">
        <v>3649</v>
      </c>
      <c r="Y1314" s="5"/>
    </row>
    <row r="1315" spans="1:31" x14ac:dyDescent="0.3">
      <c r="A1315" t="s">
        <v>5149</v>
      </c>
      <c r="B1315" s="6">
        <f>VLOOKUP(A1315,[1]сумма!$A$2:$K$2075,2,FALSE)</f>
        <v>831</v>
      </c>
      <c r="C1315">
        <v>900</v>
      </c>
      <c r="D1315" s="6">
        <f>VLOOKUP(A1315,[1]сумма!$A$2:$K$2075,8,FALSE)</f>
        <v>2.5499999999999998E-2</v>
      </c>
      <c r="E1315" s="1">
        <v>40961.361076388886</v>
      </c>
      <c r="F1315" t="s">
        <v>13</v>
      </c>
      <c r="G1315" t="s">
        <v>14</v>
      </c>
      <c r="H1315" t="s">
        <v>15</v>
      </c>
      <c r="I1315" t="s">
        <v>96</v>
      </c>
      <c r="J1315" t="s">
        <v>5141</v>
      </c>
      <c r="K1315" t="s">
        <v>5150</v>
      </c>
      <c r="L1315" t="s">
        <v>19</v>
      </c>
      <c r="M1315" t="s">
        <v>20</v>
      </c>
      <c r="N1315" t="s">
        <v>130</v>
      </c>
      <c r="P1315" s="3" t="s">
        <v>5151</v>
      </c>
      <c r="Q1315" t="s">
        <v>5152</v>
      </c>
      <c r="R1315" s="1">
        <v>41026.958333333336</v>
      </c>
      <c r="S1315" s="1">
        <v>41380.958333333336</v>
      </c>
      <c r="T1315" t="s">
        <v>3649</v>
      </c>
      <c r="Y1315" s="5"/>
    </row>
    <row r="1316" spans="1:31" x14ac:dyDescent="0.3">
      <c r="A1316" t="s">
        <v>5153</v>
      </c>
      <c r="B1316" s="6">
        <f>VLOOKUP(A1316,[1]сумма!$A$2:$K$2075,2,FALSE)</f>
        <v>778</v>
      </c>
      <c r="C1316">
        <v>964</v>
      </c>
      <c r="D1316" s="6">
        <f>VLOOKUP(A1316,[1]сумма!$A$2:$K$2075,8,FALSE)</f>
        <v>1.04E-2</v>
      </c>
      <c r="E1316" s="1">
        <v>40961.361076388886</v>
      </c>
      <c r="F1316" t="s">
        <v>13</v>
      </c>
      <c r="G1316" t="s">
        <v>14</v>
      </c>
      <c r="H1316" t="s">
        <v>15</v>
      </c>
      <c r="I1316" t="s">
        <v>257</v>
      </c>
      <c r="J1316" t="s">
        <v>131</v>
      </c>
      <c r="K1316" t="s">
        <v>5154</v>
      </c>
      <c r="L1316" t="s">
        <v>19</v>
      </c>
      <c r="M1316" t="s">
        <v>20</v>
      </c>
      <c r="N1316" t="s">
        <v>130</v>
      </c>
      <c r="P1316" s="3" t="s">
        <v>5155</v>
      </c>
      <c r="Q1316" t="s">
        <v>5156</v>
      </c>
      <c r="R1316" s="1">
        <v>41026.958333333336</v>
      </c>
      <c r="S1316" s="1">
        <v>41385.958333333336</v>
      </c>
      <c r="T1316" t="s">
        <v>3649</v>
      </c>
      <c r="Y1316" s="5"/>
    </row>
    <row r="1317" spans="1:31" x14ac:dyDescent="0.3">
      <c r="A1317" t="s">
        <v>5157</v>
      </c>
      <c r="B1317" s="6">
        <f>VLOOKUP(A1317,[1]сумма!$A$2:$K$2075,2,FALSE)</f>
        <v>773</v>
      </c>
      <c r="C1317">
        <v>817</v>
      </c>
      <c r="D1317" s="6">
        <f>VLOOKUP(A1317,[1]сумма!$A$2:$K$2075,8,FALSE)</f>
        <v>1.5E-3</v>
      </c>
      <c r="E1317" s="1">
        <v>40960.958333333336</v>
      </c>
      <c r="F1317" t="s">
        <v>13</v>
      </c>
      <c r="G1317" t="s">
        <v>14</v>
      </c>
      <c r="H1317" t="s">
        <v>15</v>
      </c>
      <c r="I1317" t="s">
        <v>96</v>
      </c>
      <c r="J1317" t="s">
        <v>129</v>
      </c>
      <c r="K1317" t="s">
        <v>5158</v>
      </c>
      <c r="L1317" t="s">
        <v>19</v>
      </c>
      <c r="M1317" t="s">
        <v>20</v>
      </c>
      <c r="N1317" t="s">
        <v>130</v>
      </c>
      <c r="P1317" s="3" t="s">
        <v>5159</v>
      </c>
      <c r="Q1317" t="s">
        <v>5160</v>
      </c>
      <c r="R1317" s="1">
        <v>41026.958333333336</v>
      </c>
      <c r="S1317" s="1">
        <v>41381.958333333336</v>
      </c>
      <c r="T1317" t="s">
        <v>3649</v>
      </c>
      <c r="Y1317" s="5"/>
    </row>
    <row r="1318" spans="1:31" x14ac:dyDescent="0.3">
      <c r="A1318" t="s">
        <v>5161</v>
      </c>
      <c r="B1318" s="6">
        <f>VLOOKUP(A1318,[1]сумма!$A$2:$K$2075,2,FALSE)</f>
        <v>722</v>
      </c>
      <c r="C1318">
        <v>668</v>
      </c>
      <c r="D1318" s="6">
        <f>VLOOKUP(A1318,[1]сумма!$A$2:$K$2075,8,FALSE)</f>
        <v>1.5699999999999999E-2</v>
      </c>
      <c r="E1318" s="1">
        <v>40843.958333333336</v>
      </c>
      <c r="F1318" t="s">
        <v>13</v>
      </c>
      <c r="G1318" t="s">
        <v>14</v>
      </c>
      <c r="H1318" t="s">
        <v>15</v>
      </c>
      <c r="I1318" t="s">
        <v>96</v>
      </c>
      <c r="J1318" t="s">
        <v>129</v>
      </c>
      <c r="K1318" t="s">
        <v>5162</v>
      </c>
      <c r="L1318" t="s">
        <v>19</v>
      </c>
      <c r="M1318" t="s">
        <v>20</v>
      </c>
      <c r="N1318" t="s">
        <v>5163</v>
      </c>
      <c r="P1318" s="3" t="s">
        <v>5164</v>
      </c>
      <c r="Q1318" t="s">
        <v>5165</v>
      </c>
      <c r="R1318" s="1">
        <v>40877.958333333336</v>
      </c>
      <c r="S1318" s="1">
        <v>41379.958333333336</v>
      </c>
      <c r="T1318" t="s">
        <v>3649</v>
      </c>
      <c r="Y1318" s="5"/>
    </row>
    <row r="1319" spans="1:31" x14ac:dyDescent="0.3">
      <c r="A1319" t="s">
        <v>5166</v>
      </c>
      <c r="B1319" s="6">
        <f>VLOOKUP(A1319,[1]сумма!$A$2:$K$2075,2,FALSE)</f>
        <v>1066</v>
      </c>
      <c r="C1319">
        <v>1263</v>
      </c>
      <c r="D1319" s="6">
        <f>VLOOKUP(A1319,[1]сумма!$A$2:$K$2075,8,FALSE)</f>
        <v>1E-4</v>
      </c>
      <c r="E1319" s="1">
        <v>40842.958333333336</v>
      </c>
      <c r="F1319" t="s">
        <v>13</v>
      </c>
      <c r="G1319" t="s">
        <v>14</v>
      </c>
      <c r="H1319" t="s">
        <v>15</v>
      </c>
      <c r="I1319" t="s">
        <v>96</v>
      </c>
      <c r="J1319" t="s">
        <v>129</v>
      </c>
      <c r="K1319" t="s">
        <v>5167</v>
      </c>
      <c r="L1319" t="s">
        <v>19</v>
      </c>
      <c r="M1319" t="s">
        <v>20</v>
      </c>
      <c r="N1319" t="s">
        <v>178</v>
      </c>
      <c r="P1319" s="3" t="s">
        <v>5168</v>
      </c>
      <c r="Q1319" t="s">
        <v>5169</v>
      </c>
      <c r="R1319" s="1">
        <v>40867.958333333336</v>
      </c>
      <c r="S1319" s="1">
        <v>41385.958333333336</v>
      </c>
      <c r="T1319" t="s">
        <v>3649</v>
      </c>
      <c r="Y1319" s="5"/>
    </row>
    <row r="1320" spans="1:31" x14ac:dyDescent="0.3">
      <c r="A1320" t="s">
        <v>5170</v>
      </c>
      <c r="B1320" s="6">
        <f>VLOOKUP(A1320,[1]сумма!$A$2:$K$2075,2,FALSE)</f>
        <v>576</v>
      </c>
      <c r="C1320">
        <v>290</v>
      </c>
      <c r="D1320" s="6">
        <f>VLOOKUP(A1320,[1]сумма!$A$2:$K$2075,8,FALSE)</f>
        <v>1.8E-3</v>
      </c>
      <c r="E1320" s="1">
        <v>40841.958333333336</v>
      </c>
      <c r="F1320" t="s">
        <v>13</v>
      </c>
      <c r="G1320" t="s">
        <v>14</v>
      </c>
      <c r="H1320" t="s">
        <v>15</v>
      </c>
      <c r="I1320" t="s">
        <v>96</v>
      </c>
      <c r="J1320" t="s">
        <v>131</v>
      </c>
      <c r="K1320" t="s">
        <v>5171</v>
      </c>
      <c r="L1320" t="s">
        <v>19</v>
      </c>
      <c r="M1320" t="s">
        <v>20</v>
      </c>
      <c r="N1320" t="s">
        <v>452</v>
      </c>
      <c r="P1320" s="3" t="s">
        <v>5172</v>
      </c>
      <c r="Q1320" t="s">
        <v>5173</v>
      </c>
      <c r="R1320" s="1">
        <v>40867.958333333336</v>
      </c>
      <c r="S1320" s="1">
        <v>41382.958333333336</v>
      </c>
      <c r="T1320" t="s">
        <v>3649</v>
      </c>
      <c r="Y1320" s="5"/>
    </row>
    <row r="1321" spans="1:31" x14ac:dyDescent="0.3">
      <c r="A1321" t="s">
        <v>5174</v>
      </c>
      <c r="B1321" s="6">
        <f>VLOOKUP(A1321,[1]сумма!$A$2:$K$2075,2,FALSE)</f>
        <v>264</v>
      </c>
      <c r="C1321">
        <v>826271</v>
      </c>
      <c r="D1321" s="6">
        <f>VLOOKUP(A1321,[1]сумма!$A$2:$K$2075,8,FALSE)</f>
        <v>5.452</v>
      </c>
      <c r="E1321" s="1">
        <v>42131.418078703704</v>
      </c>
      <c r="F1321" t="s">
        <v>13</v>
      </c>
      <c r="G1321" t="s">
        <v>14</v>
      </c>
      <c r="H1321" t="s">
        <v>15</v>
      </c>
      <c r="I1321" t="s">
        <v>22</v>
      </c>
      <c r="J1321" t="s">
        <v>22</v>
      </c>
      <c r="K1321" t="s">
        <v>5175</v>
      </c>
      <c r="L1321" t="s">
        <v>19</v>
      </c>
      <c r="M1321" t="s">
        <v>20</v>
      </c>
      <c r="N1321" t="s">
        <v>5175</v>
      </c>
      <c r="P1321" s="3" t="s">
        <v>5176</v>
      </c>
      <c r="Q1321" t="s">
        <v>5177</v>
      </c>
      <c r="R1321" s="1">
        <v>42334.383726851855</v>
      </c>
      <c r="S1321" s="1">
        <v>43038.684004629627</v>
      </c>
      <c r="T1321" t="s">
        <v>3649</v>
      </c>
      <c r="AB1321" s="5"/>
      <c r="AE1321" s="5"/>
    </row>
    <row r="1322" spans="1:31" x14ac:dyDescent="0.3">
      <c r="A1322" t="s">
        <v>5178</v>
      </c>
      <c r="B1322" s="6">
        <f>VLOOKUP(A1322,[1]сумма!$A$2:$K$2075,2,FALSE)</f>
        <v>604</v>
      </c>
      <c r="C1322">
        <v>55454</v>
      </c>
      <c r="D1322" s="6">
        <f>VLOOKUP(A1322,[1]сумма!$A$2:$K$2075,8,FALSE)</f>
        <v>0.15859999999999999</v>
      </c>
      <c r="E1322" s="1">
        <v>40007.958333333336</v>
      </c>
      <c r="F1322" t="s">
        <v>13</v>
      </c>
      <c r="G1322" t="s">
        <v>14</v>
      </c>
      <c r="H1322" t="s">
        <v>15</v>
      </c>
      <c r="I1322" t="s">
        <v>22</v>
      </c>
      <c r="J1322" t="s">
        <v>22</v>
      </c>
      <c r="K1322" t="s">
        <v>5179</v>
      </c>
      <c r="L1322" t="s">
        <v>19</v>
      </c>
      <c r="M1322" t="s">
        <v>20</v>
      </c>
      <c r="N1322" t="s">
        <v>5179</v>
      </c>
      <c r="P1322" s="3" t="s">
        <v>5180</v>
      </c>
      <c r="Q1322" t="s">
        <v>5181</v>
      </c>
      <c r="R1322" s="1">
        <v>40069.958333333336</v>
      </c>
      <c r="S1322" s="1">
        <v>40352.958333333336</v>
      </c>
      <c r="T1322" t="s">
        <v>3649</v>
      </c>
      <c r="Y1322" s="5"/>
    </row>
    <row r="1323" spans="1:31" x14ac:dyDescent="0.3">
      <c r="A1323" t="s">
        <v>5182</v>
      </c>
      <c r="B1323" s="6">
        <f>VLOOKUP(A1323,[1]сумма!$A$2:$K$2075,2,FALSE)</f>
        <v>1411</v>
      </c>
      <c r="C1323">
        <v>62074</v>
      </c>
      <c r="D1323" s="6">
        <f>VLOOKUP(A1323,[1]сумма!$A$2:$K$2075,8,FALSE)</f>
        <v>0.22470000000000001</v>
      </c>
      <c r="E1323" s="1">
        <v>39554.958333333336</v>
      </c>
      <c r="F1323" t="s">
        <v>13</v>
      </c>
      <c r="G1323" t="s">
        <v>14</v>
      </c>
      <c r="H1323" t="s">
        <v>15</v>
      </c>
      <c r="I1323" t="s">
        <v>22</v>
      </c>
      <c r="J1323" t="s">
        <v>22</v>
      </c>
      <c r="K1323" t="s">
        <v>5183</v>
      </c>
      <c r="L1323" t="s">
        <v>19</v>
      </c>
      <c r="M1323" t="s">
        <v>20</v>
      </c>
      <c r="N1323" t="s">
        <v>5183</v>
      </c>
      <c r="P1323" s="3" t="s">
        <v>5184</v>
      </c>
      <c r="Q1323" t="s">
        <v>5185</v>
      </c>
      <c r="R1323" s="1">
        <v>39614.958333333336</v>
      </c>
      <c r="S1323" s="1">
        <v>39812</v>
      </c>
      <c r="T1323" t="s">
        <v>3649</v>
      </c>
      <c r="Y1323" s="5"/>
    </row>
    <row r="1324" spans="1:31" x14ac:dyDescent="0.3">
      <c r="A1324" t="s">
        <v>5186</v>
      </c>
      <c r="B1324" s="6">
        <f>VLOOKUP(A1324,[1]сумма!$A$2:$K$2075,2,FALSE)</f>
        <v>953</v>
      </c>
      <c r="C1324">
        <v>16516</v>
      </c>
      <c r="D1324" s="6">
        <f>VLOOKUP(A1324,[1]сумма!$A$2:$K$2075,8,FALSE)</f>
        <v>0.1389</v>
      </c>
      <c r="E1324" s="1">
        <v>39695.958333333336</v>
      </c>
      <c r="F1324" t="s">
        <v>13</v>
      </c>
      <c r="G1324" t="s">
        <v>14</v>
      </c>
      <c r="H1324" t="s">
        <v>15</v>
      </c>
      <c r="I1324" t="s">
        <v>5187</v>
      </c>
      <c r="J1324" t="s">
        <v>4886</v>
      </c>
      <c r="K1324" t="s">
        <v>5188</v>
      </c>
      <c r="L1324" t="s">
        <v>19</v>
      </c>
      <c r="M1324" t="s">
        <v>20</v>
      </c>
      <c r="N1324" t="s">
        <v>5188</v>
      </c>
      <c r="P1324" s="3" t="s">
        <v>5189</v>
      </c>
      <c r="Q1324" t="s">
        <v>5190</v>
      </c>
      <c r="R1324" s="1">
        <v>39779</v>
      </c>
      <c r="S1324" t="s">
        <v>4703</v>
      </c>
      <c r="T1324" t="s">
        <v>3650</v>
      </c>
      <c r="Z1324" s="5"/>
      <c r="AD1324" s="5"/>
    </row>
    <row r="1325" spans="1:31" x14ac:dyDescent="0.3">
      <c r="A1325" t="s">
        <v>5191</v>
      </c>
      <c r="B1325" s="6">
        <f>VLOOKUP(A1325,[1]сумма!$A$2:$K$2075,2,FALSE)</f>
        <v>934</v>
      </c>
      <c r="C1325">
        <v>62000</v>
      </c>
      <c r="D1325" s="6">
        <f>VLOOKUP(A1325,[1]сумма!$A$2:$K$2075,8,FALSE)</f>
        <v>0.1153</v>
      </c>
      <c r="E1325" s="1">
        <v>39421</v>
      </c>
      <c r="F1325" t="s">
        <v>13</v>
      </c>
      <c r="G1325" t="s">
        <v>14</v>
      </c>
      <c r="H1325" t="s">
        <v>15</v>
      </c>
      <c r="I1325" t="s">
        <v>22</v>
      </c>
      <c r="J1325" t="s">
        <v>22</v>
      </c>
      <c r="K1325" t="s">
        <v>5192</v>
      </c>
      <c r="L1325" t="s">
        <v>19</v>
      </c>
      <c r="M1325" t="s">
        <v>20</v>
      </c>
      <c r="N1325" t="s">
        <v>5192</v>
      </c>
      <c r="P1325" s="3" t="s">
        <v>5193</v>
      </c>
      <c r="Q1325" t="s">
        <v>5194</v>
      </c>
      <c r="R1325" s="1">
        <v>39458</v>
      </c>
      <c r="S1325" t="s">
        <v>3649</v>
      </c>
      <c r="T1325" t="s">
        <v>3652</v>
      </c>
      <c r="X1325" s="5"/>
    </row>
    <row r="1326" spans="1:31" x14ac:dyDescent="0.3">
      <c r="A1326" t="s">
        <v>5195</v>
      </c>
      <c r="B1326" s="6">
        <f>VLOOKUP(A1326,[1]сумма!$A$2:$K$2075,2,FALSE)</f>
        <v>918</v>
      </c>
      <c r="C1326">
        <v>62000</v>
      </c>
      <c r="D1326" s="6">
        <f>VLOOKUP(A1326,[1]сумма!$A$2:$K$2075,8,FALSE)</f>
        <v>0.16739999999999999</v>
      </c>
      <c r="E1326" s="1">
        <v>39421</v>
      </c>
      <c r="F1326" t="s">
        <v>13</v>
      </c>
      <c r="G1326" t="s">
        <v>14</v>
      </c>
      <c r="H1326" t="s">
        <v>15</v>
      </c>
      <c r="I1326" t="s">
        <v>22</v>
      </c>
      <c r="J1326" t="s">
        <v>22</v>
      </c>
      <c r="K1326" t="s">
        <v>5196</v>
      </c>
      <c r="L1326" t="s">
        <v>19</v>
      </c>
      <c r="M1326" t="s">
        <v>20</v>
      </c>
      <c r="N1326" t="s">
        <v>5196</v>
      </c>
      <c r="P1326" s="3" t="s">
        <v>5197</v>
      </c>
      <c r="Q1326" t="s">
        <v>5198</v>
      </c>
      <c r="R1326" s="1">
        <v>39458</v>
      </c>
      <c r="S1326" t="s">
        <v>3649</v>
      </c>
      <c r="T1326" t="s">
        <v>3652</v>
      </c>
      <c r="X1326" s="5"/>
    </row>
    <row r="1327" spans="1:31" x14ac:dyDescent="0.3">
      <c r="A1327" t="s">
        <v>5199</v>
      </c>
      <c r="B1327" s="6">
        <f>VLOOKUP(A1327,[1]сумма!$A$2:$K$2075,2,FALSE)</f>
        <v>911</v>
      </c>
      <c r="C1327">
        <v>62000.4</v>
      </c>
      <c r="D1327" s="6">
        <f>VLOOKUP(A1327,[1]сумма!$A$2:$K$2075,8,FALSE)</f>
        <v>5.3199999999999997E-2</v>
      </c>
      <c r="E1327" s="1">
        <v>39369.958333333336</v>
      </c>
      <c r="F1327" t="s">
        <v>13</v>
      </c>
      <c r="G1327" t="s">
        <v>14</v>
      </c>
      <c r="H1327" t="s">
        <v>15</v>
      </c>
      <c r="I1327" t="s">
        <v>22</v>
      </c>
      <c r="J1327" t="s">
        <v>22</v>
      </c>
      <c r="K1327" t="s">
        <v>5200</v>
      </c>
      <c r="L1327" t="s">
        <v>19</v>
      </c>
      <c r="M1327" t="s">
        <v>20</v>
      </c>
      <c r="N1327" t="s">
        <v>5200</v>
      </c>
      <c r="P1327" s="3" t="s">
        <v>5201</v>
      </c>
      <c r="Q1327" t="s">
        <v>5202</v>
      </c>
      <c r="R1327" s="1">
        <v>39402</v>
      </c>
      <c r="S1327" s="1">
        <v>39476</v>
      </c>
      <c r="T1327" t="s">
        <v>3649</v>
      </c>
      <c r="Y1327" s="5"/>
    </row>
    <row r="1328" spans="1:31" x14ac:dyDescent="0.3">
      <c r="A1328" t="s">
        <v>5203</v>
      </c>
      <c r="B1328" s="6">
        <f>VLOOKUP(A1328,[1]сумма!$A$2:$K$2075,2,FALSE)</f>
        <v>899</v>
      </c>
      <c r="C1328">
        <v>62000.5</v>
      </c>
      <c r="D1328" s="6">
        <f>VLOOKUP(A1328,[1]сумма!$A$2:$K$2075,8,FALSE)</f>
        <v>7.3499999999999996E-2</v>
      </c>
      <c r="E1328" s="1">
        <v>39369.958333333336</v>
      </c>
      <c r="F1328" t="s">
        <v>13</v>
      </c>
      <c r="G1328" t="s">
        <v>14</v>
      </c>
      <c r="H1328" t="s">
        <v>15</v>
      </c>
      <c r="I1328" t="s">
        <v>22</v>
      </c>
      <c r="J1328" t="s">
        <v>22</v>
      </c>
      <c r="K1328" t="s">
        <v>5204</v>
      </c>
      <c r="L1328" t="s">
        <v>19</v>
      </c>
      <c r="M1328" t="s">
        <v>20</v>
      </c>
      <c r="N1328" t="s">
        <v>5204</v>
      </c>
      <c r="P1328" s="3" t="s">
        <v>5205</v>
      </c>
      <c r="Q1328" t="s">
        <v>5206</v>
      </c>
      <c r="R1328" s="1">
        <v>39402</v>
      </c>
      <c r="S1328" s="1">
        <v>39476</v>
      </c>
      <c r="T1328" t="s">
        <v>3681</v>
      </c>
      <c r="Y1328" s="5"/>
    </row>
    <row r="1329" spans="1:34" x14ac:dyDescent="0.3">
      <c r="A1329" t="s">
        <v>5207</v>
      </c>
      <c r="B1329" s="6">
        <f>VLOOKUP(A1329,[1]сумма!$A$2:$K$2075,2,FALSE)</f>
        <v>888</v>
      </c>
      <c r="C1329">
        <v>99800</v>
      </c>
      <c r="D1329" s="6">
        <f>VLOOKUP(A1329,[1]сумма!$A$2:$K$2075,8,FALSE)</f>
        <v>0.69750000000000001</v>
      </c>
      <c r="E1329" s="1">
        <v>40954.958333333336</v>
      </c>
      <c r="F1329" t="s">
        <v>13</v>
      </c>
      <c r="G1329" t="s">
        <v>14</v>
      </c>
      <c r="H1329" t="s">
        <v>15</v>
      </c>
      <c r="I1329" t="s">
        <v>5208</v>
      </c>
      <c r="J1329" t="s">
        <v>168</v>
      </c>
      <c r="L1329" t="s">
        <v>19</v>
      </c>
      <c r="M1329" t="s">
        <v>20</v>
      </c>
      <c r="N1329" t="s">
        <v>5209</v>
      </c>
      <c r="O1329" t="s">
        <v>5210</v>
      </c>
      <c r="P1329" s="3" t="s">
        <v>5211</v>
      </c>
      <c r="Q1329" t="s">
        <v>5212</v>
      </c>
      <c r="R1329" s="1">
        <v>42109.490856481483</v>
      </c>
      <c r="S1329" t="s">
        <v>3649</v>
      </c>
      <c r="T1329" t="s">
        <v>3652</v>
      </c>
      <c r="Y1329" s="5"/>
    </row>
    <row r="1330" spans="1:34" x14ac:dyDescent="0.3">
      <c r="A1330" t="s">
        <v>5213</v>
      </c>
      <c r="B1330" s="6">
        <f>VLOOKUP(A1330,[1]сумма!$A$2:$K$2075,2,FALSE)</f>
        <v>1935</v>
      </c>
      <c r="C1330">
        <v>18765.8</v>
      </c>
      <c r="D1330" s="6">
        <f>VLOOKUP(A1330,[1]сумма!$A$2:$K$2075,8,FALSE)</f>
        <v>4.5199999999999997E-2</v>
      </c>
      <c r="E1330" s="1">
        <v>38012</v>
      </c>
      <c r="F1330" t="s">
        <v>13</v>
      </c>
      <c r="G1330" t="s">
        <v>14</v>
      </c>
      <c r="H1330" t="s">
        <v>15</v>
      </c>
      <c r="I1330" t="s">
        <v>5214</v>
      </c>
      <c r="J1330" t="s">
        <v>4886</v>
      </c>
      <c r="K1330" t="s">
        <v>5215</v>
      </c>
      <c r="L1330" t="s">
        <v>19</v>
      </c>
      <c r="M1330" t="s">
        <v>100</v>
      </c>
      <c r="N1330" t="s">
        <v>5215</v>
      </c>
      <c r="P1330" s="3" t="s">
        <v>5216</v>
      </c>
      <c r="Q1330" t="s">
        <v>5217</v>
      </c>
      <c r="R1330" s="1">
        <v>39615.958333333336</v>
      </c>
      <c r="S1330" s="1">
        <v>42279.650069444448</v>
      </c>
      <c r="T1330" t="s">
        <v>3649</v>
      </c>
      <c r="AA1330" s="5"/>
      <c r="AD1330" s="5"/>
    </row>
    <row r="1331" spans="1:34" x14ac:dyDescent="0.3">
      <c r="A1331" t="s">
        <v>5218</v>
      </c>
      <c r="B1331" s="6">
        <f>VLOOKUP(A1331,[1]сумма!$A$2:$K$2075,2,FALSE)</f>
        <v>200</v>
      </c>
      <c r="C1331">
        <v>134000</v>
      </c>
      <c r="D1331" s="6">
        <f>VLOOKUP(A1331,[1]сумма!$A$2:$K$2075,8,FALSE)</f>
        <v>1.1999999999999999E-3</v>
      </c>
      <c r="E1331" s="1">
        <v>40205</v>
      </c>
      <c r="F1331" t="s">
        <v>13</v>
      </c>
      <c r="G1331" t="s">
        <v>14</v>
      </c>
      <c r="H1331" t="s">
        <v>15</v>
      </c>
      <c r="I1331" t="s">
        <v>22</v>
      </c>
      <c r="J1331" t="s">
        <v>22</v>
      </c>
      <c r="K1331" t="s">
        <v>5219</v>
      </c>
      <c r="L1331" t="s">
        <v>19</v>
      </c>
      <c r="M1331" t="s">
        <v>20</v>
      </c>
      <c r="N1331" t="s">
        <v>5219</v>
      </c>
      <c r="P1331" s="3" t="s">
        <v>5220</v>
      </c>
      <c r="Q1331" t="s">
        <v>5221</v>
      </c>
      <c r="R1331" s="1">
        <v>40240</v>
      </c>
      <c r="S1331" s="1">
        <v>40321.958333333336</v>
      </c>
      <c r="T1331" t="s">
        <v>3649</v>
      </c>
      <c r="Z1331" s="5"/>
      <c r="AD1331" s="5"/>
    </row>
    <row r="1332" spans="1:34" x14ac:dyDescent="0.3">
      <c r="A1332" t="s">
        <v>5222</v>
      </c>
      <c r="B1332" s="6">
        <f>VLOOKUP(A1332,[1]сумма!$A$2:$K$2075,2,FALSE)</f>
        <v>2660</v>
      </c>
      <c r="C1332">
        <v>268000</v>
      </c>
      <c r="D1332" s="6">
        <f>VLOOKUP(A1332,[1]сумма!$A$2:$K$2075,8,FALSE)</f>
        <v>1.9933000000000001</v>
      </c>
      <c r="E1332" s="1">
        <v>38497.958333333336</v>
      </c>
      <c r="F1332" t="s">
        <v>13</v>
      </c>
      <c r="G1332" t="s">
        <v>14</v>
      </c>
      <c r="H1332" t="s">
        <v>15</v>
      </c>
      <c r="I1332" t="s">
        <v>190</v>
      </c>
      <c r="J1332" t="s">
        <v>190</v>
      </c>
      <c r="K1332" t="s">
        <v>5223</v>
      </c>
      <c r="L1332" t="s">
        <v>19</v>
      </c>
      <c r="M1332" t="s">
        <v>20</v>
      </c>
      <c r="N1332" t="s">
        <v>5223</v>
      </c>
      <c r="P1332" s="3" t="s">
        <v>5224</v>
      </c>
      <c r="Q1332" t="s">
        <v>5225</v>
      </c>
      <c r="R1332" s="1">
        <v>39799</v>
      </c>
      <c r="S1332" t="s">
        <v>3649</v>
      </c>
      <c r="T1332" t="s">
        <v>3652</v>
      </c>
      <c r="Y1332" s="5"/>
    </row>
    <row r="1333" spans="1:34" x14ac:dyDescent="0.3">
      <c r="A1333" t="s">
        <v>5226</v>
      </c>
      <c r="B1333" s="6">
        <f>VLOOKUP(A1333,[1]сумма!$A$2:$K$2075,2,FALSE)</f>
        <v>2662</v>
      </c>
      <c r="C1333">
        <v>134000</v>
      </c>
      <c r="D1333" s="6">
        <f>VLOOKUP(A1333,[1]сумма!$A$2:$K$2075,8,FALSE)</f>
        <v>3.0453999999999999</v>
      </c>
      <c r="E1333" s="1">
        <v>38497.958333333336</v>
      </c>
      <c r="F1333" t="s">
        <v>13</v>
      </c>
      <c r="G1333" t="s">
        <v>14</v>
      </c>
      <c r="H1333" t="s">
        <v>15</v>
      </c>
      <c r="I1333" t="s">
        <v>190</v>
      </c>
      <c r="J1333" t="s">
        <v>190</v>
      </c>
      <c r="K1333" t="s">
        <v>5227</v>
      </c>
      <c r="L1333" t="s">
        <v>19</v>
      </c>
      <c r="M1333" t="s">
        <v>20</v>
      </c>
      <c r="N1333" t="s">
        <v>5227</v>
      </c>
      <c r="P1333" s="3" t="s">
        <v>5228</v>
      </c>
      <c r="Q1333" t="s">
        <v>5229</v>
      </c>
      <c r="R1333" s="1">
        <v>39758</v>
      </c>
      <c r="S1333" t="s">
        <v>3649</v>
      </c>
      <c r="T1333" t="s">
        <v>3652</v>
      </c>
      <c r="Y1333" s="5"/>
    </row>
    <row r="1334" spans="1:34" x14ac:dyDescent="0.3">
      <c r="A1334" t="s">
        <v>5230</v>
      </c>
      <c r="B1334" s="6">
        <f>VLOOKUP(A1334,[1]сумма!$A$2:$K$2075,2,FALSE)</f>
        <v>1155</v>
      </c>
      <c r="C1334">
        <v>72100</v>
      </c>
      <c r="D1334" s="6">
        <f>VLOOKUP(A1334,[1]сумма!$A$2:$K$2075,8,FALSE)</f>
        <v>0.1719</v>
      </c>
      <c r="E1334" s="1">
        <v>41507.542870370373</v>
      </c>
      <c r="F1334" t="s">
        <v>13</v>
      </c>
      <c r="G1334" t="s">
        <v>14</v>
      </c>
      <c r="H1334" t="s">
        <v>15</v>
      </c>
      <c r="I1334" t="s">
        <v>22</v>
      </c>
      <c r="J1334" t="s">
        <v>22</v>
      </c>
      <c r="K1334" t="s">
        <v>5231</v>
      </c>
      <c r="L1334" t="s">
        <v>19</v>
      </c>
      <c r="M1334" t="s">
        <v>20</v>
      </c>
      <c r="N1334" t="s">
        <v>5231</v>
      </c>
      <c r="P1334" s="3" t="s">
        <v>5232</v>
      </c>
      <c r="Q1334" t="s">
        <v>5233</v>
      </c>
      <c r="R1334" s="1">
        <v>41540.958333333336</v>
      </c>
      <c r="S1334" s="1">
        <v>41812.958333333336</v>
      </c>
      <c r="T1334" t="s">
        <v>3649</v>
      </c>
      <c r="Z1334" s="5"/>
      <c r="AC1334" s="5"/>
    </row>
    <row r="1335" spans="1:34" x14ac:dyDescent="0.3">
      <c r="A1335" t="s">
        <v>5234</v>
      </c>
      <c r="B1335" s="6">
        <f>VLOOKUP(A1335,[1]сумма!$A$2:$K$2075,2,FALSE)</f>
        <v>2467</v>
      </c>
      <c r="C1335">
        <v>134000</v>
      </c>
      <c r="D1335" s="6">
        <f>VLOOKUP(A1335,[1]сумма!$A$2:$K$2075,8,FALSE)</f>
        <v>0.97340000000000004</v>
      </c>
      <c r="E1335" s="1">
        <v>41318.329618055555</v>
      </c>
      <c r="F1335" t="s">
        <v>13</v>
      </c>
      <c r="G1335" t="s">
        <v>14</v>
      </c>
      <c r="H1335" t="s">
        <v>15</v>
      </c>
      <c r="I1335" t="s">
        <v>59</v>
      </c>
      <c r="J1335" t="s">
        <v>22</v>
      </c>
      <c r="K1335" t="s">
        <v>5235</v>
      </c>
      <c r="L1335" t="s">
        <v>19</v>
      </c>
      <c r="M1335" t="s">
        <v>20</v>
      </c>
      <c r="N1335" t="s">
        <v>5235</v>
      </c>
      <c r="P1335" s="3" t="s">
        <v>5236</v>
      </c>
      <c r="Q1335" t="s">
        <v>5237</v>
      </c>
      <c r="R1335" s="1">
        <v>41451.958333333336</v>
      </c>
      <c r="S1335" t="s">
        <v>3649</v>
      </c>
      <c r="T1335" t="s">
        <v>3652</v>
      </c>
      <c r="Y1335" s="5"/>
      <c r="AC1335" s="5"/>
    </row>
    <row r="1336" spans="1:34" x14ac:dyDescent="0.3">
      <c r="A1336" t="s">
        <v>5238</v>
      </c>
      <c r="B1336" s="6">
        <f>VLOOKUP(A1336,[1]сумма!$A$2:$K$2075,2,FALSE)</f>
        <v>2256</v>
      </c>
      <c r="C1336">
        <v>134000</v>
      </c>
      <c r="D1336" s="6">
        <f>VLOOKUP(A1336,[1]сумма!$A$2:$K$2075,8,FALSE)</f>
        <v>0.34560000000000002</v>
      </c>
      <c r="E1336" s="1">
        <v>40988.580266203702</v>
      </c>
      <c r="F1336" t="s">
        <v>13</v>
      </c>
      <c r="G1336" t="s">
        <v>14</v>
      </c>
      <c r="H1336" t="s">
        <v>15</v>
      </c>
      <c r="I1336" t="s">
        <v>22</v>
      </c>
      <c r="J1336" t="s">
        <v>22</v>
      </c>
      <c r="K1336" t="s">
        <v>5239</v>
      </c>
      <c r="L1336" t="s">
        <v>19</v>
      </c>
      <c r="M1336" t="s">
        <v>20</v>
      </c>
      <c r="N1336" t="s">
        <v>5239</v>
      </c>
      <c r="P1336" s="3" t="s">
        <v>5240</v>
      </c>
      <c r="Q1336" t="s">
        <v>5241</v>
      </c>
      <c r="R1336" s="1">
        <v>41004.958333333336</v>
      </c>
      <c r="S1336" s="1">
        <v>41018.958333333336</v>
      </c>
      <c r="T1336" t="s">
        <v>3649</v>
      </c>
      <c r="Y1336" s="5"/>
    </row>
    <row r="1337" spans="1:34" x14ac:dyDescent="0.3">
      <c r="A1337" t="s">
        <v>5242</v>
      </c>
      <c r="B1337" s="6">
        <f>VLOOKUP(A1337,[1]сумма!$A$2:$K$2075,2,FALSE)</f>
        <v>206</v>
      </c>
      <c r="C1337">
        <v>134000</v>
      </c>
      <c r="D1337" s="6">
        <f>VLOOKUP(A1337,[1]сумма!$A$2:$K$2075,8,FALSE)</f>
        <v>0.25</v>
      </c>
      <c r="E1337" s="1">
        <v>39498</v>
      </c>
      <c r="F1337" t="s">
        <v>13</v>
      </c>
      <c r="G1337" t="s">
        <v>14</v>
      </c>
      <c r="H1337" t="s">
        <v>15</v>
      </c>
      <c r="I1337" t="s">
        <v>22</v>
      </c>
      <c r="J1337" t="s">
        <v>22</v>
      </c>
      <c r="K1337" t="s">
        <v>5243</v>
      </c>
      <c r="L1337" t="s">
        <v>19</v>
      </c>
      <c r="M1337" t="s">
        <v>20</v>
      </c>
      <c r="N1337" t="s">
        <v>5243</v>
      </c>
      <c r="P1337" s="3" t="s">
        <v>5244</v>
      </c>
      <c r="Q1337" t="s">
        <v>5245</v>
      </c>
      <c r="R1337" s="1">
        <v>39524</v>
      </c>
      <c r="S1337" t="s">
        <v>3649</v>
      </c>
      <c r="T1337" t="s">
        <v>3652</v>
      </c>
      <c r="X1337" s="5"/>
    </row>
    <row r="1338" spans="1:34" x14ac:dyDescent="0.3">
      <c r="A1338" t="s">
        <v>5246</v>
      </c>
      <c r="B1338" s="6">
        <f>VLOOKUP(A1338,[1]сумма!$A$2:$K$2075,2,FALSE)</f>
        <v>642</v>
      </c>
      <c r="C1338">
        <v>134000</v>
      </c>
      <c r="D1338" s="6">
        <f>VLOOKUP(A1338,[1]сумма!$A$2:$K$2075,8,FALSE)</f>
        <v>0.74439999999999995</v>
      </c>
      <c r="E1338" s="1">
        <v>41506.45521990741</v>
      </c>
      <c r="F1338" t="s">
        <v>13</v>
      </c>
      <c r="G1338" t="s">
        <v>14</v>
      </c>
      <c r="H1338" t="s">
        <v>15</v>
      </c>
      <c r="I1338" t="s">
        <v>59</v>
      </c>
      <c r="J1338" t="s">
        <v>22</v>
      </c>
      <c r="K1338" t="s">
        <v>5247</v>
      </c>
      <c r="L1338" t="s">
        <v>19</v>
      </c>
      <c r="M1338" t="s">
        <v>20</v>
      </c>
      <c r="N1338" t="s">
        <v>5247</v>
      </c>
      <c r="P1338" s="3" t="s">
        <v>5248</v>
      </c>
      <c r="Q1338" t="s">
        <v>5249</v>
      </c>
      <c r="R1338" s="1">
        <v>41541.958333333336</v>
      </c>
      <c r="S1338" s="1">
        <v>41745.958333333336</v>
      </c>
      <c r="T1338" t="s">
        <v>3649</v>
      </c>
      <c r="Z1338" s="5"/>
      <c r="AD1338" s="5"/>
    </row>
    <row r="1339" spans="1:34" x14ac:dyDescent="0.3">
      <c r="A1339" t="s">
        <v>5250</v>
      </c>
      <c r="B1339" s="6">
        <f>VLOOKUP(A1339,[1]сумма!$A$2:$K$2075,2,FALSE)</f>
        <v>641</v>
      </c>
      <c r="C1339">
        <v>134000</v>
      </c>
      <c r="D1339" s="6">
        <f>VLOOKUP(A1339,[1]сумма!$A$2:$K$2075,8,FALSE)</f>
        <v>1.6955</v>
      </c>
      <c r="E1339" s="1">
        <v>41477.429398148146</v>
      </c>
      <c r="F1339" t="s">
        <v>13</v>
      </c>
      <c r="G1339" t="s">
        <v>14</v>
      </c>
      <c r="H1339" t="s">
        <v>15</v>
      </c>
      <c r="I1339" t="s">
        <v>5251</v>
      </c>
      <c r="J1339" t="s">
        <v>22</v>
      </c>
      <c r="K1339" t="s">
        <v>5252</v>
      </c>
      <c r="L1339" t="s">
        <v>19</v>
      </c>
      <c r="M1339" t="s">
        <v>20</v>
      </c>
      <c r="N1339" t="s">
        <v>5252</v>
      </c>
      <c r="P1339" s="3" t="s">
        <v>5253</v>
      </c>
      <c r="Q1339" t="s">
        <v>5254</v>
      </c>
      <c r="R1339" s="1">
        <v>41541.958333333336</v>
      </c>
      <c r="S1339" s="1">
        <v>41745.958333333336</v>
      </c>
      <c r="T1339" t="s">
        <v>3649</v>
      </c>
      <c r="Z1339" s="5"/>
      <c r="AC1339" s="5"/>
    </row>
    <row r="1340" spans="1:34" x14ac:dyDescent="0.3">
      <c r="A1340" t="s">
        <v>5255</v>
      </c>
      <c r="B1340" s="6">
        <f>VLOOKUP(A1340,[1]сумма!$A$2:$K$2075,2,FALSE)</f>
        <v>643</v>
      </c>
      <c r="C1340">
        <v>134000</v>
      </c>
      <c r="D1340" s="6">
        <f>VLOOKUP(A1340,[1]сумма!$A$2:$K$2075,8,FALSE)</f>
        <v>0.1229</v>
      </c>
      <c r="E1340" s="1">
        <v>41208.470254629632</v>
      </c>
      <c r="F1340" t="s">
        <v>13</v>
      </c>
      <c r="G1340" t="s">
        <v>14</v>
      </c>
      <c r="H1340" t="s">
        <v>15</v>
      </c>
      <c r="I1340" t="s">
        <v>22</v>
      </c>
      <c r="J1340" t="s">
        <v>22</v>
      </c>
      <c r="K1340" t="s">
        <v>5256</v>
      </c>
      <c r="L1340" t="s">
        <v>19</v>
      </c>
      <c r="M1340" t="s">
        <v>20</v>
      </c>
      <c r="N1340" t="s">
        <v>5256</v>
      </c>
      <c r="P1340" s="3" t="s">
        <v>5257</v>
      </c>
      <c r="Q1340" t="s">
        <v>5258</v>
      </c>
      <c r="R1340" s="1">
        <v>41337.958333333336</v>
      </c>
      <c r="S1340" t="s">
        <v>3649</v>
      </c>
      <c r="T1340" t="s">
        <v>3652</v>
      </c>
      <c r="Y1340" s="5"/>
    </row>
    <row r="1341" spans="1:34" x14ac:dyDescent="0.3">
      <c r="A1341" t="s">
        <v>5259</v>
      </c>
      <c r="B1341" s="6">
        <f>VLOOKUP(A1341,[1]сумма!$A$2:$K$2075,2,FALSE)</f>
        <v>1782</v>
      </c>
      <c r="C1341">
        <v>134000</v>
      </c>
      <c r="D1341" s="6">
        <f>VLOOKUP(A1341,[1]сумма!$A$2:$K$2075,8,FALSE)</f>
        <v>0.67090000000000005</v>
      </c>
      <c r="E1341" s="1">
        <v>40203</v>
      </c>
      <c r="F1341" t="s">
        <v>13</v>
      </c>
      <c r="G1341" t="s">
        <v>14</v>
      </c>
      <c r="H1341" t="s">
        <v>15</v>
      </c>
      <c r="I1341" t="s">
        <v>22</v>
      </c>
      <c r="J1341" t="s">
        <v>22</v>
      </c>
      <c r="K1341" t="s">
        <v>5260</v>
      </c>
      <c r="L1341" t="s">
        <v>19</v>
      </c>
      <c r="M1341" t="s">
        <v>20</v>
      </c>
      <c r="N1341" t="s">
        <v>5260</v>
      </c>
      <c r="P1341" s="3" t="s">
        <v>5261</v>
      </c>
      <c r="Q1341" t="s">
        <v>5262</v>
      </c>
      <c r="R1341" s="1">
        <v>40268.958333333336</v>
      </c>
      <c r="S1341" t="s">
        <v>3649</v>
      </c>
      <c r="T1341" t="s">
        <v>3652</v>
      </c>
      <c r="Y1341" s="5"/>
      <c r="AC1341" s="5"/>
    </row>
    <row r="1342" spans="1:34" x14ac:dyDescent="0.3">
      <c r="A1342" t="s">
        <v>5263</v>
      </c>
      <c r="B1342" s="6">
        <f>VLOOKUP(A1342,[1]сумма!$A$2:$K$2075,2,FALSE)</f>
        <v>1779</v>
      </c>
      <c r="C1342">
        <v>134000</v>
      </c>
      <c r="D1342" s="6">
        <f>VLOOKUP(A1342,[1]сумма!$A$2:$K$2075,8,FALSE)</f>
        <v>0.1164</v>
      </c>
      <c r="E1342" s="1">
        <v>40197</v>
      </c>
      <c r="F1342" t="s">
        <v>13</v>
      </c>
      <c r="G1342" t="s">
        <v>14</v>
      </c>
      <c r="H1342" t="s">
        <v>15</v>
      </c>
      <c r="I1342" t="s">
        <v>22</v>
      </c>
      <c r="J1342" t="s">
        <v>22</v>
      </c>
      <c r="K1342" t="s">
        <v>5264</v>
      </c>
      <c r="L1342" t="s">
        <v>19</v>
      </c>
      <c r="M1342" t="s">
        <v>20</v>
      </c>
      <c r="N1342" t="s">
        <v>5264</v>
      </c>
      <c r="P1342" s="3" t="s">
        <v>5265</v>
      </c>
      <c r="Q1342" t="s">
        <v>5266</v>
      </c>
      <c r="R1342" s="1">
        <v>40268.958333333336</v>
      </c>
      <c r="S1342" t="s">
        <v>3649</v>
      </c>
      <c r="T1342" t="s">
        <v>3652</v>
      </c>
      <c r="Y1342" s="5"/>
      <c r="AC1342" s="5"/>
    </row>
    <row r="1343" spans="1:34" x14ac:dyDescent="0.3">
      <c r="A1343" t="s">
        <v>5267</v>
      </c>
      <c r="B1343" s="6">
        <f>VLOOKUP(A1343,[1]сумма!$A$2:$K$2075,2,FALSE)</f>
        <v>208</v>
      </c>
      <c r="C1343">
        <v>660</v>
      </c>
      <c r="D1343" s="6">
        <f>VLOOKUP(A1343,[1]сумма!$A$2:$K$2075,8,FALSE)</f>
        <v>1.2E-2</v>
      </c>
      <c r="E1343" s="1">
        <v>40728.958333333336</v>
      </c>
      <c r="F1343" t="s">
        <v>13</v>
      </c>
      <c r="G1343" t="s">
        <v>14</v>
      </c>
      <c r="H1343" t="s">
        <v>15</v>
      </c>
      <c r="I1343" t="s">
        <v>5268</v>
      </c>
      <c r="J1343" t="s">
        <v>5118</v>
      </c>
      <c r="K1343" t="s">
        <v>5269</v>
      </c>
      <c r="L1343" t="s">
        <v>19</v>
      </c>
      <c r="M1343" t="s">
        <v>20</v>
      </c>
      <c r="N1343" t="s">
        <v>5270</v>
      </c>
      <c r="P1343" s="3" t="s">
        <v>5271</v>
      </c>
      <c r="Q1343" t="s">
        <v>5272</v>
      </c>
      <c r="R1343" s="1">
        <v>41170.958333333336</v>
      </c>
      <c r="S1343" s="1">
        <v>41533.958333333336</v>
      </c>
      <c r="T1343" t="s">
        <v>3649</v>
      </c>
      <c r="Z1343" s="5"/>
    </row>
    <row r="1344" spans="1:34" x14ac:dyDescent="0.3">
      <c r="A1344" t="s">
        <v>5273</v>
      </c>
      <c r="B1344" s="6">
        <f>VLOOKUP(A1344,[1]сумма!$A$2:$K$2075,2,FALSE)</f>
        <v>1069</v>
      </c>
      <c r="C1344">
        <v>63500</v>
      </c>
      <c r="D1344" s="6">
        <f>VLOOKUP(A1344,[1]сумма!$A$2:$K$2075,8,FALSE)</f>
        <v>0.1971</v>
      </c>
      <c r="E1344" s="1">
        <v>40983.583518518521</v>
      </c>
      <c r="F1344" t="s">
        <v>13</v>
      </c>
      <c r="G1344" t="s">
        <v>14</v>
      </c>
      <c r="H1344" t="s">
        <v>15</v>
      </c>
      <c r="I1344" t="s">
        <v>22</v>
      </c>
      <c r="J1344" t="s">
        <v>22</v>
      </c>
      <c r="K1344" t="s">
        <v>5274</v>
      </c>
      <c r="L1344" t="s">
        <v>19</v>
      </c>
      <c r="M1344" t="s">
        <v>20</v>
      </c>
      <c r="N1344" t="s">
        <v>5274</v>
      </c>
      <c r="P1344" s="3" t="s">
        <v>5275</v>
      </c>
      <c r="Q1344" t="s">
        <v>5276</v>
      </c>
      <c r="R1344" s="1">
        <v>41002.958333333336</v>
      </c>
      <c r="S1344" s="1">
        <v>41033.958333333336</v>
      </c>
      <c r="T1344" t="s">
        <v>3649</v>
      </c>
      <c r="Z1344" s="5"/>
      <c r="AD1344" s="5"/>
      <c r="AH1344" s="5"/>
    </row>
    <row r="1345" spans="1:31" x14ac:dyDescent="0.3">
      <c r="A1345" t="s">
        <v>5277</v>
      </c>
      <c r="B1345" s="6">
        <f>VLOOKUP(A1345,[1]сумма!$A$2:$K$2075,2,FALSE)</f>
        <v>1037</v>
      </c>
      <c r="C1345">
        <v>63500</v>
      </c>
      <c r="D1345" s="6">
        <f>VLOOKUP(A1345,[1]сумма!$A$2:$K$2075,8,FALSE)</f>
        <v>0.224</v>
      </c>
      <c r="E1345" s="1">
        <v>40002.958333333336</v>
      </c>
      <c r="F1345" t="s">
        <v>13</v>
      </c>
      <c r="G1345" t="s">
        <v>14</v>
      </c>
      <c r="H1345" t="s">
        <v>15</v>
      </c>
      <c r="I1345" t="s">
        <v>22</v>
      </c>
      <c r="J1345" t="s">
        <v>22</v>
      </c>
      <c r="K1345" t="s">
        <v>5278</v>
      </c>
      <c r="L1345" t="s">
        <v>19</v>
      </c>
      <c r="M1345" t="s">
        <v>20</v>
      </c>
      <c r="N1345" t="s">
        <v>5278</v>
      </c>
      <c r="P1345" s="3" t="s">
        <v>5279</v>
      </c>
      <c r="Q1345" t="s">
        <v>5280</v>
      </c>
      <c r="R1345" s="1">
        <v>40316.958333333336</v>
      </c>
      <c r="S1345" s="1">
        <v>43451.687060185184</v>
      </c>
      <c r="T1345" t="s">
        <v>3649</v>
      </c>
      <c r="Y1345" s="5"/>
    </row>
    <row r="1346" spans="1:31" x14ac:dyDescent="0.3">
      <c r="A1346" t="s">
        <v>5281</v>
      </c>
      <c r="B1346" s="6">
        <f>VLOOKUP(A1346,[1]сумма!$A$2:$K$2075,2,FALSE)</f>
        <v>1940</v>
      </c>
      <c r="C1346">
        <v>63501</v>
      </c>
      <c r="D1346" s="6">
        <f>VLOOKUP(A1346,[1]сумма!$A$2:$K$2075,8,FALSE)</f>
        <v>0.01</v>
      </c>
      <c r="E1346" s="1">
        <v>40256</v>
      </c>
      <c r="F1346" t="s">
        <v>13</v>
      </c>
      <c r="G1346" t="s">
        <v>14</v>
      </c>
      <c r="H1346" t="s">
        <v>15</v>
      </c>
      <c r="I1346" t="s">
        <v>2293</v>
      </c>
      <c r="J1346" t="s">
        <v>22</v>
      </c>
      <c r="K1346" t="s">
        <v>5282</v>
      </c>
      <c r="L1346" t="s">
        <v>19</v>
      </c>
      <c r="M1346" t="s">
        <v>20</v>
      </c>
      <c r="N1346" t="s">
        <v>5282</v>
      </c>
      <c r="P1346" s="3" t="s">
        <v>5283</v>
      </c>
      <c r="Q1346" t="s">
        <v>5284</v>
      </c>
      <c r="R1346" s="1">
        <v>40297.958333333336</v>
      </c>
      <c r="S1346" t="s">
        <v>3649</v>
      </c>
      <c r="T1346" t="s">
        <v>3652</v>
      </c>
      <c r="Y1346" s="5"/>
      <c r="AC1346" s="5"/>
    </row>
    <row r="1347" spans="1:31" x14ac:dyDescent="0.3">
      <c r="A1347" t="s">
        <v>5285</v>
      </c>
      <c r="B1347" s="6">
        <f>VLOOKUP(A1347,[1]сумма!$A$2:$K$2075,2,FALSE)</f>
        <v>2470</v>
      </c>
      <c r="C1347">
        <v>70064</v>
      </c>
      <c r="D1347" s="6">
        <f>VLOOKUP(A1347,[1]сумма!$A$2:$K$2075,8,FALSE)</f>
        <v>0.23369999999999999</v>
      </c>
      <c r="E1347" s="1">
        <v>39785</v>
      </c>
      <c r="F1347" t="s">
        <v>13</v>
      </c>
      <c r="G1347" t="s">
        <v>14</v>
      </c>
      <c r="H1347" t="s">
        <v>15</v>
      </c>
      <c r="I1347" t="s">
        <v>5286</v>
      </c>
      <c r="J1347" t="s">
        <v>5287</v>
      </c>
      <c r="K1347" t="s">
        <v>5288</v>
      </c>
      <c r="L1347" t="s">
        <v>19</v>
      </c>
      <c r="M1347" t="s">
        <v>84</v>
      </c>
      <c r="N1347" t="s">
        <v>5288</v>
      </c>
      <c r="O1347" t="s">
        <v>5289</v>
      </c>
      <c r="P1347" s="3" t="s">
        <v>5290</v>
      </c>
      <c r="Q1347" t="s">
        <v>5291</v>
      </c>
      <c r="R1347" s="1">
        <v>39868</v>
      </c>
      <c r="S1347" t="s">
        <v>3649</v>
      </c>
      <c r="T1347" t="s">
        <v>4277</v>
      </c>
      <c r="X1347" s="5"/>
    </row>
    <row r="1348" spans="1:31" x14ac:dyDescent="0.3">
      <c r="A1348" t="s">
        <v>5292</v>
      </c>
      <c r="B1348" s="6">
        <f>VLOOKUP(A1348,[1]сумма!$A$2:$K$2075,2,FALSE)</f>
        <v>2208</v>
      </c>
      <c r="C1348">
        <v>44937</v>
      </c>
      <c r="D1348" s="6">
        <f>VLOOKUP(A1348,[1]сумма!$A$2:$K$2075,8,FALSE)</f>
        <v>0.48759999999999998</v>
      </c>
      <c r="E1348" s="1">
        <v>41033.418344907404</v>
      </c>
      <c r="F1348" t="s">
        <v>13</v>
      </c>
      <c r="G1348" t="s">
        <v>14</v>
      </c>
      <c r="H1348" t="s">
        <v>15</v>
      </c>
      <c r="I1348" t="s">
        <v>5293</v>
      </c>
      <c r="J1348" t="s">
        <v>190</v>
      </c>
      <c r="K1348" t="s">
        <v>5294</v>
      </c>
      <c r="L1348" t="s">
        <v>19</v>
      </c>
      <c r="M1348" t="s">
        <v>84</v>
      </c>
      <c r="N1348" t="s">
        <v>5295</v>
      </c>
      <c r="P1348" s="3" t="s">
        <v>5296</v>
      </c>
      <c r="Q1348" t="s">
        <v>5297</v>
      </c>
      <c r="R1348" s="1">
        <v>41823.958333333336</v>
      </c>
      <c r="S1348" s="1">
        <v>41823.958333333336</v>
      </c>
      <c r="T1348" t="s">
        <v>3681</v>
      </c>
      <c r="Z1348" s="5"/>
    </row>
    <row r="1349" spans="1:31" x14ac:dyDescent="0.3">
      <c r="A1349" t="s">
        <v>5298</v>
      </c>
      <c r="B1349" s="6">
        <f>VLOOKUP(A1349,[1]сумма!$A$2:$K$2075,2,FALSE)</f>
        <v>2319</v>
      </c>
      <c r="C1349">
        <v>26294</v>
      </c>
      <c r="D1349" s="6">
        <f>VLOOKUP(A1349,[1]сумма!$A$2:$K$2075,8,FALSE)</f>
        <v>2.2067999999999999</v>
      </c>
      <c r="E1349" s="1">
        <v>42102.374537037038</v>
      </c>
      <c r="F1349" t="s">
        <v>13</v>
      </c>
      <c r="G1349" t="s">
        <v>14</v>
      </c>
      <c r="H1349" t="s">
        <v>15</v>
      </c>
      <c r="I1349" t="s">
        <v>5299</v>
      </c>
      <c r="J1349" t="s">
        <v>1444</v>
      </c>
      <c r="K1349" t="s">
        <v>5300</v>
      </c>
      <c r="L1349" t="s">
        <v>19</v>
      </c>
      <c r="M1349" t="s">
        <v>84</v>
      </c>
      <c r="N1349" t="s">
        <v>5300</v>
      </c>
      <c r="P1349" s="3" t="s">
        <v>5301</v>
      </c>
      <c r="Q1349" t="s">
        <v>5302</v>
      </c>
      <c r="R1349" s="1">
        <v>42124.526250000003</v>
      </c>
      <c r="S1349" s="1">
        <v>43686.697048611109</v>
      </c>
      <c r="T1349" t="s">
        <v>4703</v>
      </c>
      <c r="AA1349" s="5"/>
    </row>
    <row r="1350" spans="1:31" x14ac:dyDescent="0.3">
      <c r="A1350" t="s">
        <v>5303</v>
      </c>
      <c r="B1350" s="6">
        <f>VLOOKUP(A1350,[1]сумма!$A$2:$K$2075,2,FALSE)</f>
        <v>561</v>
      </c>
      <c r="C1350">
        <v>1000</v>
      </c>
      <c r="D1350" s="6">
        <f>VLOOKUP(A1350,[1]сумма!$A$2:$K$2075,8,FALSE)</f>
        <v>1.06E-2</v>
      </c>
      <c r="E1350" s="1">
        <v>42151.369143518517</v>
      </c>
      <c r="F1350" t="s">
        <v>13</v>
      </c>
      <c r="G1350" t="s">
        <v>14</v>
      </c>
      <c r="H1350" t="s">
        <v>15</v>
      </c>
      <c r="I1350" t="s">
        <v>5304</v>
      </c>
      <c r="J1350" t="s">
        <v>444</v>
      </c>
      <c r="L1350" t="s">
        <v>19</v>
      </c>
      <c r="M1350" t="s">
        <v>84</v>
      </c>
      <c r="N1350" t="s">
        <v>5305</v>
      </c>
      <c r="P1350" s="3" t="s">
        <v>5306</v>
      </c>
      <c r="Q1350" t="s">
        <v>5307</v>
      </c>
      <c r="R1350" s="1">
        <v>42212.756527777776</v>
      </c>
      <c r="S1350" t="s">
        <v>3649</v>
      </c>
      <c r="T1350" t="s">
        <v>3652</v>
      </c>
      <c r="X1350" s="5"/>
    </row>
    <row r="1351" spans="1:31" x14ac:dyDescent="0.3">
      <c r="A1351" t="s">
        <v>5308</v>
      </c>
      <c r="B1351" s="6">
        <f>VLOOKUP(A1351,[1]сумма!$A$2:$K$2075,2,FALSE)</f>
        <v>989</v>
      </c>
      <c r="C1351">
        <v>24765</v>
      </c>
      <c r="D1351" s="6">
        <f>VLOOKUP(A1351,[1]сумма!$A$2:$K$2075,8,FALSE)</f>
        <v>0.33750000000000002</v>
      </c>
      <c r="E1351" s="1">
        <v>41576.575069444443</v>
      </c>
      <c r="F1351" t="s">
        <v>13</v>
      </c>
      <c r="G1351" t="s">
        <v>14</v>
      </c>
      <c r="H1351" t="s">
        <v>15</v>
      </c>
      <c r="I1351" t="s">
        <v>5309</v>
      </c>
      <c r="J1351" t="s">
        <v>56</v>
      </c>
      <c r="K1351" t="s">
        <v>5310</v>
      </c>
      <c r="L1351" t="s">
        <v>19</v>
      </c>
      <c r="M1351" t="s">
        <v>84</v>
      </c>
      <c r="N1351" t="s">
        <v>5310</v>
      </c>
      <c r="O1351" t="s">
        <v>5311</v>
      </c>
      <c r="P1351" s="3" t="s">
        <v>5312</v>
      </c>
      <c r="Q1351" t="s">
        <v>5313</v>
      </c>
      <c r="R1351" s="1">
        <v>41637.958333333336</v>
      </c>
      <c r="S1351" s="1">
        <v>43815.481574074074</v>
      </c>
      <c r="T1351" t="s">
        <v>4703</v>
      </c>
      <c r="AA1351" s="5"/>
    </row>
    <row r="1352" spans="1:31" x14ac:dyDescent="0.3">
      <c r="A1352" t="s">
        <v>5314</v>
      </c>
      <c r="B1352" s="6">
        <f>VLOOKUP(A1352,[1]сумма!$A$2:$K$2075,2,FALSE)</f>
        <v>531</v>
      </c>
      <c r="C1352">
        <v>31800</v>
      </c>
      <c r="D1352" s="6">
        <f>VLOOKUP(A1352,[1]сумма!$A$2:$K$2075,8,FALSE)</f>
        <v>1.3488</v>
      </c>
      <c r="E1352" s="1">
        <v>41548.623425925929</v>
      </c>
      <c r="F1352" t="s">
        <v>13</v>
      </c>
      <c r="G1352" t="s">
        <v>14</v>
      </c>
      <c r="H1352" t="s">
        <v>15</v>
      </c>
      <c r="I1352" t="s">
        <v>59</v>
      </c>
      <c r="J1352" t="s">
        <v>22</v>
      </c>
      <c r="K1352" t="s">
        <v>5315</v>
      </c>
      <c r="L1352" t="s">
        <v>19</v>
      </c>
      <c r="M1352" t="s">
        <v>20</v>
      </c>
      <c r="N1352" t="s">
        <v>5315</v>
      </c>
      <c r="P1352" s="3" t="s">
        <v>5316</v>
      </c>
      <c r="Q1352" t="s">
        <v>5317</v>
      </c>
      <c r="R1352" s="1">
        <v>41682.958333333336</v>
      </c>
      <c r="S1352" s="1">
        <v>41702.958333333336</v>
      </c>
      <c r="T1352" t="s">
        <v>3649</v>
      </c>
      <c r="Z1352" s="5"/>
      <c r="AD1352" s="5"/>
    </row>
    <row r="1353" spans="1:31" x14ac:dyDescent="0.3">
      <c r="A1353" t="s">
        <v>5318</v>
      </c>
      <c r="B1353" s="6">
        <f>VLOOKUP(A1353,[1]сумма!$A$2:$K$2075,2,FALSE)</f>
        <v>1683</v>
      </c>
      <c r="C1353">
        <v>167850</v>
      </c>
      <c r="D1353" s="6">
        <f>VLOOKUP(A1353,[1]сумма!$A$2:$K$2075,8,FALSE)</f>
        <v>3.8600000000000002E-2</v>
      </c>
      <c r="E1353" s="1">
        <v>41530.602916666663</v>
      </c>
      <c r="F1353" t="s">
        <v>13</v>
      </c>
      <c r="G1353" t="s">
        <v>14</v>
      </c>
      <c r="H1353" t="s">
        <v>15</v>
      </c>
      <c r="I1353" t="s">
        <v>5319</v>
      </c>
      <c r="J1353" t="s">
        <v>5320</v>
      </c>
      <c r="K1353" t="s">
        <v>5321</v>
      </c>
      <c r="L1353" t="s">
        <v>19</v>
      </c>
      <c r="M1353" t="s">
        <v>84</v>
      </c>
      <c r="N1353" t="s">
        <v>5321</v>
      </c>
      <c r="O1353" t="s">
        <v>5322</v>
      </c>
      <c r="P1353" s="3" t="s">
        <v>5323</v>
      </c>
      <c r="Q1353" t="s">
        <v>5324</v>
      </c>
      <c r="R1353" s="1">
        <v>41571.958333333336</v>
      </c>
      <c r="S1353" t="s">
        <v>3649</v>
      </c>
      <c r="T1353" t="s">
        <v>3650</v>
      </c>
      <c r="Y1353" s="12"/>
      <c r="Z1353" s="5"/>
    </row>
    <row r="1354" spans="1:31" x14ac:dyDescent="0.3">
      <c r="A1354" t="s">
        <v>5325</v>
      </c>
      <c r="B1354" s="6">
        <f>VLOOKUP(A1354,[1]сумма!$A$2:$K$2075,2,FALSE)</f>
        <v>398</v>
      </c>
      <c r="C1354">
        <v>133000</v>
      </c>
      <c r="D1354" s="6">
        <f>VLOOKUP(A1354,[1]сумма!$A$2:$K$2075,8,FALSE)</f>
        <v>1.0965</v>
      </c>
      <c r="E1354" s="1">
        <v>41305.344814814816</v>
      </c>
      <c r="F1354" t="s">
        <v>13</v>
      </c>
      <c r="G1354" t="s">
        <v>14</v>
      </c>
      <c r="H1354" t="s">
        <v>15</v>
      </c>
      <c r="I1354" t="s">
        <v>165</v>
      </c>
      <c r="J1354" t="s">
        <v>22</v>
      </c>
      <c r="K1354" t="s">
        <v>5326</v>
      </c>
      <c r="L1354" t="s">
        <v>19</v>
      </c>
      <c r="M1354" t="s">
        <v>20</v>
      </c>
      <c r="N1354" t="s">
        <v>5326</v>
      </c>
      <c r="P1354" s="3" t="s">
        <v>5327</v>
      </c>
      <c r="Q1354" t="s">
        <v>5328</v>
      </c>
      <c r="R1354" s="1">
        <v>41318.958333333336</v>
      </c>
      <c r="S1354" s="1">
        <v>41347.958333333336</v>
      </c>
      <c r="T1354" t="s">
        <v>3649</v>
      </c>
      <c r="Z1354" s="5"/>
      <c r="AD1354" s="5"/>
    </row>
    <row r="1355" spans="1:31" s="3" customFormat="1" x14ac:dyDescent="0.3">
      <c r="A1355" s="3" t="s">
        <v>5329</v>
      </c>
      <c r="B1355" s="6">
        <f>VLOOKUP(A1355,[1]сумма!$A$2:$K$2075,2,FALSE)</f>
        <v>109</v>
      </c>
      <c r="C1355" s="3">
        <v>600</v>
      </c>
      <c r="D1355" s="6">
        <f>VLOOKUP(A1355,[1]сумма!$A$2:$K$2075,8,FALSE)</f>
        <v>8.9999999999999998E-4</v>
      </c>
      <c r="E1355" s="4">
        <v>41523.631145833337</v>
      </c>
      <c r="F1355" s="3" t="s">
        <v>13</v>
      </c>
      <c r="G1355" s="3" t="s">
        <v>14</v>
      </c>
      <c r="H1355" s="3" t="s">
        <v>15</v>
      </c>
      <c r="I1355" s="3" t="s">
        <v>101</v>
      </c>
      <c r="J1355" s="3" t="s">
        <v>5330</v>
      </c>
      <c r="K1355" s="3" t="s">
        <v>5331</v>
      </c>
      <c r="L1355" s="3" t="s">
        <v>19</v>
      </c>
      <c r="M1355" s="3" t="s">
        <v>84</v>
      </c>
      <c r="N1355" s="3" t="s">
        <v>5331</v>
      </c>
      <c r="P1355" s="3" t="s">
        <v>5332</v>
      </c>
      <c r="Q1355" s="3" t="s">
        <v>5333</v>
      </c>
      <c r="R1355" s="4">
        <v>41633.958333333336</v>
      </c>
      <c r="S1355" s="4">
        <v>41771.958333333336</v>
      </c>
      <c r="T1355" s="3" t="s">
        <v>3649</v>
      </c>
      <c r="AE1355" s="7"/>
    </row>
    <row r="1356" spans="1:31" s="3" customFormat="1" x14ac:dyDescent="0.3">
      <c r="A1356" s="3" t="s">
        <v>5334</v>
      </c>
      <c r="B1356" s="6">
        <f>VLOOKUP(A1356,[1]сумма!$A$2:$K$2075,2,FALSE)</f>
        <v>556</v>
      </c>
      <c r="C1356" s="3">
        <v>3000</v>
      </c>
      <c r="D1356" s="6">
        <f>VLOOKUP(A1356,[1]сумма!$A$2:$K$2075,8,FALSE)</f>
        <v>0.29980000000000001</v>
      </c>
      <c r="E1356" s="4">
        <v>39308.958333333336</v>
      </c>
      <c r="F1356" s="3" t="s">
        <v>13</v>
      </c>
      <c r="G1356" s="3" t="s">
        <v>14</v>
      </c>
      <c r="H1356" s="3" t="s">
        <v>15</v>
      </c>
      <c r="I1356" s="3" t="s">
        <v>26</v>
      </c>
      <c r="J1356" s="3" t="s">
        <v>26</v>
      </c>
      <c r="K1356" s="3" t="s">
        <v>5335</v>
      </c>
      <c r="L1356" s="3" t="s">
        <v>19</v>
      </c>
      <c r="M1356" s="3" t="s">
        <v>84</v>
      </c>
      <c r="N1356" s="3" t="s">
        <v>5335</v>
      </c>
      <c r="O1356" s="3" t="s">
        <v>5336</v>
      </c>
      <c r="P1356" s="3" t="s">
        <v>5337</v>
      </c>
      <c r="Q1356" s="3" t="s">
        <v>5338</v>
      </c>
      <c r="R1356" s="4">
        <v>41984</v>
      </c>
      <c r="T1356" s="3" t="s">
        <v>3652</v>
      </c>
      <c r="AB1356" s="7"/>
    </row>
    <row r="1357" spans="1:31" s="3" customFormat="1" x14ac:dyDescent="0.3">
      <c r="A1357" s="3" t="s">
        <v>5339</v>
      </c>
      <c r="B1357" s="6">
        <f>VLOOKUP(A1357,[1]сумма!$A$2:$K$2075,2,FALSE)</f>
        <v>617</v>
      </c>
      <c r="C1357" s="3">
        <v>2200</v>
      </c>
      <c r="D1357" s="6">
        <f>VLOOKUP(A1357,[1]сумма!$A$2:$K$2075,8,FALSE)</f>
        <v>3.9800000000000002E-2</v>
      </c>
      <c r="E1357" s="4">
        <v>40083.958333333336</v>
      </c>
      <c r="F1357" s="3" t="s">
        <v>13</v>
      </c>
      <c r="G1357" s="3" t="s">
        <v>14</v>
      </c>
      <c r="H1357" s="3" t="s">
        <v>15</v>
      </c>
      <c r="I1357" s="3" t="s">
        <v>26</v>
      </c>
      <c r="J1357" s="3" t="s">
        <v>26</v>
      </c>
      <c r="K1357" s="3" t="s">
        <v>5340</v>
      </c>
      <c r="L1357" s="3" t="s">
        <v>19</v>
      </c>
      <c r="M1357" s="3" t="s">
        <v>84</v>
      </c>
      <c r="N1357" s="3" t="s">
        <v>5340</v>
      </c>
      <c r="P1357" s="3" t="s">
        <v>5341</v>
      </c>
      <c r="Q1357" s="3" t="s">
        <v>5342</v>
      </c>
      <c r="R1357" s="4">
        <v>40116</v>
      </c>
      <c r="T1357" s="3" t="s">
        <v>3652</v>
      </c>
      <c r="AB1357" s="7"/>
    </row>
    <row r="1358" spans="1:31" s="3" customFormat="1" x14ac:dyDescent="0.3">
      <c r="A1358" s="3" t="s">
        <v>5343</v>
      </c>
      <c r="B1358" s="6">
        <f>VLOOKUP(A1358,[1]сумма!$A$2:$K$2075,2,FALSE)</f>
        <v>424</v>
      </c>
      <c r="C1358" s="3">
        <v>1100</v>
      </c>
      <c r="D1358" s="6">
        <f>VLOOKUP(A1358,[1]сумма!$A$2:$K$2075,8,FALSE)</f>
        <v>2.7000000000000001E-3</v>
      </c>
      <c r="E1358" s="4">
        <v>37824.958333333336</v>
      </c>
      <c r="F1358" s="3" t="s">
        <v>13</v>
      </c>
      <c r="G1358" s="3" t="s">
        <v>14</v>
      </c>
      <c r="H1358" s="3" t="s">
        <v>15</v>
      </c>
      <c r="I1358" s="3" t="s">
        <v>26</v>
      </c>
      <c r="J1358" s="3" t="s">
        <v>26</v>
      </c>
      <c r="K1358" s="3" t="s">
        <v>5344</v>
      </c>
      <c r="L1358" s="3" t="s">
        <v>19</v>
      </c>
      <c r="M1358" s="3" t="s">
        <v>84</v>
      </c>
      <c r="N1358" s="3" t="s">
        <v>5344</v>
      </c>
      <c r="P1358" s="3" t="s">
        <v>5345</v>
      </c>
      <c r="Q1358" s="3" t="s">
        <v>5346</v>
      </c>
      <c r="R1358" s="4">
        <v>42202.679837962962</v>
      </c>
      <c r="T1358" s="3" t="s">
        <v>3681</v>
      </c>
      <c r="AB1358" s="7"/>
      <c r="AE1358" s="7"/>
    </row>
    <row r="1359" spans="1:31" s="3" customFormat="1" x14ac:dyDescent="0.3">
      <c r="A1359" s="3" t="s">
        <v>5347</v>
      </c>
      <c r="B1359" s="6">
        <f>VLOOKUP(A1359,[1]сумма!$A$2:$K$2075,2,FALSE)</f>
        <v>422</v>
      </c>
      <c r="C1359" s="3">
        <v>1320</v>
      </c>
      <c r="D1359" s="6">
        <f>VLOOKUP(A1359,[1]сумма!$A$2:$K$2075,8,FALSE)</f>
        <v>4.9500000000000002E-2</v>
      </c>
      <c r="E1359" s="4">
        <v>37824.958333333336</v>
      </c>
      <c r="F1359" s="3" t="s">
        <v>13</v>
      </c>
      <c r="G1359" s="3" t="s">
        <v>14</v>
      </c>
      <c r="H1359" s="3" t="s">
        <v>15</v>
      </c>
      <c r="I1359" s="3" t="s">
        <v>26</v>
      </c>
      <c r="J1359" s="3" t="s">
        <v>26</v>
      </c>
      <c r="K1359" s="3" t="s">
        <v>5348</v>
      </c>
      <c r="L1359" s="3" t="s">
        <v>19</v>
      </c>
      <c r="M1359" s="3" t="s">
        <v>84</v>
      </c>
      <c r="N1359" s="3" t="s">
        <v>5348</v>
      </c>
      <c r="O1359" s="3" t="s">
        <v>5349</v>
      </c>
      <c r="P1359" s="3" t="s">
        <v>5350</v>
      </c>
      <c r="Q1359" s="3" t="s">
        <v>5351</v>
      </c>
      <c r="R1359" s="4">
        <v>42025.597372685188</v>
      </c>
      <c r="T1359" s="3" t="s">
        <v>3649</v>
      </c>
      <c r="AB1359" s="7"/>
      <c r="AE1359" s="7"/>
    </row>
    <row r="1360" spans="1:31" s="3" customFormat="1" x14ac:dyDescent="0.3">
      <c r="A1360" s="3" t="s">
        <v>5352</v>
      </c>
      <c r="B1360" s="6">
        <f>VLOOKUP(A1360,[1]сумма!$A$2:$K$2075,2,FALSE)</f>
        <v>61</v>
      </c>
      <c r="C1360" s="3">
        <v>3030</v>
      </c>
      <c r="D1360" s="6">
        <f>VLOOKUP(A1360,[1]сумма!$A$2:$K$2075,8,FALSE)</f>
        <v>5.3199999999999997E-2</v>
      </c>
      <c r="E1360" s="4">
        <v>41171.418020833335</v>
      </c>
      <c r="F1360" s="3" t="s">
        <v>13</v>
      </c>
      <c r="G1360" s="3" t="s">
        <v>14</v>
      </c>
      <c r="H1360" s="3" t="s">
        <v>15</v>
      </c>
      <c r="I1360" s="3" t="s">
        <v>26</v>
      </c>
      <c r="J1360" s="3" t="s">
        <v>26</v>
      </c>
      <c r="K1360" s="3" t="s">
        <v>5353</v>
      </c>
      <c r="L1360" s="3" t="s">
        <v>19</v>
      </c>
      <c r="M1360" s="3" t="s">
        <v>84</v>
      </c>
      <c r="N1360" s="3" t="s">
        <v>5354</v>
      </c>
      <c r="O1360" s="3" t="s">
        <v>5355</v>
      </c>
      <c r="P1360" s="3" t="s">
        <v>5356</v>
      </c>
      <c r="Q1360" s="3" t="s">
        <v>5357</v>
      </c>
      <c r="R1360" s="4">
        <v>41200.958333333336</v>
      </c>
      <c r="T1360" s="3" t="s">
        <v>3649</v>
      </c>
      <c r="AC1360" s="7"/>
    </row>
    <row r="1361" spans="1:30" s="3" customFormat="1" x14ac:dyDescent="0.3">
      <c r="A1361" s="3" t="s">
        <v>5358</v>
      </c>
      <c r="B1361" s="6">
        <f>VLOOKUP(A1361,[1]сумма!$A$2:$K$2075,2,FALSE)</f>
        <v>1707</v>
      </c>
      <c r="C1361" s="3">
        <v>1011</v>
      </c>
      <c r="D1361" s="6">
        <f>VLOOKUP(A1361,[1]сумма!$A$2:$K$2075,8,FALSE)</f>
        <v>3.8699999999999998E-2</v>
      </c>
      <c r="E1361" s="4">
        <v>37836.958333333336</v>
      </c>
      <c r="F1361" s="3" t="s">
        <v>13</v>
      </c>
      <c r="G1361" s="3" t="s">
        <v>14</v>
      </c>
      <c r="H1361" s="3" t="s">
        <v>15</v>
      </c>
      <c r="I1361" s="3" t="s">
        <v>5359</v>
      </c>
      <c r="J1361" s="3" t="s">
        <v>17</v>
      </c>
      <c r="K1361" s="3" t="s">
        <v>5360</v>
      </c>
      <c r="L1361" s="3" t="s">
        <v>19</v>
      </c>
      <c r="M1361" s="3" t="s">
        <v>84</v>
      </c>
      <c r="N1361" s="3" t="s">
        <v>5360</v>
      </c>
      <c r="P1361" s="3" t="s">
        <v>5361</v>
      </c>
      <c r="Q1361" s="3" t="s">
        <v>5362</v>
      </c>
      <c r="R1361" s="4">
        <v>41535.958333333336</v>
      </c>
      <c r="S1361" s="4">
        <v>43920.583680555559</v>
      </c>
      <c r="T1361" s="3" t="s">
        <v>3649</v>
      </c>
      <c r="AC1361" s="7"/>
    </row>
    <row r="1362" spans="1:30" s="3" customFormat="1" x14ac:dyDescent="0.3">
      <c r="A1362" s="3" t="s">
        <v>5363</v>
      </c>
      <c r="B1362" s="6">
        <f>VLOOKUP(A1362,[1]сумма!$A$2:$K$2075,2,FALSE)</f>
        <v>1242</v>
      </c>
      <c r="C1362" s="3">
        <v>1805</v>
      </c>
      <c r="D1362" s="6">
        <f>VLOOKUP(A1362,[1]сумма!$A$2:$K$2075,8,FALSE)</f>
        <v>0.16880000000000001</v>
      </c>
      <c r="E1362" s="4">
        <v>40449.958333333336</v>
      </c>
      <c r="F1362" s="3" t="s">
        <v>13</v>
      </c>
      <c r="G1362" s="3" t="s">
        <v>14</v>
      </c>
      <c r="H1362" s="3" t="s">
        <v>15</v>
      </c>
      <c r="I1362" s="3" t="s">
        <v>827</v>
      </c>
      <c r="J1362" s="3" t="s">
        <v>89</v>
      </c>
      <c r="K1362" s="3" t="s">
        <v>5364</v>
      </c>
      <c r="L1362" s="3" t="s">
        <v>19</v>
      </c>
      <c r="M1362" s="3" t="s">
        <v>84</v>
      </c>
      <c r="N1362" s="3" t="s">
        <v>5365</v>
      </c>
      <c r="P1362" s="3" t="s">
        <v>5366</v>
      </c>
      <c r="Q1362" s="3" t="s">
        <v>5367</v>
      </c>
      <c r="R1362" s="4">
        <v>40471.958333333336</v>
      </c>
      <c r="S1362" s="4">
        <v>40591</v>
      </c>
      <c r="T1362" s="3" t="s">
        <v>3649</v>
      </c>
      <c r="AC1362" s="7"/>
    </row>
    <row r="1363" spans="1:30" s="3" customFormat="1" x14ac:dyDescent="0.3">
      <c r="A1363" s="3" t="s">
        <v>5368</v>
      </c>
      <c r="B1363" s="6">
        <f>VLOOKUP(A1363,[1]сумма!$A$2:$K$2075,2,FALSE)</f>
        <v>1240</v>
      </c>
      <c r="C1363" s="3">
        <v>4730</v>
      </c>
      <c r="D1363" s="6">
        <f>VLOOKUP(A1363,[1]сумма!$A$2:$K$2075,8,FALSE)</f>
        <v>1.23E-2</v>
      </c>
      <c r="E1363" s="4">
        <v>40449.958333333336</v>
      </c>
      <c r="F1363" s="3" t="s">
        <v>13</v>
      </c>
      <c r="G1363" s="3" t="s">
        <v>14</v>
      </c>
      <c r="H1363" s="3" t="s">
        <v>15</v>
      </c>
      <c r="I1363" s="3" t="s">
        <v>26</v>
      </c>
      <c r="J1363" s="3" t="s">
        <v>26</v>
      </c>
      <c r="K1363" s="3" t="s">
        <v>5365</v>
      </c>
      <c r="L1363" s="3" t="s">
        <v>19</v>
      </c>
      <c r="M1363" s="3" t="s">
        <v>84</v>
      </c>
      <c r="N1363" s="3" t="s">
        <v>5365</v>
      </c>
      <c r="P1363" s="3" t="s">
        <v>5369</v>
      </c>
      <c r="Q1363" s="3" t="s">
        <v>5370</v>
      </c>
      <c r="R1363" s="4">
        <v>40472.958333333336</v>
      </c>
      <c r="S1363" s="4">
        <v>40591</v>
      </c>
      <c r="T1363" s="3" t="s">
        <v>3649</v>
      </c>
      <c r="AC1363" s="7"/>
    </row>
    <row r="1364" spans="1:30" s="3" customFormat="1" x14ac:dyDescent="0.3">
      <c r="A1364" s="3" t="s">
        <v>5371</v>
      </c>
      <c r="B1364" s="6">
        <f>VLOOKUP(A1364,[1]сумма!$A$2:$K$2075,2,FALSE)</f>
        <v>2829</v>
      </c>
      <c r="C1364" s="3">
        <v>1305</v>
      </c>
      <c r="D1364" s="6">
        <f>VLOOKUP(A1364,[1]сумма!$A$2:$K$2075,8,FALSE)</f>
        <v>1.8100000000000002E-2</v>
      </c>
      <c r="E1364" s="4">
        <v>40090.958333333336</v>
      </c>
      <c r="F1364" s="3" t="s">
        <v>13</v>
      </c>
      <c r="G1364" s="3" t="s">
        <v>14</v>
      </c>
      <c r="H1364" s="3" t="s">
        <v>15</v>
      </c>
      <c r="I1364" s="3" t="s">
        <v>26</v>
      </c>
      <c r="J1364" s="3" t="s">
        <v>26</v>
      </c>
      <c r="K1364" s="3" t="s">
        <v>5372</v>
      </c>
      <c r="L1364" s="3" t="s">
        <v>19</v>
      </c>
      <c r="M1364" s="3" t="s">
        <v>84</v>
      </c>
      <c r="N1364" s="3" t="s">
        <v>5372</v>
      </c>
      <c r="O1364" s="3" t="s">
        <v>5373</v>
      </c>
      <c r="P1364" s="3" t="s">
        <v>5374</v>
      </c>
      <c r="Q1364" s="3" t="s">
        <v>5375</v>
      </c>
      <c r="R1364" s="4">
        <v>40173</v>
      </c>
      <c r="S1364" s="4">
        <v>40262</v>
      </c>
      <c r="T1364" s="3" t="s">
        <v>3649</v>
      </c>
      <c r="AC1364" s="7"/>
    </row>
    <row r="1365" spans="1:30" s="3" customFormat="1" x14ac:dyDescent="0.3">
      <c r="A1365" s="3" t="s">
        <v>5376</v>
      </c>
      <c r="B1365" s="6">
        <f>VLOOKUP(A1365,[1]сумма!$A$2:$K$2075,2,FALSE)</f>
        <v>151</v>
      </c>
      <c r="C1365" s="3">
        <v>4151</v>
      </c>
      <c r="D1365" s="6">
        <f>VLOOKUP(A1365,[1]сумма!$A$2:$K$2075,8,FALSE)</f>
        <v>4.53E-2</v>
      </c>
      <c r="E1365" s="4">
        <v>39175.958333333336</v>
      </c>
      <c r="F1365" s="3" t="s">
        <v>13</v>
      </c>
      <c r="G1365" s="3" t="s">
        <v>14</v>
      </c>
      <c r="H1365" s="3" t="s">
        <v>15</v>
      </c>
      <c r="I1365" s="3" t="s">
        <v>16</v>
      </c>
      <c r="J1365" s="3" t="s">
        <v>17</v>
      </c>
      <c r="K1365" s="3" t="s">
        <v>2257</v>
      </c>
      <c r="L1365" s="3" t="s">
        <v>19</v>
      </c>
      <c r="M1365" s="3" t="s">
        <v>20</v>
      </c>
      <c r="N1365" s="3" t="s">
        <v>2257</v>
      </c>
      <c r="O1365" s="3" t="s">
        <v>5377</v>
      </c>
      <c r="P1365" s="3" t="s">
        <v>5378</v>
      </c>
      <c r="Q1365" s="3" t="s">
        <v>5379</v>
      </c>
      <c r="R1365" s="4">
        <v>42604.664780092593</v>
      </c>
      <c r="T1365" s="3" t="s">
        <v>3652</v>
      </c>
      <c r="AC1365" s="7"/>
    </row>
    <row r="1366" spans="1:30" s="3" customFormat="1" x14ac:dyDescent="0.3">
      <c r="A1366" s="3" t="s">
        <v>5380</v>
      </c>
      <c r="B1366" s="6">
        <f>VLOOKUP(A1366,[1]сумма!$A$2:$K$2075,2,FALSE)</f>
        <v>148</v>
      </c>
      <c r="C1366" s="3">
        <v>575</v>
      </c>
      <c r="D1366" s="6">
        <f>VLOOKUP(A1366,[1]сумма!$A$2:$K$2075,8,FALSE)</f>
        <v>1.6199999999999999E-2</v>
      </c>
      <c r="E1366" s="4">
        <v>39175.958333333336</v>
      </c>
      <c r="F1366" s="3" t="s">
        <v>13</v>
      </c>
      <c r="G1366" s="3" t="s">
        <v>14</v>
      </c>
      <c r="H1366" s="3" t="s">
        <v>15</v>
      </c>
      <c r="I1366" s="3" t="s">
        <v>16</v>
      </c>
      <c r="J1366" s="3" t="s">
        <v>17</v>
      </c>
      <c r="K1366" s="3" t="s">
        <v>2257</v>
      </c>
      <c r="L1366" s="3" t="s">
        <v>19</v>
      </c>
      <c r="M1366" s="3" t="s">
        <v>20</v>
      </c>
      <c r="N1366" s="3" t="s">
        <v>2257</v>
      </c>
      <c r="P1366" s="3" t="s">
        <v>5381</v>
      </c>
      <c r="Q1366" s="3" t="s">
        <v>5382</v>
      </c>
      <c r="R1366" s="4">
        <v>42682.426921296297</v>
      </c>
      <c r="T1366" s="3" t="s">
        <v>3652</v>
      </c>
      <c r="AC1366" s="7"/>
    </row>
    <row r="1367" spans="1:30" s="3" customFormat="1" x14ac:dyDescent="0.3">
      <c r="A1367" s="3" t="s">
        <v>5383</v>
      </c>
      <c r="B1367" s="6">
        <f>VLOOKUP(A1367,[1]сумма!$A$2:$K$2075,2,FALSE)</f>
        <v>149</v>
      </c>
      <c r="C1367" s="3">
        <v>22498</v>
      </c>
      <c r="D1367" s="6">
        <f>VLOOKUP(A1367,[1]сумма!$A$2:$K$2075,8,FALSE)</f>
        <v>0.25030000000000002</v>
      </c>
      <c r="E1367" s="4">
        <v>39175.958333333336</v>
      </c>
      <c r="F1367" s="3" t="s">
        <v>13</v>
      </c>
      <c r="G1367" s="3" t="s">
        <v>14</v>
      </c>
      <c r="H1367" s="3" t="s">
        <v>15</v>
      </c>
      <c r="I1367" s="3" t="s">
        <v>2284</v>
      </c>
      <c r="J1367" s="3" t="s">
        <v>17</v>
      </c>
      <c r="K1367" s="3" t="s">
        <v>2257</v>
      </c>
      <c r="L1367" s="3" t="s">
        <v>19</v>
      </c>
      <c r="M1367" s="3" t="s">
        <v>20</v>
      </c>
      <c r="N1367" s="3" t="s">
        <v>2257</v>
      </c>
      <c r="O1367" s="3" t="s">
        <v>5377</v>
      </c>
      <c r="P1367" s="3" t="s">
        <v>5384</v>
      </c>
      <c r="Q1367" s="3" t="s">
        <v>5385</v>
      </c>
      <c r="R1367" s="4">
        <v>42600.605451388888</v>
      </c>
      <c r="S1367" s="3" t="s">
        <v>3649</v>
      </c>
      <c r="T1367" s="3" t="s">
        <v>3650</v>
      </c>
      <c r="AD1367" s="7"/>
    </row>
    <row r="1368" spans="1:30" s="3" customFormat="1" x14ac:dyDescent="0.3">
      <c r="A1368" s="3" t="s">
        <v>5386</v>
      </c>
      <c r="B1368" s="6">
        <f>VLOOKUP(A1368,[1]сумма!$A$2:$K$2075,2,FALSE)</f>
        <v>2716</v>
      </c>
      <c r="C1368" s="3">
        <v>1475</v>
      </c>
      <c r="D1368" s="6">
        <f>VLOOKUP(A1368,[1]сумма!$A$2:$K$2075,8,FALSE)</f>
        <v>1.1999999999999999E-3</v>
      </c>
      <c r="E1368" s="4">
        <v>41345.539398148147</v>
      </c>
      <c r="F1368" s="3" t="s">
        <v>13</v>
      </c>
      <c r="G1368" s="3" t="s">
        <v>14</v>
      </c>
      <c r="H1368" s="3" t="s">
        <v>15</v>
      </c>
      <c r="I1368" s="3" t="s">
        <v>16</v>
      </c>
      <c r="J1368" s="3" t="s">
        <v>17</v>
      </c>
      <c r="K1368" s="3" t="s">
        <v>779</v>
      </c>
      <c r="L1368" s="3" t="s">
        <v>19</v>
      </c>
      <c r="M1368" s="3" t="s">
        <v>20</v>
      </c>
      <c r="N1368" s="3" t="s">
        <v>779</v>
      </c>
      <c r="P1368" s="3" t="s">
        <v>5387</v>
      </c>
      <c r="Q1368" s="3" t="s">
        <v>5388</v>
      </c>
      <c r="R1368" s="4">
        <v>41358.958333333336</v>
      </c>
      <c r="T1368" s="3" t="s">
        <v>3652</v>
      </c>
      <c r="AB1368" s="7"/>
    </row>
    <row r="1369" spans="1:30" s="3" customFormat="1" x14ac:dyDescent="0.3">
      <c r="A1369" s="3" t="s">
        <v>5389</v>
      </c>
      <c r="B1369" s="6">
        <f>VLOOKUP(A1369,[1]сумма!$A$2:$K$2075,2,FALSE)</f>
        <v>60</v>
      </c>
      <c r="C1369" s="3">
        <v>1082</v>
      </c>
      <c r="D1369" s="6">
        <f>VLOOKUP(A1369,[1]сумма!$A$2:$K$2075,8,FALSE)</f>
        <v>3.0000000000000001E-3</v>
      </c>
      <c r="E1369" s="4">
        <v>42514.354201388887</v>
      </c>
      <c r="F1369" s="3" t="s">
        <v>13</v>
      </c>
      <c r="G1369" s="3" t="s">
        <v>14</v>
      </c>
      <c r="H1369" s="3" t="s">
        <v>15</v>
      </c>
      <c r="I1369" s="3" t="s">
        <v>110</v>
      </c>
      <c r="J1369" s="3" t="s">
        <v>17</v>
      </c>
      <c r="K1369" s="3" t="s">
        <v>5390</v>
      </c>
      <c r="L1369" s="3" t="s">
        <v>19</v>
      </c>
      <c r="M1369" s="3" t="s">
        <v>20</v>
      </c>
      <c r="N1369" s="3" t="s">
        <v>5390</v>
      </c>
      <c r="P1369" s="3" t="s">
        <v>5391</v>
      </c>
      <c r="Q1369" s="3" t="s">
        <v>5392</v>
      </c>
      <c r="R1369" s="4">
        <v>42535.594502314816</v>
      </c>
      <c r="S1369" s="4">
        <v>43007.628182870372</v>
      </c>
      <c r="T1369" s="3" t="s">
        <v>3649</v>
      </c>
      <c r="AD1369" s="7"/>
    </row>
    <row r="1370" spans="1:30" s="3" customFormat="1" x14ac:dyDescent="0.3">
      <c r="A1370" s="3" t="s">
        <v>5393</v>
      </c>
      <c r="B1370" s="6">
        <f>VLOOKUP(A1370,[1]сумма!$A$2:$K$2075,2,FALSE)</f>
        <v>121</v>
      </c>
      <c r="C1370" s="3">
        <v>3331</v>
      </c>
      <c r="D1370" s="6">
        <f>VLOOKUP(A1370,[1]сумма!$A$2:$K$2075,8,FALSE)</f>
        <v>0.28960000000000002</v>
      </c>
      <c r="E1370" s="4">
        <v>40979.958333333336</v>
      </c>
      <c r="F1370" s="3" t="s">
        <v>13</v>
      </c>
      <c r="G1370" s="3" t="s">
        <v>14</v>
      </c>
      <c r="H1370" s="3" t="s">
        <v>15</v>
      </c>
      <c r="I1370" s="3" t="s">
        <v>16</v>
      </c>
      <c r="J1370" s="3" t="s">
        <v>17</v>
      </c>
      <c r="K1370" s="3" t="s">
        <v>5394</v>
      </c>
      <c r="L1370" s="3" t="s">
        <v>19</v>
      </c>
      <c r="M1370" s="3" t="s">
        <v>20</v>
      </c>
      <c r="N1370" s="3" t="s">
        <v>5395</v>
      </c>
      <c r="P1370" s="3" t="s">
        <v>5396</v>
      </c>
      <c r="Q1370" s="3" t="s">
        <v>5397</v>
      </c>
      <c r="R1370" s="4">
        <v>41003.958333333336</v>
      </c>
      <c r="S1370" s="4">
        <v>41003.958333333336</v>
      </c>
      <c r="T1370" s="3" t="s">
        <v>3649</v>
      </c>
      <c r="AC1370" s="7"/>
    </row>
    <row r="1371" spans="1:30" s="3" customFormat="1" x14ac:dyDescent="0.3">
      <c r="A1371" s="3" t="s">
        <v>5398</v>
      </c>
      <c r="B1371" s="6">
        <f>VLOOKUP(A1371,[1]сумма!$A$2:$K$2075,2,FALSE)</f>
        <v>122</v>
      </c>
      <c r="C1371" s="3">
        <v>2205</v>
      </c>
      <c r="D1371" s="6">
        <f>VLOOKUP(A1371,[1]сумма!$A$2:$K$2075,8,FALSE)</f>
        <v>0.15490000000000001</v>
      </c>
      <c r="E1371" s="4">
        <v>40979.958333333336</v>
      </c>
      <c r="F1371" s="3" t="s">
        <v>13</v>
      </c>
      <c r="G1371" s="3" t="s">
        <v>14</v>
      </c>
      <c r="H1371" s="3" t="s">
        <v>15</v>
      </c>
      <c r="I1371" s="3" t="s">
        <v>16</v>
      </c>
      <c r="J1371" s="3" t="s">
        <v>17</v>
      </c>
      <c r="K1371" s="3" t="s">
        <v>5399</v>
      </c>
      <c r="L1371" s="3" t="s">
        <v>19</v>
      </c>
      <c r="M1371" s="3" t="s">
        <v>20</v>
      </c>
      <c r="N1371" s="3" t="s">
        <v>5395</v>
      </c>
      <c r="P1371" s="3" t="s">
        <v>5400</v>
      </c>
      <c r="Q1371" s="3" t="s">
        <v>5401</v>
      </c>
      <c r="R1371" s="4">
        <v>41003.958333333336</v>
      </c>
      <c r="S1371" s="4">
        <v>41003.958333333336</v>
      </c>
      <c r="T1371" s="3" t="s">
        <v>3649</v>
      </c>
      <c r="AC1371" s="7"/>
    </row>
    <row r="1372" spans="1:30" s="3" customFormat="1" x14ac:dyDescent="0.3">
      <c r="A1372" s="3" t="s">
        <v>5402</v>
      </c>
      <c r="B1372" s="6">
        <f>VLOOKUP(A1372,[1]сумма!$A$2:$K$2075,2,FALSE)</f>
        <v>140</v>
      </c>
      <c r="C1372" s="3">
        <v>3067</v>
      </c>
      <c r="D1372" s="6">
        <f>VLOOKUP(A1372,[1]сумма!$A$2:$K$2075,8,FALSE)</f>
        <v>0.26490000000000002</v>
      </c>
      <c r="E1372" s="4">
        <v>40979.958333333336</v>
      </c>
      <c r="F1372" s="3" t="s">
        <v>13</v>
      </c>
      <c r="G1372" s="3" t="s">
        <v>14</v>
      </c>
      <c r="H1372" s="3" t="s">
        <v>15</v>
      </c>
      <c r="I1372" s="3" t="s">
        <v>16</v>
      </c>
      <c r="J1372" s="3" t="s">
        <v>17</v>
      </c>
      <c r="K1372" s="3" t="s">
        <v>5403</v>
      </c>
      <c r="L1372" s="3" t="s">
        <v>19</v>
      </c>
      <c r="M1372" s="3" t="s">
        <v>20</v>
      </c>
      <c r="N1372" s="3" t="s">
        <v>5395</v>
      </c>
      <c r="P1372" s="3" t="s">
        <v>5404</v>
      </c>
      <c r="Q1372" s="3" t="s">
        <v>5405</v>
      </c>
      <c r="R1372" s="4">
        <v>41003.958333333336</v>
      </c>
      <c r="T1372" s="3" t="s">
        <v>3649</v>
      </c>
      <c r="AB1372" s="7"/>
    </row>
    <row r="1373" spans="1:30" s="3" customFormat="1" x14ac:dyDescent="0.3">
      <c r="A1373" s="3" t="s">
        <v>5406</v>
      </c>
      <c r="B1373" s="6">
        <f>VLOOKUP(A1373,[1]сумма!$A$2:$K$2075,2,FALSE)</f>
        <v>68</v>
      </c>
      <c r="C1373" s="3">
        <v>7187</v>
      </c>
      <c r="D1373" s="6">
        <f>VLOOKUP(A1373,[1]сумма!$A$2:$K$2075,8,FALSE)</f>
        <v>2.1399999999999999E-2</v>
      </c>
      <c r="E1373" s="4">
        <v>40059.958333333336</v>
      </c>
      <c r="F1373" s="3" t="s">
        <v>13</v>
      </c>
      <c r="G1373" s="3" t="s">
        <v>14</v>
      </c>
      <c r="H1373" s="3" t="s">
        <v>15</v>
      </c>
      <c r="I1373" s="3" t="s">
        <v>110</v>
      </c>
      <c r="J1373" s="3" t="s">
        <v>17</v>
      </c>
      <c r="K1373" s="3" t="s">
        <v>5407</v>
      </c>
      <c r="L1373" s="3" t="s">
        <v>19</v>
      </c>
      <c r="M1373" s="3" t="s">
        <v>20</v>
      </c>
      <c r="N1373" s="3" t="s">
        <v>5408</v>
      </c>
      <c r="O1373" s="3" t="s">
        <v>624</v>
      </c>
      <c r="P1373" s="3" t="s">
        <v>5409</v>
      </c>
      <c r="Q1373" s="3" t="s">
        <v>5410</v>
      </c>
      <c r="R1373" s="4">
        <v>40122</v>
      </c>
      <c r="S1373" s="4">
        <v>40283.958333333336</v>
      </c>
      <c r="T1373" s="3" t="s">
        <v>3649</v>
      </c>
      <c r="AD1373" s="7"/>
    </row>
    <row r="1374" spans="1:30" s="3" customFormat="1" x14ac:dyDescent="0.3">
      <c r="A1374" s="3" t="s">
        <v>5411</v>
      </c>
      <c r="B1374" s="6">
        <f>VLOOKUP(A1374,[1]сумма!$A$2:$K$2075,2,FALSE)</f>
        <v>70</v>
      </c>
      <c r="C1374" s="3">
        <v>20000</v>
      </c>
      <c r="D1374" s="6">
        <f>VLOOKUP(A1374,[1]сумма!$A$2:$K$2075,8,FALSE)</f>
        <v>4.1399999999999999E-2</v>
      </c>
      <c r="E1374" s="4">
        <v>40063.958333333336</v>
      </c>
      <c r="F1374" s="3" t="s">
        <v>13</v>
      </c>
      <c r="G1374" s="3" t="s">
        <v>14</v>
      </c>
      <c r="H1374" s="3" t="s">
        <v>15</v>
      </c>
      <c r="I1374" s="3" t="s">
        <v>110</v>
      </c>
      <c r="J1374" s="3" t="s">
        <v>17</v>
      </c>
      <c r="K1374" s="3" t="s">
        <v>5407</v>
      </c>
      <c r="L1374" s="3" t="s">
        <v>19</v>
      </c>
      <c r="M1374" s="3" t="s">
        <v>20</v>
      </c>
      <c r="N1374" s="3" t="s">
        <v>5412</v>
      </c>
      <c r="O1374" s="3" t="s">
        <v>624</v>
      </c>
      <c r="P1374" s="3" t="s">
        <v>5413</v>
      </c>
      <c r="Q1374" s="3" t="s">
        <v>5414</v>
      </c>
      <c r="R1374" s="4">
        <v>40122</v>
      </c>
      <c r="S1374" s="4">
        <v>40283.958333333336</v>
      </c>
      <c r="T1374" s="3" t="s">
        <v>3649</v>
      </c>
      <c r="AD1374" s="7"/>
    </row>
    <row r="1375" spans="1:30" s="3" customFormat="1" x14ac:dyDescent="0.3">
      <c r="A1375" s="3" t="s">
        <v>5415</v>
      </c>
      <c r="B1375" s="6">
        <f>VLOOKUP(A1375,[1]сумма!$A$2:$K$2075,2,FALSE)</f>
        <v>1827</v>
      </c>
      <c r="C1375" s="3">
        <v>1010</v>
      </c>
      <c r="D1375" s="6">
        <f>VLOOKUP(A1375,[1]сумма!$A$2:$K$2075,8,FALSE)</f>
        <v>2.5999999999999999E-3</v>
      </c>
      <c r="E1375" s="4">
        <v>41410.68172453704</v>
      </c>
      <c r="F1375" s="3" t="s">
        <v>13</v>
      </c>
      <c r="G1375" s="3" t="s">
        <v>14</v>
      </c>
      <c r="H1375" s="3" t="s">
        <v>15</v>
      </c>
      <c r="I1375" s="3" t="s">
        <v>45</v>
      </c>
      <c r="J1375" s="3" t="s">
        <v>17</v>
      </c>
      <c r="K1375" s="3" t="s">
        <v>5416</v>
      </c>
      <c r="L1375" s="3" t="s">
        <v>19</v>
      </c>
      <c r="M1375" s="3" t="s">
        <v>20</v>
      </c>
      <c r="N1375" s="3" t="s">
        <v>5416</v>
      </c>
      <c r="P1375" s="3" t="s">
        <v>5417</v>
      </c>
      <c r="Q1375" s="3" t="s">
        <v>5418</v>
      </c>
      <c r="R1375" s="4">
        <v>41430.958333333336</v>
      </c>
      <c r="S1375" s="4">
        <v>42661.599189814813</v>
      </c>
      <c r="T1375" s="3" t="s">
        <v>3649</v>
      </c>
      <c r="AC1375" s="7"/>
    </row>
    <row r="1376" spans="1:30" s="3" customFormat="1" x14ac:dyDescent="0.3">
      <c r="A1376" s="3" t="s">
        <v>5419</v>
      </c>
      <c r="B1376" s="6">
        <f>VLOOKUP(A1376,[1]сумма!$A$2:$K$2075,2,FALSE)</f>
        <v>566</v>
      </c>
      <c r="C1376" s="3">
        <v>208</v>
      </c>
      <c r="D1376" s="6">
        <f>VLOOKUP(A1376,[1]сумма!$A$2:$K$2075,8,FALSE)</f>
        <v>1.4500000000000001E-2</v>
      </c>
      <c r="E1376" s="4">
        <v>41485.433692129627</v>
      </c>
      <c r="F1376" s="3" t="s">
        <v>13</v>
      </c>
      <c r="G1376" s="3" t="s">
        <v>14</v>
      </c>
      <c r="H1376" s="3" t="s">
        <v>15</v>
      </c>
      <c r="I1376" s="3" t="s">
        <v>16</v>
      </c>
      <c r="J1376" s="3" t="s">
        <v>17</v>
      </c>
      <c r="K1376" s="3" t="s">
        <v>5420</v>
      </c>
      <c r="L1376" s="3" t="s">
        <v>19</v>
      </c>
      <c r="M1376" s="3" t="s">
        <v>20</v>
      </c>
      <c r="N1376" s="3" t="s">
        <v>5420</v>
      </c>
      <c r="P1376" s="3" t="s">
        <v>5421</v>
      </c>
      <c r="Q1376" s="3" t="s">
        <v>5422</v>
      </c>
      <c r="R1376" s="4">
        <v>41557.958333333336</v>
      </c>
      <c r="S1376" s="4">
        <v>41877.958333333336</v>
      </c>
      <c r="T1376" s="3" t="s">
        <v>3649</v>
      </c>
      <c r="AD1376" s="7"/>
    </row>
    <row r="1377" spans="1:34" s="3" customFormat="1" x14ac:dyDescent="0.3">
      <c r="A1377" s="3" t="s">
        <v>5423</v>
      </c>
      <c r="B1377" s="6">
        <f>VLOOKUP(A1377,[1]сумма!$A$2:$K$2075,2,FALSE)</f>
        <v>172</v>
      </c>
      <c r="C1377" s="3">
        <v>2000</v>
      </c>
      <c r="D1377" s="6">
        <f>VLOOKUP(A1377,[1]сумма!$A$2:$K$2075,8,FALSE)</f>
        <v>6.3E-3</v>
      </c>
      <c r="E1377" s="4">
        <v>42583.728310185186</v>
      </c>
      <c r="F1377" s="3" t="s">
        <v>13</v>
      </c>
      <c r="G1377" s="3" t="s">
        <v>14</v>
      </c>
      <c r="H1377" s="3" t="s">
        <v>15</v>
      </c>
      <c r="I1377" s="3" t="s">
        <v>26</v>
      </c>
      <c r="J1377" s="3" t="s">
        <v>26</v>
      </c>
      <c r="K1377" s="3" t="s">
        <v>98</v>
      </c>
      <c r="L1377" s="3" t="s">
        <v>19</v>
      </c>
      <c r="M1377" s="3" t="s">
        <v>20</v>
      </c>
      <c r="N1377" s="3" t="s">
        <v>98</v>
      </c>
      <c r="P1377" s="3" t="s">
        <v>5424</v>
      </c>
      <c r="Q1377" s="3" t="s">
        <v>5425</v>
      </c>
      <c r="R1377" s="4">
        <v>42594.452627314815</v>
      </c>
      <c r="S1377" s="4">
        <v>42849.552199074074</v>
      </c>
      <c r="T1377" s="3" t="s">
        <v>3681</v>
      </c>
      <c r="AC1377" s="7"/>
    </row>
    <row r="1378" spans="1:34" s="3" customFormat="1" x14ac:dyDescent="0.3">
      <c r="A1378" s="3" t="s">
        <v>5426</v>
      </c>
      <c r="B1378" s="6">
        <f>VLOOKUP(A1378,[1]сумма!$A$2:$K$2075,2,FALSE)</f>
        <v>1685</v>
      </c>
      <c r="C1378" s="3">
        <v>1158</v>
      </c>
      <c r="D1378" s="6">
        <f>VLOOKUP(A1378,[1]сумма!$A$2:$K$2075,8,FALSE)</f>
        <v>1.14E-2</v>
      </c>
      <c r="E1378" s="4">
        <v>39562.958333333336</v>
      </c>
      <c r="F1378" s="3" t="s">
        <v>13</v>
      </c>
      <c r="G1378" s="3" t="s">
        <v>14</v>
      </c>
      <c r="H1378" s="3" t="s">
        <v>15</v>
      </c>
      <c r="I1378" s="3" t="s">
        <v>31</v>
      </c>
      <c r="J1378" s="3" t="s">
        <v>17</v>
      </c>
      <c r="K1378" s="3" t="s">
        <v>2855</v>
      </c>
      <c r="L1378" s="3" t="s">
        <v>19</v>
      </c>
      <c r="M1378" s="3" t="s">
        <v>20</v>
      </c>
      <c r="N1378" s="3" t="s">
        <v>2856</v>
      </c>
      <c r="P1378" s="3" t="s">
        <v>5427</v>
      </c>
      <c r="Q1378" s="3" t="s">
        <v>5428</v>
      </c>
      <c r="R1378" s="4">
        <v>39681.958333333336</v>
      </c>
      <c r="S1378" s="4">
        <v>40710.958333333336</v>
      </c>
      <c r="T1378" s="3" t="s">
        <v>3649</v>
      </c>
      <c r="AC1378" s="7"/>
    </row>
    <row r="1379" spans="1:34" s="3" customFormat="1" x14ac:dyDescent="0.3">
      <c r="A1379" s="3" t="s">
        <v>5429</v>
      </c>
      <c r="B1379" s="6">
        <f>VLOOKUP(A1379,[1]сумма!$A$2:$K$2075,2,FALSE)</f>
        <v>762</v>
      </c>
      <c r="C1379" s="3">
        <v>736</v>
      </c>
      <c r="D1379" s="6">
        <f>VLOOKUP(A1379,[1]сумма!$A$2:$K$2075,8,FALSE)</f>
        <v>9.2999999999999992E-3</v>
      </c>
      <c r="E1379" s="4">
        <v>40512</v>
      </c>
      <c r="F1379" s="3" t="s">
        <v>13</v>
      </c>
      <c r="G1379" s="3" t="s">
        <v>14</v>
      </c>
      <c r="H1379" s="3" t="s">
        <v>15</v>
      </c>
      <c r="I1379" s="3" t="s">
        <v>31</v>
      </c>
      <c r="J1379" s="3" t="s">
        <v>17</v>
      </c>
      <c r="K1379" s="3" t="s">
        <v>5430</v>
      </c>
      <c r="L1379" s="3" t="s">
        <v>19</v>
      </c>
      <c r="M1379" s="3" t="s">
        <v>20</v>
      </c>
      <c r="N1379" s="3" t="s">
        <v>5430</v>
      </c>
      <c r="P1379" s="3" t="s">
        <v>5431</v>
      </c>
      <c r="Q1379" s="3" t="s">
        <v>5432</v>
      </c>
      <c r="R1379" s="4">
        <v>40595</v>
      </c>
      <c r="S1379" s="4">
        <v>41546.958333333336</v>
      </c>
      <c r="T1379" s="3" t="s">
        <v>3649</v>
      </c>
      <c r="AD1379" s="7"/>
      <c r="AH1379" s="7"/>
    </row>
    <row r="1380" spans="1:34" s="3" customFormat="1" x14ac:dyDescent="0.3">
      <c r="A1380" s="3" t="s">
        <v>5433</v>
      </c>
      <c r="B1380" s="6">
        <f>VLOOKUP(A1380,[1]сумма!$A$2:$K$2075,2,FALSE)</f>
        <v>1960</v>
      </c>
      <c r="C1380" s="3">
        <v>1030</v>
      </c>
      <c r="D1380" s="6">
        <f>VLOOKUP(A1380,[1]сумма!$A$2:$K$2075,8,FALSE)</f>
        <v>9.8799999999999999E-2</v>
      </c>
      <c r="E1380" s="4">
        <v>37888.958333333336</v>
      </c>
      <c r="F1380" s="3" t="s">
        <v>13</v>
      </c>
      <c r="G1380" s="3" t="s">
        <v>14</v>
      </c>
      <c r="H1380" s="3" t="s">
        <v>15</v>
      </c>
      <c r="I1380" s="3" t="s">
        <v>16</v>
      </c>
      <c r="J1380" s="3" t="s">
        <v>17</v>
      </c>
      <c r="K1380" s="3" t="s">
        <v>5434</v>
      </c>
      <c r="L1380" s="3" t="s">
        <v>19</v>
      </c>
      <c r="M1380" s="3" t="s">
        <v>20</v>
      </c>
      <c r="N1380" s="3" t="s">
        <v>5434</v>
      </c>
      <c r="P1380" s="3" t="s">
        <v>5435</v>
      </c>
      <c r="Q1380" s="3" t="s">
        <v>5436</v>
      </c>
      <c r="R1380" s="4">
        <v>39982.958333333336</v>
      </c>
      <c r="S1380" s="4">
        <v>40318.958333333336</v>
      </c>
      <c r="T1380" s="3" t="s">
        <v>3649</v>
      </c>
      <c r="AC1380" s="7"/>
    </row>
    <row r="1381" spans="1:34" s="3" customFormat="1" x14ac:dyDescent="0.3">
      <c r="A1381" s="3" t="s">
        <v>5437</v>
      </c>
      <c r="B1381" s="6">
        <f>VLOOKUP(A1381,[1]сумма!$A$2:$K$2075,2,FALSE)</f>
        <v>2831</v>
      </c>
      <c r="C1381" s="3">
        <v>3000</v>
      </c>
      <c r="D1381" s="6">
        <f>VLOOKUP(A1381,[1]сумма!$A$2:$K$2075,8,FALSE)</f>
        <v>0.1384</v>
      </c>
      <c r="E1381" s="4">
        <v>39658.958333333336</v>
      </c>
      <c r="F1381" s="3" t="s">
        <v>13</v>
      </c>
      <c r="G1381" s="3" t="s">
        <v>14</v>
      </c>
      <c r="H1381" s="3" t="s">
        <v>15</v>
      </c>
      <c r="I1381" s="3" t="s">
        <v>31</v>
      </c>
      <c r="J1381" s="3" t="s">
        <v>17</v>
      </c>
      <c r="K1381" s="3" t="s">
        <v>5438</v>
      </c>
      <c r="L1381" s="3" t="s">
        <v>19</v>
      </c>
      <c r="M1381" s="3" t="s">
        <v>20</v>
      </c>
      <c r="N1381" s="3" t="s">
        <v>5438</v>
      </c>
      <c r="O1381" s="3" t="s">
        <v>5439</v>
      </c>
      <c r="P1381" s="3" t="s">
        <v>5440</v>
      </c>
      <c r="Q1381" s="3" t="s">
        <v>5441</v>
      </c>
      <c r="R1381" s="4">
        <v>42205.69390046296</v>
      </c>
      <c r="S1381" s="4">
        <v>42782.688738425924</v>
      </c>
      <c r="T1381" s="3" t="s">
        <v>3649</v>
      </c>
      <c r="AD1381" s="7"/>
    </row>
    <row r="1382" spans="1:34" s="3" customFormat="1" x14ac:dyDescent="0.3">
      <c r="A1382" s="3" t="s">
        <v>5442</v>
      </c>
      <c r="B1382" s="6">
        <f>VLOOKUP(A1382,[1]сумма!$A$2:$K$2075,2,FALSE)</f>
        <v>2833</v>
      </c>
      <c r="C1382" s="3">
        <v>2449</v>
      </c>
      <c r="D1382" s="6">
        <f>VLOOKUP(A1382,[1]сумма!$A$2:$K$2075,8,FALSE)</f>
        <v>0.23799999999999999</v>
      </c>
      <c r="E1382" s="4">
        <v>39882</v>
      </c>
      <c r="F1382" s="3" t="s">
        <v>13</v>
      </c>
      <c r="G1382" s="3" t="s">
        <v>14</v>
      </c>
      <c r="H1382" s="3" t="s">
        <v>15</v>
      </c>
      <c r="I1382" s="3" t="s">
        <v>26</v>
      </c>
      <c r="J1382" s="3" t="s">
        <v>26</v>
      </c>
      <c r="K1382" s="3" t="s">
        <v>5443</v>
      </c>
      <c r="L1382" s="3" t="s">
        <v>19</v>
      </c>
      <c r="M1382" s="3" t="s">
        <v>20</v>
      </c>
      <c r="N1382" s="3" t="s">
        <v>5443</v>
      </c>
      <c r="P1382" s="3" t="s">
        <v>5444</v>
      </c>
      <c r="Q1382" s="3" t="s">
        <v>5445</v>
      </c>
      <c r="R1382" s="4">
        <v>39940.958333333336</v>
      </c>
      <c r="S1382" s="4">
        <v>43228.479432870372</v>
      </c>
      <c r="T1382" s="3" t="s">
        <v>3681</v>
      </c>
      <c r="AC1382" s="7"/>
      <c r="AF1382" s="7"/>
    </row>
    <row r="1383" spans="1:34" s="3" customFormat="1" x14ac:dyDescent="0.3">
      <c r="A1383" s="3" t="s">
        <v>5446</v>
      </c>
      <c r="B1383" s="6">
        <f>VLOOKUP(A1383,[1]сумма!$A$2:$K$2075,2,FALSE)</f>
        <v>2592</v>
      </c>
      <c r="C1383" s="3">
        <v>898</v>
      </c>
      <c r="D1383" s="6">
        <f>VLOOKUP(A1383,[1]сумма!$A$2:$K$2075,8,FALSE)</f>
        <v>3.8999999999999998E-3</v>
      </c>
      <c r="E1383" s="4">
        <v>38321</v>
      </c>
      <c r="F1383" s="3" t="s">
        <v>13</v>
      </c>
      <c r="G1383" s="3" t="s">
        <v>14</v>
      </c>
      <c r="H1383" s="3" t="s">
        <v>15</v>
      </c>
      <c r="I1383" s="3" t="s">
        <v>16</v>
      </c>
      <c r="J1383" s="3" t="s">
        <v>17</v>
      </c>
      <c r="K1383" s="3" t="s">
        <v>1876</v>
      </c>
      <c r="L1383" s="3" t="s">
        <v>19</v>
      </c>
      <c r="M1383" s="3" t="s">
        <v>20</v>
      </c>
      <c r="N1383" s="3" t="s">
        <v>5447</v>
      </c>
      <c r="P1383" s="3" t="s">
        <v>5448</v>
      </c>
      <c r="Q1383" s="3" t="s">
        <v>5449</v>
      </c>
      <c r="R1383" s="4">
        <v>40329.958333333336</v>
      </c>
      <c r="S1383" s="4">
        <v>40329.958333333336</v>
      </c>
      <c r="T1383" s="3" t="s">
        <v>3649</v>
      </c>
      <c r="AC1383" s="7"/>
      <c r="AF1383" s="7"/>
    </row>
    <row r="1384" spans="1:34" s="3" customFormat="1" x14ac:dyDescent="0.3">
      <c r="A1384" s="3" t="s">
        <v>5450</v>
      </c>
      <c r="B1384" s="6">
        <f>VLOOKUP(A1384,[1]сумма!$A$2:$K$2075,2,FALSE)</f>
        <v>2312</v>
      </c>
      <c r="C1384" s="3">
        <v>761</v>
      </c>
      <c r="D1384" s="6">
        <f>VLOOKUP(A1384,[1]сумма!$A$2:$K$2075,8,FALSE)</f>
        <v>7.5999999999999998E-2</v>
      </c>
      <c r="E1384" s="4">
        <v>38316</v>
      </c>
      <c r="F1384" s="3" t="s">
        <v>13</v>
      </c>
      <c r="G1384" s="3" t="s">
        <v>14</v>
      </c>
      <c r="H1384" s="3" t="s">
        <v>15</v>
      </c>
      <c r="I1384" s="3" t="s">
        <v>16</v>
      </c>
      <c r="J1384" s="3" t="s">
        <v>17</v>
      </c>
      <c r="K1384" s="3" t="s">
        <v>874</v>
      </c>
      <c r="L1384" s="3" t="s">
        <v>19</v>
      </c>
      <c r="M1384" s="3" t="s">
        <v>20</v>
      </c>
      <c r="N1384" s="3" t="s">
        <v>5451</v>
      </c>
      <c r="O1384" s="3" t="s">
        <v>876</v>
      </c>
      <c r="P1384" s="3" t="s">
        <v>5452</v>
      </c>
      <c r="Q1384" s="3" t="s">
        <v>5453</v>
      </c>
      <c r="R1384" s="4">
        <v>40713.958333333336</v>
      </c>
      <c r="S1384" s="4">
        <v>41787.958333333336</v>
      </c>
      <c r="T1384" s="3" t="s">
        <v>3681</v>
      </c>
      <c r="AC1384" s="7"/>
      <c r="AF1384" s="7"/>
    </row>
    <row r="1385" spans="1:34" s="3" customFormat="1" x14ac:dyDescent="0.3">
      <c r="A1385" s="3" t="s">
        <v>5454</v>
      </c>
      <c r="B1385" s="6">
        <f>VLOOKUP(A1385,[1]сумма!$A$2:$K$2075,2,FALSE)</f>
        <v>2333</v>
      </c>
      <c r="C1385" s="3">
        <v>1041</v>
      </c>
      <c r="D1385" s="6">
        <f>VLOOKUP(A1385,[1]сумма!$A$2:$K$2075,8,FALSE)</f>
        <v>0.104</v>
      </c>
      <c r="E1385" s="4">
        <v>38316</v>
      </c>
      <c r="F1385" s="3" t="s">
        <v>13</v>
      </c>
      <c r="G1385" s="3" t="s">
        <v>14</v>
      </c>
      <c r="H1385" s="3" t="s">
        <v>15</v>
      </c>
      <c r="I1385" s="3" t="s">
        <v>16</v>
      </c>
      <c r="J1385" s="3" t="s">
        <v>17</v>
      </c>
      <c r="K1385" s="3" t="s">
        <v>874</v>
      </c>
      <c r="L1385" s="3" t="s">
        <v>19</v>
      </c>
      <c r="M1385" s="3" t="s">
        <v>20</v>
      </c>
      <c r="N1385" s="3" t="s">
        <v>5455</v>
      </c>
      <c r="P1385" s="3" t="s">
        <v>5456</v>
      </c>
      <c r="Q1385" s="3" t="s">
        <v>5457</v>
      </c>
      <c r="R1385" s="4">
        <v>40374.958333333336</v>
      </c>
      <c r="S1385" s="4">
        <v>40374.958333333336</v>
      </c>
      <c r="T1385" s="3" t="s">
        <v>3649</v>
      </c>
      <c r="AC1385" s="7"/>
    </row>
    <row r="1386" spans="1:34" s="3" customFormat="1" x14ac:dyDescent="0.3">
      <c r="A1386" s="3" t="s">
        <v>5458</v>
      </c>
      <c r="B1386" s="6">
        <f>VLOOKUP(A1386,[1]сумма!$A$2:$K$2075,2,FALSE)</f>
        <v>2331</v>
      </c>
      <c r="C1386" s="3">
        <v>1175</v>
      </c>
      <c r="D1386" s="6">
        <f>VLOOKUP(A1386,[1]сумма!$A$2:$K$2075,8,FALSE)</f>
        <v>0.1174</v>
      </c>
      <c r="E1386" s="4">
        <v>38316</v>
      </c>
      <c r="F1386" s="3" t="s">
        <v>13</v>
      </c>
      <c r="G1386" s="3" t="s">
        <v>14</v>
      </c>
      <c r="H1386" s="3" t="s">
        <v>15</v>
      </c>
      <c r="I1386" s="3" t="s">
        <v>16</v>
      </c>
      <c r="J1386" s="3" t="s">
        <v>17</v>
      </c>
      <c r="K1386" s="3" t="s">
        <v>874</v>
      </c>
      <c r="L1386" s="3" t="s">
        <v>19</v>
      </c>
      <c r="M1386" s="3" t="s">
        <v>20</v>
      </c>
      <c r="N1386" s="3" t="s">
        <v>5459</v>
      </c>
      <c r="P1386" s="3" t="s">
        <v>5460</v>
      </c>
      <c r="Q1386" s="3" t="s">
        <v>5461</v>
      </c>
      <c r="R1386" s="4">
        <v>41189.958333333336</v>
      </c>
      <c r="S1386" s="4">
        <v>41196.958333333336</v>
      </c>
      <c r="T1386" s="3" t="s">
        <v>3649</v>
      </c>
      <c r="AC1386" s="7"/>
    </row>
    <row r="1387" spans="1:34" s="3" customFormat="1" x14ac:dyDescent="0.3">
      <c r="A1387" s="3" t="s">
        <v>5462</v>
      </c>
      <c r="B1387" s="6">
        <f>VLOOKUP(A1387,[1]сумма!$A$2:$K$2075,2,FALSE)</f>
        <v>2672</v>
      </c>
      <c r="C1387" s="3">
        <v>533</v>
      </c>
      <c r="D1387" s="6">
        <f>VLOOKUP(A1387,[1]сумма!$A$2:$K$2075,8,FALSE)</f>
        <v>5.3199999999999997E-2</v>
      </c>
      <c r="E1387" s="4">
        <v>37889.958333333336</v>
      </c>
      <c r="F1387" s="3" t="s">
        <v>13</v>
      </c>
      <c r="G1387" s="3" t="s">
        <v>14</v>
      </c>
      <c r="H1387" s="3" t="s">
        <v>15</v>
      </c>
      <c r="I1387" s="3" t="s">
        <v>31</v>
      </c>
      <c r="J1387" s="3" t="s">
        <v>17</v>
      </c>
      <c r="K1387" s="3" t="s">
        <v>5463</v>
      </c>
      <c r="L1387" s="3" t="s">
        <v>19</v>
      </c>
      <c r="M1387" s="3" t="s">
        <v>20</v>
      </c>
      <c r="N1387" s="3" t="s">
        <v>5463</v>
      </c>
      <c r="P1387" s="3" t="s">
        <v>5464</v>
      </c>
      <c r="Q1387" s="3" t="s">
        <v>5465</v>
      </c>
      <c r="R1387" s="4">
        <v>43571.615520833337</v>
      </c>
      <c r="T1387" s="3" t="s">
        <v>3652</v>
      </c>
      <c r="AB1387" s="7"/>
      <c r="AE1387" s="7"/>
    </row>
    <row r="1388" spans="1:34" s="3" customFormat="1" x14ac:dyDescent="0.3">
      <c r="A1388" s="3" t="s">
        <v>5466</v>
      </c>
      <c r="B1388" s="6">
        <f>VLOOKUP(A1388,[1]сумма!$A$2:$K$2075,2,FALSE)</f>
        <v>1628</v>
      </c>
      <c r="C1388" s="3">
        <v>911</v>
      </c>
      <c r="D1388" s="6">
        <f>VLOOKUP(A1388,[1]сумма!$A$2:$K$2075,8,FALSE)</f>
        <v>9.0999999999999998E-2</v>
      </c>
      <c r="E1388" s="4">
        <v>38357</v>
      </c>
      <c r="F1388" s="3" t="s">
        <v>13</v>
      </c>
      <c r="G1388" s="3" t="s">
        <v>14</v>
      </c>
      <c r="H1388" s="3" t="s">
        <v>15</v>
      </c>
      <c r="I1388" s="3" t="s">
        <v>31</v>
      </c>
      <c r="J1388" s="3" t="s">
        <v>17</v>
      </c>
      <c r="K1388" s="3" t="s">
        <v>1096</v>
      </c>
      <c r="L1388" s="3" t="s">
        <v>19</v>
      </c>
      <c r="M1388" s="3" t="s">
        <v>20</v>
      </c>
      <c r="N1388" s="3" t="s">
        <v>5467</v>
      </c>
      <c r="O1388" s="3" t="s">
        <v>5468</v>
      </c>
      <c r="P1388" s="3" t="s">
        <v>5469</v>
      </c>
      <c r="Q1388" s="3" t="s">
        <v>5470</v>
      </c>
      <c r="R1388" s="4">
        <v>40658.958333333336</v>
      </c>
      <c r="S1388" s="4">
        <v>41073.958333333336</v>
      </c>
      <c r="T1388" s="3" t="s">
        <v>3649</v>
      </c>
      <c r="AC1388" s="7"/>
    </row>
    <row r="1389" spans="1:34" s="3" customFormat="1" x14ac:dyDescent="0.3">
      <c r="A1389" s="3" t="s">
        <v>5471</v>
      </c>
      <c r="B1389" s="6">
        <f>VLOOKUP(A1389,[1]сумма!$A$2:$K$2075,2,FALSE)</f>
        <v>1499</v>
      </c>
      <c r="C1389" s="3">
        <v>598</v>
      </c>
      <c r="D1389" s="6">
        <f>VLOOKUP(A1389,[1]сумма!$A$2:$K$2075,8,FALSE)</f>
        <v>5.9700000000000003E-2</v>
      </c>
      <c r="E1389" s="4">
        <v>38391</v>
      </c>
      <c r="F1389" s="3" t="s">
        <v>13</v>
      </c>
      <c r="G1389" s="3" t="s">
        <v>14</v>
      </c>
      <c r="H1389" s="3" t="s">
        <v>15</v>
      </c>
      <c r="I1389" s="3" t="s">
        <v>31</v>
      </c>
      <c r="J1389" s="3" t="s">
        <v>17</v>
      </c>
      <c r="K1389" s="3" t="s">
        <v>5472</v>
      </c>
      <c r="L1389" s="3" t="s">
        <v>19</v>
      </c>
      <c r="M1389" s="3" t="s">
        <v>20</v>
      </c>
      <c r="N1389" s="3" t="s">
        <v>5472</v>
      </c>
      <c r="O1389" s="3" t="s">
        <v>5473</v>
      </c>
      <c r="P1389" s="3" t="s">
        <v>5474</v>
      </c>
      <c r="Q1389" s="3" t="s">
        <v>5475</v>
      </c>
      <c r="R1389" s="4">
        <v>43627.643067129633</v>
      </c>
      <c r="T1389" s="3" t="s">
        <v>3649</v>
      </c>
      <c r="AB1389" s="7"/>
    </row>
    <row r="1390" spans="1:34" s="3" customFormat="1" x14ac:dyDescent="0.3">
      <c r="A1390" s="3" t="s">
        <v>5476</v>
      </c>
      <c r="B1390" s="6">
        <f>VLOOKUP(A1390,[1]сумма!$A$2:$K$2075,2,FALSE)</f>
        <v>305</v>
      </c>
      <c r="C1390" s="3">
        <v>771</v>
      </c>
      <c r="D1390" s="6">
        <f>VLOOKUP(A1390,[1]сумма!$A$2:$K$2075,8,FALSE)</f>
        <v>2.7799999999999998E-2</v>
      </c>
      <c r="E1390" s="4">
        <v>38391</v>
      </c>
      <c r="F1390" s="3" t="s">
        <v>13</v>
      </c>
      <c r="G1390" s="3" t="s">
        <v>14</v>
      </c>
      <c r="H1390" s="3" t="s">
        <v>15</v>
      </c>
      <c r="I1390" s="3" t="s">
        <v>16</v>
      </c>
      <c r="J1390" s="3" t="s">
        <v>17</v>
      </c>
      <c r="K1390" s="3" t="s">
        <v>5477</v>
      </c>
      <c r="L1390" s="3" t="s">
        <v>19</v>
      </c>
      <c r="M1390" s="3" t="s">
        <v>20</v>
      </c>
      <c r="N1390" s="3" t="s">
        <v>5477</v>
      </c>
      <c r="O1390" s="3" t="s">
        <v>5478</v>
      </c>
      <c r="P1390" s="3" t="s">
        <v>5479</v>
      </c>
      <c r="Q1390" s="3" t="s">
        <v>5480</v>
      </c>
      <c r="R1390" s="4">
        <v>41203.958333333336</v>
      </c>
      <c r="T1390" s="3" t="s">
        <v>3649</v>
      </c>
      <c r="AB1390" s="7"/>
    </row>
    <row r="1391" spans="1:34" s="3" customFormat="1" x14ac:dyDescent="0.3">
      <c r="A1391" s="3" t="s">
        <v>5481</v>
      </c>
      <c r="B1391" s="6">
        <f>VLOOKUP(A1391,[1]сумма!$A$2:$K$2075,2,FALSE)</f>
        <v>760</v>
      </c>
      <c r="C1391" s="3">
        <v>400</v>
      </c>
      <c r="D1391" s="6">
        <f>VLOOKUP(A1391,[1]сумма!$A$2:$K$2075,8,FALSE)</f>
        <v>2.6700000000000002E-2</v>
      </c>
      <c r="E1391" s="4">
        <v>38393</v>
      </c>
      <c r="F1391" s="3" t="s">
        <v>13</v>
      </c>
      <c r="G1391" s="3" t="s">
        <v>14</v>
      </c>
      <c r="H1391" s="3" t="s">
        <v>15</v>
      </c>
      <c r="I1391" s="3" t="s">
        <v>16</v>
      </c>
      <c r="J1391" s="3" t="s">
        <v>17</v>
      </c>
      <c r="K1391" s="3" t="s">
        <v>5482</v>
      </c>
      <c r="L1391" s="3" t="s">
        <v>19</v>
      </c>
      <c r="M1391" s="3" t="s">
        <v>20</v>
      </c>
      <c r="N1391" s="3" t="s">
        <v>5483</v>
      </c>
      <c r="P1391" s="3" t="s">
        <v>5484</v>
      </c>
      <c r="Q1391" s="3" t="s">
        <v>5485</v>
      </c>
      <c r="R1391" s="4">
        <v>40826.958333333336</v>
      </c>
      <c r="T1391" s="3" t="s">
        <v>3681</v>
      </c>
      <c r="AB1391" s="7"/>
      <c r="AE1391" s="7"/>
    </row>
    <row r="1392" spans="1:34" s="3" customFormat="1" x14ac:dyDescent="0.3">
      <c r="A1392" s="3" t="s">
        <v>5486</v>
      </c>
      <c r="B1392" s="6">
        <f>VLOOKUP(A1392,[1]сумма!$A$2:$K$2075,2,FALSE)</f>
        <v>1367</v>
      </c>
      <c r="C1392" s="3">
        <v>560</v>
      </c>
      <c r="D1392" s="6">
        <f>VLOOKUP(A1392,[1]сумма!$A$2:$K$2075,8,FALSE)</f>
        <v>2.0000000000000001E-4</v>
      </c>
      <c r="E1392" s="4">
        <v>38380</v>
      </c>
      <c r="F1392" s="3" t="s">
        <v>13</v>
      </c>
      <c r="G1392" s="3" t="s">
        <v>14</v>
      </c>
      <c r="H1392" s="3" t="s">
        <v>15</v>
      </c>
      <c r="I1392" s="3" t="s">
        <v>16</v>
      </c>
      <c r="J1392" s="3" t="s">
        <v>17</v>
      </c>
      <c r="K1392" s="3" t="s">
        <v>866</v>
      </c>
      <c r="L1392" s="3" t="s">
        <v>19</v>
      </c>
      <c r="M1392" s="3" t="s">
        <v>20</v>
      </c>
      <c r="N1392" s="3" t="s">
        <v>5487</v>
      </c>
      <c r="P1392" s="3" t="s">
        <v>5488</v>
      </c>
      <c r="Q1392" s="3" t="s">
        <v>5489</v>
      </c>
      <c r="R1392" s="4">
        <v>43080.702569444446</v>
      </c>
      <c r="T1392" s="3" t="s">
        <v>3649</v>
      </c>
      <c r="AB1392" s="7"/>
      <c r="AE1392" s="7"/>
    </row>
    <row r="1393" spans="1:32" s="3" customFormat="1" x14ac:dyDescent="0.3">
      <c r="A1393" s="3" t="s">
        <v>5490</v>
      </c>
      <c r="B1393" s="6">
        <f>VLOOKUP(A1393,[1]сумма!$A$2:$K$2075,2,FALSE)</f>
        <v>504</v>
      </c>
      <c r="C1393" s="3">
        <v>1212</v>
      </c>
      <c r="D1393" s="6">
        <f>VLOOKUP(A1393,[1]сумма!$A$2:$K$2075,8,FALSE)</f>
        <v>1.0800000000000001E-2</v>
      </c>
      <c r="E1393" s="4">
        <v>38358</v>
      </c>
      <c r="F1393" s="3" t="s">
        <v>13</v>
      </c>
      <c r="G1393" s="3" t="s">
        <v>14</v>
      </c>
      <c r="H1393" s="3" t="s">
        <v>15</v>
      </c>
      <c r="I1393" s="3" t="s">
        <v>393</v>
      </c>
      <c r="J1393" s="3" t="s">
        <v>17</v>
      </c>
      <c r="K1393" s="3" t="s">
        <v>5491</v>
      </c>
      <c r="L1393" s="3" t="s">
        <v>19</v>
      </c>
      <c r="M1393" s="3" t="s">
        <v>20</v>
      </c>
      <c r="N1393" s="3" t="s">
        <v>5491</v>
      </c>
      <c r="P1393" s="3" t="s">
        <v>5492</v>
      </c>
      <c r="Q1393" s="3" t="s">
        <v>5493</v>
      </c>
      <c r="R1393" s="4">
        <v>40779.958333333336</v>
      </c>
      <c r="S1393" s="4">
        <v>41814.958333333336</v>
      </c>
      <c r="T1393" s="3" t="s">
        <v>3649</v>
      </c>
      <c r="AC1393" s="7"/>
    </row>
    <row r="1394" spans="1:32" s="3" customFormat="1" x14ac:dyDescent="0.3">
      <c r="A1394" s="3" t="s">
        <v>5494</v>
      </c>
      <c r="B1394" s="6">
        <f>VLOOKUP(A1394,[1]сумма!$A$2:$K$2075,2,FALSE)</f>
        <v>521</v>
      </c>
      <c r="C1394" s="3">
        <v>965</v>
      </c>
      <c r="D1394" s="6">
        <f>VLOOKUP(A1394,[1]сумма!$A$2:$K$2075,8,FALSE)</f>
        <v>1.6000000000000001E-3</v>
      </c>
      <c r="E1394" s="4">
        <v>38358</v>
      </c>
      <c r="F1394" s="3" t="s">
        <v>13</v>
      </c>
      <c r="G1394" s="3" t="s">
        <v>14</v>
      </c>
      <c r="H1394" s="3" t="s">
        <v>15</v>
      </c>
      <c r="I1394" s="3" t="s">
        <v>393</v>
      </c>
      <c r="J1394" s="3" t="s">
        <v>17</v>
      </c>
      <c r="K1394" s="3" t="s">
        <v>5495</v>
      </c>
      <c r="L1394" s="3" t="s">
        <v>19</v>
      </c>
      <c r="M1394" s="3" t="s">
        <v>20</v>
      </c>
      <c r="N1394" s="3" t="s">
        <v>5495</v>
      </c>
      <c r="P1394" s="3" t="s">
        <v>5496</v>
      </c>
      <c r="Q1394" s="3" t="s">
        <v>5497</v>
      </c>
      <c r="R1394" s="4">
        <v>42950.637430555558</v>
      </c>
      <c r="T1394" s="3" t="s">
        <v>3649</v>
      </c>
      <c r="AB1394" s="7"/>
    </row>
    <row r="1395" spans="1:32" s="3" customFormat="1" x14ac:dyDescent="0.3">
      <c r="A1395" s="3" t="s">
        <v>5498</v>
      </c>
      <c r="B1395" s="6">
        <f>VLOOKUP(A1395,[1]сумма!$A$2:$K$2075,2,FALSE)</f>
        <v>534</v>
      </c>
      <c r="C1395" s="3">
        <v>723</v>
      </c>
      <c r="D1395" s="6">
        <f>VLOOKUP(A1395,[1]сумма!$A$2:$K$2075,8,FALSE)</f>
        <v>2.6599999999999999E-2</v>
      </c>
      <c r="E1395" s="4">
        <v>38358</v>
      </c>
      <c r="F1395" s="3" t="s">
        <v>13</v>
      </c>
      <c r="G1395" s="3" t="s">
        <v>14</v>
      </c>
      <c r="H1395" s="3" t="s">
        <v>15</v>
      </c>
      <c r="I1395" s="3" t="s">
        <v>31</v>
      </c>
      <c r="J1395" s="3" t="s">
        <v>17</v>
      </c>
      <c r="K1395" s="3" t="s">
        <v>5499</v>
      </c>
      <c r="L1395" s="3" t="s">
        <v>19</v>
      </c>
      <c r="M1395" s="3" t="s">
        <v>20</v>
      </c>
      <c r="N1395" s="3" t="s">
        <v>5500</v>
      </c>
      <c r="P1395" s="3" t="s">
        <v>5501</v>
      </c>
      <c r="Q1395" s="3" t="s">
        <v>5502</v>
      </c>
      <c r="R1395" s="4">
        <v>43812.468865740739</v>
      </c>
      <c r="T1395" s="3" t="s">
        <v>3649</v>
      </c>
      <c r="AB1395" s="7"/>
    </row>
    <row r="1396" spans="1:32" s="3" customFormat="1" x14ac:dyDescent="0.3">
      <c r="A1396" s="3" t="s">
        <v>5503</v>
      </c>
      <c r="B1396" s="6">
        <f>VLOOKUP(A1396,[1]сумма!$A$2:$K$2075,2,FALSE)</f>
        <v>550</v>
      </c>
      <c r="C1396" s="3">
        <v>1575</v>
      </c>
      <c r="D1396" s="6">
        <f>VLOOKUP(A1396,[1]сумма!$A$2:$K$2075,8,FALSE)</f>
        <v>9.5100000000000004E-2</v>
      </c>
      <c r="E1396" s="4">
        <v>38358</v>
      </c>
      <c r="F1396" s="3" t="s">
        <v>13</v>
      </c>
      <c r="G1396" s="3" t="s">
        <v>14</v>
      </c>
      <c r="H1396" s="3" t="s">
        <v>15</v>
      </c>
      <c r="I1396" s="3" t="s">
        <v>427</v>
      </c>
      <c r="J1396" s="3" t="s">
        <v>17</v>
      </c>
      <c r="K1396" s="3" t="s">
        <v>5504</v>
      </c>
      <c r="L1396" s="3" t="s">
        <v>19</v>
      </c>
      <c r="M1396" s="3" t="s">
        <v>20</v>
      </c>
      <c r="N1396" s="3" t="s">
        <v>5504</v>
      </c>
      <c r="O1396" s="3" t="s">
        <v>5505</v>
      </c>
      <c r="P1396" s="3" t="s">
        <v>5506</v>
      </c>
      <c r="Q1396" s="3" t="s">
        <v>5507</v>
      </c>
      <c r="R1396" s="4">
        <v>40627</v>
      </c>
      <c r="S1396" s="4">
        <v>44166.456412037034</v>
      </c>
      <c r="T1396" s="3" t="s">
        <v>3649</v>
      </c>
      <c r="AC1396" s="7"/>
      <c r="AF1396" s="7"/>
    </row>
    <row r="1397" spans="1:32" s="3" customFormat="1" x14ac:dyDescent="0.3">
      <c r="A1397" s="3" t="s">
        <v>5508</v>
      </c>
      <c r="B1397" s="6">
        <f>VLOOKUP(A1397,[1]сумма!$A$2:$K$2075,2,FALSE)</f>
        <v>551</v>
      </c>
      <c r="C1397" s="3">
        <v>1321</v>
      </c>
      <c r="D1397" s="6">
        <f>VLOOKUP(A1397,[1]сумма!$A$2:$K$2075,8,FALSE)</f>
        <v>6.9500000000000006E-2</v>
      </c>
      <c r="E1397" s="4">
        <v>38358</v>
      </c>
      <c r="F1397" s="3" t="s">
        <v>13</v>
      </c>
      <c r="G1397" s="3" t="s">
        <v>14</v>
      </c>
      <c r="H1397" s="3" t="s">
        <v>15</v>
      </c>
      <c r="I1397" s="3" t="s">
        <v>427</v>
      </c>
      <c r="J1397" s="3" t="s">
        <v>17</v>
      </c>
      <c r="K1397" s="3" t="s">
        <v>5509</v>
      </c>
      <c r="L1397" s="3" t="s">
        <v>19</v>
      </c>
      <c r="M1397" s="3" t="s">
        <v>20</v>
      </c>
      <c r="N1397" s="3" t="s">
        <v>5509</v>
      </c>
      <c r="P1397" s="3" t="s">
        <v>5510</v>
      </c>
      <c r="Q1397" s="3" t="s">
        <v>5511</v>
      </c>
      <c r="R1397" s="4">
        <v>40627</v>
      </c>
      <c r="T1397" s="3" t="s">
        <v>3649</v>
      </c>
      <c r="AB1397" s="7"/>
    </row>
    <row r="1398" spans="1:32" s="3" customFormat="1" x14ac:dyDescent="0.3">
      <c r="A1398" s="3" t="s">
        <v>5512</v>
      </c>
      <c r="B1398" s="6">
        <f>VLOOKUP(A1398,[1]сумма!$A$2:$K$2075,2,FALSE)</f>
        <v>549</v>
      </c>
      <c r="C1398" s="3">
        <v>799</v>
      </c>
      <c r="D1398" s="6">
        <f>VLOOKUP(A1398,[1]сумма!$A$2:$K$2075,8,FALSE)</f>
        <v>3.73E-2</v>
      </c>
      <c r="E1398" s="4">
        <v>38358</v>
      </c>
      <c r="F1398" s="3" t="s">
        <v>13</v>
      </c>
      <c r="G1398" s="3" t="s">
        <v>14</v>
      </c>
      <c r="H1398" s="3" t="s">
        <v>15</v>
      </c>
      <c r="I1398" s="3" t="s">
        <v>427</v>
      </c>
      <c r="J1398" s="3" t="s">
        <v>17</v>
      </c>
      <c r="K1398" s="3" t="s">
        <v>5513</v>
      </c>
      <c r="L1398" s="3" t="s">
        <v>19</v>
      </c>
      <c r="M1398" s="3" t="s">
        <v>20</v>
      </c>
      <c r="N1398" s="3" t="s">
        <v>5513</v>
      </c>
      <c r="O1398" s="3" t="s">
        <v>5514</v>
      </c>
      <c r="P1398" s="3" t="s">
        <v>5515</v>
      </c>
      <c r="Q1398" s="3" t="s">
        <v>5516</v>
      </c>
      <c r="R1398" s="4">
        <v>41729.958333333336</v>
      </c>
      <c r="S1398" s="4">
        <v>41729.958333333336</v>
      </c>
      <c r="T1398" s="3" t="s">
        <v>3649</v>
      </c>
      <c r="AC1398" s="7"/>
      <c r="AF1398" s="7"/>
    </row>
    <row r="1399" spans="1:32" s="3" customFormat="1" x14ac:dyDescent="0.3">
      <c r="A1399" s="3" t="s">
        <v>5517</v>
      </c>
      <c r="B1399" s="6">
        <f>VLOOKUP(A1399,[1]сумма!$A$2:$K$2075,2,FALSE)</f>
        <v>565</v>
      </c>
      <c r="C1399" s="3">
        <v>871</v>
      </c>
      <c r="D1399" s="6">
        <f>VLOOKUP(A1399,[1]сумма!$A$2:$K$2075,8,FALSE)</f>
        <v>2.46E-2</v>
      </c>
      <c r="E1399" s="4">
        <v>38358</v>
      </c>
      <c r="F1399" s="3" t="s">
        <v>13</v>
      </c>
      <c r="G1399" s="3" t="s">
        <v>14</v>
      </c>
      <c r="H1399" s="3" t="s">
        <v>15</v>
      </c>
      <c r="I1399" s="3" t="s">
        <v>427</v>
      </c>
      <c r="J1399" s="3" t="s">
        <v>17</v>
      </c>
      <c r="K1399" s="3" t="s">
        <v>5518</v>
      </c>
      <c r="L1399" s="3" t="s">
        <v>19</v>
      </c>
      <c r="M1399" s="3" t="s">
        <v>20</v>
      </c>
      <c r="N1399" s="3" t="s">
        <v>5518</v>
      </c>
      <c r="O1399" s="3" t="s">
        <v>5519</v>
      </c>
      <c r="P1399" s="3" t="s">
        <v>5520</v>
      </c>
      <c r="Q1399" s="3" t="s">
        <v>5521</v>
      </c>
      <c r="R1399" s="4">
        <v>42219.499583333331</v>
      </c>
      <c r="S1399" s="4">
        <v>44054.979548611111</v>
      </c>
      <c r="T1399" s="3" t="s">
        <v>3649</v>
      </c>
      <c r="AC1399" s="7"/>
    </row>
    <row r="1400" spans="1:32" s="3" customFormat="1" x14ac:dyDescent="0.3">
      <c r="A1400" s="3" t="s">
        <v>5522</v>
      </c>
      <c r="B1400" s="6">
        <f>VLOOKUP(A1400,[1]сумма!$A$2:$K$2075,2,FALSE)</f>
        <v>660</v>
      </c>
      <c r="C1400" s="3">
        <v>654</v>
      </c>
      <c r="D1400" s="6">
        <f>VLOOKUP(A1400,[1]сумма!$A$2:$K$2075,8,FALSE)</f>
        <v>5.7000000000000002E-3</v>
      </c>
      <c r="E1400" s="4">
        <v>37775.958333333336</v>
      </c>
      <c r="F1400" s="3" t="s">
        <v>13</v>
      </c>
      <c r="G1400" s="3" t="s">
        <v>14</v>
      </c>
      <c r="H1400" s="3" t="s">
        <v>15</v>
      </c>
      <c r="I1400" s="3" t="s">
        <v>31</v>
      </c>
      <c r="J1400" s="3" t="s">
        <v>17</v>
      </c>
      <c r="K1400" s="3" t="s">
        <v>5523</v>
      </c>
      <c r="L1400" s="3" t="s">
        <v>19</v>
      </c>
      <c r="M1400" s="3" t="s">
        <v>20</v>
      </c>
      <c r="N1400" s="3" t="s">
        <v>5523</v>
      </c>
      <c r="O1400" s="3" t="s">
        <v>5524</v>
      </c>
      <c r="P1400" s="3" t="s">
        <v>5525</v>
      </c>
      <c r="Q1400" s="3" t="s">
        <v>5526</v>
      </c>
      <c r="R1400" s="4">
        <v>42230.710752314815</v>
      </c>
      <c r="S1400" s="4">
        <v>42237.443449074075</v>
      </c>
      <c r="T1400" s="3" t="s">
        <v>3649</v>
      </c>
      <c r="AC1400" s="7"/>
      <c r="AF1400" s="7"/>
    </row>
    <row r="1401" spans="1:32" s="3" customFormat="1" x14ac:dyDescent="0.3">
      <c r="A1401" s="3" t="s">
        <v>5527</v>
      </c>
      <c r="B1401" s="6">
        <f>VLOOKUP(A1401,[1]сумма!$A$2:$K$2075,2,FALSE)</f>
        <v>1505</v>
      </c>
      <c r="C1401" s="3">
        <v>664</v>
      </c>
      <c r="D1401" s="6">
        <f>VLOOKUP(A1401,[1]сумма!$A$2:$K$2075,8,FALSE)</f>
        <v>2.12E-2</v>
      </c>
      <c r="E1401" s="4">
        <v>38310</v>
      </c>
      <c r="F1401" s="3" t="s">
        <v>13</v>
      </c>
      <c r="G1401" s="3" t="s">
        <v>14</v>
      </c>
      <c r="H1401" s="3" t="s">
        <v>15</v>
      </c>
      <c r="I1401" s="3" t="s">
        <v>31</v>
      </c>
      <c r="J1401" s="3" t="s">
        <v>17</v>
      </c>
      <c r="K1401" s="3" t="s">
        <v>986</v>
      </c>
      <c r="L1401" s="3" t="s">
        <v>19</v>
      </c>
      <c r="M1401" s="3" t="s">
        <v>20</v>
      </c>
      <c r="N1401" s="3" t="s">
        <v>5528</v>
      </c>
      <c r="O1401" s="3" t="s">
        <v>5529</v>
      </c>
      <c r="P1401" s="3" t="s">
        <v>5530</v>
      </c>
      <c r="Q1401" s="3" t="s">
        <v>5531</v>
      </c>
      <c r="R1401" s="4">
        <v>40007.958333333336</v>
      </c>
      <c r="S1401" s="4">
        <v>40007.958333333336</v>
      </c>
      <c r="T1401" s="3" t="s">
        <v>3649</v>
      </c>
      <c r="AC1401" s="7"/>
    </row>
    <row r="1402" spans="1:32" s="3" customFormat="1" x14ac:dyDescent="0.3">
      <c r="A1402" s="3" t="s">
        <v>5532</v>
      </c>
      <c r="B1402" s="6">
        <f>VLOOKUP(A1402,[1]сумма!$A$2:$K$2075,2,FALSE)</f>
        <v>725</v>
      </c>
      <c r="C1402" s="3">
        <v>10721</v>
      </c>
      <c r="D1402" s="6">
        <f>VLOOKUP(A1402,[1]сумма!$A$2:$K$2075,8,FALSE)</f>
        <v>2.7900000000000001E-2</v>
      </c>
      <c r="E1402" s="4">
        <v>38422</v>
      </c>
      <c r="F1402" s="3" t="s">
        <v>13</v>
      </c>
      <c r="G1402" s="3" t="s">
        <v>14</v>
      </c>
      <c r="H1402" s="3" t="s">
        <v>15</v>
      </c>
      <c r="I1402" s="3" t="s">
        <v>31</v>
      </c>
      <c r="J1402" s="3" t="s">
        <v>17</v>
      </c>
      <c r="K1402" s="3" t="s">
        <v>545</v>
      </c>
      <c r="L1402" s="3" t="s">
        <v>19</v>
      </c>
      <c r="M1402" s="3" t="s">
        <v>20</v>
      </c>
      <c r="N1402" s="3" t="s">
        <v>5533</v>
      </c>
      <c r="P1402" s="3" t="s">
        <v>5534</v>
      </c>
      <c r="Q1402" s="3" t="s">
        <v>5535</v>
      </c>
      <c r="R1402" s="4">
        <v>40175</v>
      </c>
      <c r="S1402" s="4">
        <v>41138.958333333336</v>
      </c>
      <c r="T1402" s="3" t="s">
        <v>3649</v>
      </c>
      <c r="AE1402" s="7"/>
    </row>
    <row r="1403" spans="1:32" s="3" customFormat="1" x14ac:dyDescent="0.3">
      <c r="A1403" s="3" t="s">
        <v>5536</v>
      </c>
      <c r="B1403" s="6">
        <f>VLOOKUP(A1403,[1]сумма!$A$2:$K$2075,2,FALSE)</f>
        <v>1759</v>
      </c>
      <c r="C1403" s="3">
        <v>506</v>
      </c>
      <c r="D1403" s="6">
        <f>VLOOKUP(A1403,[1]сумма!$A$2:$K$2075,8,FALSE)</f>
        <v>0.05</v>
      </c>
      <c r="E1403" s="4">
        <v>38358</v>
      </c>
      <c r="F1403" s="3" t="s">
        <v>13</v>
      </c>
      <c r="G1403" s="3" t="s">
        <v>14</v>
      </c>
      <c r="H1403" s="3" t="s">
        <v>15</v>
      </c>
      <c r="I1403" s="3" t="s">
        <v>16</v>
      </c>
      <c r="J1403" s="3" t="s">
        <v>17</v>
      </c>
      <c r="K1403" s="3" t="s">
        <v>682</v>
      </c>
      <c r="L1403" s="3" t="s">
        <v>19</v>
      </c>
      <c r="M1403" s="3" t="s">
        <v>20</v>
      </c>
      <c r="N1403" s="3" t="s">
        <v>5537</v>
      </c>
      <c r="O1403" s="3" t="s">
        <v>5538</v>
      </c>
      <c r="P1403" s="3" t="s">
        <v>5539</v>
      </c>
      <c r="Q1403" s="3" t="s">
        <v>5540</v>
      </c>
      <c r="R1403" s="4">
        <v>39790</v>
      </c>
      <c r="T1403" s="3" t="s">
        <v>3649</v>
      </c>
      <c r="AB1403" s="7"/>
    </row>
    <row r="1404" spans="1:32" s="3" customFormat="1" x14ac:dyDescent="0.3">
      <c r="A1404" s="3" t="s">
        <v>5541</v>
      </c>
      <c r="B1404" s="6">
        <f>VLOOKUP(A1404,[1]сумма!$A$2:$K$2075,2,FALSE)</f>
        <v>903</v>
      </c>
      <c r="C1404" s="3">
        <v>342</v>
      </c>
      <c r="D1404" s="6">
        <f>VLOOKUP(A1404,[1]сумма!$A$2:$K$2075,8,FALSE)</f>
        <v>5.4000000000000003E-3</v>
      </c>
      <c r="E1404" s="4">
        <v>38358</v>
      </c>
      <c r="F1404" s="3" t="s">
        <v>13</v>
      </c>
      <c r="G1404" s="3" t="s">
        <v>14</v>
      </c>
      <c r="H1404" s="3" t="s">
        <v>15</v>
      </c>
      <c r="I1404" s="3" t="s">
        <v>683</v>
      </c>
      <c r="J1404" s="3" t="s">
        <v>17</v>
      </c>
      <c r="K1404" s="3" t="s">
        <v>682</v>
      </c>
      <c r="L1404" s="3" t="s">
        <v>19</v>
      </c>
      <c r="M1404" s="3" t="s">
        <v>20</v>
      </c>
      <c r="N1404" s="3" t="s">
        <v>5542</v>
      </c>
      <c r="O1404" s="3" t="s">
        <v>5543</v>
      </c>
      <c r="P1404" s="3" t="s">
        <v>5544</v>
      </c>
      <c r="Q1404" s="3" t="s">
        <v>5545</v>
      </c>
      <c r="R1404" s="4">
        <v>41477.958333333336</v>
      </c>
      <c r="T1404" s="3" t="s">
        <v>3649</v>
      </c>
      <c r="AB1404" s="7"/>
    </row>
    <row r="1405" spans="1:32" s="3" customFormat="1" x14ac:dyDescent="0.3">
      <c r="A1405" s="3" t="s">
        <v>5546</v>
      </c>
      <c r="B1405" s="6">
        <f>VLOOKUP(A1405,[1]сумма!$A$2:$K$2075,2,FALSE)</f>
        <v>110</v>
      </c>
      <c r="C1405" s="3">
        <v>518</v>
      </c>
      <c r="D1405" s="6">
        <f>VLOOKUP(A1405,[1]сумма!$A$2:$K$2075,8,FALSE)</f>
        <v>1.0500000000000001E-2</v>
      </c>
      <c r="E1405" s="4">
        <v>38561.958333333336</v>
      </c>
      <c r="F1405" s="3" t="s">
        <v>13</v>
      </c>
      <c r="G1405" s="3" t="s">
        <v>14</v>
      </c>
      <c r="H1405" s="3" t="s">
        <v>15</v>
      </c>
      <c r="I1405" s="3" t="s">
        <v>31</v>
      </c>
      <c r="J1405" s="3" t="s">
        <v>17</v>
      </c>
      <c r="K1405" s="3" t="s">
        <v>138</v>
      </c>
      <c r="L1405" s="3" t="s">
        <v>19</v>
      </c>
      <c r="M1405" s="3" t="s">
        <v>20</v>
      </c>
      <c r="N1405" s="3" t="s">
        <v>138</v>
      </c>
      <c r="O1405" s="3" t="s">
        <v>5547</v>
      </c>
      <c r="P1405" s="3" t="s">
        <v>5548</v>
      </c>
      <c r="Q1405" s="3" t="s">
        <v>5549</v>
      </c>
      <c r="R1405" s="4">
        <v>41861.958333333336</v>
      </c>
      <c r="T1405" s="3" t="s">
        <v>3649</v>
      </c>
      <c r="AC1405" s="7"/>
    </row>
    <row r="1406" spans="1:32" s="3" customFormat="1" x14ac:dyDescent="0.3">
      <c r="A1406" s="3" t="s">
        <v>5550</v>
      </c>
      <c r="B1406" s="6">
        <f>VLOOKUP(A1406,[1]сумма!$A$2:$K$2075,2,FALSE)</f>
        <v>107</v>
      </c>
      <c r="C1406" s="3">
        <v>702</v>
      </c>
      <c r="D1406" s="6">
        <f>VLOOKUP(A1406,[1]сумма!$A$2:$K$2075,8,FALSE)</f>
        <v>5.1299999999999998E-2</v>
      </c>
      <c r="E1406" s="4">
        <v>38561.958333333336</v>
      </c>
      <c r="F1406" s="3" t="s">
        <v>13</v>
      </c>
      <c r="G1406" s="3" t="s">
        <v>14</v>
      </c>
      <c r="H1406" s="3" t="s">
        <v>15</v>
      </c>
      <c r="I1406" s="3" t="s">
        <v>31</v>
      </c>
      <c r="J1406" s="3" t="s">
        <v>17</v>
      </c>
      <c r="K1406" s="3" t="s">
        <v>138</v>
      </c>
      <c r="L1406" s="3" t="s">
        <v>19</v>
      </c>
      <c r="M1406" s="3" t="s">
        <v>20</v>
      </c>
      <c r="N1406" s="3" t="s">
        <v>138</v>
      </c>
      <c r="O1406" s="3" t="s">
        <v>5551</v>
      </c>
      <c r="P1406" s="3" t="s">
        <v>5552</v>
      </c>
      <c r="Q1406" s="3" t="s">
        <v>5553</v>
      </c>
      <c r="R1406" s="4">
        <v>40508</v>
      </c>
      <c r="S1406" s="4">
        <v>41814.958333333336</v>
      </c>
      <c r="T1406" s="3" t="s">
        <v>3649</v>
      </c>
      <c r="AD1406" s="7"/>
    </row>
    <row r="1407" spans="1:32" s="3" customFormat="1" x14ac:dyDescent="0.3">
      <c r="A1407" s="3" t="s">
        <v>5554</v>
      </c>
      <c r="B1407" s="6">
        <v>2013</v>
      </c>
      <c r="C1407" s="3">
        <v>875</v>
      </c>
      <c r="D1407" s="6">
        <f>VLOOKUP(A1407,[1]сумма!$A$2:$K$2075,8,FALSE)</f>
        <v>5.0599999999999999E-2</v>
      </c>
      <c r="E1407" s="4">
        <v>38560.958333333336</v>
      </c>
      <c r="F1407" s="3" t="s">
        <v>13</v>
      </c>
      <c r="G1407" s="3" t="s">
        <v>14</v>
      </c>
      <c r="H1407" s="3" t="s">
        <v>15</v>
      </c>
      <c r="I1407" s="3" t="s">
        <v>31</v>
      </c>
      <c r="J1407" s="3" t="s">
        <v>17</v>
      </c>
      <c r="K1407" s="3" t="s">
        <v>138</v>
      </c>
      <c r="L1407" s="3" t="s">
        <v>19</v>
      </c>
      <c r="M1407" s="3" t="s">
        <v>20</v>
      </c>
      <c r="N1407" s="3" t="s">
        <v>138</v>
      </c>
      <c r="O1407" s="3" t="s">
        <v>5555</v>
      </c>
      <c r="P1407" s="3" t="s">
        <v>5556</v>
      </c>
      <c r="Q1407" s="3" t="s">
        <v>5557</v>
      </c>
      <c r="R1407" s="4">
        <v>41401.958333333336</v>
      </c>
      <c r="S1407" s="4">
        <v>41756.958333333336</v>
      </c>
      <c r="T1407" s="3" t="s">
        <v>3649</v>
      </c>
      <c r="AD1407" s="7"/>
    </row>
    <row r="1408" spans="1:32" x14ac:dyDescent="0.3">
      <c r="D1408" s="13"/>
    </row>
  </sheetData>
  <autoFilter ref="A1:AI1125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T1979"/>
  <sheetViews>
    <sheetView tabSelected="1" zoomScale="70" zoomScaleNormal="70" workbookViewId="0">
      <pane ySplit="1" topLeftCell="A1951" activePane="bottomLeft" state="frozen"/>
      <selection pane="bottomLeft" activeCell="C1980" sqref="C1980"/>
    </sheetView>
  </sheetViews>
  <sheetFormatPr defaultRowHeight="14.4" x14ac:dyDescent="0.3"/>
  <cols>
    <col min="1" max="1" width="24.109375" style="3" customWidth="1"/>
    <col min="2" max="2" width="24.109375" style="6" customWidth="1"/>
    <col min="3" max="3" width="24.109375" style="3" customWidth="1"/>
    <col min="4" max="4" width="22.88671875" style="3" customWidth="1"/>
    <col min="5" max="5" width="16.33203125" style="3" customWidth="1"/>
    <col min="6" max="7" width="8.88671875" style="3" customWidth="1"/>
    <col min="8" max="8" width="21.44140625" style="3" customWidth="1"/>
    <col min="9" max="9" width="13.6640625" style="3" customWidth="1"/>
    <col min="10" max="10" width="15" style="3" customWidth="1"/>
    <col min="11" max="11" width="26.88671875" style="3" customWidth="1"/>
    <col min="12" max="12" width="8.88671875" style="3" customWidth="1"/>
    <col min="13" max="13" width="28.109375" style="3" customWidth="1"/>
    <col min="14" max="14" width="8.88671875" style="3" customWidth="1"/>
    <col min="15" max="16" width="13.44140625" style="3" customWidth="1"/>
    <col min="17" max="20" width="8.88671875" style="3"/>
    <col min="21" max="21" width="27.88671875" style="3" customWidth="1"/>
    <col min="22" max="22" width="8.88671875" style="3"/>
    <col min="23" max="23" width="17.5546875" style="3" customWidth="1"/>
    <col min="24" max="24" width="17.33203125" style="3" customWidth="1"/>
    <col min="25" max="16384" width="8.88671875" style="3"/>
  </cols>
  <sheetData>
    <row r="1" spans="1:39" x14ac:dyDescent="0.3">
      <c r="A1" s="3" t="s">
        <v>0</v>
      </c>
      <c r="B1" s="10" t="s">
        <v>4870</v>
      </c>
      <c r="C1" s="14" t="s">
        <v>4871</v>
      </c>
      <c r="D1" s="3" t="s">
        <v>1</v>
      </c>
      <c r="E1" s="3" t="s">
        <v>5558</v>
      </c>
      <c r="F1" s="3" t="s">
        <v>2</v>
      </c>
      <c r="G1" s="3" t="s">
        <v>3</v>
      </c>
      <c r="H1" s="3" t="s">
        <v>4</v>
      </c>
      <c r="I1" s="3" t="s">
        <v>5559</v>
      </c>
      <c r="J1" s="3" t="s">
        <v>5560</v>
      </c>
      <c r="K1" s="3" t="s">
        <v>5</v>
      </c>
      <c r="L1" s="6" t="s">
        <v>5561</v>
      </c>
      <c r="M1" s="3" t="s">
        <v>6</v>
      </c>
      <c r="N1" s="3" t="s">
        <v>7</v>
      </c>
      <c r="O1" s="3" t="s">
        <v>5562</v>
      </c>
      <c r="P1" s="3" t="s">
        <v>5563</v>
      </c>
      <c r="Q1" s="3" t="s">
        <v>8</v>
      </c>
      <c r="R1" s="3" t="s">
        <v>9</v>
      </c>
      <c r="S1" s="3" t="s">
        <v>10</v>
      </c>
      <c r="T1" s="3" t="s">
        <v>11</v>
      </c>
      <c r="U1" s="3" t="s">
        <v>4869</v>
      </c>
      <c r="V1" s="3" t="s">
        <v>4868</v>
      </c>
      <c r="W1" s="3" t="s">
        <v>4691</v>
      </c>
      <c r="X1" s="3" t="s">
        <v>4692</v>
      </c>
      <c r="Y1" s="3" t="s">
        <v>3647</v>
      </c>
    </row>
    <row r="2" spans="1:39" x14ac:dyDescent="0.3">
      <c r="A2" s="3" t="s">
        <v>1518</v>
      </c>
      <c r="B2" s="6">
        <f>VLOOKUP(A2,'[2]Площадь пересечений'!$A$2:$G$2928,3,FALSE)</f>
        <v>2056</v>
      </c>
      <c r="C2" s="6">
        <f>VLOOKUP(A2,'[2]Площадь пересечений'!$A$2:$G$2928,4,FALSE)</f>
        <v>8.2340999999999998</v>
      </c>
      <c r="D2" s="4">
        <v>41213.452835648146</v>
      </c>
      <c r="F2" s="3" t="s">
        <v>13</v>
      </c>
      <c r="G2" s="3" t="s">
        <v>14</v>
      </c>
      <c r="H2" s="3" t="s">
        <v>15</v>
      </c>
      <c r="J2" s="3" t="s">
        <v>5564</v>
      </c>
      <c r="K2" s="3" t="s">
        <v>1097</v>
      </c>
      <c r="L2" s="6"/>
      <c r="M2" s="3" t="s">
        <v>131</v>
      </c>
      <c r="N2" s="3" t="s">
        <v>1099</v>
      </c>
      <c r="O2" s="3">
        <v>111633</v>
      </c>
      <c r="P2" s="15">
        <f>C2*10000/O2*100</f>
        <v>73.760447179597435</v>
      </c>
      <c r="Q2" s="3" t="s">
        <v>19</v>
      </c>
      <c r="R2" s="3" t="s">
        <v>20</v>
      </c>
      <c r="S2" s="3" t="s">
        <v>1099</v>
      </c>
      <c r="T2" s="3" t="s">
        <v>1519</v>
      </c>
      <c r="U2" s="3" t="s">
        <v>1520</v>
      </c>
      <c r="V2" s="3" t="s">
        <v>4718</v>
      </c>
      <c r="W2" s="4">
        <v>44021.372847222221</v>
      </c>
      <c r="X2" s="3" t="s">
        <v>3649</v>
      </c>
      <c r="Y2" s="3" t="s">
        <v>3650</v>
      </c>
      <c r="AE2" s="7"/>
    </row>
    <row r="3" spans="1:39" x14ac:dyDescent="0.3">
      <c r="A3" s="3" t="s">
        <v>3001</v>
      </c>
      <c r="B3" s="6">
        <f>VLOOKUP(A3,'[2]Площадь пересечений'!$A$2:$G$2928,3,FALSE)</f>
        <v>1986</v>
      </c>
      <c r="C3" s="6">
        <f>VLOOKUP(A3,'[2]Площадь пересечений'!$A$2:$G$2928,4,FALSE)</f>
        <v>4.6532999999999998</v>
      </c>
      <c r="D3" s="4">
        <v>39705.958333333336</v>
      </c>
      <c r="F3" s="3" t="s">
        <v>13</v>
      </c>
      <c r="G3" s="3" t="s">
        <v>14</v>
      </c>
      <c r="H3" s="3" t="s">
        <v>15</v>
      </c>
      <c r="K3" s="3" t="s">
        <v>110</v>
      </c>
      <c r="L3" s="6">
        <v>1</v>
      </c>
      <c r="M3" s="3" t="s">
        <v>17</v>
      </c>
      <c r="N3" s="3" t="s">
        <v>3002</v>
      </c>
      <c r="O3" s="3">
        <v>47000</v>
      </c>
      <c r="P3" s="15">
        <f>C3*10000/O3*100</f>
        <v>99.006382978723408</v>
      </c>
      <c r="Q3" s="3" t="s">
        <v>19</v>
      </c>
      <c r="R3" s="3" t="s">
        <v>20</v>
      </c>
      <c r="S3" s="3" t="s">
        <v>3003</v>
      </c>
      <c r="T3" s="3" t="s">
        <v>330</v>
      </c>
      <c r="U3" s="3" t="s">
        <v>3004</v>
      </c>
      <c r="V3" s="3" t="s">
        <v>4527</v>
      </c>
      <c r="W3" s="4">
        <v>39743.958333333336</v>
      </c>
      <c r="X3" s="4">
        <v>39854</v>
      </c>
      <c r="Y3" s="3" t="s">
        <v>3649</v>
      </c>
      <c r="AD3" s="7"/>
      <c r="AG3" s="7"/>
      <c r="AJ3" s="7"/>
      <c r="AM3" s="7"/>
    </row>
    <row r="4" spans="1:39" x14ac:dyDescent="0.3">
      <c r="A4" s="3" t="s">
        <v>5084</v>
      </c>
      <c r="B4" s="6">
        <f>VLOOKUP(A4,'[2]Площадь пересечений'!$A$2:$G$2928,3,FALSE)</f>
        <v>481</v>
      </c>
      <c r="C4" s="6">
        <f>VLOOKUP(A4,'[2]Площадь пересечений'!$A$2:$G$2928,4,FALSE)</f>
        <v>4.2202000000000002</v>
      </c>
      <c r="D4" s="4">
        <v>39938.958333333336</v>
      </c>
      <c r="F4" s="3" t="s">
        <v>13</v>
      </c>
      <c r="G4" s="3" t="s">
        <v>14</v>
      </c>
      <c r="H4" s="3" t="s">
        <v>15</v>
      </c>
      <c r="K4" s="3" t="s">
        <v>5085</v>
      </c>
      <c r="L4" s="6"/>
      <c r="M4" s="3" t="s">
        <v>5086</v>
      </c>
      <c r="N4" s="3" t="s">
        <v>5087</v>
      </c>
      <c r="O4" s="3">
        <v>50356</v>
      </c>
      <c r="P4" s="15">
        <f>C4*10000/O4*100</f>
        <v>83.80729208038764</v>
      </c>
      <c r="Q4" s="3" t="s">
        <v>19</v>
      </c>
      <c r="R4" s="3" t="s">
        <v>100</v>
      </c>
      <c r="S4" s="3" t="s">
        <v>5088</v>
      </c>
      <c r="U4" s="3" t="s">
        <v>5089</v>
      </c>
      <c r="V4" s="3" t="s">
        <v>5090</v>
      </c>
      <c r="W4" s="4">
        <v>40164</v>
      </c>
      <c r="X4" s="3" t="s">
        <v>3649</v>
      </c>
      <c r="Y4" s="3" t="s">
        <v>4277</v>
      </c>
      <c r="AD4" s="7"/>
    </row>
    <row r="5" spans="1:39" x14ac:dyDescent="0.3">
      <c r="A5" s="3" t="s">
        <v>5298</v>
      </c>
      <c r="B5" s="6">
        <f>VLOOKUP(A5,'[2]Площадь пересечений'!$A$2:$G$2928,3,FALSE)</f>
        <v>2319</v>
      </c>
      <c r="C5" s="6">
        <f>VLOOKUP(A5,'[2]Площадь пересечений'!$A$2:$G$2928,4,FALSE)</f>
        <v>2.3721000000000001</v>
      </c>
      <c r="D5" s="4">
        <v>42102.374537037038</v>
      </c>
      <c r="F5" s="3" t="s">
        <v>13</v>
      </c>
      <c r="G5" s="3" t="s">
        <v>14</v>
      </c>
      <c r="H5" s="3" t="s">
        <v>15</v>
      </c>
      <c r="K5" s="3" t="s">
        <v>5299</v>
      </c>
      <c r="L5" s="6"/>
      <c r="M5" s="3" t="s">
        <v>1444</v>
      </c>
      <c r="N5" s="3" t="s">
        <v>5300</v>
      </c>
      <c r="O5" s="3">
        <v>26294</v>
      </c>
      <c r="P5" s="15">
        <f>C5*10000/O5*100</f>
        <v>90.214497604016131</v>
      </c>
      <c r="Q5" s="3" t="s">
        <v>19</v>
      </c>
      <c r="R5" s="3" t="s">
        <v>84</v>
      </c>
      <c r="S5" s="3" t="s">
        <v>5300</v>
      </c>
      <c r="U5" s="3" t="s">
        <v>5301</v>
      </c>
      <c r="V5" s="3" t="s">
        <v>5302</v>
      </c>
      <c r="W5" s="4">
        <v>42124.526250000003</v>
      </c>
      <c r="X5" s="4">
        <v>43686.697048611109</v>
      </c>
      <c r="Y5" s="3" t="s">
        <v>4703</v>
      </c>
      <c r="AF5" s="7"/>
    </row>
    <row r="6" spans="1:39" x14ac:dyDescent="0.3">
      <c r="A6" s="3" t="s">
        <v>2995</v>
      </c>
      <c r="B6" s="6">
        <f>VLOOKUP(A6,'[2]Площадь пересечений'!$A$2:$G$2928,3,FALSE)</f>
        <v>1943</v>
      </c>
      <c r="C6" s="6">
        <f>VLOOKUP(A6,'[2]Площадь пересечений'!$A$2:$G$2928,4,FALSE)</f>
        <v>2.0013999999999998</v>
      </c>
      <c r="D6" s="4">
        <v>39770</v>
      </c>
      <c r="F6" s="3" t="s">
        <v>13</v>
      </c>
      <c r="G6" s="3" t="s">
        <v>14</v>
      </c>
      <c r="H6" s="3" t="s">
        <v>15</v>
      </c>
      <c r="K6" s="3" t="s">
        <v>26</v>
      </c>
      <c r="L6" s="6">
        <v>1</v>
      </c>
      <c r="M6" s="3" t="s">
        <v>26</v>
      </c>
      <c r="N6" s="3" t="s">
        <v>2996</v>
      </c>
      <c r="O6" s="3">
        <v>20000</v>
      </c>
      <c r="P6" s="15">
        <v>72.685000000000002</v>
      </c>
      <c r="Q6" s="3" t="s">
        <v>19</v>
      </c>
      <c r="R6" s="3" t="s">
        <v>20</v>
      </c>
      <c r="S6" s="3" t="s">
        <v>2996</v>
      </c>
      <c r="U6" s="3" t="s">
        <v>2997</v>
      </c>
      <c r="V6" s="3" t="s">
        <v>4525</v>
      </c>
      <c r="W6" s="4">
        <v>39806</v>
      </c>
      <c r="X6" s="4">
        <v>39847</v>
      </c>
      <c r="Y6" s="3" t="s">
        <v>3649</v>
      </c>
      <c r="AE6" s="7"/>
    </row>
    <row r="7" spans="1:39" x14ac:dyDescent="0.3">
      <c r="A7" s="3" t="s">
        <v>4873</v>
      </c>
      <c r="B7" s="6">
        <f>VLOOKUP(A7,'[2]Площадь пересечений'!$A$2:$G$2928,3,FALSE)</f>
        <v>1222</v>
      </c>
      <c r="C7" s="6">
        <f>VLOOKUP(A7,'[2]Площадь пересечений'!$A$2:$G$2928,4,FALSE)</f>
        <v>1.865</v>
      </c>
      <c r="D7" s="4">
        <v>39363.958333333336</v>
      </c>
      <c r="F7" s="3" t="s">
        <v>13</v>
      </c>
      <c r="G7" s="3" t="s">
        <v>14</v>
      </c>
      <c r="H7" s="3" t="s">
        <v>15</v>
      </c>
      <c r="J7" s="3" t="s">
        <v>5564</v>
      </c>
      <c r="K7" s="3" t="s">
        <v>4874</v>
      </c>
      <c r="L7" s="6"/>
      <c r="M7" s="3" t="s">
        <v>129</v>
      </c>
      <c r="N7" s="3" t="s">
        <v>4875</v>
      </c>
      <c r="O7" s="3">
        <v>23325</v>
      </c>
      <c r="P7" s="15">
        <f>C7*10000/O7*100</f>
        <v>79.957127545551984</v>
      </c>
      <c r="Q7" s="3" t="s">
        <v>19</v>
      </c>
      <c r="R7" s="3" t="s">
        <v>198</v>
      </c>
      <c r="S7" s="3" t="s">
        <v>4875</v>
      </c>
      <c r="U7" s="3" t="s">
        <v>4876</v>
      </c>
      <c r="V7" s="3" t="s">
        <v>4877</v>
      </c>
      <c r="W7" s="4">
        <v>40543</v>
      </c>
      <c r="X7" s="3" t="s">
        <v>3649</v>
      </c>
      <c r="Y7" s="3" t="s">
        <v>3650</v>
      </c>
      <c r="AE7" s="7"/>
    </row>
    <row r="8" spans="1:39" x14ac:dyDescent="0.3">
      <c r="A8" s="3" t="s">
        <v>1545</v>
      </c>
      <c r="B8" s="6">
        <f>VLOOKUP(A8,'[2]Площадь пересечений'!$A$2:$G$2928,3,FALSE)</f>
        <v>2103</v>
      </c>
      <c r="C8" s="6">
        <f>VLOOKUP(A8,'[2]Площадь пересечений'!$A$2:$G$2928,4,FALSE)</f>
        <v>1.8</v>
      </c>
      <c r="D8" s="4">
        <v>38582.958333333336</v>
      </c>
      <c r="F8" s="3" t="s">
        <v>13</v>
      </c>
      <c r="G8" s="3" t="s">
        <v>14</v>
      </c>
      <c r="H8" s="3" t="s">
        <v>15</v>
      </c>
      <c r="J8" s="3" t="s">
        <v>5564</v>
      </c>
      <c r="K8" s="3" t="s">
        <v>240</v>
      </c>
      <c r="L8" s="6">
        <v>1</v>
      </c>
      <c r="M8" s="3" t="s">
        <v>89</v>
      </c>
      <c r="N8" s="3" t="s">
        <v>1546</v>
      </c>
      <c r="O8" s="3">
        <v>18000</v>
      </c>
      <c r="P8" s="15">
        <f>C8*10000/O8*100</f>
        <v>100</v>
      </c>
      <c r="Q8" s="3" t="s">
        <v>19</v>
      </c>
      <c r="R8" s="3" t="s">
        <v>84</v>
      </c>
      <c r="S8" s="3" t="s">
        <v>1546</v>
      </c>
      <c r="U8" s="3" t="s">
        <v>1547</v>
      </c>
      <c r="V8" s="3" t="s">
        <v>4061</v>
      </c>
      <c r="W8" s="4">
        <v>38623.958333333336</v>
      </c>
      <c r="X8" s="4">
        <v>38666</v>
      </c>
      <c r="Y8" s="3" t="s">
        <v>3649</v>
      </c>
      <c r="AD8" s="7"/>
    </row>
    <row r="9" spans="1:39" x14ac:dyDescent="0.3">
      <c r="A9" s="3" t="s">
        <v>2224</v>
      </c>
      <c r="B9" s="6">
        <f>VLOOKUP(A9,'[2]Площадь пересечений'!$A$2:$G$2928,3,FALSE)</f>
        <v>2885</v>
      </c>
      <c r="C9" s="6">
        <f>VLOOKUP(A9,'[2]Площадь пересечений'!$A$2:$G$2928,4,FALSE)</f>
        <v>1.611</v>
      </c>
      <c r="D9" s="4">
        <v>41450.45652777778</v>
      </c>
      <c r="F9" s="3" t="s">
        <v>13</v>
      </c>
      <c r="G9" s="3" t="s">
        <v>14</v>
      </c>
      <c r="H9" s="3" t="s">
        <v>15</v>
      </c>
      <c r="K9" s="3" t="s">
        <v>16</v>
      </c>
      <c r="L9" s="6">
        <v>1</v>
      </c>
      <c r="M9" s="3" t="s">
        <v>17</v>
      </c>
      <c r="N9" s="3" t="s">
        <v>18</v>
      </c>
      <c r="O9" s="3">
        <v>39222</v>
      </c>
      <c r="P9" s="15">
        <f>C9*10000/O9*100</f>
        <v>41.073887104176229</v>
      </c>
      <c r="Q9" s="3" t="s">
        <v>19</v>
      </c>
      <c r="R9" s="3" t="s">
        <v>20</v>
      </c>
      <c r="S9" s="3" t="s">
        <v>2225</v>
      </c>
      <c r="U9" s="3" t="s">
        <v>2226</v>
      </c>
      <c r="V9" s="3" t="s">
        <v>4272</v>
      </c>
      <c r="W9" s="4">
        <v>41494.958333333336</v>
      </c>
      <c r="X9" s="4">
        <v>41669.958333333336</v>
      </c>
      <c r="Y9" s="3" t="s">
        <v>3649</v>
      </c>
      <c r="AE9" s="7"/>
      <c r="AF9" s="7"/>
    </row>
    <row r="10" spans="1:39" x14ac:dyDescent="0.3">
      <c r="A10" s="3" t="s">
        <v>1197</v>
      </c>
      <c r="B10" s="6">
        <f>VLOOKUP(A10,'[2]Площадь пересечений'!$A$2:$G$2928,3,FALSE)</f>
        <v>1717</v>
      </c>
      <c r="C10" s="6">
        <f>VLOOKUP(A10,'[2]Площадь пересечений'!$A$2:$G$2928,4,FALSE)</f>
        <v>1.5263</v>
      </c>
      <c r="D10" s="4">
        <v>41583.682951388888</v>
      </c>
      <c r="F10" s="3" t="s">
        <v>13</v>
      </c>
      <c r="G10" s="3" t="s">
        <v>14</v>
      </c>
      <c r="H10" s="3" t="s">
        <v>15</v>
      </c>
      <c r="K10" s="3" t="s">
        <v>114</v>
      </c>
      <c r="L10" s="6">
        <v>1</v>
      </c>
      <c r="M10" s="3" t="s">
        <v>17</v>
      </c>
      <c r="N10" s="3" t="s">
        <v>1198</v>
      </c>
      <c r="O10" s="3">
        <v>1365189</v>
      </c>
      <c r="P10" s="15">
        <v>1.7360233637979796</v>
      </c>
      <c r="Q10" s="3" t="s">
        <v>19</v>
      </c>
      <c r="R10" s="3" t="s">
        <v>20</v>
      </c>
      <c r="S10" s="3" t="s">
        <v>1199</v>
      </c>
      <c r="U10" s="3" t="s">
        <v>1200</v>
      </c>
      <c r="V10" s="3" t="s">
        <v>3962</v>
      </c>
      <c r="W10" s="4">
        <v>41620.958333333336</v>
      </c>
      <c r="X10" s="4">
        <v>42383.626828703702</v>
      </c>
      <c r="Y10" s="3" t="s">
        <v>3649</v>
      </c>
      <c r="AE10" s="7"/>
    </row>
    <row r="11" spans="1:39" x14ac:dyDescent="0.3">
      <c r="A11" s="3" t="s">
        <v>3109</v>
      </c>
      <c r="B11" s="6">
        <f>VLOOKUP(A11,'[2]Площадь пересечений'!$A$2:$G$2928,3,FALSE)</f>
        <v>2336</v>
      </c>
      <c r="C11" s="6">
        <f>VLOOKUP(A11,'[2]Площадь пересечений'!$A$2:$G$2928,4,FALSE)</f>
        <v>1.3587</v>
      </c>
      <c r="D11" s="4">
        <v>39639.958333333336</v>
      </c>
      <c r="F11" s="3" t="s">
        <v>13</v>
      </c>
      <c r="G11" s="3" t="s">
        <v>14</v>
      </c>
      <c r="H11" s="3" t="s">
        <v>15</v>
      </c>
      <c r="K11" s="3" t="s">
        <v>26</v>
      </c>
      <c r="L11" s="6">
        <v>1</v>
      </c>
      <c r="M11" s="3" t="s">
        <v>26</v>
      </c>
      <c r="N11" s="3" t="s">
        <v>3110</v>
      </c>
      <c r="O11" s="3">
        <v>13586</v>
      </c>
      <c r="P11" s="15">
        <v>88.363020756661257</v>
      </c>
      <c r="Q11" s="3" t="s">
        <v>19</v>
      </c>
      <c r="R11" s="3" t="s">
        <v>20</v>
      </c>
      <c r="S11" s="3" t="s">
        <v>3110</v>
      </c>
      <c r="U11" s="3" t="s">
        <v>3111</v>
      </c>
      <c r="V11" s="3" t="s">
        <v>4561</v>
      </c>
      <c r="W11" s="4">
        <v>39685.958333333336</v>
      </c>
      <c r="X11" s="4">
        <v>39849</v>
      </c>
      <c r="Y11" s="3" t="s">
        <v>3649</v>
      </c>
      <c r="AE11" s="7"/>
    </row>
    <row r="12" spans="1:39" x14ac:dyDescent="0.3">
      <c r="A12" s="3" t="s">
        <v>5250</v>
      </c>
      <c r="B12" s="6">
        <f>VLOOKUP(A12,'[2]Площадь пересечений'!$A$2:$G$2928,3,FALSE)</f>
        <v>641</v>
      </c>
      <c r="C12" s="6">
        <f>VLOOKUP(A12,'[2]Площадь пересечений'!$A$2:$G$2928,4,FALSE)</f>
        <v>1.3255999999999999</v>
      </c>
      <c r="D12" s="4">
        <v>41477.429398148146</v>
      </c>
      <c r="F12" s="3" t="s">
        <v>13</v>
      </c>
      <c r="G12" s="3" t="s">
        <v>14</v>
      </c>
      <c r="H12" s="3" t="s">
        <v>15</v>
      </c>
      <c r="K12" s="3" t="s">
        <v>5251</v>
      </c>
      <c r="L12" s="6"/>
      <c r="M12" s="3" t="s">
        <v>22</v>
      </c>
      <c r="N12" s="3" t="s">
        <v>5252</v>
      </c>
      <c r="O12" s="3">
        <v>134000</v>
      </c>
      <c r="P12" s="15">
        <f t="shared" ref="P12:P29" si="0">C12*10000/O12*100</f>
        <v>9.8925373134328343</v>
      </c>
      <c r="Q12" s="3" t="s">
        <v>19</v>
      </c>
      <c r="R12" s="3" t="s">
        <v>20</v>
      </c>
      <c r="S12" s="3" t="s">
        <v>5252</v>
      </c>
      <c r="U12" s="3" t="s">
        <v>5253</v>
      </c>
      <c r="V12" s="3" t="s">
        <v>5254</v>
      </c>
      <c r="W12" s="4">
        <v>41541.958333333336</v>
      </c>
      <c r="X12" s="4">
        <v>41745.958333333336</v>
      </c>
      <c r="Y12" s="3" t="s">
        <v>3649</v>
      </c>
      <c r="AE12" s="7"/>
      <c r="AH12" s="7"/>
    </row>
    <row r="13" spans="1:39" x14ac:dyDescent="0.3">
      <c r="A13" s="3" t="s">
        <v>4929</v>
      </c>
      <c r="B13" s="6">
        <f>VLOOKUP(A13,'[2]Площадь пересечений'!$A$2:$G$2928,3,FALSE)</f>
        <v>1350</v>
      </c>
      <c r="C13" s="6">
        <f>VLOOKUP(A13,'[2]Площадь пересечений'!$A$2:$G$2928,4,FALSE)</f>
        <v>1.2753000000000001</v>
      </c>
      <c r="D13" s="4">
        <v>41453.349004629628</v>
      </c>
      <c r="F13" s="3" t="s">
        <v>13</v>
      </c>
      <c r="G13" s="3" t="s">
        <v>14</v>
      </c>
      <c r="H13" s="3" t="s">
        <v>15</v>
      </c>
      <c r="K13" s="3" t="s">
        <v>4930</v>
      </c>
      <c r="L13" s="6"/>
      <c r="M13" s="3" t="s">
        <v>4886</v>
      </c>
      <c r="N13" s="3" t="s">
        <v>4931</v>
      </c>
      <c r="O13" s="3">
        <v>12754</v>
      </c>
      <c r="P13" s="15">
        <f t="shared" si="0"/>
        <v>99.992159322565485</v>
      </c>
      <c r="Q13" s="3" t="s">
        <v>19</v>
      </c>
      <c r="R13" s="3" t="s">
        <v>100</v>
      </c>
      <c r="S13" s="3" t="s">
        <v>4931</v>
      </c>
      <c r="T13" s="3" t="s">
        <v>4932</v>
      </c>
      <c r="U13" s="3" t="s">
        <v>4933</v>
      </c>
      <c r="V13" s="3" t="s">
        <v>4934</v>
      </c>
      <c r="W13" s="4">
        <v>41533.958333333336</v>
      </c>
      <c r="X13" s="3" t="s">
        <v>3649</v>
      </c>
      <c r="Y13" s="3" t="s">
        <v>4277</v>
      </c>
      <c r="AD13" s="7"/>
      <c r="AH13" s="7"/>
    </row>
    <row r="14" spans="1:39" x14ac:dyDescent="0.3">
      <c r="A14" s="3" t="s">
        <v>4957</v>
      </c>
      <c r="B14" s="6">
        <f>VLOOKUP(A14,'[2]Площадь пересечений'!$A$2:$G$2928,3,FALSE)</f>
        <v>1642</v>
      </c>
      <c r="C14" s="6">
        <f>VLOOKUP(A14,'[2]Площадь пересечений'!$A$2:$G$2928,4,FALSE)</f>
        <v>1.2375</v>
      </c>
      <c r="D14" s="4">
        <v>37545.958333333336</v>
      </c>
      <c r="F14" s="3" t="s">
        <v>13</v>
      </c>
      <c r="G14" s="3" t="s">
        <v>14</v>
      </c>
      <c r="H14" s="3" t="s">
        <v>15</v>
      </c>
      <c r="J14" s="3" t="s">
        <v>5564</v>
      </c>
      <c r="K14" s="3" t="s">
        <v>4958</v>
      </c>
      <c r="L14" s="6"/>
      <c r="M14" s="3" t="s">
        <v>129</v>
      </c>
      <c r="N14" s="3" t="s">
        <v>4959</v>
      </c>
      <c r="O14" s="3">
        <v>40000</v>
      </c>
      <c r="P14" s="15">
        <f t="shared" si="0"/>
        <v>30.9375</v>
      </c>
      <c r="Q14" s="3" t="s">
        <v>19</v>
      </c>
      <c r="R14" s="3" t="s">
        <v>198</v>
      </c>
      <c r="S14" s="3" t="s">
        <v>94</v>
      </c>
      <c r="U14" s="3" t="s">
        <v>4960</v>
      </c>
      <c r="V14" s="3" t="s">
        <v>4961</v>
      </c>
      <c r="W14" s="4">
        <v>39444</v>
      </c>
      <c r="X14" s="4">
        <v>39513</v>
      </c>
      <c r="Y14" s="3" t="s">
        <v>3649</v>
      </c>
      <c r="AF14" s="7"/>
      <c r="AJ14" s="7"/>
    </row>
    <row r="15" spans="1:39" x14ac:dyDescent="0.3">
      <c r="A15" s="3" t="s">
        <v>2944</v>
      </c>
      <c r="B15" s="6">
        <f>VLOOKUP(A15,'[2]Площадь пересечений'!$A$2:$G$2928,3,FALSE)</f>
        <v>1806</v>
      </c>
      <c r="C15" s="6">
        <f>VLOOKUP(A15,'[2]Площадь пересечений'!$A$2:$G$2928,4,FALSE)</f>
        <v>1.1832</v>
      </c>
      <c r="D15" s="4">
        <v>39545.958333333336</v>
      </c>
      <c r="F15" s="3" t="s">
        <v>13</v>
      </c>
      <c r="G15" s="3" t="s">
        <v>14</v>
      </c>
      <c r="H15" s="3" t="s">
        <v>15</v>
      </c>
      <c r="K15" s="3" t="s">
        <v>26</v>
      </c>
      <c r="L15" s="6">
        <v>1</v>
      </c>
      <c r="M15" s="3" t="s">
        <v>26</v>
      </c>
      <c r="N15" s="3" t="s">
        <v>2254</v>
      </c>
      <c r="O15" s="3">
        <v>33220</v>
      </c>
      <c r="P15" s="15">
        <f t="shared" si="0"/>
        <v>35.617098133654423</v>
      </c>
      <c r="Q15" s="3" t="s">
        <v>19</v>
      </c>
      <c r="R15" s="3" t="s">
        <v>20</v>
      </c>
      <c r="S15" s="3" t="s">
        <v>2254</v>
      </c>
      <c r="U15" s="3" t="s">
        <v>2945</v>
      </c>
      <c r="V15" s="3" t="s">
        <v>4509</v>
      </c>
      <c r="W15" s="4">
        <v>39558.958333333336</v>
      </c>
      <c r="X15" s="4">
        <v>39595.958333333336</v>
      </c>
      <c r="Y15" s="3" t="s">
        <v>3649</v>
      </c>
      <c r="AE15" s="7"/>
    </row>
    <row r="16" spans="1:39" x14ac:dyDescent="0.3">
      <c r="A16" s="3" t="s">
        <v>3412</v>
      </c>
      <c r="B16" s="6">
        <f>VLOOKUP(A16,'[2]Площадь пересечений'!$A$2:$G$2928,3,FALSE)</f>
        <v>1039</v>
      </c>
      <c r="C16" s="6">
        <f>VLOOKUP(A16,'[2]Площадь пересечений'!$A$2:$G$2928,4,FALSE)</f>
        <v>1.1763999999999999</v>
      </c>
      <c r="D16" s="4">
        <v>43272.584999999999</v>
      </c>
      <c r="F16" s="3" t="s">
        <v>13</v>
      </c>
      <c r="G16" s="3" t="s">
        <v>14</v>
      </c>
      <c r="H16" s="3" t="s">
        <v>15</v>
      </c>
      <c r="K16" s="3" t="s">
        <v>22</v>
      </c>
      <c r="L16" s="6"/>
      <c r="M16" s="3" t="s">
        <v>22</v>
      </c>
      <c r="N16" s="3" t="s">
        <v>3413</v>
      </c>
      <c r="O16" s="3">
        <v>40970</v>
      </c>
      <c r="P16" s="15">
        <f t="shared" si="0"/>
        <v>28.713692946058089</v>
      </c>
      <c r="Q16" s="3" t="s">
        <v>19</v>
      </c>
      <c r="R16" s="3" t="s">
        <v>20</v>
      </c>
      <c r="S16" s="3" t="s">
        <v>3413</v>
      </c>
      <c r="U16" s="3" t="s">
        <v>3414</v>
      </c>
      <c r="V16" s="3" t="s">
        <v>4762</v>
      </c>
      <c r="W16" s="4">
        <v>43272.584999999999</v>
      </c>
      <c r="X16" s="4">
        <v>43564.768067129633</v>
      </c>
      <c r="Y16" s="3" t="s">
        <v>3649</v>
      </c>
      <c r="AD16" s="7"/>
    </row>
    <row r="17" spans="1:40" x14ac:dyDescent="0.3">
      <c r="A17" s="3" t="s">
        <v>4951</v>
      </c>
      <c r="B17" s="6">
        <f>VLOOKUP(A17,'[2]Площадь пересечений'!$A$2:$G$2928,3,FALSE)</f>
        <v>1794</v>
      </c>
      <c r="C17" s="6">
        <f>VLOOKUP(A17,'[2]Площадь пересечений'!$A$2:$G$2928,4,FALSE)</f>
        <v>1.1026</v>
      </c>
      <c r="D17" s="4">
        <v>39684.958333333336</v>
      </c>
      <c r="F17" s="3" t="s">
        <v>13</v>
      </c>
      <c r="G17" s="3" t="s">
        <v>14</v>
      </c>
      <c r="H17" s="3" t="s">
        <v>15</v>
      </c>
      <c r="J17" s="3" t="s">
        <v>5564</v>
      </c>
      <c r="K17" s="3" t="s">
        <v>4952</v>
      </c>
      <c r="L17" s="6"/>
      <c r="M17" s="3" t="s">
        <v>129</v>
      </c>
      <c r="N17" s="3" t="s">
        <v>4953</v>
      </c>
      <c r="O17" s="3">
        <v>92500</v>
      </c>
      <c r="P17" s="15">
        <f t="shared" si="0"/>
        <v>11.92</v>
      </c>
      <c r="Q17" s="3" t="s">
        <v>19</v>
      </c>
      <c r="R17" s="3" t="s">
        <v>198</v>
      </c>
      <c r="S17" s="3" t="s">
        <v>4954</v>
      </c>
      <c r="U17" s="3" t="s">
        <v>4955</v>
      </c>
      <c r="V17" s="3" t="s">
        <v>4956</v>
      </c>
      <c r="W17" s="4">
        <v>39736.958333333336</v>
      </c>
      <c r="X17" s="3" t="s">
        <v>3649</v>
      </c>
      <c r="Y17" s="3" t="s">
        <v>3652</v>
      </c>
      <c r="AD17" s="7"/>
    </row>
    <row r="18" spans="1:40" x14ac:dyDescent="0.3">
      <c r="A18" s="3" t="s">
        <v>4940</v>
      </c>
      <c r="B18" s="6">
        <f>VLOOKUP(A18,'[2]Площадь пересечений'!$A$2:$G$2928,3,FALSE)</f>
        <v>2851</v>
      </c>
      <c r="C18" s="6">
        <f>VLOOKUP(A18,'[2]Площадь пересечений'!$A$2:$G$2928,4,FALSE)</f>
        <v>1.05</v>
      </c>
      <c r="D18" s="4">
        <v>40193</v>
      </c>
      <c r="F18" s="3" t="s">
        <v>13</v>
      </c>
      <c r="G18" s="3" t="s">
        <v>14</v>
      </c>
      <c r="H18" s="3" t="s">
        <v>15</v>
      </c>
      <c r="K18" s="3" t="s">
        <v>4941</v>
      </c>
      <c r="L18" s="6"/>
      <c r="M18" s="3" t="s">
        <v>207</v>
      </c>
      <c r="N18" s="3" t="s">
        <v>4942</v>
      </c>
      <c r="O18" s="3">
        <v>10500</v>
      </c>
      <c r="P18" s="15">
        <f t="shared" si="0"/>
        <v>100</v>
      </c>
      <c r="Q18" s="3" t="s">
        <v>19</v>
      </c>
      <c r="R18" s="3" t="s">
        <v>198</v>
      </c>
      <c r="S18" s="3" t="s">
        <v>4942</v>
      </c>
      <c r="U18" s="3" t="s">
        <v>4943</v>
      </c>
      <c r="V18" s="3" t="s">
        <v>4944</v>
      </c>
      <c r="W18" s="4">
        <v>40497</v>
      </c>
      <c r="X18" s="4">
        <v>42730.766076388885</v>
      </c>
      <c r="Y18" s="3" t="s">
        <v>3649</v>
      </c>
      <c r="AD18" s="7"/>
    </row>
    <row r="19" spans="1:40" x14ac:dyDescent="0.3">
      <c r="A19" s="3" t="s">
        <v>1022</v>
      </c>
      <c r="B19" s="6">
        <f>VLOOKUP(A19,'[2]Площадь пересечений'!$A$2:$G$2928,3,FALSE)</f>
        <v>1554</v>
      </c>
      <c r="C19" s="6">
        <f>VLOOKUP(A19,'[2]Площадь пересечений'!$A$2:$G$2928,4,FALSE)</f>
        <v>1.0283</v>
      </c>
      <c r="D19" s="4">
        <v>41940.56621527778</v>
      </c>
      <c r="F19" s="3" t="s">
        <v>13</v>
      </c>
      <c r="G19" s="3" t="s">
        <v>14</v>
      </c>
      <c r="H19" s="3" t="s">
        <v>15</v>
      </c>
      <c r="K19" s="3" t="s">
        <v>1023</v>
      </c>
      <c r="L19" s="6"/>
      <c r="M19" s="3" t="s">
        <v>89</v>
      </c>
      <c r="N19" s="3" t="s">
        <v>1024</v>
      </c>
      <c r="O19" s="3">
        <v>631328</v>
      </c>
      <c r="P19" s="15">
        <f t="shared" si="0"/>
        <v>1.6287888387652696</v>
      </c>
      <c r="Q19" s="3" t="s">
        <v>19</v>
      </c>
      <c r="R19" s="3" t="s">
        <v>84</v>
      </c>
      <c r="S19" s="3" t="s">
        <v>1024</v>
      </c>
      <c r="U19" s="3" t="s">
        <v>1025</v>
      </c>
      <c r="V19" s="3" t="s">
        <v>4709</v>
      </c>
      <c r="W19" s="4">
        <v>41964</v>
      </c>
      <c r="X19" s="4">
        <v>41978</v>
      </c>
      <c r="Y19" s="3" t="s">
        <v>3649</v>
      </c>
      <c r="AF19" s="7"/>
      <c r="AJ19" s="7"/>
      <c r="AN19" s="7"/>
    </row>
    <row r="20" spans="1:40" x14ac:dyDescent="0.3">
      <c r="A20" s="3" t="s">
        <v>1589</v>
      </c>
      <c r="B20" s="6">
        <f>VLOOKUP(A20,'[2]Площадь пересечений'!$A$2:$G$2928,3,FALSE)</f>
        <v>2151</v>
      </c>
      <c r="C20" s="6">
        <f>VLOOKUP(A20,'[2]Площадь пересечений'!$A$2:$G$2928,4,FALSE)</f>
        <v>1.0001</v>
      </c>
      <c r="D20" s="4">
        <v>38161.958333333336</v>
      </c>
      <c r="F20" s="3" t="s">
        <v>13</v>
      </c>
      <c r="G20" s="3" t="s">
        <v>14</v>
      </c>
      <c r="H20" s="3" t="s">
        <v>15</v>
      </c>
      <c r="J20" s="3" t="s">
        <v>5564</v>
      </c>
      <c r="K20" s="3" t="s">
        <v>1590</v>
      </c>
      <c r="L20" s="6"/>
      <c r="M20" s="3" t="s">
        <v>1591</v>
      </c>
      <c r="N20" s="3" t="s">
        <v>845</v>
      </c>
      <c r="O20" s="3">
        <v>10000</v>
      </c>
      <c r="P20" s="15">
        <f t="shared" si="0"/>
        <v>100.01</v>
      </c>
      <c r="Q20" s="3" t="s">
        <v>19</v>
      </c>
      <c r="R20" s="3" t="s">
        <v>198</v>
      </c>
      <c r="S20" s="3" t="s">
        <v>1592</v>
      </c>
      <c r="U20" s="3" t="s">
        <v>1593</v>
      </c>
      <c r="V20" s="3" t="s">
        <v>4721</v>
      </c>
      <c r="W20" s="4">
        <v>42473.727152777778</v>
      </c>
      <c r="X20" s="3" t="s">
        <v>4703</v>
      </c>
      <c r="Y20" s="3" t="s">
        <v>3650</v>
      </c>
      <c r="AE20" s="7"/>
    </row>
    <row r="21" spans="1:40" x14ac:dyDescent="0.3">
      <c r="A21" s="3" t="s">
        <v>5308</v>
      </c>
      <c r="B21" s="6">
        <f>VLOOKUP(A21,'[2]Площадь пересечений'!$A$2:$G$2928,3,FALSE)</f>
        <v>989</v>
      </c>
      <c r="C21" s="6">
        <f>VLOOKUP(A21,'[2]Площадь пересечений'!$A$2:$G$2928,4,FALSE)</f>
        <v>0.83389999999999997</v>
      </c>
      <c r="D21" s="4">
        <v>41576.575069444443</v>
      </c>
      <c r="F21" s="3" t="s">
        <v>13</v>
      </c>
      <c r="G21" s="3" t="s">
        <v>14</v>
      </c>
      <c r="H21" s="3" t="s">
        <v>15</v>
      </c>
      <c r="K21" s="3" t="s">
        <v>5309</v>
      </c>
      <c r="L21" s="6"/>
      <c r="M21" s="3" t="s">
        <v>56</v>
      </c>
      <c r="N21" s="3" t="s">
        <v>5310</v>
      </c>
      <c r="O21" s="3">
        <v>24765</v>
      </c>
      <c r="P21" s="15">
        <f t="shared" si="0"/>
        <v>33.672521704017768</v>
      </c>
      <c r="Q21" s="3" t="s">
        <v>19</v>
      </c>
      <c r="R21" s="3" t="s">
        <v>84</v>
      </c>
      <c r="S21" s="3" t="s">
        <v>5310</v>
      </c>
      <c r="T21" s="3" t="s">
        <v>5311</v>
      </c>
      <c r="U21" s="3" t="s">
        <v>5312</v>
      </c>
      <c r="V21" s="3" t="s">
        <v>5313</v>
      </c>
      <c r="W21" s="4">
        <v>41637.958333333336</v>
      </c>
      <c r="X21" s="4">
        <v>43815.481574074074</v>
      </c>
      <c r="Y21" s="3" t="s">
        <v>4703</v>
      </c>
      <c r="AF21" s="7"/>
    </row>
    <row r="22" spans="1:40" x14ac:dyDescent="0.3">
      <c r="A22" s="3" t="s">
        <v>2420</v>
      </c>
      <c r="B22" s="6">
        <f>VLOOKUP(A22,'[2]Площадь пересечений'!$A$2:$G$2928,3,FALSE)</f>
        <v>707</v>
      </c>
      <c r="C22" s="6">
        <f>VLOOKUP(A22,'[2]Площадь пересечений'!$A$2:$G$2928,4,FALSE)</f>
        <v>0.79559999999999997</v>
      </c>
      <c r="D22" s="4">
        <v>39658.958333333336</v>
      </c>
      <c r="F22" s="3" t="s">
        <v>13</v>
      </c>
      <c r="G22" s="3" t="s">
        <v>14</v>
      </c>
      <c r="H22" s="3" t="s">
        <v>15</v>
      </c>
      <c r="K22" s="3" t="s">
        <v>31</v>
      </c>
      <c r="L22" s="6">
        <v>1</v>
      </c>
      <c r="M22" s="3" t="s">
        <v>17</v>
      </c>
      <c r="N22" s="3" t="s">
        <v>2417</v>
      </c>
      <c r="O22" s="3">
        <v>7940</v>
      </c>
      <c r="P22" s="15">
        <f t="shared" si="0"/>
        <v>100.20151133501261</v>
      </c>
      <c r="Q22" s="3" t="s">
        <v>19</v>
      </c>
      <c r="R22" s="3" t="s">
        <v>20</v>
      </c>
      <c r="S22" s="3" t="s">
        <v>2418</v>
      </c>
      <c r="U22" s="3" t="s">
        <v>2421</v>
      </c>
      <c r="V22" s="3" t="s">
        <v>4330</v>
      </c>
      <c r="W22" s="4">
        <v>39708.958333333336</v>
      </c>
      <c r="Y22" s="3" t="s">
        <v>3652</v>
      </c>
      <c r="AC22" s="7"/>
      <c r="AF22" s="7"/>
    </row>
    <row r="23" spans="1:40" x14ac:dyDescent="0.3">
      <c r="A23" s="3" t="s">
        <v>3377</v>
      </c>
      <c r="B23" s="6">
        <f>VLOOKUP(A23,'[2]Площадь пересечений'!$A$2:$G$2928,3,FALSE)</f>
        <v>428</v>
      </c>
      <c r="C23" s="6">
        <f>VLOOKUP(A23,'[2]Площадь пересечений'!$A$2:$G$2928,4,FALSE)</f>
        <v>0.77100000000000002</v>
      </c>
      <c r="D23" s="4">
        <v>43061.468587962961</v>
      </c>
      <c r="F23" s="3" t="s">
        <v>13</v>
      </c>
      <c r="G23" s="3" t="s">
        <v>14</v>
      </c>
      <c r="H23" s="3" t="s">
        <v>15</v>
      </c>
      <c r="K23" s="3" t="s">
        <v>2293</v>
      </c>
      <c r="L23" s="6"/>
      <c r="M23" s="3" t="s">
        <v>22</v>
      </c>
      <c r="N23" s="3" t="s">
        <v>3378</v>
      </c>
      <c r="O23" s="3">
        <v>518252</v>
      </c>
      <c r="P23" s="15">
        <f t="shared" si="0"/>
        <v>1.4876932457568905</v>
      </c>
      <c r="Q23" s="3" t="s">
        <v>19</v>
      </c>
      <c r="R23" s="3" t="s">
        <v>20</v>
      </c>
      <c r="S23" s="3" t="s">
        <v>3378</v>
      </c>
      <c r="U23" s="3" t="s">
        <v>3379</v>
      </c>
      <c r="V23" s="3" t="s">
        <v>4756</v>
      </c>
      <c r="W23" s="4">
        <v>43061.663819444446</v>
      </c>
      <c r="X23" s="3" t="s">
        <v>3649</v>
      </c>
      <c r="Y23" s="3" t="s">
        <v>3652</v>
      </c>
      <c r="AC23" s="7"/>
      <c r="AF23" s="7"/>
      <c r="AI23" s="7"/>
      <c r="AL23" s="7"/>
    </row>
    <row r="24" spans="1:40" x14ac:dyDescent="0.3">
      <c r="A24" s="3" t="s">
        <v>4890</v>
      </c>
      <c r="B24" s="6">
        <f>VLOOKUP(A24,'[2]Площадь пересечений'!$A$2:$G$2928,3,FALSE)</f>
        <v>1177</v>
      </c>
      <c r="C24" s="6">
        <f>VLOOKUP(A24,'[2]Площадь пересечений'!$A$2:$G$2928,4,FALSE)</f>
        <v>0.7379</v>
      </c>
      <c r="D24" s="4">
        <v>39695.958333333336</v>
      </c>
      <c r="F24" s="3" t="s">
        <v>13</v>
      </c>
      <c r="G24" s="3" t="s">
        <v>14</v>
      </c>
      <c r="H24" s="3" t="s">
        <v>15</v>
      </c>
      <c r="K24" s="3" t="s">
        <v>4891</v>
      </c>
      <c r="L24" s="6"/>
      <c r="M24" s="3" t="s">
        <v>4886</v>
      </c>
      <c r="N24" s="3" t="s">
        <v>4892</v>
      </c>
      <c r="O24" s="3">
        <v>60000</v>
      </c>
      <c r="P24" s="15">
        <f t="shared" si="0"/>
        <v>12.298333333333334</v>
      </c>
      <c r="Q24" s="3" t="s">
        <v>19</v>
      </c>
      <c r="R24" s="3" t="s">
        <v>100</v>
      </c>
      <c r="S24" s="3" t="s">
        <v>4892</v>
      </c>
      <c r="T24" s="3" t="s">
        <v>4893</v>
      </c>
      <c r="U24" s="3" t="s">
        <v>4894</v>
      </c>
      <c r="V24" s="3" t="s">
        <v>4895</v>
      </c>
      <c r="W24" s="4">
        <v>36817.958333333336</v>
      </c>
      <c r="X24" s="4">
        <v>39811</v>
      </c>
      <c r="Y24" s="3" t="s">
        <v>4703</v>
      </c>
      <c r="AF24" s="7"/>
    </row>
    <row r="25" spans="1:40" x14ac:dyDescent="0.3">
      <c r="A25" s="3" t="s">
        <v>276</v>
      </c>
      <c r="B25" s="6">
        <f>VLOOKUP(A25,'[2]Площадь пересечений'!$A$2:$G$2928,3,FALSE)</f>
        <v>340</v>
      </c>
      <c r="C25" s="6">
        <f>VLOOKUP(A25,'[2]Площадь пересечений'!$A$2:$G$2928,4,FALSE)</f>
        <v>0.69520000000000004</v>
      </c>
      <c r="D25" s="4">
        <v>37888.958333333336</v>
      </c>
      <c r="F25" s="3" t="s">
        <v>13</v>
      </c>
      <c r="G25" s="3" t="s">
        <v>14</v>
      </c>
      <c r="H25" s="3" t="s">
        <v>15</v>
      </c>
      <c r="J25" s="3" t="s">
        <v>5564</v>
      </c>
      <c r="K25" s="3" t="s">
        <v>26</v>
      </c>
      <c r="L25" s="6">
        <v>1</v>
      </c>
      <c r="M25" s="3" t="s">
        <v>26</v>
      </c>
      <c r="N25" s="3" t="s">
        <v>277</v>
      </c>
      <c r="O25" s="3">
        <v>8620</v>
      </c>
      <c r="P25" s="15">
        <f t="shared" si="0"/>
        <v>80.64965197215777</v>
      </c>
      <c r="Q25" s="3" t="s">
        <v>19</v>
      </c>
      <c r="R25" s="3" t="s">
        <v>20</v>
      </c>
      <c r="S25" s="3" t="s">
        <v>277</v>
      </c>
      <c r="U25" s="3" t="s">
        <v>278</v>
      </c>
      <c r="V25" s="3" t="s">
        <v>4805</v>
      </c>
      <c r="W25" s="4">
        <v>41268.958333333336</v>
      </c>
      <c r="Y25" s="3" t="s">
        <v>3649</v>
      </c>
      <c r="AD25" s="7"/>
    </row>
    <row r="26" spans="1:40" x14ac:dyDescent="0.3">
      <c r="A26" s="3" t="s">
        <v>5068</v>
      </c>
      <c r="B26" s="6">
        <f>VLOOKUP(A26,'[2]Площадь пересечений'!$A$2:$G$2928,3,FALSE)</f>
        <v>784</v>
      </c>
      <c r="C26" s="6">
        <f>VLOOKUP(A26,'[2]Площадь пересечений'!$A$2:$G$2928,4,FALSE)</f>
        <v>0.65459999999999996</v>
      </c>
      <c r="D26" s="4">
        <v>40512</v>
      </c>
      <c r="F26" s="3" t="s">
        <v>13</v>
      </c>
      <c r="G26" s="3" t="s">
        <v>14</v>
      </c>
      <c r="H26" s="3" t="s">
        <v>15</v>
      </c>
      <c r="K26" s="3" t="s">
        <v>5061</v>
      </c>
      <c r="L26" s="6"/>
      <c r="M26" s="3" t="s">
        <v>4886</v>
      </c>
      <c r="O26" s="3">
        <v>6637</v>
      </c>
      <c r="P26" s="15">
        <f t="shared" si="0"/>
        <v>98.628898598764508</v>
      </c>
      <c r="Q26" s="3" t="s">
        <v>19</v>
      </c>
      <c r="R26" s="3" t="s">
        <v>100</v>
      </c>
      <c r="S26" s="3" t="s">
        <v>5062</v>
      </c>
      <c r="U26" s="3" t="s">
        <v>5069</v>
      </c>
      <c r="V26" s="3" t="s">
        <v>5070</v>
      </c>
      <c r="W26" s="4">
        <v>40522</v>
      </c>
      <c r="X26" s="4">
        <v>43572.605127314811</v>
      </c>
      <c r="Y26" s="3" t="s">
        <v>3649</v>
      </c>
      <c r="AD26" s="7"/>
    </row>
    <row r="27" spans="1:40" x14ac:dyDescent="0.3">
      <c r="A27" s="3" t="s">
        <v>5174</v>
      </c>
      <c r="B27" s="6">
        <f>VLOOKUP(A27,'[2]Площадь пересечений'!$A$2:$G$2928,3,FALSE)</f>
        <v>264</v>
      </c>
      <c r="C27" s="6">
        <f>VLOOKUP(A27,'[2]Площадь пересечений'!$A$2:$G$2928,4,FALSE)</f>
        <v>0.6149</v>
      </c>
      <c r="D27" s="4">
        <v>42131.418078703704</v>
      </c>
      <c r="F27" s="3" t="s">
        <v>13</v>
      </c>
      <c r="G27" s="3" t="s">
        <v>14</v>
      </c>
      <c r="H27" s="3" t="s">
        <v>15</v>
      </c>
      <c r="K27" s="3" t="s">
        <v>22</v>
      </c>
      <c r="L27" s="6"/>
      <c r="M27" s="3" t="s">
        <v>22</v>
      </c>
      <c r="N27" s="3" t="s">
        <v>5175</v>
      </c>
      <c r="O27" s="3">
        <v>826271</v>
      </c>
      <c r="P27" s="15">
        <f t="shared" si="0"/>
        <v>0.7441868345857473</v>
      </c>
      <c r="Q27" s="3" t="s">
        <v>19</v>
      </c>
      <c r="R27" s="3" t="s">
        <v>20</v>
      </c>
      <c r="S27" s="3" t="s">
        <v>5175</v>
      </c>
      <c r="U27" s="3" t="s">
        <v>5176</v>
      </c>
      <c r="V27" s="3" t="s">
        <v>5177</v>
      </c>
      <c r="W27" s="4">
        <v>42334.383726851855</v>
      </c>
      <c r="X27" s="4">
        <v>43038.684004629627</v>
      </c>
      <c r="Y27" s="3" t="s">
        <v>3649</v>
      </c>
      <c r="AG27" s="7"/>
      <c r="AJ27" s="7"/>
    </row>
    <row r="28" spans="1:40" x14ac:dyDescent="0.3">
      <c r="A28" s="3" t="s">
        <v>246</v>
      </c>
      <c r="B28" s="6">
        <f>VLOOKUP(A28,'[2]Площадь пересечений'!$A$2:$G$2928,3,FALSE)</f>
        <v>289</v>
      </c>
      <c r="C28" s="6">
        <f>VLOOKUP(A28,'[2]Площадь пересечений'!$A$2:$G$2928,4,FALSE)</f>
        <v>0.61040000000000005</v>
      </c>
      <c r="D28" s="4">
        <v>38169.958333333336</v>
      </c>
      <c r="F28" s="3" t="s">
        <v>13</v>
      </c>
      <c r="G28" s="3" t="s">
        <v>14</v>
      </c>
      <c r="H28" s="3" t="s">
        <v>15</v>
      </c>
      <c r="J28" s="3" t="s">
        <v>5564</v>
      </c>
      <c r="K28" s="3" t="s">
        <v>26</v>
      </c>
      <c r="L28" s="6">
        <v>1</v>
      </c>
      <c r="M28" s="3" t="s">
        <v>26</v>
      </c>
      <c r="N28" s="3" t="s">
        <v>247</v>
      </c>
      <c r="O28" s="3">
        <v>21025</v>
      </c>
      <c r="P28" s="15">
        <f t="shared" si="0"/>
        <v>29.032104637336509</v>
      </c>
      <c r="Q28" s="3" t="s">
        <v>19</v>
      </c>
      <c r="R28" s="3" t="s">
        <v>84</v>
      </c>
      <c r="S28" s="3" t="s">
        <v>247</v>
      </c>
      <c r="U28" s="3" t="s">
        <v>248</v>
      </c>
      <c r="V28" s="3" t="s">
        <v>3705</v>
      </c>
      <c r="W28" s="4">
        <v>37062.958333333336</v>
      </c>
      <c r="Y28" s="3" t="s">
        <v>3649</v>
      </c>
      <c r="AD28" s="7"/>
    </row>
    <row r="29" spans="1:40" x14ac:dyDescent="0.3">
      <c r="A29" s="3" t="s">
        <v>2028</v>
      </c>
      <c r="B29" s="6">
        <f>VLOOKUP(A29,'[2]Площадь пересечений'!$A$2:$G$2928,3,FALSE)</f>
        <v>2621</v>
      </c>
      <c r="C29" s="6">
        <f>VLOOKUP(A29,'[2]Площадь пересечений'!$A$2:$G$2928,4,FALSE)</f>
        <v>0.59330000000000005</v>
      </c>
      <c r="D29" s="4">
        <v>42712.649722222224</v>
      </c>
      <c r="F29" s="3" t="s">
        <v>13</v>
      </c>
      <c r="G29" s="3" t="s">
        <v>14</v>
      </c>
      <c r="H29" s="3" t="s">
        <v>15</v>
      </c>
      <c r="K29" s="3" t="s">
        <v>165</v>
      </c>
      <c r="L29" s="6"/>
      <c r="M29" s="3" t="s">
        <v>131</v>
      </c>
      <c r="N29" s="3" t="s">
        <v>502</v>
      </c>
      <c r="O29" s="3">
        <v>61533</v>
      </c>
      <c r="P29" s="15">
        <f t="shared" si="0"/>
        <v>9.6419807257894146</v>
      </c>
      <c r="Q29" s="3" t="s">
        <v>19</v>
      </c>
      <c r="R29" s="3" t="s">
        <v>20</v>
      </c>
      <c r="S29" s="3" t="s">
        <v>502</v>
      </c>
      <c r="U29" s="3" t="s">
        <v>2029</v>
      </c>
      <c r="V29" s="3" t="s">
        <v>4729</v>
      </c>
      <c r="W29" s="4">
        <v>42836.729560185187</v>
      </c>
      <c r="X29" s="4">
        <v>43042.58321759259</v>
      </c>
      <c r="Y29" s="3" t="s">
        <v>3649</v>
      </c>
      <c r="AD29" s="7"/>
    </row>
    <row r="30" spans="1:40" x14ac:dyDescent="0.3">
      <c r="A30" s="3" t="s">
        <v>2778</v>
      </c>
      <c r="B30" s="6">
        <f>VLOOKUP(A30,'[2]Площадь пересечений'!$A$2:$G$2928,3,FALSE)</f>
        <v>1459</v>
      </c>
      <c r="C30" s="6">
        <f>VLOOKUP(A30,'[2]Площадь пересечений'!$A$2:$G$2928,4,FALSE)</f>
        <v>0.58740000000000003</v>
      </c>
      <c r="D30" s="4">
        <v>39681.958333333336</v>
      </c>
      <c r="F30" s="3" t="s">
        <v>13</v>
      </c>
      <c r="G30" s="3" t="s">
        <v>14</v>
      </c>
      <c r="H30" s="3" t="s">
        <v>15</v>
      </c>
      <c r="K30" s="3" t="s">
        <v>26</v>
      </c>
      <c r="L30" s="6">
        <v>1</v>
      </c>
      <c r="M30" s="3" t="s">
        <v>26</v>
      </c>
      <c r="N30" s="3" t="s">
        <v>2779</v>
      </c>
      <c r="O30" s="3">
        <v>62000</v>
      </c>
      <c r="P30" s="15">
        <v>7.2967741935483872</v>
      </c>
      <c r="Q30" s="3" t="s">
        <v>19</v>
      </c>
      <c r="R30" s="3" t="s">
        <v>20</v>
      </c>
      <c r="S30" s="3" t="s">
        <v>2779</v>
      </c>
      <c r="U30" s="3" t="s">
        <v>2780</v>
      </c>
      <c r="V30" s="3" t="s">
        <v>4452</v>
      </c>
      <c r="W30" s="4">
        <v>39758</v>
      </c>
      <c r="X30" s="4">
        <v>39807</v>
      </c>
      <c r="Y30" s="3" t="s">
        <v>3649</v>
      </c>
      <c r="AF30" s="7"/>
    </row>
    <row r="31" spans="1:40" x14ac:dyDescent="0.3">
      <c r="A31" s="3" t="s">
        <v>3418</v>
      </c>
      <c r="B31" s="6">
        <f>VLOOKUP(A31,'[2]Площадь пересечений'!$A$2:$G$2928,3,FALSE)</f>
        <v>1041</v>
      </c>
      <c r="C31" s="6">
        <f>VLOOKUP(A31,'[2]Площадь пересечений'!$A$2:$G$2928,4,FALSE)</f>
        <v>0.58499999999999996</v>
      </c>
      <c r="D31" s="4">
        <v>43521.498136574075</v>
      </c>
      <c r="F31" s="3" t="s">
        <v>13</v>
      </c>
      <c r="G31" s="3" t="s">
        <v>14</v>
      </c>
      <c r="H31" s="3" t="s">
        <v>15</v>
      </c>
      <c r="K31" s="3" t="s">
        <v>22</v>
      </c>
      <c r="L31" s="6"/>
      <c r="M31" s="3" t="s">
        <v>2221</v>
      </c>
      <c r="O31" s="3">
        <v>82000</v>
      </c>
      <c r="P31" s="15">
        <f t="shared" ref="P31:P36" si="1">C31*10000/O31*100</f>
        <v>7.1341463414634143</v>
      </c>
      <c r="Q31" s="3" t="s">
        <v>19</v>
      </c>
      <c r="R31" s="3" t="s">
        <v>20</v>
      </c>
      <c r="U31" s="3" t="s">
        <v>3419</v>
      </c>
      <c r="V31" s="3" t="s">
        <v>4764</v>
      </c>
      <c r="W31" s="4">
        <v>43521.498136574075</v>
      </c>
      <c r="X31" s="3" t="s">
        <v>3649</v>
      </c>
      <c r="Y31" s="3" t="s">
        <v>4277</v>
      </c>
      <c r="AD31" s="7"/>
    </row>
    <row r="32" spans="1:40" x14ac:dyDescent="0.3">
      <c r="A32" s="3" t="s">
        <v>2253</v>
      </c>
      <c r="B32" s="6">
        <f>VLOOKUP(A32,'[2]Площадь пересечений'!$A$2:$G$2928,3,FALSE)</f>
        <v>96</v>
      </c>
      <c r="C32" s="6">
        <f>VLOOKUP(A32,'[2]Площадь пересечений'!$A$2:$G$2928,4,FALSE)</f>
        <v>0.54859999999999998</v>
      </c>
      <c r="D32" s="4">
        <v>39545.958333333336</v>
      </c>
      <c r="F32" s="3" t="s">
        <v>13</v>
      </c>
      <c r="G32" s="3" t="s">
        <v>14</v>
      </c>
      <c r="H32" s="3" t="s">
        <v>15</v>
      </c>
      <c r="K32" s="3" t="s">
        <v>26</v>
      </c>
      <c r="L32" s="6">
        <v>1</v>
      </c>
      <c r="M32" s="3" t="s">
        <v>26</v>
      </c>
      <c r="N32" s="3" t="s">
        <v>2254</v>
      </c>
      <c r="O32" s="3">
        <v>5485</v>
      </c>
      <c r="P32" s="15">
        <f t="shared" si="1"/>
        <v>100.01823154056517</v>
      </c>
      <c r="Q32" s="3" t="s">
        <v>19</v>
      </c>
      <c r="R32" s="3" t="s">
        <v>20</v>
      </c>
      <c r="S32" s="3" t="s">
        <v>2255</v>
      </c>
      <c r="U32" s="3" t="s">
        <v>2256</v>
      </c>
      <c r="V32" s="3" t="s">
        <v>4281</v>
      </c>
      <c r="W32" s="4">
        <v>39558.958333333336</v>
      </c>
      <c r="X32" s="4">
        <v>39588.958333333336</v>
      </c>
      <c r="Y32" s="3" t="s">
        <v>3649</v>
      </c>
      <c r="AE32" s="7"/>
    </row>
    <row r="33" spans="1:37" x14ac:dyDescent="0.3">
      <c r="A33" s="3" t="s">
        <v>3422</v>
      </c>
      <c r="B33" s="6">
        <f>VLOOKUP(A33,'[2]Площадь пересечений'!$A$2:$G$2928,3,FALSE)</f>
        <v>1043</v>
      </c>
      <c r="C33" s="6">
        <f>VLOOKUP(A33,'[2]Площадь пересечений'!$A$2:$G$2928,4,FALSE)</f>
        <v>0.54379999999999995</v>
      </c>
      <c r="D33" s="4">
        <v>43216.500798611109</v>
      </c>
      <c r="F33" s="3" t="s">
        <v>13</v>
      </c>
      <c r="G33" s="3" t="s">
        <v>14</v>
      </c>
      <c r="H33" s="3" t="s">
        <v>15</v>
      </c>
      <c r="K33" s="3" t="s">
        <v>22</v>
      </c>
      <c r="L33" s="6"/>
      <c r="M33" s="3" t="s">
        <v>22</v>
      </c>
      <c r="N33" s="3" t="s">
        <v>3423</v>
      </c>
      <c r="O33" s="3">
        <v>20000</v>
      </c>
      <c r="P33" s="15">
        <f t="shared" si="1"/>
        <v>27.189999999999998</v>
      </c>
      <c r="Q33" s="3" t="s">
        <v>19</v>
      </c>
      <c r="R33" s="3" t="s">
        <v>20</v>
      </c>
      <c r="S33" s="3" t="s">
        <v>3423</v>
      </c>
      <c r="U33" s="3" t="s">
        <v>3424</v>
      </c>
      <c r="V33" s="3" t="s">
        <v>4766</v>
      </c>
      <c r="W33" s="4">
        <v>43216.500798611109</v>
      </c>
      <c r="X33" s="4">
        <v>43564.768067129633</v>
      </c>
      <c r="Y33" s="3" t="s">
        <v>3649</v>
      </c>
      <c r="AD33" s="7"/>
    </row>
    <row r="34" spans="1:37" x14ac:dyDescent="0.3">
      <c r="A34" s="3" t="s">
        <v>829</v>
      </c>
      <c r="B34" s="6">
        <f>VLOOKUP(A34,'[2]Площадь пересечений'!$A$2:$G$2928,3,FALSE)</f>
        <v>1260</v>
      </c>
      <c r="C34" s="6">
        <f>VLOOKUP(A34,'[2]Площадь пересечений'!$A$2:$G$2928,4,FALSE)</f>
        <v>0.54059999999999997</v>
      </c>
      <c r="D34" s="4">
        <v>41676.335960648146</v>
      </c>
      <c r="F34" s="3" t="s">
        <v>13</v>
      </c>
      <c r="G34" s="3" t="s">
        <v>14</v>
      </c>
      <c r="H34" s="3" t="s">
        <v>15</v>
      </c>
      <c r="K34" s="3" t="s">
        <v>59</v>
      </c>
      <c r="L34" s="6"/>
      <c r="M34" s="3" t="s">
        <v>22</v>
      </c>
      <c r="N34" s="3" t="s">
        <v>828</v>
      </c>
      <c r="O34" s="3">
        <v>134000</v>
      </c>
      <c r="P34" s="15">
        <f t="shared" si="1"/>
        <v>4.0343283582089553</v>
      </c>
      <c r="Q34" s="3" t="s">
        <v>19</v>
      </c>
      <c r="R34" s="3" t="s">
        <v>20</v>
      </c>
      <c r="S34" s="3" t="s">
        <v>828</v>
      </c>
      <c r="U34" s="3" t="s">
        <v>830</v>
      </c>
      <c r="V34" s="3" t="s">
        <v>4707</v>
      </c>
      <c r="W34" s="4">
        <v>42591.67869212963</v>
      </c>
      <c r="X34" s="3" t="s">
        <v>3649</v>
      </c>
      <c r="Y34" s="3" t="s">
        <v>3652</v>
      </c>
      <c r="AD34" s="7"/>
    </row>
    <row r="35" spans="1:37" x14ac:dyDescent="0.3">
      <c r="A35" s="3" t="s">
        <v>1577</v>
      </c>
      <c r="B35" s="6">
        <f>VLOOKUP(A35,'[2]Площадь пересечений'!$A$2:$G$2928,3,FALSE)</f>
        <v>2147</v>
      </c>
      <c r="C35" s="6">
        <f>VLOOKUP(A35,'[2]Площадь пересечений'!$A$2:$G$2928,4,FALSE)</f>
        <v>0.53539999999999999</v>
      </c>
      <c r="D35" s="4">
        <v>37557</v>
      </c>
      <c r="F35" s="3" t="s">
        <v>13</v>
      </c>
      <c r="G35" s="3" t="s">
        <v>14</v>
      </c>
      <c r="H35" s="3" t="s">
        <v>15</v>
      </c>
      <c r="J35" s="3" t="s">
        <v>5564</v>
      </c>
      <c r="K35" s="3" t="s">
        <v>26</v>
      </c>
      <c r="L35" s="6">
        <v>1</v>
      </c>
      <c r="M35" s="3" t="s">
        <v>26</v>
      </c>
      <c r="N35" s="3" t="s">
        <v>1578</v>
      </c>
      <c r="O35" s="3">
        <v>134000</v>
      </c>
      <c r="P35" s="15">
        <f t="shared" si="1"/>
        <v>3.9955223880597015</v>
      </c>
      <c r="Q35" s="3" t="s">
        <v>19</v>
      </c>
      <c r="R35" s="3" t="s">
        <v>20</v>
      </c>
      <c r="S35" s="3" t="s">
        <v>94</v>
      </c>
      <c r="U35" s="3" t="s">
        <v>1579</v>
      </c>
      <c r="V35" s="3" t="s">
        <v>4068</v>
      </c>
      <c r="W35" s="4">
        <v>37265</v>
      </c>
      <c r="Y35" s="3" t="s">
        <v>3652</v>
      </c>
      <c r="AD35" s="7"/>
    </row>
    <row r="36" spans="1:37" x14ac:dyDescent="0.3">
      <c r="A36" s="3" t="s">
        <v>2055</v>
      </c>
      <c r="B36" s="6">
        <f>VLOOKUP(A36,'[2]Площадь пересечений'!$A$2:$G$2928,3,FALSE)</f>
        <v>2656</v>
      </c>
      <c r="C36" s="6">
        <f>VLOOKUP(A36,'[2]Площадь пересечений'!$A$2:$G$2928,4,FALSE)</f>
        <v>0.51759999999999995</v>
      </c>
      <c r="D36" s="4">
        <v>37546.958333333336</v>
      </c>
      <c r="F36" s="3" t="s">
        <v>13</v>
      </c>
      <c r="G36" s="3" t="s">
        <v>14</v>
      </c>
      <c r="H36" s="3" t="s">
        <v>15</v>
      </c>
      <c r="J36" s="3" t="s">
        <v>5564</v>
      </c>
      <c r="K36" s="3" t="s">
        <v>26</v>
      </c>
      <c r="L36" s="6">
        <v>1</v>
      </c>
      <c r="M36" s="3" t="s">
        <v>26</v>
      </c>
      <c r="N36" s="3" t="s">
        <v>2056</v>
      </c>
      <c r="O36" s="3">
        <v>27000</v>
      </c>
      <c r="P36" s="15">
        <f t="shared" si="1"/>
        <v>19.170370370370367</v>
      </c>
      <c r="Q36" s="3" t="s">
        <v>19</v>
      </c>
      <c r="R36" s="3" t="s">
        <v>20</v>
      </c>
      <c r="S36" s="3" t="s">
        <v>94</v>
      </c>
      <c r="U36" s="3" t="s">
        <v>2057</v>
      </c>
      <c r="V36" s="3" t="s">
        <v>4218</v>
      </c>
      <c r="W36" s="4">
        <v>38398</v>
      </c>
      <c r="X36" s="4">
        <v>39511</v>
      </c>
      <c r="Y36" s="3" t="s">
        <v>3649</v>
      </c>
      <c r="AD36" s="7"/>
    </row>
    <row r="37" spans="1:37" x14ac:dyDescent="0.3">
      <c r="A37" s="3" t="s">
        <v>1830</v>
      </c>
      <c r="B37" s="6">
        <f>VLOOKUP(A37,'[2]Площадь пересечений'!$A$2:$G$2928,3,FALSE)</f>
        <v>2382</v>
      </c>
      <c r="C37" s="6">
        <f>VLOOKUP(A37,'[2]Площадь пересечений'!$A$2:$G$2928,4,FALSE)</f>
        <v>0.501</v>
      </c>
      <c r="D37" s="4">
        <v>41565.658842592595</v>
      </c>
      <c r="F37" s="3" t="s">
        <v>13</v>
      </c>
      <c r="G37" s="3" t="s">
        <v>14</v>
      </c>
      <c r="H37" s="3" t="s">
        <v>15</v>
      </c>
      <c r="K37" s="3" t="s">
        <v>31</v>
      </c>
      <c r="L37" s="6">
        <v>1</v>
      </c>
      <c r="M37" s="3" t="s">
        <v>17</v>
      </c>
      <c r="N37" s="3" t="s">
        <v>1288</v>
      </c>
      <c r="O37" s="3">
        <v>5011</v>
      </c>
      <c r="P37" s="15">
        <v>99.900219517062467</v>
      </c>
      <c r="Q37" s="3" t="s">
        <v>19</v>
      </c>
      <c r="R37" s="3" t="s">
        <v>20</v>
      </c>
      <c r="S37" s="3" t="s">
        <v>1288</v>
      </c>
      <c r="U37" s="3" t="s">
        <v>1831</v>
      </c>
      <c r="V37" s="3" t="s">
        <v>4142</v>
      </c>
      <c r="W37" s="4">
        <v>41619.958333333336</v>
      </c>
      <c r="X37" s="4">
        <v>41710.958333333336</v>
      </c>
      <c r="Y37" s="3" t="s">
        <v>3649</v>
      </c>
      <c r="AE37" s="7"/>
      <c r="AH37" s="7"/>
      <c r="AK37" s="7"/>
    </row>
    <row r="38" spans="1:37" x14ac:dyDescent="0.3">
      <c r="A38" s="3" t="s">
        <v>1868</v>
      </c>
      <c r="B38" s="6">
        <f>VLOOKUP(A38,'[2]Площадь пересечений'!$A$2:$G$2928,3,FALSE)</f>
        <v>2427</v>
      </c>
      <c r="C38" s="6">
        <f>VLOOKUP(A38,'[2]Площадь пересечений'!$A$2:$G$2928,4,FALSE)</f>
        <v>0.50080000000000002</v>
      </c>
      <c r="D38" s="4">
        <v>41565.658842592595</v>
      </c>
      <c r="F38" s="3" t="s">
        <v>13</v>
      </c>
      <c r="G38" s="3" t="s">
        <v>14</v>
      </c>
      <c r="H38" s="3" t="s">
        <v>15</v>
      </c>
      <c r="K38" s="3" t="s">
        <v>31</v>
      </c>
      <c r="L38" s="6">
        <v>1</v>
      </c>
      <c r="M38" s="3" t="s">
        <v>17</v>
      </c>
      <c r="N38" s="3" t="s">
        <v>1288</v>
      </c>
      <c r="O38" s="3">
        <v>5008</v>
      </c>
      <c r="P38" s="15">
        <v>99.920127795527165</v>
      </c>
      <c r="Q38" s="3" t="s">
        <v>19</v>
      </c>
      <c r="R38" s="3" t="s">
        <v>20</v>
      </c>
      <c r="S38" s="3" t="s">
        <v>1288</v>
      </c>
      <c r="U38" s="3" t="s">
        <v>1869</v>
      </c>
      <c r="V38" s="3" t="s">
        <v>4159</v>
      </c>
      <c r="W38" s="4">
        <v>41619.958333333336</v>
      </c>
      <c r="X38" s="4">
        <v>41710.958333333336</v>
      </c>
      <c r="Y38" s="3" t="s">
        <v>3649</v>
      </c>
      <c r="AE38" s="7"/>
      <c r="AH38" s="7"/>
      <c r="AK38" s="7"/>
    </row>
    <row r="39" spans="1:37" x14ac:dyDescent="0.3">
      <c r="A39" s="3" t="s">
        <v>1859</v>
      </c>
      <c r="B39" s="6">
        <f>VLOOKUP(A39,'[2]Площадь пересечений'!$A$2:$G$2928,3,FALSE)</f>
        <v>2412</v>
      </c>
      <c r="C39" s="6">
        <f>VLOOKUP(A39,'[2]Площадь пересечений'!$A$2:$G$2928,4,FALSE)</f>
        <v>0.50070000000000003</v>
      </c>
      <c r="D39" s="4">
        <v>41565.658842592595</v>
      </c>
      <c r="F39" s="3" t="s">
        <v>13</v>
      </c>
      <c r="G39" s="3" t="s">
        <v>14</v>
      </c>
      <c r="H39" s="3" t="s">
        <v>15</v>
      </c>
      <c r="K39" s="3" t="s">
        <v>31</v>
      </c>
      <c r="L39" s="6">
        <v>1</v>
      </c>
      <c r="M39" s="3" t="s">
        <v>17</v>
      </c>
      <c r="N39" s="3" t="s">
        <v>1288</v>
      </c>
      <c r="O39" s="3">
        <v>5007</v>
      </c>
      <c r="P39" s="15">
        <v>99.920111843419207</v>
      </c>
      <c r="Q39" s="3" t="s">
        <v>19</v>
      </c>
      <c r="R39" s="3" t="s">
        <v>20</v>
      </c>
      <c r="S39" s="3" t="s">
        <v>1288</v>
      </c>
      <c r="U39" s="3" t="s">
        <v>1860</v>
      </c>
      <c r="V39" s="3" t="s">
        <v>4155</v>
      </c>
      <c r="W39" s="4">
        <v>41619.958333333336</v>
      </c>
      <c r="X39" s="4">
        <v>41710.958333333336</v>
      </c>
      <c r="Y39" s="3" t="s">
        <v>3649</v>
      </c>
      <c r="AE39" s="7"/>
      <c r="AH39" s="7"/>
      <c r="AK39" s="7"/>
    </row>
    <row r="40" spans="1:37" x14ac:dyDescent="0.3">
      <c r="A40" s="3" t="s">
        <v>1889</v>
      </c>
      <c r="B40" s="6">
        <f>VLOOKUP(A40,'[2]Площадь пересечений'!$A$2:$G$2928,3,FALSE)</f>
        <v>2442</v>
      </c>
      <c r="C40" s="6">
        <f>VLOOKUP(A40,'[2]Площадь пересечений'!$A$2:$G$2928,4,FALSE)</f>
        <v>0.50060000000000004</v>
      </c>
      <c r="D40" s="4">
        <v>41565.658842592595</v>
      </c>
      <c r="F40" s="3" t="s">
        <v>13</v>
      </c>
      <c r="G40" s="3" t="s">
        <v>14</v>
      </c>
      <c r="H40" s="3" t="s">
        <v>15</v>
      </c>
      <c r="K40" s="3" t="s">
        <v>31</v>
      </c>
      <c r="L40" s="6">
        <v>1</v>
      </c>
      <c r="M40" s="3" t="s">
        <v>17</v>
      </c>
      <c r="N40" s="3" t="s">
        <v>1288</v>
      </c>
      <c r="O40" s="3">
        <v>5007</v>
      </c>
      <c r="P40" s="15">
        <v>54.284002396644695</v>
      </c>
      <c r="Q40" s="3" t="s">
        <v>19</v>
      </c>
      <c r="R40" s="3" t="s">
        <v>20</v>
      </c>
      <c r="S40" s="3" t="s">
        <v>1288</v>
      </c>
      <c r="U40" s="3" t="s">
        <v>1890</v>
      </c>
      <c r="V40" s="3" t="s">
        <v>4165</v>
      </c>
      <c r="W40" s="4">
        <v>41619.958333333336</v>
      </c>
      <c r="X40" s="4">
        <v>41899.958333333336</v>
      </c>
      <c r="Y40" s="3" t="s">
        <v>3649</v>
      </c>
      <c r="AE40" s="7"/>
      <c r="AH40" s="7"/>
      <c r="AK40" s="7"/>
    </row>
    <row r="41" spans="1:37" x14ac:dyDescent="0.3">
      <c r="A41" s="3" t="s">
        <v>1896</v>
      </c>
      <c r="B41" s="6">
        <f>VLOOKUP(A41,'[2]Площадь пересечений'!$A$2:$G$2928,3,FALSE)</f>
        <v>2446</v>
      </c>
      <c r="C41" s="6">
        <f>VLOOKUP(A41,'[2]Площадь пересечений'!$A$2:$G$2928,4,FALSE)</f>
        <v>0.50060000000000004</v>
      </c>
      <c r="D41" s="4">
        <v>41565.658842592595</v>
      </c>
      <c r="F41" s="3" t="s">
        <v>13</v>
      </c>
      <c r="G41" s="3" t="s">
        <v>14</v>
      </c>
      <c r="H41" s="3" t="s">
        <v>15</v>
      </c>
      <c r="K41" s="3" t="s">
        <v>31</v>
      </c>
      <c r="L41" s="6">
        <v>1</v>
      </c>
      <c r="M41" s="3" t="s">
        <v>17</v>
      </c>
      <c r="N41" s="3" t="s">
        <v>1288</v>
      </c>
      <c r="O41" s="3">
        <v>5008</v>
      </c>
      <c r="P41" s="15">
        <v>87.200479233226829</v>
      </c>
      <c r="Q41" s="3" t="s">
        <v>19</v>
      </c>
      <c r="R41" s="3" t="s">
        <v>20</v>
      </c>
      <c r="S41" s="3" t="s">
        <v>1288</v>
      </c>
      <c r="T41" s="3" t="s">
        <v>1897</v>
      </c>
      <c r="U41" s="3" t="s">
        <v>1898</v>
      </c>
      <c r="V41" s="3" t="s">
        <v>4167</v>
      </c>
      <c r="W41" s="4">
        <v>41619.958333333336</v>
      </c>
      <c r="X41" s="4">
        <v>41978</v>
      </c>
      <c r="Y41" s="3" t="s">
        <v>3649</v>
      </c>
      <c r="AE41" s="7"/>
      <c r="AH41" s="7"/>
      <c r="AK41" s="7"/>
    </row>
    <row r="42" spans="1:37" x14ac:dyDescent="0.3">
      <c r="A42" s="3" t="s">
        <v>1887</v>
      </c>
      <c r="B42" s="6">
        <f>VLOOKUP(A42,'[2]Площадь пересечений'!$A$2:$G$2928,3,FALSE)</f>
        <v>2441</v>
      </c>
      <c r="C42" s="6">
        <f>VLOOKUP(A42,'[2]Площадь пересечений'!$A$2:$G$2928,4,FALSE)</f>
        <v>0.50060000000000004</v>
      </c>
      <c r="D42" s="4">
        <v>41565.658842592595</v>
      </c>
      <c r="F42" s="3" t="s">
        <v>13</v>
      </c>
      <c r="G42" s="3" t="s">
        <v>14</v>
      </c>
      <c r="H42" s="3" t="s">
        <v>15</v>
      </c>
      <c r="K42" s="3" t="s">
        <v>31</v>
      </c>
      <c r="L42" s="6">
        <v>1</v>
      </c>
      <c r="M42" s="3" t="s">
        <v>17</v>
      </c>
      <c r="N42" s="3" t="s">
        <v>1288</v>
      </c>
      <c r="O42" s="3">
        <v>5007</v>
      </c>
      <c r="P42" s="15">
        <v>91.711603754743351</v>
      </c>
      <c r="Q42" s="3" t="s">
        <v>19</v>
      </c>
      <c r="R42" s="3" t="s">
        <v>20</v>
      </c>
      <c r="S42" s="3" t="s">
        <v>1288</v>
      </c>
      <c r="U42" s="3" t="s">
        <v>1888</v>
      </c>
      <c r="V42" s="3" t="s">
        <v>4164</v>
      </c>
      <c r="W42" s="4">
        <v>41619.958333333336</v>
      </c>
      <c r="X42" s="4">
        <v>41710.958333333336</v>
      </c>
      <c r="Y42" s="3" t="s">
        <v>3649</v>
      </c>
      <c r="AE42" s="7"/>
      <c r="AH42" s="7"/>
      <c r="AK42" s="7"/>
    </row>
    <row r="43" spans="1:37" x14ac:dyDescent="0.3">
      <c r="A43" s="3" t="s">
        <v>1883</v>
      </c>
      <c r="B43" s="6">
        <f>VLOOKUP(A43,'[2]Площадь пересечений'!$A$2:$G$2928,3,FALSE)</f>
        <v>2438</v>
      </c>
      <c r="C43" s="6">
        <f>VLOOKUP(A43,'[2]Площадь пересечений'!$A$2:$G$2928,4,FALSE)</f>
        <v>0.50039999999999996</v>
      </c>
      <c r="D43" s="4">
        <v>41565.658842592595</v>
      </c>
      <c r="F43" s="3" t="s">
        <v>13</v>
      </c>
      <c r="G43" s="3" t="s">
        <v>14</v>
      </c>
      <c r="H43" s="3" t="s">
        <v>15</v>
      </c>
      <c r="K43" s="3" t="s">
        <v>31</v>
      </c>
      <c r="L43" s="6">
        <v>1</v>
      </c>
      <c r="M43" s="3" t="s">
        <v>17</v>
      </c>
      <c r="N43" s="3" t="s">
        <v>1288</v>
      </c>
      <c r="O43" s="3">
        <v>5005</v>
      </c>
      <c r="P43" s="15">
        <v>69.390609390609399</v>
      </c>
      <c r="Q43" s="3" t="s">
        <v>19</v>
      </c>
      <c r="R43" s="3" t="s">
        <v>20</v>
      </c>
      <c r="S43" s="3" t="s">
        <v>1288</v>
      </c>
      <c r="U43" s="3" t="s">
        <v>1884</v>
      </c>
      <c r="V43" s="3" t="s">
        <v>4162</v>
      </c>
      <c r="W43" s="4">
        <v>41619.958333333336</v>
      </c>
      <c r="X43" s="4">
        <v>42034.614895833336</v>
      </c>
      <c r="Y43" s="3" t="s">
        <v>3649</v>
      </c>
      <c r="AE43" s="7"/>
      <c r="AH43" s="7"/>
      <c r="AK43" s="7"/>
    </row>
    <row r="44" spans="1:37" x14ac:dyDescent="0.3">
      <c r="A44" s="3" t="s">
        <v>1857</v>
      </c>
      <c r="B44" s="6">
        <f>VLOOKUP(A44,'[2]Площадь пересечений'!$A$2:$G$2928,3,FALSE)</f>
        <v>2410</v>
      </c>
      <c r="C44" s="6">
        <f>VLOOKUP(A44,'[2]Площадь пересечений'!$A$2:$G$2928,4,FALSE)</f>
        <v>0.50029999999999997</v>
      </c>
      <c r="D44" s="4">
        <v>41565.658842592595</v>
      </c>
      <c r="F44" s="3" t="s">
        <v>13</v>
      </c>
      <c r="G44" s="3" t="s">
        <v>14</v>
      </c>
      <c r="H44" s="3" t="s">
        <v>15</v>
      </c>
      <c r="K44" s="3" t="s">
        <v>31</v>
      </c>
      <c r="L44" s="6">
        <v>1</v>
      </c>
      <c r="M44" s="3" t="s">
        <v>17</v>
      </c>
      <c r="N44" s="3" t="s">
        <v>1288</v>
      </c>
      <c r="O44" s="3">
        <v>5004</v>
      </c>
      <c r="P44" s="15">
        <v>62.270183852917668</v>
      </c>
      <c r="Q44" s="3" t="s">
        <v>19</v>
      </c>
      <c r="R44" s="3" t="s">
        <v>20</v>
      </c>
      <c r="S44" s="3" t="s">
        <v>1288</v>
      </c>
      <c r="U44" s="3" t="s">
        <v>1858</v>
      </c>
      <c r="V44" s="3" t="s">
        <v>4154</v>
      </c>
      <c r="W44" s="4">
        <v>41619.958333333336</v>
      </c>
      <c r="X44" s="4">
        <v>41710.958333333336</v>
      </c>
      <c r="Y44" s="3" t="s">
        <v>3649</v>
      </c>
      <c r="AE44" s="7"/>
      <c r="AH44" s="7"/>
      <c r="AK44" s="7"/>
    </row>
    <row r="45" spans="1:37" x14ac:dyDescent="0.3">
      <c r="A45" s="3" t="s">
        <v>370</v>
      </c>
      <c r="B45" s="6">
        <f>VLOOKUP(A45,'[2]Площадь пересечений'!$A$2:$G$2928,3,FALSE)</f>
        <v>474</v>
      </c>
      <c r="C45" s="6">
        <f>VLOOKUP(A45,'[2]Площадь пересечений'!$A$2:$G$2928,4,FALSE)</f>
        <v>0.50009999999999999</v>
      </c>
      <c r="D45" s="4">
        <v>42202.653981481482</v>
      </c>
      <c r="F45" s="3" t="s">
        <v>13</v>
      </c>
      <c r="G45" s="3" t="s">
        <v>14</v>
      </c>
      <c r="H45" s="3" t="s">
        <v>15</v>
      </c>
      <c r="K45" s="3" t="s">
        <v>323</v>
      </c>
      <c r="L45" s="6">
        <v>1</v>
      </c>
      <c r="M45" s="3" t="s">
        <v>140</v>
      </c>
      <c r="N45" s="3" t="s">
        <v>324</v>
      </c>
      <c r="O45" s="3">
        <v>5000</v>
      </c>
      <c r="P45" s="15">
        <f t="shared" ref="P45:P50" si="2">C45*10000/O45*100</f>
        <v>100.02</v>
      </c>
      <c r="Q45" s="3" t="s">
        <v>19</v>
      </c>
      <c r="R45" s="3" t="s">
        <v>20</v>
      </c>
      <c r="S45" s="3" t="s">
        <v>324</v>
      </c>
      <c r="U45" s="3" t="s">
        <v>371</v>
      </c>
      <c r="V45" s="3" t="s">
        <v>3746</v>
      </c>
      <c r="W45" s="4">
        <v>42214.733032407406</v>
      </c>
      <c r="X45" s="4">
        <v>42521.538715277777</v>
      </c>
      <c r="Y45" s="3" t="s">
        <v>3649</v>
      </c>
      <c r="AE45" s="7"/>
    </row>
    <row r="46" spans="1:37" x14ac:dyDescent="0.3">
      <c r="A46" s="3" t="s">
        <v>346</v>
      </c>
      <c r="B46" s="6">
        <f>VLOOKUP(A46,'[2]Площадь пересечений'!$A$2:$G$2928,3,FALSE)</f>
        <v>456</v>
      </c>
      <c r="C46" s="6">
        <f>VLOOKUP(A46,'[2]Площадь пересечений'!$A$2:$G$2928,4,FALSE)</f>
        <v>0.5</v>
      </c>
      <c r="D46" s="4">
        <v>42202.653981481482</v>
      </c>
      <c r="F46" s="3" t="s">
        <v>13</v>
      </c>
      <c r="G46" s="3" t="s">
        <v>14</v>
      </c>
      <c r="H46" s="3" t="s">
        <v>15</v>
      </c>
      <c r="K46" s="3" t="s">
        <v>323</v>
      </c>
      <c r="L46" s="6">
        <v>1</v>
      </c>
      <c r="M46" s="3" t="s">
        <v>140</v>
      </c>
      <c r="N46" s="3" t="s">
        <v>324</v>
      </c>
      <c r="O46" s="3">
        <v>5001</v>
      </c>
      <c r="P46" s="15">
        <f t="shared" si="2"/>
        <v>99.980003999200164</v>
      </c>
      <c r="Q46" s="3" t="s">
        <v>19</v>
      </c>
      <c r="R46" s="3" t="s">
        <v>20</v>
      </c>
      <c r="S46" s="3" t="s">
        <v>324</v>
      </c>
      <c r="U46" s="3" t="s">
        <v>347</v>
      </c>
      <c r="V46" s="3" t="s">
        <v>3734</v>
      </c>
      <c r="W46" s="4">
        <v>42214.740115740744</v>
      </c>
      <c r="X46" s="4">
        <v>42243.645104166666</v>
      </c>
      <c r="Y46" s="3" t="s">
        <v>3649</v>
      </c>
      <c r="AE46" s="7"/>
    </row>
    <row r="47" spans="1:37" x14ac:dyDescent="0.3">
      <c r="A47" s="3" t="s">
        <v>364</v>
      </c>
      <c r="B47" s="6">
        <f>VLOOKUP(A47,'[2]Площадь пересечений'!$A$2:$G$2928,3,FALSE)</f>
        <v>470</v>
      </c>
      <c r="C47" s="6">
        <f>VLOOKUP(A47,'[2]Площадь пересечений'!$A$2:$G$2928,4,FALSE)</f>
        <v>0.5</v>
      </c>
      <c r="D47" s="4">
        <v>42202.653981481482</v>
      </c>
      <c r="F47" s="3" t="s">
        <v>13</v>
      </c>
      <c r="G47" s="3" t="s">
        <v>14</v>
      </c>
      <c r="H47" s="3" t="s">
        <v>15</v>
      </c>
      <c r="K47" s="3" t="s">
        <v>323</v>
      </c>
      <c r="L47" s="6">
        <v>1</v>
      </c>
      <c r="M47" s="3" t="s">
        <v>140</v>
      </c>
      <c r="N47" s="3" t="s">
        <v>324</v>
      </c>
      <c r="O47" s="3">
        <v>5000</v>
      </c>
      <c r="P47" s="15">
        <f t="shared" si="2"/>
        <v>100</v>
      </c>
      <c r="Q47" s="3" t="s">
        <v>19</v>
      </c>
      <c r="R47" s="3" t="s">
        <v>20</v>
      </c>
      <c r="S47" s="3" t="s">
        <v>324</v>
      </c>
      <c r="U47" s="3" t="s">
        <v>365</v>
      </c>
      <c r="V47" s="3" t="s">
        <v>3743</v>
      </c>
      <c r="W47" s="4">
        <v>42214.746377314812</v>
      </c>
      <c r="X47" s="4">
        <v>42529.646782407406</v>
      </c>
      <c r="Y47" s="3" t="s">
        <v>3681</v>
      </c>
      <c r="AE47" s="7"/>
    </row>
    <row r="48" spans="1:37" x14ac:dyDescent="0.3">
      <c r="A48" s="3" t="s">
        <v>350</v>
      </c>
      <c r="B48" s="6">
        <f>VLOOKUP(A48,'[2]Площадь пересечений'!$A$2:$G$2928,3,FALSE)</f>
        <v>458</v>
      </c>
      <c r="C48" s="6">
        <f>VLOOKUP(A48,'[2]Площадь пересечений'!$A$2:$G$2928,4,FALSE)</f>
        <v>0.5</v>
      </c>
      <c r="D48" s="4">
        <v>42202.653981481482</v>
      </c>
      <c r="F48" s="3" t="s">
        <v>13</v>
      </c>
      <c r="G48" s="3" t="s">
        <v>14</v>
      </c>
      <c r="H48" s="3" t="s">
        <v>15</v>
      </c>
      <c r="K48" s="3" t="s">
        <v>323</v>
      </c>
      <c r="L48" s="6">
        <v>1</v>
      </c>
      <c r="M48" s="3" t="s">
        <v>140</v>
      </c>
      <c r="N48" s="3" t="s">
        <v>324</v>
      </c>
      <c r="O48" s="3">
        <v>5001</v>
      </c>
      <c r="P48" s="15">
        <f t="shared" si="2"/>
        <v>99.980003999200164</v>
      </c>
      <c r="Q48" s="3" t="s">
        <v>19</v>
      </c>
      <c r="R48" s="3" t="s">
        <v>20</v>
      </c>
      <c r="S48" s="3" t="s">
        <v>324</v>
      </c>
      <c r="U48" s="3" t="s">
        <v>351</v>
      </c>
      <c r="V48" s="3" t="s">
        <v>3736</v>
      </c>
      <c r="W48" s="4">
        <v>42214.748831018522</v>
      </c>
      <c r="X48" s="4">
        <v>42243.657083333332</v>
      </c>
      <c r="Y48" s="3" t="s">
        <v>3649</v>
      </c>
      <c r="AE48" s="7"/>
    </row>
    <row r="49" spans="1:39" x14ac:dyDescent="0.3">
      <c r="A49" s="3" t="s">
        <v>366</v>
      </c>
      <c r="B49" s="6">
        <f>VLOOKUP(A49,'[2]Площадь пересечений'!$A$2:$G$2928,3,FALSE)</f>
        <v>471</v>
      </c>
      <c r="C49" s="6">
        <f>VLOOKUP(A49,'[2]Площадь пересечений'!$A$2:$G$2928,4,FALSE)</f>
        <v>0.5</v>
      </c>
      <c r="D49" s="4">
        <v>42202.653981481482</v>
      </c>
      <c r="F49" s="3" t="s">
        <v>13</v>
      </c>
      <c r="G49" s="3" t="s">
        <v>14</v>
      </c>
      <c r="H49" s="3" t="s">
        <v>15</v>
      </c>
      <c r="K49" s="3" t="s">
        <v>323</v>
      </c>
      <c r="L49" s="6">
        <v>1</v>
      </c>
      <c r="M49" s="3" t="s">
        <v>140</v>
      </c>
      <c r="N49" s="3" t="s">
        <v>324</v>
      </c>
      <c r="O49" s="3">
        <v>5001</v>
      </c>
      <c r="P49" s="15">
        <f t="shared" si="2"/>
        <v>99.980003999200164</v>
      </c>
      <c r="Q49" s="3" t="s">
        <v>19</v>
      </c>
      <c r="R49" s="3" t="s">
        <v>20</v>
      </c>
      <c r="S49" s="3" t="s">
        <v>324</v>
      </c>
      <c r="U49" s="3" t="s">
        <v>367</v>
      </c>
      <c r="V49" s="3" t="s">
        <v>3744</v>
      </c>
      <c r="W49" s="4">
        <v>42214.751192129632</v>
      </c>
      <c r="X49" s="4">
        <v>42521.556215277778</v>
      </c>
      <c r="Y49" s="3" t="s">
        <v>3649</v>
      </c>
      <c r="AE49" s="7"/>
    </row>
    <row r="50" spans="1:39" x14ac:dyDescent="0.3">
      <c r="A50" s="3" t="s">
        <v>372</v>
      </c>
      <c r="B50" s="6">
        <f>VLOOKUP(A50,'[2]Площадь пересечений'!$A$2:$G$2928,3,FALSE)</f>
        <v>475</v>
      </c>
      <c r="C50" s="6">
        <f>VLOOKUP(A50,'[2]Площадь пересечений'!$A$2:$G$2928,4,FALSE)</f>
        <v>0.5</v>
      </c>
      <c r="D50" s="4">
        <v>42202.653981481482</v>
      </c>
      <c r="F50" s="3" t="s">
        <v>13</v>
      </c>
      <c r="G50" s="3" t="s">
        <v>14</v>
      </c>
      <c r="H50" s="3" t="s">
        <v>15</v>
      </c>
      <c r="K50" s="3" t="s">
        <v>323</v>
      </c>
      <c r="L50" s="6">
        <v>1</v>
      </c>
      <c r="M50" s="3" t="s">
        <v>140</v>
      </c>
      <c r="N50" s="3" t="s">
        <v>324</v>
      </c>
      <c r="O50" s="3">
        <v>5001</v>
      </c>
      <c r="P50" s="15">
        <f t="shared" si="2"/>
        <v>99.980003999200164</v>
      </c>
      <c r="Q50" s="3" t="s">
        <v>19</v>
      </c>
      <c r="R50" s="3" t="s">
        <v>20</v>
      </c>
      <c r="S50" s="3" t="s">
        <v>324</v>
      </c>
      <c r="U50" s="3" t="s">
        <v>373</v>
      </c>
      <c r="V50" s="3" t="s">
        <v>3747</v>
      </c>
      <c r="W50" s="4">
        <v>42214.753472222219</v>
      </c>
      <c r="X50" s="4">
        <v>42244.621504629627</v>
      </c>
      <c r="Y50" s="3" t="s">
        <v>3649</v>
      </c>
      <c r="AE50" s="7"/>
    </row>
    <row r="51" spans="1:39" x14ac:dyDescent="0.3">
      <c r="A51" s="3" t="s">
        <v>1899</v>
      </c>
      <c r="B51" s="6">
        <f>VLOOKUP(A51,'[2]Площадь пересечений'!$A$2:$G$2928,3,FALSE)</f>
        <v>2450</v>
      </c>
      <c r="C51" s="6">
        <f>VLOOKUP(A51,'[2]Площадь пересечений'!$A$2:$G$2928,4,FALSE)</f>
        <v>0.49859999999999999</v>
      </c>
      <c r="D51" s="4">
        <v>41565.658842592595</v>
      </c>
      <c r="F51" s="3" t="s">
        <v>13</v>
      </c>
      <c r="G51" s="3" t="s">
        <v>14</v>
      </c>
      <c r="H51" s="3" t="s">
        <v>15</v>
      </c>
      <c r="K51" s="3" t="s">
        <v>31</v>
      </c>
      <c r="L51" s="6">
        <v>1</v>
      </c>
      <c r="M51" s="3" t="s">
        <v>17</v>
      </c>
      <c r="N51" s="3" t="s">
        <v>1288</v>
      </c>
      <c r="O51" s="3">
        <v>5005</v>
      </c>
      <c r="P51" s="15">
        <v>72.887112887112892</v>
      </c>
      <c r="Q51" s="3" t="s">
        <v>19</v>
      </c>
      <c r="R51" s="3" t="s">
        <v>20</v>
      </c>
      <c r="S51" s="3" t="s">
        <v>1288</v>
      </c>
      <c r="T51" s="3" t="s">
        <v>1900</v>
      </c>
      <c r="U51" s="3" t="s">
        <v>1901</v>
      </c>
      <c r="V51" s="3" t="s">
        <v>4168</v>
      </c>
      <c r="W51" s="4">
        <v>41619.958333333336</v>
      </c>
      <c r="X51" s="4">
        <v>41710.958333333336</v>
      </c>
      <c r="Y51" s="3" t="s">
        <v>3649</v>
      </c>
      <c r="AE51" s="7"/>
      <c r="AH51" s="7"/>
      <c r="AK51" s="7"/>
    </row>
    <row r="52" spans="1:39" x14ac:dyDescent="0.3">
      <c r="A52" s="3" t="s">
        <v>3005</v>
      </c>
      <c r="B52" s="6">
        <f>VLOOKUP(A52,'[2]Площадь пересечений'!$A$2:$G$2928,3,FALSE)</f>
        <v>1987</v>
      </c>
      <c r="C52" s="6">
        <f>VLOOKUP(A52,'[2]Площадь пересечений'!$A$2:$G$2928,4,FALSE)</f>
        <v>0.49730000000000002</v>
      </c>
      <c r="D52" s="4">
        <v>39705.958333333336</v>
      </c>
      <c r="F52" s="3" t="s">
        <v>13</v>
      </c>
      <c r="G52" s="3" t="s">
        <v>14</v>
      </c>
      <c r="H52" s="3" t="s">
        <v>15</v>
      </c>
      <c r="K52" s="3" t="s">
        <v>31</v>
      </c>
      <c r="L52" s="6">
        <v>1</v>
      </c>
      <c r="M52" s="3" t="s">
        <v>17</v>
      </c>
      <c r="N52" s="3" t="s">
        <v>3006</v>
      </c>
      <c r="O52" s="3">
        <v>5000</v>
      </c>
      <c r="P52" s="15">
        <f>C52*10000/O52*100</f>
        <v>99.460000000000008</v>
      </c>
      <c r="Q52" s="3" t="s">
        <v>19</v>
      </c>
      <c r="R52" s="3" t="s">
        <v>20</v>
      </c>
      <c r="S52" s="3" t="s">
        <v>3007</v>
      </c>
      <c r="T52" s="3" t="s">
        <v>330</v>
      </c>
      <c r="U52" s="3" t="s">
        <v>3008</v>
      </c>
      <c r="V52" s="3" t="s">
        <v>4528</v>
      </c>
      <c r="W52" s="4">
        <v>39743.958333333336</v>
      </c>
      <c r="X52" s="4">
        <v>39854</v>
      </c>
      <c r="Y52" s="3" t="s">
        <v>3649</v>
      </c>
      <c r="AD52" s="7"/>
      <c r="AG52" s="7"/>
      <c r="AJ52" s="7"/>
      <c r="AM52" s="7"/>
    </row>
    <row r="53" spans="1:39" x14ac:dyDescent="0.3">
      <c r="A53" s="3" t="s">
        <v>3574</v>
      </c>
      <c r="B53" s="6">
        <f>VLOOKUP(A53,'[2]Площадь пересечений'!$A$2:$G$2928,3,FALSE)</f>
        <v>2321</v>
      </c>
      <c r="C53" s="6">
        <f>VLOOKUP(A53,'[2]Площадь пересечений'!$A$2:$G$2928,4,FALSE)</f>
        <v>0.48880000000000001</v>
      </c>
      <c r="D53" s="4">
        <v>42892.356770833336</v>
      </c>
      <c r="F53" s="3" t="s">
        <v>13</v>
      </c>
      <c r="G53" s="3" t="s">
        <v>14</v>
      </c>
      <c r="H53" s="3" t="s">
        <v>15</v>
      </c>
      <c r="K53" s="3" t="s">
        <v>114</v>
      </c>
      <c r="L53" s="6">
        <v>1</v>
      </c>
      <c r="M53" s="3" t="s">
        <v>17</v>
      </c>
      <c r="N53" s="3" t="s">
        <v>3555</v>
      </c>
      <c r="O53" s="3">
        <v>4956</v>
      </c>
      <c r="P53" s="15">
        <f>C53*10000/O53*100</f>
        <v>98.627925746569815</v>
      </c>
      <c r="Q53" s="3" t="s">
        <v>19</v>
      </c>
      <c r="R53" s="3" t="s">
        <v>20</v>
      </c>
      <c r="S53" s="3" t="s">
        <v>3555</v>
      </c>
      <c r="U53" s="3" t="s">
        <v>3575</v>
      </c>
      <c r="V53" s="3" t="s">
        <v>4672</v>
      </c>
      <c r="W53" s="4">
        <v>42893.460960648146</v>
      </c>
      <c r="X53" s="4">
        <v>43755.797754629632</v>
      </c>
      <c r="Y53" s="3" t="s">
        <v>3649</v>
      </c>
      <c r="AD53" s="7"/>
    </row>
    <row r="54" spans="1:39" x14ac:dyDescent="0.3">
      <c r="A54" s="3" t="s">
        <v>1918</v>
      </c>
      <c r="B54" s="6">
        <f>VLOOKUP(A54,'[2]Площадь пересечений'!$A$2:$G$2928,3,FALSE)</f>
        <v>2479</v>
      </c>
      <c r="C54" s="6">
        <f>VLOOKUP(A54,'[2]Площадь пересечений'!$A$2:$G$2928,4,FALSE)</f>
        <v>0.48270000000000002</v>
      </c>
      <c r="D54" s="4">
        <v>38533.958333333336</v>
      </c>
      <c r="F54" s="3" t="s">
        <v>13</v>
      </c>
      <c r="G54" s="3" t="s">
        <v>14</v>
      </c>
      <c r="H54" s="3" t="s">
        <v>15</v>
      </c>
      <c r="J54" s="3" t="s">
        <v>5564</v>
      </c>
      <c r="K54" s="3" t="s">
        <v>31</v>
      </c>
      <c r="L54" s="6">
        <v>1</v>
      </c>
      <c r="M54" s="3" t="s">
        <v>17</v>
      </c>
      <c r="N54" s="3" t="s">
        <v>1919</v>
      </c>
      <c r="O54" s="3">
        <v>6258.2</v>
      </c>
      <c r="P54" s="15">
        <f>C54*10000/O54*100</f>
        <v>77.130804384647348</v>
      </c>
      <c r="Q54" s="3" t="s">
        <v>19</v>
      </c>
      <c r="R54" s="3" t="s">
        <v>20</v>
      </c>
      <c r="S54" s="3" t="s">
        <v>1920</v>
      </c>
      <c r="U54" s="3" t="s">
        <v>1921</v>
      </c>
      <c r="V54" s="3" t="s">
        <v>4859</v>
      </c>
      <c r="W54" s="4">
        <v>39688.958333333336</v>
      </c>
      <c r="X54" s="4">
        <v>44163.649386574078</v>
      </c>
      <c r="Y54" s="3" t="s">
        <v>3649</v>
      </c>
      <c r="AE54" s="7"/>
    </row>
    <row r="55" spans="1:39" x14ac:dyDescent="0.3">
      <c r="A55" s="3" t="s">
        <v>1928</v>
      </c>
      <c r="B55" s="6">
        <f>VLOOKUP(A55,'[2]Площадь пересечений'!$A$2:$G$2928,3,FALSE)</f>
        <v>2484</v>
      </c>
      <c r="C55" s="6">
        <f>VLOOKUP(A55,'[2]Площадь пересечений'!$A$2:$G$2928,4,FALSE)</f>
        <v>0.45379999999999998</v>
      </c>
      <c r="D55" s="4">
        <v>41565.658842592595</v>
      </c>
      <c r="F55" s="3" t="s">
        <v>13</v>
      </c>
      <c r="G55" s="3" t="s">
        <v>14</v>
      </c>
      <c r="H55" s="3" t="s">
        <v>15</v>
      </c>
      <c r="K55" s="3" t="s">
        <v>31</v>
      </c>
      <c r="L55" s="6">
        <v>1</v>
      </c>
      <c r="M55" s="3" t="s">
        <v>17</v>
      </c>
      <c r="N55" s="3" t="s">
        <v>1288</v>
      </c>
      <c r="O55" s="3">
        <v>4540</v>
      </c>
      <c r="P55" s="15">
        <v>92.929515418502206</v>
      </c>
      <c r="Q55" s="3" t="s">
        <v>19</v>
      </c>
      <c r="R55" s="3" t="s">
        <v>20</v>
      </c>
      <c r="S55" s="3" t="s">
        <v>1288</v>
      </c>
      <c r="U55" s="3" t="s">
        <v>1929</v>
      </c>
      <c r="V55" s="3" t="s">
        <v>4177</v>
      </c>
      <c r="W55" s="4">
        <v>41620.958333333336</v>
      </c>
      <c r="Y55" s="3" t="s">
        <v>3652</v>
      </c>
      <c r="AD55" s="7"/>
      <c r="AG55" s="7"/>
      <c r="AJ55" s="7"/>
    </row>
    <row r="56" spans="1:39" x14ac:dyDescent="0.3">
      <c r="A56" s="3" t="s">
        <v>3570</v>
      </c>
      <c r="B56" s="6">
        <f>VLOOKUP(A56,'[2]Площадь пересечений'!$A$2:$G$2928,3,FALSE)</f>
        <v>2318</v>
      </c>
      <c r="C56" s="6">
        <f>VLOOKUP(A56,'[2]Площадь пересечений'!$A$2:$G$2928,4,FALSE)</f>
        <v>0.4516</v>
      </c>
      <c r="D56" s="4">
        <v>42892.356759259259</v>
      </c>
      <c r="F56" s="3" t="s">
        <v>13</v>
      </c>
      <c r="G56" s="3" t="s">
        <v>14</v>
      </c>
      <c r="H56" s="3" t="s">
        <v>15</v>
      </c>
      <c r="K56" s="3" t="s">
        <v>114</v>
      </c>
      <c r="L56" s="6">
        <v>1</v>
      </c>
      <c r="M56" s="3" t="s">
        <v>17</v>
      </c>
      <c r="N56" s="3" t="s">
        <v>3555</v>
      </c>
      <c r="O56" s="3">
        <v>4937</v>
      </c>
      <c r="P56" s="15">
        <f t="shared" ref="P56:P64" si="3">C56*10000/O56*100</f>
        <v>91.472554182702055</v>
      </c>
      <c r="Q56" s="3" t="s">
        <v>19</v>
      </c>
      <c r="R56" s="3" t="s">
        <v>20</v>
      </c>
      <c r="S56" s="3" t="s">
        <v>3555</v>
      </c>
      <c r="U56" s="3" t="s">
        <v>3571</v>
      </c>
      <c r="V56" s="3" t="s">
        <v>4670</v>
      </c>
      <c r="W56" s="4">
        <v>42893.464988425927</v>
      </c>
      <c r="X56" s="4">
        <v>43754.820393518516</v>
      </c>
      <c r="Y56" s="3" t="s">
        <v>3649</v>
      </c>
      <c r="AD56" s="7"/>
    </row>
    <row r="57" spans="1:39" x14ac:dyDescent="0.3">
      <c r="A57" s="3" t="s">
        <v>4884</v>
      </c>
      <c r="B57" s="6">
        <f>VLOOKUP(A57,'[2]Площадь пересечений'!$A$2:$G$2928,3,FALSE)</f>
        <v>1213</v>
      </c>
      <c r="C57" s="6">
        <f>VLOOKUP(A57,'[2]Площадь пересечений'!$A$2:$G$2928,4,FALSE)</f>
        <v>0.45019999999999999</v>
      </c>
      <c r="D57" s="4">
        <v>40511</v>
      </c>
      <c r="F57" s="3" t="s">
        <v>13</v>
      </c>
      <c r="G57" s="3" t="s">
        <v>14</v>
      </c>
      <c r="H57" s="3" t="s">
        <v>15</v>
      </c>
      <c r="J57" s="3" t="s">
        <v>5564</v>
      </c>
      <c r="K57" s="3" t="s">
        <v>4885</v>
      </c>
      <c r="L57" s="6"/>
      <c r="M57" s="3" t="s">
        <v>4886</v>
      </c>
      <c r="N57" s="3" t="s">
        <v>4887</v>
      </c>
      <c r="O57" s="3">
        <v>5496.2</v>
      </c>
      <c r="P57" s="15">
        <f t="shared" si="3"/>
        <v>81.911138604854258</v>
      </c>
      <c r="Q57" s="3" t="s">
        <v>19</v>
      </c>
      <c r="R57" s="3" t="s">
        <v>100</v>
      </c>
      <c r="S57" s="3" t="s">
        <v>4887</v>
      </c>
      <c r="U57" s="3" t="s">
        <v>4888</v>
      </c>
      <c r="V57" s="3" t="s">
        <v>4889</v>
      </c>
      <c r="W57" s="4">
        <v>38594.958333333336</v>
      </c>
      <c r="X57" s="4">
        <v>43425.813634259262</v>
      </c>
      <c r="Y57" s="3" t="s">
        <v>3649</v>
      </c>
      <c r="AF57" s="7"/>
      <c r="AJ57" s="7"/>
    </row>
    <row r="58" spans="1:39" x14ac:dyDescent="0.3">
      <c r="A58" s="3" t="s">
        <v>4967</v>
      </c>
      <c r="B58" s="6">
        <f>VLOOKUP(A58,'[2]Площадь пересечений'!$A$2:$G$2928,3,FALSE)</f>
        <v>277</v>
      </c>
      <c r="C58" s="6">
        <f>VLOOKUP(A58,'[2]Площадь пересечений'!$A$2:$G$2928,4,FALSE)</f>
        <v>0.44850000000000001</v>
      </c>
      <c r="D58" s="4">
        <v>41603.369293981479</v>
      </c>
      <c r="F58" s="3" t="s">
        <v>13</v>
      </c>
      <c r="G58" s="3" t="s">
        <v>14</v>
      </c>
      <c r="H58" s="3" t="s">
        <v>15</v>
      </c>
      <c r="K58" s="3" t="s">
        <v>240</v>
      </c>
      <c r="L58" s="6">
        <v>1</v>
      </c>
      <c r="M58" s="3" t="s">
        <v>241</v>
      </c>
      <c r="N58" s="3" t="s">
        <v>4968</v>
      </c>
      <c r="O58" s="3">
        <v>1119324</v>
      </c>
      <c r="P58" s="15">
        <f t="shared" si="3"/>
        <v>0.40068827256451217</v>
      </c>
      <c r="Q58" s="3" t="s">
        <v>19</v>
      </c>
      <c r="R58" s="3" t="s">
        <v>84</v>
      </c>
      <c r="S58" s="3" t="s">
        <v>4968</v>
      </c>
      <c r="U58" s="3" t="s">
        <v>4969</v>
      </c>
      <c r="V58" s="3" t="s">
        <v>4970</v>
      </c>
      <c r="W58" s="4">
        <v>41957</v>
      </c>
      <c r="Y58" s="3" t="s">
        <v>3649</v>
      </c>
      <c r="AD58" s="7"/>
    </row>
    <row r="59" spans="1:39" x14ac:dyDescent="0.3">
      <c r="A59" s="3" t="s">
        <v>2442</v>
      </c>
      <c r="B59" s="6">
        <f>VLOOKUP(A59,'[2]Площадь пересечений'!$A$2:$G$2928,3,FALSE)</f>
        <v>788</v>
      </c>
      <c r="C59" s="6">
        <f>VLOOKUP(A59,'[2]Площадь пересечений'!$A$2:$G$2928,4,FALSE)</f>
        <v>0.43759999999999999</v>
      </c>
      <c r="D59" s="4">
        <v>38868.958333333336</v>
      </c>
      <c r="F59" s="3" t="s">
        <v>13</v>
      </c>
      <c r="G59" s="3" t="s">
        <v>14</v>
      </c>
      <c r="H59" s="3" t="s">
        <v>15</v>
      </c>
      <c r="J59" s="3" t="s">
        <v>5564</v>
      </c>
      <c r="K59" s="3" t="s">
        <v>16</v>
      </c>
      <c r="L59" s="6">
        <v>1</v>
      </c>
      <c r="M59" s="3" t="s">
        <v>17</v>
      </c>
      <c r="N59" s="3" t="s">
        <v>2443</v>
      </c>
      <c r="O59" s="3">
        <v>25000</v>
      </c>
      <c r="P59" s="15">
        <f t="shared" si="3"/>
        <v>17.504000000000001</v>
      </c>
      <c r="Q59" s="3" t="s">
        <v>19</v>
      </c>
      <c r="R59" s="3" t="s">
        <v>20</v>
      </c>
      <c r="S59" s="3" t="s">
        <v>2444</v>
      </c>
      <c r="U59" s="3" t="s">
        <v>2445</v>
      </c>
      <c r="V59" s="3" t="s">
        <v>4338</v>
      </c>
      <c r="W59" s="4">
        <v>38910.958333333336</v>
      </c>
      <c r="X59" s="4">
        <v>39254.958333333336</v>
      </c>
      <c r="Y59" s="3" t="s">
        <v>3649</v>
      </c>
      <c r="AD59" s="7"/>
    </row>
    <row r="60" spans="1:39" x14ac:dyDescent="0.3">
      <c r="A60" s="3" t="s">
        <v>221</v>
      </c>
      <c r="B60" s="6">
        <f>VLOOKUP(A60,'[2]Площадь пересечений'!$A$2:$G$2928,3,FALSE)</f>
        <v>236</v>
      </c>
      <c r="C60" s="6">
        <f>VLOOKUP(A60,'[2]Площадь пересечений'!$A$2:$G$2928,4,FALSE)</f>
        <v>0.43740000000000001</v>
      </c>
      <c r="D60" s="4">
        <v>38257.958333333336</v>
      </c>
      <c r="F60" s="3" t="s">
        <v>13</v>
      </c>
      <c r="G60" s="3" t="s">
        <v>14</v>
      </c>
      <c r="H60" s="3" t="s">
        <v>15</v>
      </c>
      <c r="J60" s="3" t="s">
        <v>5564</v>
      </c>
      <c r="K60" s="3" t="s">
        <v>26</v>
      </c>
      <c r="L60" s="6">
        <v>1</v>
      </c>
      <c r="M60" s="3" t="s">
        <v>26</v>
      </c>
      <c r="N60" s="3" t="s">
        <v>222</v>
      </c>
      <c r="O60" s="3">
        <v>4374</v>
      </c>
      <c r="P60" s="15">
        <f t="shared" si="3"/>
        <v>100</v>
      </c>
      <c r="Q60" s="3" t="s">
        <v>19</v>
      </c>
      <c r="R60" s="3" t="s">
        <v>84</v>
      </c>
      <c r="S60" s="3" t="s">
        <v>222</v>
      </c>
      <c r="U60" s="3" t="s">
        <v>223</v>
      </c>
      <c r="V60" s="3" t="s">
        <v>4803</v>
      </c>
      <c r="W60" s="4">
        <v>39805</v>
      </c>
      <c r="X60" s="4">
        <v>43973.660381944443</v>
      </c>
      <c r="Y60" s="3" t="s">
        <v>3649</v>
      </c>
      <c r="AD60" s="7"/>
    </row>
    <row r="61" spans="1:39" x14ac:dyDescent="0.3">
      <c r="A61" s="3" t="s">
        <v>3554</v>
      </c>
      <c r="B61" s="6">
        <f>VLOOKUP(A61,'[2]Площадь пересечений'!$A$2:$G$2928,3,FALSE)</f>
        <v>2297</v>
      </c>
      <c r="C61" s="6">
        <f>VLOOKUP(A61,'[2]Площадь пересечений'!$A$2:$G$2928,4,FALSE)</f>
        <v>0.4325</v>
      </c>
      <c r="D61" s="4">
        <v>42892.356759259259</v>
      </c>
      <c r="F61" s="3" t="s">
        <v>13</v>
      </c>
      <c r="G61" s="3" t="s">
        <v>14</v>
      </c>
      <c r="H61" s="3" t="s">
        <v>15</v>
      </c>
      <c r="K61" s="3" t="s">
        <v>114</v>
      </c>
      <c r="L61" s="6">
        <v>1</v>
      </c>
      <c r="M61" s="3" t="s">
        <v>17</v>
      </c>
      <c r="N61" s="3" t="s">
        <v>3555</v>
      </c>
      <c r="O61" s="3">
        <v>4504</v>
      </c>
      <c r="P61" s="15">
        <f t="shared" si="3"/>
        <v>96.025754884547069</v>
      </c>
      <c r="Q61" s="3" t="s">
        <v>19</v>
      </c>
      <c r="R61" s="3" t="s">
        <v>20</v>
      </c>
      <c r="S61" s="3" t="s">
        <v>3555</v>
      </c>
      <c r="U61" s="3" t="s">
        <v>3556</v>
      </c>
      <c r="V61" s="3" t="s">
        <v>4663</v>
      </c>
      <c r="W61" s="4">
        <v>42893.485520833332</v>
      </c>
      <c r="X61" s="4">
        <v>43761.660486111112</v>
      </c>
      <c r="Y61" s="3" t="s">
        <v>3649</v>
      </c>
      <c r="AD61" s="7"/>
    </row>
    <row r="62" spans="1:39" x14ac:dyDescent="0.3">
      <c r="A62" s="3" t="s">
        <v>2343</v>
      </c>
      <c r="B62" s="6">
        <f>VLOOKUP(A62,'[2]Площадь пересечений'!$A$2:$G$2928,3,FALSE)</f>
        <v>295</v>
      </c>
      <c r="C62" s="6">
        <f>VLOOKUP(A62,'[2]Площадь пересечений'!$A$2:$G$2928,4,FALSE)</f>
        <v>0.42949999999999999</v>
      </c>
      <c r="D62" s="4">
        <v>39712.958333333336</v>
      </c>
      <c r="F62" s="3" t="s">
        <v>13</v>
      </c>
      <c r="G62" s="3" t="s">
        <v>14</v>
      </c>
      <c r="H62" s="3" t="s">
        <v>15</v>
      </c>
      <c r="J62" s="3" t="s">
        <v>5564</v>
      </c>
      <c r="K62" s="3" t="s">
        <v>26</v>
      </c>
      <c r="L62" s="6">
        <v>1</v>
      </c>
      <c r="M62" s="3" t="s">
        <v>26</v>
      </c>
      <c r="N62" s="3" t="s">
        <v>2310</v>
      </c>
      <c r="O62" s="3">
        <v>4294</v>
      </c>
      <c r="P62" s="15">
        <f t="shared" si="3"/>
        <v>100.02328830926874</v>
      </c>
      <c r="Q62" s="3" t="s">
        <v>19</v>
      </c>
      <c r="R62" s="3" t="s">
        <v>84</v>
      </c>
      <c r="S62" s="3" t="s">
        <v>2310</v>
      </c>
      <c r="U62" s="3" t="s">
        <v>2344</v>
      </c>
      <c r="V62" s="3" t="s">
        <v>4307</v>
      </c>
      <c r="W62" s="4">
        <v>40014.958333333336</v>
      </c>
      <c r="Y62" s="3" t="s">
        <v>3652</v>
      </c>
      <c r="AD62" s="7"/>
    </row>
    <row r="63" spans="1:39" x14ac:dyDescent="0.3">
      <c r="A63" s="3" t="s">
        <v>3328</v>
      </c>
      <c r="B63" s="6">
        <f>VLOOKUP(A63,'[2]Площадь пересечений'!$A$2:$G$2928,3,FALSE)</f>
        <v>256</v>
      </c>
      <c r="C63" s="6">
        <f>VLOOKUP(A63,'[2]Площадь пересечений'!$A$2:$G$2928,4,FALSE)</f>
        <v>0.41139999999999999</v>
      </c>
      <c r="D63" s="4">
        <v>43871.384826388887</v>
      </c>
      <c r="F63" s="3" t="s">
        <v>13</v>
      </c>
      <c r="G63" s="3" t="s">
        <v>14</v>
      </c>
      <c r="H63" s="3" t="s">
        <v>15</v>
      </c>
      <c r="K63" s="3" t="s">
        <v>96</v>
      </c>
      <c r="L63" s="6"/>
      <c r="M63" s="3" t="s">
        <v>131</v>
      </c>
      <c r="N63" s="3" t="s">
        <v>3329</v>
      </c>
      <c r="O63" s="3">
        <v>4893</v>
      </c>
      <c r="P63" s="15">
        <f t="shared" si="3"/>
        <v>84.079296954833438</v>
      </c>
      <c r="Q63" s="3" t="s">
        <v>19</v>
      </c>
      <c r="R63" s="3" t="s">
        <v>20</v>
      </c>
      <c r="S63" s="3" t="s">
        <v>3330</v>
      </c>
      <c r="U63" s="3" t="s">
        <v>3331</v>
      </c>
      <c r="V63" s="3" t="s">
        <v>4742</v>
      </c>
      <c r="W63" s="4">
        <v>43871.384826388887</v>
      </c>
      <c r="X63" s="3" t="s">
        <v>3649</v>
      </c>
      <c r="Y63" s="3" t="s">
        <v>3652</v>
      </c>
      <c r="AJ63" s="7"/>
    </row>
    <row r="64" spans="1:39" x14ac:dyDescent="0.3">
      <c r="A64" s="3" t="s">
        <v>4945</v>
      </c>
      <c r="B64" s="6">
        <f>VLOOKUP(A64,'[2]Площадь пересечений'!$A$2:$G$2928,3,FALSE)</f>
        <v>409</v>
      </c>
      <c r="C64" s="6">
        <f>VLOOKUP(A64,'[2]Площадь пересечений'!$A$2:$G$2928,4,FALSE)</f>
        <v>0.39129999999999998</v>
      </c>
      <c r="D64" s="4">
        <v>38882.958333333336</v>
      </c>
      <c r="F64" s="3" t="s">
        <v>13</v>
      </c>
      <c r="G64" s="3" t="s">
        <v>14</v>
      </c>
      <c r="H64" s="3" t="s">
        <v>15</v>
      </c>
      <c r="J64" s="3" t="s">
        <v>5564</v>
      </c>
      <c r="K64" s="3" t="s">
        <v>4946</v>
      </c>
      <c r="L64" s="6"/>
      <c r="M64" s="3" t="s">
        <v>129</v>
      </c>
      <c r="N64" s="3" t="s">
        <v>4947</v>
      </c>
      <c r="O64" s="3">
        <v>99886</v>
      </c>
      <c r="P64" s="15">
        <f t="shared" si="3"/>
        <v>3.9174659111386982</v>
      </c>
      <c r="Q64" s="3" t="s">
        <v>19</v>
      </c>
      <c r="R64" s="3" t="s">
        <v>198</v>
      </c>
      <c r="S64" s="3" t="s">
        <v>4948</v>
      </c>
      <c r="U64" s="3" t="s">
        <v>4949</v>
      </c>
      <c r="V64" s="3" t="s">
        <v>4950</v>
      </c>
      <c r="W64" s="4">
        <v>39614.958333333336</v>
      </c>
      <c r="X64" s="4">
        <v>43991.456145833334</v>
      </c>
      <c r="Y64" s="3" t="s">
        <v>3649</v>
      </c>
      <c r="AE64" s="7"/>
      <c r="AI64" s="7"/>
    </row>
    <row r="65" spans="1:37" x14ac:dyDescent="0.3">
      <c r="A65" s="3" t="s">
        <v>3213</v>
      </c>
      <c r="B65" s="6">
        <f>VLOOKUP(A65,'[2]Площадь пересечений'!$A$2:$G$2928,3,FALSE)</f>
        <v>2668</v>
      </c>
      <c r="C65" s="6">
        <f>VLOOKUP(A65,'[2]Площадь пересечений'!$A$2:$G$2928,4,FALSE)</f>
        <v>0.3896</v>
      </c>
      <c r="D65" s="4">
        <v>39667.958333333336</v>
      </c>
      <c r="F65" s="3" t="s">
        <v>13</v>
      </c>
      <c r="G65" s="3" t="s">
        <v>14</v>
      </c>
      <c r="H65" s="3" t="s">
        <v>15</v>
      </c>
      <c r="K65" s="3" t="s">
        <v>114</v>
      </c>
      <c r="L65" s="6">
        <v>1</v>
      </c>
      <c r="M65" s="3" t="s">
        <v>17</v>
      </c>
      <c r="N65" s="3" t="s">
        <v>3207</v>
      </c>
      <c r="O65" s="3">
        <v>4000</v>
      </c>
      <c r="P65" s="15">
        <v>60.050000000000004</v>
      </c>
      <c r="Q65" s="3" t="s">
        <v>19</v>
      </c>
      <c r="R65" s="3" t="s">
        <v>20</v>
      </c>
      <c r="S65" s="3" t="s">
        <v>3214</v>
      </c>
      <c r="U65" s="3" t="s">
        <v>3215</v>
      </c>
      <c r="V65" s="3" t="s">
        <v>4595</v>
      </c>
      <c r="W65" s="4">
        <v>39712.958333333336</v>
      </c>
      <c r="X65" s="4">
        <v>39749</v>
      </c>
      <c r="Y65" s="3" t="s">
        <v>3649</v>
      </c>
      <c r="AF65" s="7"/>
    </row>
    <row r="66" spans="1:37" x14ac:dyDescent="0.3">
      <c r="A66" s="3" t="s">
        <v>2549</v>
      </c>
      <c r="B66" s="6">
        <f>VLOOKUP(A66,'[2]Площадь пересечений'!$A$2:$G$2928,3,FALSE)</f>
        <v>971</v>
      </c>
      <c r="C66" s="6">
        <f>VLOOKUP(A66,'[2]Площадь пересечений'!$A$2:$G$2928,4,FALSE)</f>
        <v>0.37669999999999998</v>
      </c>
      <c r="D66" s="4">
        <v>40339.958333333336</v>
      </c>
      <c r="F66" s="3" t="s">
        <v>13</v>
      </c>
      <c r="G66" s="3" t="s">
        <v>14</v>
      </c>
      <c r="H66" s="3" t="s">
        <v>15</v>
      </c>
      <c r="K66" s="3" t="s">
        <v>114</v>
      </c>
      <c r="L66" s="6">
        <v>1</v>
      </c>
      <c r="M66" s="3" t="s">
        <v>17</v>
      </c>
      <c r="N66" s="3" t="s">
        <v>2550</v>
      </c>
      <c r="O66" s="3">
        <v>134000</v>
      </c>
      <c r="P66" s="15">
        <v>1.6828358208955223</v>
      </c>
      <c r="Q66" s="3" t="s">
        <v>19</v>
      </c>
      <c r="R66" s="3" t="s">
        <v>20</v>
      </c>
      <c r="S66" s="3" t="s">
        <v>691</v>
      </c>
      <c r="U66" s="3" t="s">
        <v>2551</v>
      </c>
      <c r="V66" s="3" t="s">
        <v>4371</v>
      </c>
      <c r="W66" s="4">
        <v>40366.958333333336</v>
      </c>
      <c r="X66" s="4">
        <v>40402.958333333336</v>
      </c>
      <c r="Y66" s="3" t="s">
        <v>3649</v>
      </c>
      <c r="AE66" s="7"/>
    </row>
    <row r="67" spans="1:37" x14ac:dyDescent="0.3">
      <c r="A67" s="3" t="s">
        <v>1934</v>
      </c>
      <c r="B67" s="6">
        <f>VLOOKUP(A67,'[2]Площадь пересечений'!$A$2:$G$2928,3,FALSE)</f>
        <v>2488</v>
      </c>
      <c r="C67" s="6">
        <f>VLOOKUP(A67,'[2]Площадь пересечений'!$A$2:$G$2928,4,FALSE)</f>
        <v>0.37080000000000002</v>
      </c>
      <c r="D67" s="4">
        <v>41565.658842592595</v>
      </c>
      <c r="F67" s="3" t="s">
        <v>13</v>
      </c>
      <c r="G67" s="3" t="s">
        <v>14</v>
      </c>
      <c r="H67" s="3" t="s">
        <v>15</v>
      </c>
      <c r="K67" s="3" t="s">
        <v>31</v>
      </c>
      <c r="L67" s="6">
        <v>1</v>
      </c>
      <c r="M67" s="3" t="s">
        <v>17</v>
      </c>
      <c r="N67" s="3" t="s">
        <v>1288</v>
      </c>
      <c r="O67" s="3">
        <v>3709</v>
      </c>
      <c r="P67" s="15">
        <v>97.222971151253688</v>
      </c>
      <c r="Q67" s="3" t="s">
        <v>19</v>
      </c>
      <c r="R67" s="3" t="s">
        <v>20</v>
      </c>
      <c r="S67" s="3" t="s">
        <v>1288</v>
      </c>
      <c r="U67" s="3" t="s">
        <v>1935</v>
      </c>
      <c r="V67" s="3" t="s">
        <v>4180</v>
      </c>
      <c r="W67" s="4">
        <v>41620.958333333336</v>
      </c>
      <c r="X67" s="4">
        <v>43693.581226851849</v>
      </c>
      <c r="Y67" s="3" t="s">
        <v>3649</v>
      </c>
      <c r="AE67" s="7"/>
      <c r="AH67" s="7"/>
      <c r="AK67" s="7"/>
    </row>
    <row r="68" spans="1:37" x14ac:dyDescent="0.3">
      <c r="A68" s="3" t="s">
        <v>2301</v>
      </c>
      <c r="B68" s="6">
        <f>VLOOKUP(A68,'[2]Площадь пересечений'!$A$2:$G$2928,3,FALSE)</f>
        <v>227</v>
      </c>
      <c r="C68" s="6">
        <f>VLOOKUP(A68,'[2]Площадь пересечений'!$A$2:$G$2928,4,FALSE)</f>
        <v>0.36230000000000001</v>
      </c>
      <c r="D68" s="4">
        <v>39639.958333333336</v>
      </c>
      <c r="F68" s="3" t="s">
        <v>13</v>
      </c>
      <c r="G68" s="3" t="s">
        <v>14</v>
      </c>
      <c r="H68" s="3" t="s">
        <v>15</v>
      </c>
      <c r="K68" s="3" t="s">
        <v>26</v>
      </c>
      <c r="L68" s="6">
        <v>1</v>
      </c>
      <c r="M68" s="3" t="s">
        <v>26</v>
      </c>
      <c r="N68" s="3" t="s">
        <v>2302</v>
      </c>
      <c r="O68" s="3">
        <v>3622</v>
      </c>
      <c r="P68" s="15">
        <v>99.668691330756488</v>
      </c>
      <c r="Q68" s="3" t="s">
        <v>19</v>
      </c>
      <c r="R68" s="3" t="s">
        <v>20</v>
      </c>
      <c r="S68" s="3" t="s">
        <v>2302</v>
      </c>
      <c r="U68" s="3" t="s">
        <v>2303</v>
      </c>
      <c r="V68" s="3" t="s">
        <v>4292</v>
      </c>
      <c r="W68" s="4">
        <v>39685.958333333336</v>
      </c>
      <c r="X68" s="4">
        <v>40083.958333333336</v>
      </c>
      <c r="Y68" s="3" t="s">
        <v>3649</v>
      </c>
      <c r="AE68" s="7"/>
    </row>
    <row r="69" spans="1:37" x14ac:dyDescent="0.3">
      <c r="A69" s="3" t="s">
        <v>3635</v>
      </c>
      <c r="B69" s="6">
        <f>VLOOKUP(A69,'[2]Площадь пересечений'!$A$2:$G$2928,3,FALSE)</f>
        <v>2836</v>
      </c>
      <c r="C69" s="6">
        <f>VLOOKUP(A69,'[2]Площадь пересечений'!$A$2:$G$2928,4,FALSE)</f>
        <v>0.3569</v>
      </c>
      <c r="D69" s="4">
        <v>43207.474247685182</v>
      </c>
      <c r="F69" s="3" t="s">
        <v>13</v>
      </c>
      <c r="G69" s="3" t="s">
        <v>14</v>
      </c>
      <c r="H69" s="3" t="s">
        <v>15</v>
      </c>
      <c r="K69" s="3" t="s">
        <v>3636</v>
      </c>
      <c r="L69" s="6"/>
      <c r="M69" s="3" t="s">
        <v>1444</v>
      </c>
      <c r="N69" s="3" t="s">
        <v>3637</v>
      </c>
      <c r="O69" s="3">
        <v>14590</v>
      </c>
      <c r="P69" s="15">
        <f t="shared" ref="P69:P80" si="4">C69*10000/O69*100</f>
        <v>24.461960246744347</v>
      </c>
      <c r="Q69" s="3" t="s">
        <v>19</v>
      </c>
      <c r="R69" s="3" t="s">
        <v>84</v>
      </c>
      <c r="S69" s="3" t="s">
        <v>3637</v>
      </c>
      <c r="U69" s="3" t="s">
        <v>3638</v>
      </c>
      <c r="V69" s="3" t="s">
        <v>4799</v>
      </c>
      <c r="W69" s="4">
        <v>43245.851736111108</v>
      </c>
      <c r="X69" s="3" t="s">
        <v>4703</v>
      </c>
      <c r="Y69" s="3" t="s">
        <v>4277</v>
      </c>
      <c r="AD69" s="7"/>
    </row>
    <row r="70" spans="1:37" x14ac:dyDescent="0.3">
      <c r="A70" s="3" t="s">
        <v>1657</v>
      </c>
      <c r="B70" s="6">
        <f>VLOOKUP(A70,'[2]Площадь пересечений'!$A$2:$G$2928,3,FALSE)</f>
        <v>2220</v>
      </c>
      <c r="C70" s="6">
        <f>VLOOKUP(A70,'[2]Площадь пересечений'!$A$2:$G$2928,4,FALSE)</f>
        <v>0.35549999999999998</v>
      </c>
      <c r="D70" s="4">
        <v>37292</v>
      </c>
      <c r="F70" s="3" t="s">
        <v>13</v>
      </c>
      <c r="G70" s="3" t="s">
        <v>14</v>
      </c>
      <c r="H70" s="3" t="s">
        <v>15</v>
      </c>
      <c r="J70" s="3" t="s">
        <v>5564</v>
      </c>
      <c r="K70" s="3" t="s">
        <v>26</v>
      </c>
      <c r="L70" s="6">
        <v>1</v>
      </c>
      <c r="M70" s="3" t="s">
        <v>26</v>
      </c>
      <c r="N70" s="3" t="s">
        <v>1658</v>
      </c>
      <c r="O70" s="3">
        <v>4068.4</v>
      </c>
      <c r="P70" s="15">
        <f t="shared" si="4"/>
        <v>87.38078851637006</v>
      </c>
      <c r="Q70" s="3" t="s">
        <v>19</v>
      </c>
      <c r="R70" s="3" t="s">
        <v>84</v>
      </c>
      <c r="S70" s="3" t="s">
        <v>1659</v>
      </c>
      <c r="T70" s="3" t="s">
        <v>1660</v>
      </c>
      <c r="U70" s="3" t="s">
        <v>1661</v>
      </c>
      <c r="V70" s="3" t="s">
        <v>4092</v>
      </c>
      <c r="W70" s="4">
        <v>36293.958333333336</v>
      </c>
      <c r="X70" s="4">
        <v>36293.958333333336</v>
      </c>
      <c r="Y70" s="3" t="s">
        <v>3681</v>
      </c>
      <c r="AD70" s="7"/>
    </row>
    <row r="71" spans="1:37" x14ac:dyDescent="0.3">
      <c r="A71" s="3" t="s">
        <v>3474</v>
      </c>
      <c r="B71" s="6">
        <f>VLOOKUP(A71,'[2]Площадь пересечений'!$A$2:$G$2928,3,FALSE)</f>
        <v>1186</v>
      </c>
      <c r="C71" s="6">
        <f>VLOOKUP(A71,'[2]Площадь пересечений'!$A$2:$G$2928,4,FALSE)</f>
        <v>0.34649999999999997</v>
      </c>
      <c r="D71" s="4">
        <v>43083.597037037034</v>
      </c>
      <c r="F71" s="3" t="s">
        <v>13</v>
      </c>
      <c r="G71" s="3" t="s">
        <v>14</v>
      </c>
      <c r="H71" s="3" t="s">
        <v>15</v>
      </c>
      <c r="K71" s="3" t="s">
        <v>22</v>
      </c>
      <c r="L71" s="6"/>
      <c r="M71" s="3" t="s">
        <v>22</v>
      </c>
      <c r="N71" s="3" t="s">
        <v>3463</v>
      </c>
      <c r="O71" s="3">
        <v>11029</v>
      </c>
      <c r="P71" s="15">
        <f t="shared" si="4"/>
        <v>31.417172907788554</v>
      </c>
      <c r="Q71" s="3" t="s">
        <v>19</v>
      </c>
      <c r="R71" s="3" t="s">
        <v>20</v>
      </c>
      <c r="S71" s="3" t="s">
        <v>3463</v>
      </c>
      <c r="U71" s="3" t="s">
        <v>3475</v>
      </c>
      <c r="V71" s="3" t="s">
        <v>4772</v>
      </c>
      <c r="W71" s="4">
        <v>43083.672638888886</v>
      </c>
      <c r="X71" s="4">
        <v>43384.726620370369</v>
      </c>
      <c r="Y71" s="3" t="s">
        <v>3649</v>
      </c>
      <c r="AD71" s="7"/>
    </row>
    <row r="72" spans="1:37" x14ac:dyDescent="0.3">
      <c r="A72" s="3" t="s">
        <v>2182</v>
      </c>
      <c r="B72" s="6">
        <f>VLOOKUP(A72,'[2]Площадь пересечений'!$A$2:$G$2928,3,FALSE)</f>
        <v>2798</v>
      </c>
      <c r="C72" s="6">
        <f>VLOOKUP(A72,'[2]Площадь пересечений'!$A$2:$G$2928,4,FALSE)</f>
        <v>0.34</v>
      </c>
      <c r="D72" s="4">
        <v>37808.958333333336</v>
      </c>
      <c r="F72" s="3" t="s">
        <v>13</v>
      </c>
      <c r="G72" s="3" t="s">
        <v>14</v>
      </c>
      <c r="H72" s="3" t="s">
        <v>15</v>
      </c>
      <c r="J72" s="3" t="s">
        <v>5564</v>
      </c>
      <c r="K72" s="3" t="s">
        <v>2183</v>
      </c>
      <c r="L72" s="6"/>
      <c r="M72" s="3" t="s">
        <v>207</v>
      </c>
      <c r="O72" s="3">
        <v>3400</v>
      </c>
      <c r="P72" s="15">
        <f t="shared" si="4"/>
        <v>100.00000000000003</v>
      </c>
      <c r="Q72" s="3" t="s">
        <v>19</v>
      </c>
      <c r="R72" s="3" t="s">
        <v>198</v>
      </c>
      <c r="S72" s="3" t="s">
        <v>2184</v>
      </c>
      <c r="T72" s="3" t="s">
        <v>2185</v>
      </c>
      <c r="U72" s="3" t="s">
        <v>2186</v>
      </c>
      <c r="V72" s="3" t="s">
        <v>4732</v>
      </c>
      <c r="W72" s="4">
        <v>43629.433078703703</v>
      </c>
      <c r="X72" s="4">
        <v>44246.389108796298</v>
      </c>
      <c r="Y72" s="3" t="s">
        <v>3649</v>
      </c>
      <c r="AF72" s="7"/>
    </row>
    <row r="73" spans="1:37" x14ac:dyDescent="0.3">
      <c r="A73" s="3" t="s">
        <v>113</v>
      </c>
      <c r="B73" s="6">
        <f>VLOOKUP(A73,'[2]Площадь пересечений'!$A$2:$G$2928,3,FALSE)</f>
        <v>64</v>
      </c>
      <c r="C73" s="6">
        <f>VLOOKUP(A73,'[2]Площадь пересечений'!$A$2:$G$2928,4,FALSE)</f>
        <v>0.33210000000000001</v>
      </c>
      <c r="D73" s="4">
        <v>42479.388275462959</v>
      </c>
      <c r="F73" s="3" t="s">
        <v>13</v>
      </c>
      <c r="G73" s="3" t="s">
        <v>14</v>
      </c>
      <c r="H73" s="3" t="s">
        <v>15</v>
      </c>
      <c r="K73" s="3" t="s">
        <v>114</v>
      </c>
      <c r="L73" s="6">
        <v>1</v>
      </c>
      <c r="M73" s="3" t="s">
        <v>17</v>
      </c>
      <c r="N73" s="3" t="s">
        <v>115</v>
      </c>
      <c r="O73" s="3">
        <v>180000</v>
      </c>
      <c r="P73" s="15">
        <f t="shared" si="4"/>
        <v>1.8450000000000002</v>
      </c>
      <c r="Q73" s="3" t="s">
        <v>19</v>
      </c>
      <c r="R73" s="3" t="s">
        <v>20</v>
      </c>
      <c r="S73" s="3" t="s">
        <v>115</v>
      </c>
      <c r="U73" s="3" t="s">
        <v>116</v>
      </c>
      <c r="V73" s="3" t="s">
        <v>3673</v>
      </c>
      <c r="W73" s="4">
        <v>42496.685231481482</v>
      </c>
      <c r="Y73" s="3" t="s">
        <v>3649</v>
      </c>
      <c r="AC73" s="7"/>
      <c r="AG73" s="7"/>
    </row>
    <row r="74" spans="1:37" x14ac:dyDescent="0.3">
      <c r="A74" s="3" t="s">
        <v>3557</v>
      </c>
      <c r="B74" s="6">
        <f>VLOOKUP(A74,'[2]Площадь пересечений'!$A$2:$G$2928,3,FALSE)</f>
        <v>2299</v>
      </c>
      <c r="C74" s="6">
        <f>VLOOKUP(A74,'[2]Площадь пересечений'!$A$2:$G$2928,4,FALSE)</f>
        <v>0.33100000000000002</v>
      </c>
      <c r="D74" s="4">
        <v>42892.356759259259</v>
      </c>
      <c r="F74" s="3" t="s">
        <v>13</v>
      </c>
      <c r="G74" s="3" t="s">
        <v>14</v>
      </c>
      <c r="H74" s="3" t="s">
        <v>15</v>
      </c>
      <c r="K74" s="3" t="s">
        <v>114</v>
      </c>
      <c r="L74" s="6">
        <v>1</v>
      </c>
      <c r="M74" s="3" t="s">
        <v>17</v>
      </c>
      <c r="N74" s="3" t="s">
        <v>3555</v>
      </c>
      <c r="O74" s="3">
        <v>3330</v>
      </c>
      <c r="P74" s="15">
        <f t="shared" si="4"/>
        <v>99.3993993993994</v>
      </c>
      <c r="Q74" s="3" t="s">
        <v>19</v>
      </c>
      <c r="R74" s="3" t="s">
        <v>20</v>
      </c>
      <c r="S74" s="3" t="s">
        <v>3555</v>
      </c>
      <c r="U74" s="3" t="s">
        <v>3558</v>
      </c>
      <c r="V74" s="3" t="s">
        <v>4664</v>
      </c>
      <c r="W74" s="4">
        <v>42893.47828703704</v>
      </c>
      <c r="X74" s="4">
        <v>43756.71539351852</v>
      </c>
      <c r="Y74" s="3" t="s">
        <v>3649</v>
      </c>
      <c r="AD74" s="7"/>
    </row>
    <row r="75" spans="1:37" x14ac:dyDescent="0.3">
      <c r="A75" s="3" t="s">
        <v>2815</v>
      </c>
      <c r="B75" s="6">
        <f>VLOOKUP(A75,'[2]Площадь пересечений'!$A$2:$G$2928,3,FALSE)</f>
        <v>1617</v>
      </c>
      <c r="C75" s="6">
        <f>VLOOKUP(A75,'[2]Площадь пересечений'!$A$2:$G$2928,4,FALSE)</f>
        <v>0.32669999999999999</v>
      </c>
      <c r="D75" s="4">
        <v>39492</v>
      </c>
      <c r="F75" s="3" t="s">
        <v>13</v>
      </c>
      <c r="G75" s="3" t="s">
        <v>14</v>
      </c>
      <c r="H75" s="3" t="s">
        <v>15</v>
      </c>
      <c r="J75" s="3" t="s">
        <v>5564</v>
      </c>
      <c r="K75" s="3" t="s">
        <v>26</v>
      </c>
      <c r="L75" s="6">
        <v>1</v>
      </c>
      <c r="M75" s="3" t="s">
        <v>26</v>
      </c>
      <c r="N75" s="3" t="s">
        <v>2809</v>
      </c>
      <c r="O75" s="3">
        <v>10933.1</v>
      </c>
      <c r="P75" s="15">
        <f t="shared" si="4"/>
        <v>29.881735280935871</v>
      </c>
      <c r="Q75" s="3" t="s">
        <v>19</v>
      </c>
      <c r="R75" s="3" t="s">
        <v>20</v>
      </c>
      <c r="S75" s="3" t="s">
        <v>2810</v>
      </c>
      <c r="U75" s="3" t="s">
        <v>2816</v>
      </c>
      <c r="V75" s="3" t="s">
        <v>4465</v>
      </c>
      <c r="W75" s="4">
        <v>39506</v>
      </c>
      <c r="X75" s="4">
        <v>39552.958333333336</v>
      </c>
      <c r="Y75" s="3" t="s">
        <v>3649</v>
      </c>
      <c r="AE75" s="7"/>
    </row>
    <row r="76" spans="1:37" x14ac:dyDescent="0.3">
      <c r="A76" s="3" t="s">
        <v>5080</v>
      </c>
      <c r="B76" s="6">
        <f>VLOOKUP(A76,'[2]Площадь пересечений'!$A$2:$G$2928,3,FALSE)</f>
        <v>2053</v>
      </c>
      <c r="C76" s="6">
        <f>VLOOKUP(A76,'[2]Площадь пересечений'!$A$2:$G$2928,4,FALSE)</f>
        <v>0.32369999999999999</v>
      </c>
      <c r="D76" s="4">
        <v>38475.958333333336</v>
      </c>
      <c r="F76" s="3" t="s">
        <v>13</v>
      </c>
      <c r="G76" s="3" t="s">
        <v>14</v>
      </c>
      <c r="H76" s="3" t="s">
        <v>15</v>
      </c>
      <c r="J76" s="3" t="s">
        <v>5564</v>
      </c>
      <c r="K76" s="3" t="s">
        <v>4993</v>
      </c>
      <c r="L76" s="6"/>
      <c r="M76" s="3" t="s">
        <v>240</v>
      </c>
      <c r="O76" s="3">
        <v>162023.5</v>
      </c>
      <c r="P76" s="15">
        <f t="shared" si="4"/>
        <v>1.9978583353649315</v>
      </c>
      <c r="Q76" s="3" t="s">
        <v>19</v>
      </c>
      <c r="R76" s="3" t="s">
        <v>84</v>
      </c>
      <c r="S76" s="3" t="s">
        <v>5081</v>
      </c>
      <c r="U76" s="3" t="s">
        <v>5082</v>
      </c>
      <c r="V76" s="3" t="s">
        <v>5083</v>
      </c>
      <c r="W76" s="4">
        <v>38502.958333333336</v>
      </c>
      <c r="X76" s="4">
        <v>38826.958333333336</v>
      </c>
      <c r="Y76" s="3" t="s">
        <v>3649</v>
      </c>
      <c r="AD76" s="7"/>
    </row>
    <row r="77" spans="1:37" x14ac:dyDescent="0.3">
      <c r="A77" s="3" t="s">
        <v>5393</v>
      </c>
      <c r="B77" s="6">
        <f>VLOOKUP(A77,'[2]Площадь пересечений'!$A$2:$G$2928,3,FALSE)</f>
        <v>121</v>
      </c>
      <c r="C77" s="6">
        <f>VLOOKUP(A77,'[2]Площадь пересечений'!$A$2:$G$2928,4,FALSE)</f>
        <v>0.31809999999999999</v>
      </c>
      <c r="D77" s="4">
        <v>40979.958333333336</v>
      </c>
      <c r="F77" s="3" t="s">
        <v>13</v>
      </c>
      <c r="G77" s="3" t="s">
        <v>14</v>
      </c>
      <c r="H77" s="3" t="s">
        <v>15</v>
      </c>
      <c r="K77" s="3" t="s">
        <v>16</v>
      </c>
      <c r="L77" s="6">
        <v>1</v>
      </c>
      <c r="M77" s="3" t="s">
        <v>17</v>
      </c>
      <c r="N77" s="3" t="s">
        <v>5394</v>
      </c>
      <c r="O77" s="3">
        <v>3331</v>
      </c>
      <c r="P77" s="15">
        <f t="shared" si="4"/>
        <v>95.496847793455416</v>
      </c>
      <c r="Q77" s="3" t="s">
        <v>19</v>
      </c>
      <c r="R77" s="3" t="s">
        <v>20</v>
      </c>
      <c r="S77" s="3" t="s">
        <v>5395</v>
      </c>
      <c r="U77" s="3" t="s">
        <v>5396</v>
      </c>
      <c r="V77" s="3" t="s">
        <v>5397</v>
      </c>
      <c r="W77" s="4">
        <v>41003.958333333336</v>
      </c>
      <c r="X77" s="4">
        <v>41003.958333333336</v>
      </c>
      <c r="Y77" s="3" t="s">
        <v>3649</v>
      </c>
      <c r="AD77" s="7"/>
    </row>
    <row r="78" spans="1:37" x14ac:dyDescent="0.3">
      <c r="A78" s="3" t="s">
        <v>2887</v>
      </c>
      <c r="B78" s="6">
        <f>VLOOKUP(A78,'[2]Площадь пересечений'!$A$2:$G$2928,3,FALSE)</f>
        <v>1715</v>
      </c>
      <c r="C78" s="6">
        <f>VLOOKUP(A78,'[2]Площадь пересечений'!$A$2:$G$2928,4,FALSE)</f>
        <v>0.31240000000000001</v>
      </c>
      <c r="D78" s="4">
        <v>39808</v>
      </c>
      <c r="F78" s="3" t="s">
        <v>13</v>
      </c>
      <c r="G78" s="3" t="s">
        <v>14</v>
      </c>
      <c r="H78" s="3" t="s">
        <v>15</v>
      </c>
      <c r="K78" s="3" t="s">
        <v>22</v>
      </c>
      <c r="L78" s="6"/>
      <c r="M78" s="3" t="s">
        <v>22</v>
      </c>
      <c r="N78" s="3" t="s">
        <v>2888</v>
      </c>
      <c r="O78" s="3">
        <v>63500</v>
      </c>
      <c r="P78" s="15">
        <f t="shared" si="4"/>
        <v>4.9196850393700791</v>
      </c>
      <c r="Q78" s="3" t="s">
        <v>19</v>
      </c>
      <c r="R78" s="3" t="s">
        <v>20</v>
      </c>
      <c r="S78" s="3" t="s">
        <v>2888</v>
      </c>
      <c r="U78" s="3" t="s">
        <v>2889</v>
      </c>
      <c r="V78" s="3" t="s">
        <v>4735</v>
      </c>
      <c r="W78" s="4">
        <v>42598.70521990741</v>
      </c>
      <c r="X78" s="3" t="s">
        <v>3649</v>
      </c>
      <c r="Y78" s="3" t="s">
        <v>3652</v>
      </c>
      <c r="AC78" s="7"/>
    </row>
    <row r="79" spans="1:37" x14ac:dyDescent="0.3">
      <c r="A79" s="3" t="s">
        <v>3091</v>
      </c>
      <c r="B79" s="6">
        <f>VLOOKUP(A79,'[2]Площадь пересечений'!$A$2:$G$2928,3,FALSE)</f>
        <v>2221</v>
      </c>
      <c r="C79" s="6">
        <f>VLOOKUP(A79,'[2]Площадь пересечений'!$A$2:$G$2928,4,FALSE)</f>
        <v>0.3004</v>
      </c>
      <c r="D79" s="4">
        <v>40128</v>
      </c>
      <c r="F79" s="3" t="s">
        <v>13</v>
      </c>
      <c r="G79" s="3" t="s">
        <v>14</v>
      </c>
      <c r="H79" s="3" t="s">
        <v>15</v>
      </c>
      <c r="J79" s="3" t="s">
        <v>5564</v>
      </c>
      <c r="K79" s="3" t="s">
        <v>26</v>
      </c>
      <c r="L79" s="6">
        <v>1</v>
      </c>
      <c r="M79" s="3" t="s">
        <v>26</v>
      </c>
      <c r="N79" s="3" t="s">
        <v>3092</v>
      </c>
      <c r="O79" s="3">
        <v>3000</v>
      </c>
      <c r="P79" s="15">
        <f t="shared" si="4"/>
        <v>100.13333333333334</v>
      </c>
      <c r="Q79" s="3" t="s">
        <v>19</v>
      </c>
      <c r="R79" s="3" t="s">
        <v>84</v>
      </c>
      <c r="S79" s="3" t="s">
        <v>3092</v>
      </c>
      <c r="U79" s="3" t="s">
        <v>3093</v>
      </c>
      <c r="V79" s="3" t="s">
        <v>4556</v>
      </c>
      <c r="W79" s="4">
        <v>40168</v>
      </c>
      <c r="X79" s="4">
        <v>40168</v>
      </c>
      <c r="Y79" s="3" t="s">
        <v>3649</v>
      </c>
      <c r="AE79" s="7"/>
      <c r="AI79" s="7"/>
    </row>
    <row r="80" spans="1:37" x14ac:dyDescent="0.3">
      <c r="A80" s="3" t="s">
        <v>2178</v>
      </c>
      <c r="B80" s="6">
        <f>VLOOKUP(A80,'[2]Площадь пересечений'!$A$2:$G$2928,3,FALSE)</f>
        <v>2797</v>
      </c>
      <c r="C80" s="6">
        <f>VLOOKUP(A80,'[2]Площадь пересечений'!$A$2:$G$2928,4,FALSE)</f>
        <v>0.3</v>
      </c>
      <c r="D80" s="4">
        <v>37745.958333333336</v>
      </c>
      <c r="F80" s="3" t="s">
        <v>13</v>
      </c>
      <c r="G80" s="3" t="s">
        <v>14</v>
      </c>
      <c r="H80" s="3" t="s">
        <v>15</v>
      </c>
      <c r="J80" s="3" t="s">
        <v>5564</v>
      </c>
      <c r="K80" s="3" t="s">
        <v>31</v>
      </c>
      <c r="L80" s="6">
        <v>1</v>
      </c>
      <c r="M80" s="3" t="s">
        <v>17</v>
      </c>
      <c r="N80" s="3" t="s">
        <v>2179</v>
      </c>
      <c r="O80" s="3">
        <v>3000</v>
      </c>
      <c r="P80" s="15">
        <f t="shared" si="4"/>
        <v>100</v>
      </c>
      <c r="Q80" s="3" t="s">
        <v>19</v>
      </c>
      <c r="R80" s="3" t="s">
        <v>20</v>
      </c>
      <c r="S80" s="3" t="s">
        <v>2179</v>
      </c>
      <c r="T80" s="3" t="s">
        <v>2180</v>
      </c>
      <c r="U80" s="3" t="s">
        <v>2181</v>
      </c>
      <c r="V80" s="3" t="s">
        <v>4258</v>
      </c>
      <c r="W80" s="4">
        <v>40165</v>
      </c>
      <c r="X80" s="4">
        <v>43645.538611111115</v>
      </c>
      <c r="Y80" s="3" t="s">
        <v>3649</v>
      </c>
      <c r="AE80" s="7"/>
    </row>
    <row r="81" spans="1:37" x14ac:dyDescent="0.3">
      <c r="A81" s="3" t="s">
        <v>3210</v>
      </c>
      <c r="B81" s="6">
        <f>VLOOKUP(A81,'[2]Площадь пересечений'!$A$2:$G$2928,3,FALSE)</f>
        <v>2659</v>
      </c>
      <c r="C81" s="6">
        <f>VLOOKUP(A81,'[2]Площадь пересечений'!$A$2:$G$2928,4,FALSE)</f>
        <v>0.3</v>
      </c>
      <c r="D81" s="4">
        <v>39667.958333333336</v>
      </c>
      <c r="F81" s="3" t="s">
        <v>13</v>
      </c>
      <c r="G81" s="3" t="s">
        <v>14</v>
      </c>
      <c r="H81" s="3" t="s">
        <v>15</v>
      </c>
      <c r="K81" s="3" t="s">
        <v>114</v>
      </c>
      <c r="L81" s="6">
        <v>1</v>
      </c>
      <c r="M81" s="3" t="s">
        <v>17</v>
      </c>
      <c r="N81" s="3" t="s">
        <v>3207</v>
      </c>
      <c r="O81" s="3">
        <v>3000</v>
      </c>
      <c r="P81" s="15">
        <v>92.300000000000011</v>
      </c>
      <c r="Q81" s="3" t="s">
        <v>19</v>
      </c>
      <c r="R81" s="3" t="s">
        <v>20</v>
      </c>
      <c r="S81" s="3" t="s">
        <v>3211</v>
      </c>
      <c r="U81" s="3" t="s">
        <v>3212</v>
      </c>
      <c r="V81" s="3" t="s">
        <v>4594</v>
      </c>
      <c r="W81" s="4">
        <v>39712.958333333336</v>
      </c>
      <c r="X81" s="4">
        <v>39748</v>
      </c>
      <c r="Y81" s="3" t="s">
        <v>3649</v>
      </c>
      <c r="AF81" s="7"/>
    </row>
    <row r="82" spans="1:37" x14ac:dyDescent="0.3">
      <c r="A82" s="3" t="s">
        <v>331</v>
      </c>
      <c r="B82" s="6">
        <f>VLOOKUP(A82,'[2]Площадь пересечений'!$A$2:$G$2928,3,FALSE)</f>
        <v>448</v>
      </c>
      <c r="C82" s="6">
        <f>VLOOKUP(A82,'[2]Площадь пересечений'!$A$2:$G$2928,4,FALSE)</f>
        <v>0.2969</v>
      </c>
      <c r="D82" s="4">
        <v>42202.474085648151</v>
      </c>
      <c r="F82" s="3" t="s">
        <v>13</v>
      </c>
      <c r="G82" s="3" t="s">
        <v>14</v>
      </c>
      <c r="H82" s="3" t="s">
        <v>15</v>
      </c>
      <c r="K82" s="3" t="s">
        <v>323</v>
      </c>
      <c r="L82" s="6">
        <v>1</v>
      </c>
      <c r="M82" s="3" t="s">
        <v>140</v>
      </c>
      <c r="N82" s="3" t="s">
        <v>324</v>
      </c>
      <c r="O82" s="3">
        <v>5000</v>
      </c>
      <c r="P82" s="15">
        <f>C82*10000/O82*100</f>
        <v>59.38</v>
      </c>
      <c r="Q82" s="3" t="s">
        <v>19</v>
      </c>
      <c r="R82" s="3" t="s">
        <v>20</v>
      </c>
      <c r="S82" s="3" t="s">
        <v>324</v>
      </c>
      <c r="U82" s="3" t="s">
        <v>332</v>
      </c>
      <c r="V82" s="3" t="s">
        <v>3728</v>
      </c>
      <c r="W82" s="4">
        <v>42214.760231481479</v>
      </c>
      <c r="X82" s="4">
        <v>42535.656145833331</v>
      </c>
      <c r="Y82" s="3" t="s">
        <v>3649</v>
      </c>
      <c r="AE82" s="7"/>
    </row>
    <row r="83" spans="1:37" x14ac:dyDescent="0.3">
      <c r="A83" s="3" t="s">
        <v>3406</v>
      </c>
      <c r="B83" s="6">
        <f>VLOOKUP(A83,'[2]Площадь пересечений'!$A$2:$G$2928,3,FALSE)</f>
        <v>1028</v>
      </c>
      <c r="C83" s="6">
        <f>VLOOKUP(A83,'[2]Площадь пересечений'!$A$2:$G$2928,4,FALSE)</f>
        <v>0.2949</v>
      </c>
      <c r="D83" s="4">
        <v>43521.498136574075</v>
      </c>
      <c r="F83" s="3" t="s">
        <v>13</v>
      </c>
      <c r="G83" s="3" t="s">
        <v>14</v>
      </c>
      <c r="H83" s="3" t="s">
        <v>15</v>
      </c>
      <c r="K83" s="3" t="s">
        <v>22</v>
      </c>
      <c r="L83" s="6"/>
      <c r="M83" s="3" t="s">
        <v>2221</v>
      </c>
      <c r="O83" s="3">
        <v>82000</v>
      </c>
      <c r="P83" s="15">
        <f>C83*10000/O83*100</f>
        <v>3.596341463414634</v>
      </c>
      <c r="Q83" s="3" t="s">
        <v>19</v>
      </c>
      <c r="R83" s="3" t="s">
        <v>20</v>
      </c>
      <c r="U83" s="3" t="s">
        <v>3407</v>
      </c>
      <c r="V83" s="3" t="s">
        <v>4759</v>
      </c>
      <c r="W83" s="4">
        <v>43521.498136574075</v>
      </c>
      <c r="X83" s="3" t="s">
        <v>3649</v>
      </c>
      <c r="Y83" s="3" t="s">
        <v>4277</v>
      </c>
      <c r="AC83" s="7"/>
    </row>
    <row r="84" spans="1:37" x14ac:dyDescent="0.3">
      <c r="A84" s="3" t="s">
        <v>1885</v>
      </c>
      <c r="B84" s="6">
        <f>VLOOKUP(A84,'[2]Площадь пересечений'!$A$2:$G$2928,3,FALSE)</f>
        <v>2439</v>
      </c>
      <c r="C84" s="6">
        <f>VLOOKUP(A84,'[2]Площадь пересечений'!$A$2:$G$2928,4,FALSE)</f>
        <v>0.29049999999999998</v>
      </c>
      <c r="D84" s="4">
        <v>41565.658842592595</v>
      </c>
      <c r="F84" s="3" t="s">
        <v>13</v>
      </c>
      <c r="G84" s="3" t="s">
        <v>14</v>
      </c>
      <c r="H84" s="3" t="s">
        <v>15</v>
      </c>
      <c r="K84" s="3" t="s">
        <v>31</v>
      </c>
      <c r="L84" s="6">
        <v>1</v>
      </c>
      <c r="M84" s="3" t="s">
        <v>17</v>
      </c>
      <c r="N84" s="3" t="s">
        <v>1288</v>
      </c>
      <c r="O84" s="3">
        <v>2906</v>
      </c>
      <c r="P84" s="15">
        <v>63.833448038540951</v>
      </c>
      <c r="Q84" s="3" t="s">
        <v>19</v>
      </c>
      <c r="R84" s="3" t="s">
        <v>20</v>
      </c>
      <c r="S84" s="3" t="s">
        <v>1288</v>
      </c>
      <c r="U84" s="3" t="s">
        <v>1886</v>
      </c>
      <c r="V84" s="3" t="s">
        <v>4163</v>
      </c>
      <c r="W84" s="4">
        <v>41619.958333333336</v>
      </c>
      <c r="X84" s="4">
        <v>42088.5469212963</v>
      </c>
      <c r="Y84" s="3" t="s">
        <v>3649</v>
      </c>
      <c r="AE84" s="7"/>
      <c r="AH84" s="7"/>
      <c r="AK84" s="7"/>
    </row>
    <row r="85" spans="1:37" x14ac:dyDescent="0.3">
      <c r="A85" s="3" t="s">
        <v>5402</v>
      </c>
      <c r="B85" s="6">
        <f>VLOOKUP(A85,'[2]Площадь пересечений'!$A$2:$G$2928,3,FALSE)</f>
        <v>140</v>
      </c>
      <c r="C85" s="6">
        <f>VLOOKUP(A85,'[2]Площадь пересечений'!$A$2:$G$2928,4,FALSE)</f>
        <v>0.28870000000000001</v>
      </c>
      <c r="D85" s="4">
        <v>40979.958333333336</v>
      </c>
      <c r="F85" s="3" t="s">
        <v>13</v>
      </c>
      <c r="G85" s="3" t="s">
        <v>14</v>
      </c>
      <c r="H85" s="3" t="s">
        <v>15</v>
      </c>
      <c r="K85" s="3" t="s">
        <v>16</v>
      </c>
      <c r="L85" s="6">
        <v>1</v>
      </c>
      <c r="M85" s="3" t="s">
        <v>17</v>
      </c>
      <c r="N85" s="3" t="s">
        <v>5403</v>
      </c>
      <c r="O85" s="3">
        <v>3067</v>
      </c>
      <c r="P85" s="15">
        <f t="shared" ref="P85:P93" si="5">C85*10000/O85*100</f>
        <v>94.131072709488095</v>
      </c>
      <c r="Q85" s="3" t="s">
        <v>19</v>
      </c>
      <c r="R85" s="3" t="s">
        <v>20</v>
      </c>
      <c r="S85" s="3" t="s">
        <v>5395</v>
      </c>
      <c r="U85" s="3" t="s">
        <v>5404</v>
      </c>
      <c r="V85" s="3" t="s">
        <v>5405</v>
      </c>
      <c r="W85" s="4">
        <v>41003.958333333336</v>
      </c>
      <c r="Y85" s="3" t="s">
        <v>3649</v>
      </c>
      <c r="AC85" s="7"/>
    </row>
    <row r="86" spans="1:37" x14ac:dyDescent="0.3">
      <c r="A86" s="3" t="s">
        <v>2875</v>
      </c>
      <c r="B86" s="6">
        <f>VLOOKUP(A86,'[2]Площадь пересечений'!$A$2:$G$2928,3,FALSE)</f>
        <v>1698</v>
      </c>
      <c r="C86" s="6">
        <f>VLOOKUP(A86,'[2]Площадь пересечений'!$A$2:$G$2928,4,FALSE)</f>
        <v>0.28210000000000002</v>
      </c>
      <c r="D86" s="4">
        <v>39021</v>
      </c>
      <c r="F86" s="3" t="s">
        <v>13</v>
      </c>
      <c r="G86" s="3" t="s">
        <v>14</v>
      </c>
      <c r="H86" s="3" t="s">
        <v>15</v>
      </c>
      <c r="J86" s="3" t="s">
        <v>5564</v>
      </c>
      <c r="K86" s="3" t="s">
        <v>26</v>
      </c>
      <c r="L86" s="6">
        <v>1</v>
      </c>
      <c r="M86" s="3" t="s">
        <v>26</v>
      </c>
      <c r="N86" s="3" t="s">
        <v>2876</v>
      </c>
      <c r="O86" s="3">
        <v>63500</v>
      </c>
      <c r="P86" s="15">
        <f t="shared" si="5"/>
        <v>4.44251968503937</v>
      </c>
      <c r="Q86" s="3" t="s">
        <v>19</v>
      </c>
      <c r="R86" s="3" t="s">
        <v>20</v>
      </c>
      <c r="S86" s="3" t="s">
        <v>2876</v>
      </c>
      <c r="U86" s="3" t="s">
        <v>2877</v>
      </c>
      <c r="V86" s="3" t="s">
        <v>4486</v>
      </c>
      <c r="W86" s="4">
        <v>39021</v>
      </c>
      <c r="X86" s="4">
        <v>39709.958333333336</v>
      </c>
      <c r="Y86" s="3" t="s">
        <v>3649</v>
      </c>
      <c r="AD86" s="7"/>
    </row>
    <row r="87" spans="1:37" x14ac:dyDescent="0.3">
      <c r="A87" s="3" t="s">
        <v>328</v>
      </c>
      <c r="B87" s="6">
        <f>VLOOKUP(A87,'[2]Площадь пересечений'!$A$2:$G$2928,3,FALSE)</f>
        <v>445</v>
      </c>
      <c r="C87" s="6">
        <f>VLOOKUP(A87,'[2]Площадь пересечений'!$A$2:$G$2928,4,FALSE)</f>
        <v>0.28100000000000003</v>
      </c>
      <c r="D87" s="4">
        <v>42202.474085648151</v>
      </c>
      <c r="F87" s="3" t="s">
        <v>13</v>
      </c>
      <c r="G87" s="3" t="s">
        <v>14</v>
      </c>
      <c r="H87" s="3" t="s">
        <v>15</v>
      </c>
      <c r="K87" s="3" t="s">
        <v>323</v>
      </c>
      <c r="L87" s="6">
        <v>1</v>
      </c>
      <c r="M87" s="3" t="s">
        <v>140</v>
      </c>
      <c r="N87" s="3" t="s">
        <v>324</v>
      </c>
      <c r="O87" s="3">
        <v>3004</v>
      </c>
      <c r="P87" s="15">
        <f t="shared" si="5"/>
        <v>93.541944074567269</v>
      </c>
      <c r="Q87" s="3" t="s">
        <v>19</v>
      </c>
      <c r="R87" s="3" t="s">
        <v>20</v>
      </c>
      <c r="S87" s="3" t="s">
        <v>324</v>
      </c>
      <c r="U87" s="3" t="s">
        <v>329</v>
      </c>
      <c r="V87" s="3" t="s">
        <v>3727</v>
      </c>
      <c r="W87" s="4">
        <v>42214.762662037036</v>
      </c>
      <c r="X87" s="4">
        <v>42528.610717592594</v>
      </c>
      <c r="Y87" s="3" t="s">
        <v>3649</v>
      </c>
      <c r="AE87" s="7"/>
    </row>
    <row r="88" spans="1:37" x14ac:dyDescent="0.3">
      <c r="A88" s="3" t="s">
        <v>4908</v>
      </c>
      <c r="B88" s="6">
        <f>VLOOKUP(A88,'[2]Площадь пересечений'!$A$2:$G$2928,3,FALSE)</f>
        <v>408</v>
      </c>
      <c r="C88" s="6">
        <f>VLOOKUP(A88,'[2]Площадь пересечений'!$A$2:$G$2928,4,FALSE)</f>
        <v>0.28039999999999998</v>
      </c>
      <c r="D88" s="4">
        <v>41163.958333333336</v>
      </c>
      <c r="F88" s="3" t="s">
        <v>13</v>
      </c>
      <c r="G88" s="3" t="s">
        <v>14</v>
      </c>
      <c r="H88" s="3" t="s">
        <v>15</v>
      </c>
      <c r="K88" s="3" t="s">
        <v>4909</v>
      </c>
      <c r="L88" s="6"/>
      <c r="M88" s="3" t="s">
        <v>129</v>
      </c>
      <c r="N88" s="3" t="s">
        <v>4910</v>
      </c>
      <c r="O88" s="3">
        <v>33371</v>
      </c>
      <c r="P88" s="15">
        <f t="shared" si="5"/>
        <v>8.4025051691588502</v>
      </c>
      <c r="Q88" s="3" t="s">
        <v>19</v>
      </c>
      <c r="R88" s="3" t="s">
        <v>198</v>
      </c>
      <c r="S88" s="3" t="s">
        <v>4910</v>
      </c>
      <c r="T88" s="3" t="s">
        <v>4911</v>
      </c>
      <c r="U88" s="3" t="s">
        <v>4912</v>
      </c>
      <c r="V88" s="3" t="s">
        <v>4913</v>
      </c>
      <c r="W88" s="4">
        <v>41245.958333333336</v>
      </c>
      <c r="X88" s="3" t="s">
        <v>3649</v>
      </c>
      <c r="Y88" s="3" t="s">
        <v>3650</v>
      </c>
      <c r="AD88" s="7"/>
    </row>
    <row r="89" spans="1:37" x14ac:dyDescent="0.3">
      <c r="A89" s="3" t="s">
        <v>653</v>
      </c>
      <c r="B89" s="6">
        <f>VLOOKUP(A89,'[2]Площадь пересечений'!$A$2:$G$2928,3,FALSE)</f>
        <v>836</v>
      </c>
      <c r="C89" s="6">
        <f>VLOOKUP(A89,'[2]Площадь пересечений'!$A$2:$G$2928,4,FALSE)</f>
        <v>0.27689999999999998</v>
      </c>
      <c r="D89" s="4">
        <v>40535</v>
      </c>
      <c r="F89" s="3" t="s">
        <v>13</v>
      </c>
      <c r="G89" s="3" t="s">
        <v>14</v>
      </c>
      <c r="H89" s="3" t="s">
        <v>15</v>
      </c>
      <c r="K89" s="3" t="s">
        <v>31</v>
      </c>
      <c r="L89" s="6">
        <v>1</v>
      </c>
      <c r="M89" s="3" t="s">
        <v>17</v>
      </c>
      <c r="N89" s="3" t="s">
        <v>629</v>
      </c>
      <c r="O89" s="3">
        <v>10689</v>
      </c>
      <c r="P89" s="15">
        <f t="shared" si="5"/>
        <v>25.905136121246141</v>
      </c>
      <c r="Q89" s="3" t="s">
        <v>19</v>
      </c>
      <c r="R89" s="3" t="s">
        <v>20</v>
      </c>
      <c r="S89" s="3" t="s">
        <v>629</v>
      </c>
      <c r="U89" s="3" t="s">
        <v>654</v>
      </c>
      <c r="V89" s="3" t="s">
        <v>3819</v>
      </c>
      <c r="W89" s="4">
        <v>40588</v>
      </c>
      <c r="X89" s="4">
        <v>41717.958333333336</v>
      </c>
      <c r="Y89" s="3" t="s">
        <v>3649</v>
      </c>
      <c r="AD89" s="7"/>
    </row>
    <row r="90" spans="1:37" x14ac:dyDescent="0.3">
      <c r="A90" s="3" t="s">
        <v>1162</v>
      </c>
      <c r="B90" s="6">
        <f>VLOOKUP(A90,'[2]Площадь пересечений'!$A$2:$G$2928,3,FALSE)</f>
        <v>1672</v>
      </c>
      <c r="C90" s="6">
        <f>VLOOKUP(A90,'[2]Площадь пересечений'!$A$2:$G$2928,4,FALSE)</f>
        <v>0.27050000000000002</v>
      </c>
      <c r="D90" s="4">
        <v>37916.958333333336</v>
      </c>
      <c r="F90" s="3" t="s">
        <v>13</v>
      </c>
      <c r="G90" s="3" t="s">
        <v>14</v>
      </c>
      <c r="H90" s="3" t="s">
        <v>15</v>
      </c>
      <c r="J90" s="3" t="s">
        <v>5564</v>
      </c>
      <c r="K90" s="3" t="s">
        <v>26</v>
      </c>
      <c r="L90" s="6">
        <v>1</v>
      </c>
      <c r="M90" s="3" t="s">
        <v>26</v>
      </c>
      <c r="N90" s="3" t="s">
        <v>1163</v>
      </c>
      <c r="O90" s="3">
        <v>2705</v>
      </c>
      <c r="P90" s="15">
        <f t="shared" si="5"/>
        <v>100</v>
      </c>
      <c r="Q90" s="3" t="s">
        <v>19</v>
      </c>
      <c r="R90" s="3" t="s">
        <v>84</v>
      </c>
      <c r="S90" s="3" t="s">
        <v>1163</v>
      </c>
      <c r="T90" s="3" t="s">
        <v>1164</v>
      </c>
      <c r="U90" s="3" t="s">
        <v>1165</v>
      </c>
      <c r="V90" s="3" t="s">
        <v>3957</v>
      </c>
      <c r="W90" s="4">
        <v>38352</v>
      </c>
      <c r="X90" s="4">
        <v>43566.832071759258</v>
      </c>
      <c r="Y90" s="3" t="s">
        <v>3649</v>
      </c>
      <c r="AD90" s="7"/>
    </row>
    <row r="91" spans="1:37" x14ac:dyDescent="0.3">
      <c r="A91" s="3" t="s">
        <v>358</v>
      </c>
      <c r="B91" s="6">
        <f>VLOOKUP(A91,'[2]Площадь пересечений'!$A$2:$G$2928,3,FALSE)</f>
        <v>462</v>
      </c>
      <c r="C91" s="6">
        <f>VLOOKUP(A91,'[2]Площадь пересечений'!$A$2:$G$2928,4,FALSE)</f>
        <v>0.26079999999999998</v>
      </c>
      <c r="D91" s="4">
        <v>42202.474085648151</v>
      </c>
      <c r="F91" s="3" t="s">
        <v>13</v>
      </c>
      <c r="G91" s="3" t="s">
        <v>14</v>
      </c>
      <c r="H91" s="3" t="s">
        <v>15</v>
      </c>
      <c r="K91" s="3" t="s">
        <v>323</v>
      </c>
      <c r="L91" s="6">
        <v>1</v>
      </c>
      <c r="M91" s="3" t="s">
        <v>140</v>
      </c>
      <c r="N91" s="3" t="s">
        <v>324</v>
      </c>
      <c r="O91" s="3">
        <v>5608</v>
      </c>
      <c r="P91" s="15">
        <f t="shared" si="5"/>
        <v>46.504992867332376</v>
      </c>
      <c r="Q91" s="3" t="s">
        <v>19</v>
      </c>
      <c r="R91" s="3" t="s">
        <v>20</v>
      </c>
      <c r="S91" s="3" t="s">
        <v>324</v>
      </c>
      <c r="U91" s="3" t="s">
        <v>359</v>
      </c>
      <c r="V91" s="3" t="s">
        <v>3740</v>
      </c>
      <c r="W91" s="4">
        <v>42214.765509259261</v>
      </c>
      <c r="X91" s="4">
        <v>42326.701863425929</v>
      </c>
      <c r="Y91" s="3" t="s">
        <v>3649</v>
      </c>
      <c r="AE91" s="7"/>
    </row>
    <row r="92" spans="1:37" x14ac:dyDescent="0.3">
      <c r="A92" s="3" t="s">
        <v>2330</v>
      </c>
      <c r="B92" s="6">
        <f>VLOOKUP(A92,'[2]Площадь пересечений'!$A$2:$G$2928,3,FALSE)</f>
        <v>274</v>
      </c>
      <c r="C92" s="6">
        <f>VLOOKUP(A92,'[2]Площадь пересечений'!$A$2:$G$2928,4,FALSE)</f>
        <v>0.26069999999999999</v>
      </c>
      <c r="D92" s="4">
        <v>39336.958333333336</v>
      </c>
      <c r="F92" s="3" t="s">
        <v>13</v>
      </c>
      <c r="G92" s="3" t="s">
        <v>14</v>
      </c>
      <c r="H92" s="3" t="s">
        <v>15</v>
      </c>
      <c r="J92" s="3" t="s">
        <v>5564</v>
      </c>
      <c r="K92" s="3" t="s">
        <v>26</v>
      </c>
      <c r="L92" s="6">
        <v>1</v>
      </c>
      <c r="M92" s="3" t="s">
        <v>26</v>
      </c>
      <c r="N92" s="3" t="s">
        <v>2307</v>
      </c>
      <c r="O92" s="3">
        <v>2607</v>
      </c>
      <c r="P92" s="15">
        <f t="shared" si="5"/>
        <v>100</v>
      </c>
      <c r="Q92" s="3" t="s">
        <v>19</v>
      </c>
      <c r="R92" s="3" t="s">
        <v>84</v>
      </c>
      <c r="S92" s="3" t="s">
        <v>2307</v>
      </c>
      <c r="U92" s="3" t="s">
        <v>2331</v>
      </c>
      <c r="V92" s="3" t="s">
        <v>4301</v>
      </c>
      <c r="W92" s="4">
        <v>39730.958333333336</v>
      </c>
      <c r="X92" s="4">
        <v>42122.452175925922</v>
      </c>
      <c r="Y92" s="3" t="s">
        <v>3649</v>
      </c>
      <c r="AD92" s="7"/>
    </row>
    <row r="93" spans="1:37" x14ac:dyDescent="0.3">
      <c r="A93" s="3" t="s">
        <v>2413</v>
      </c>
      <c r="B93" s="6">
        <f>VLOOKUP(A93,'[2]Площадь пересечений'!$A$2:$G$2928,3,FALSE)</f>
        <v>695</v>
      </c>
      <c r="C93" s="6">
        <f>VLOOKUP(A93,'[2]Площадь пересечений'!$A$2:$G$2928,4,FALSE)</f>
        <v>0.248</v>
      </c>
      <c r="D93" s="4">
        <v>39421</v>
      </c>
      <c r="F93" s="3" t="s">
        <v>13</v>
      </c>
      <c r="G93" s="3" t="s">
        <v>14</v>
      </c>
      <c r="H93" s="3" t="s">
        <v>15</v>
      </c>
      <c r="J93" s="3" t="s">
        <v>5564</v>
      </c>
      <c r="K93" s="3" t="s">
        <v>26</v>
      </c>
      <c r="L93" s="6">
        <v>1</v>
      </c>
      <c r="M93" s="3" t="s">
        <v>26</v>
      </c>
      <c r="N93" s="3" t="s">
        <v>2414</v>
      </c>
      <c r="O93" s="3">
        <v>16800</v>
      </c>
      <c r="P93" s="15">
        <f t="shared" si="5"/>
        <v>14.761904761904763</v>
      </c>
      <c r="Q93" s="3" t="s">
        <v>19</v>
      </c>
      <c r="R93" s="3" t="s">
        <v>20</v>
      </c>
      <c r="S93" s="3" t="s">
        <v>2414</v>
      </c>
      <c r="U93" s="3" t="s">
        <v>2415</v>
      </c>
      <c r="V93" s="3" t="s">
        <v>4328</v>
      </c>
      <c r="W93" s="4">
        <v>39433</v>
      </c>
      <c r="X93" s="4">
        <v>39461</v>
      </c>
      <c r="Y93" s="3" t="s">
        <v>3649</v>
      </c>
      <c r="AD93" s="7"/>
    </row>
    <row r="94" spans="1:37" x14ac:dyDescent="0.3">
      <c r="A94" s="3" t="s">
        <v>2869</v>
      </c>
      <c r="B94" s="6">
        <f>VLOOKUP(A94,'[2]Площадь пересечений'!$A$2:$G$2928,3,FALSE)</f>
        <v>1696</v>
      </c>
      <c r="C94" s="6">
        <f>VLOOKUP(A94,'[2]Площадь пересечений'!$A$2:$G$2928,4,FALSE)</f>
        <v>0.24679999999999999</v>
      </c>
      <c r="D94" s="4">
        <v>39959.958333333336</v>
      </c>
      <c r="F94" s="3" t="s">
        <v>13</v>
      </c>
      <c r="G94" s="3" t="s">
        <v>14</v>
      </c>
      <c r="H94" s="3" t="s">
        <v>15</v>
      </c>
      <c r="K94" s="3" t="s">
        <v>26</v>
      </c>
      <c r="L94" s="6">
        <v>1</v>
      </c>
      <c r="M94" s="3" t="s">
        <v>26</v>
      </c>
      <c r="N94" s="3" t="s">
        <v>2870</v>
      </c>
      <c r="O94" s="3">
        <v>78000</v>
      </c>
      <c r="P94" s="15">
        <v>6.7358974358974351</v>
      </c>
      <c r="Q94" s="3" t="s">
        <v>19</v>
      </c>
      <c r="R94" s="3" t="s">
        <v>20</v>
      </c>
      <c r="S94" s="3" t="s">
        <v>2870</v>
      </c>
      <c r="U94" s="3" t="s">
        <v>2871</v>
      </c>
      <c r="V94" s="3" t="s">
        <v>4485</v>
      </c>
      <c r="W94" s="4">
        <v>40035.958333333336</v>
      </c>
      <c r="X94" s="4">
        <v>40078.958333333336</v>
      </c>
      <c r="Y94" s="3" t="s">
        <v>3649</v>
      </c>
      <c r="AF94" s="7"/>
    </row>
    <row r="95" spans="1:37" x14ac:dyDescent="0.3">
      <c r="A95" s="3" t="s">
        <v>3510</v>
      </c>
      <c r="B95" s="6">
        <f>VLOOKUP(A95,'[2]Площадь пересечений'!$A$2:$G$2928,3,FALSE)</f>
        <v>1734</v>
      </c>
      <c r="C95" s="6">
        <f>VLOOKUP(A95,'[2]Площадь пересечений'!$A$2:$G$2928,4,FALSE)</f>
        <v>0.2437</v>
      </c>
      <c r="D95" s="4">
        <v>43854.470254629632</v>
      </c>
      <c r="F95" s="3" t="s">
        <v>13</v>
      </c>
      <c r="G95" s="3" t="s">
        <v>14</v>
      </c>
      <c r="H95" s="3" t="s">
        <v>15</v>
      </c>
      <c r="K95" s="3" t="s">
        <v>3511</v>
      </c>
      <c r="L95" s="6"/>
      <c r="M95" s="3" t="s">
        <v>697</v>
      </c>
      <c r="N95" s="3" t="s">
        <v>3512</v>
      </c>
      <c r="O95" s="3">
        <v>24174</v>
      </c>
      <c r="P95" s="15">
        <f t="shared" ref="P95:P107" si="6">C95*10000/O95*100</f>
        <v>10.081078845040125</v>
      </c>
      <c r="Q95" s="3" t="s">
        <v>19</v>
      </c>
      <c r="R95" s="3" t="s">
        <v>20</v>
      </c>
      <c r="S95" s="3" t="s">
        <v>3512</v>
      </c>
      <c r="U95" s="3" t="s">
        <v>3513</v>
      </c>
      <c r="V95" s="3" t="s">
        <v>4780</v>
      </c>
      <c r="W95" s="4">
        <v>43854.470254629632</v>
      </c>
      <c r="X95" s="4">
        <v>43959.361250000002</v>
      </c>
      <c r="Y95" s="3" t="s">
        <v>3649</v>
      </c>
      <c r="AE95" s="7"/>
    </row>
    <row r="96" spans="1:37" x14ac:dyDescent="0.3">
      <c r="A96" s="3" t="s">
        <v>1154</v>
      </c>
      <c r="B96" s="6">
        <f>VLOOKUP(A96,'[2]Площадь пересечений'!$A$2:$G$2928,3,FALSE)</f>
        <v>1657</v>
      </c>
      <c r="C96" s="6">
        <f>VLOOKUP(A96,'[2]Площадь пересечений'!$A$2:$G$2928,4,FALSE)</f>
        <v>0.24060000000000001</v>
      </c>
      <c r="D96" s="4">
        <v>37592</v>
      </c>
      <c r="F96" s="3" t="s">
        <v>13</v>
      </c>
      <c r="G96" s="3" t="s">
        <v>14</v>
      </c>
      <c r="H96" s="3" t="s">
        <v>15</v>
      </c>
      <c r="J96" s="3" t="s">
        <v>5564</v>
      </c>
      <c r="K96" s="3" t="s">
        <v>26</v>
      </c>
      <c r="L96" s="6">
        <v>1</v>
      </c>
      <c r="M96" s="3" t="s">
        <v>26</v>
      </c>
      <c r="N96" s="3" t="s">
        <v>1155</v>
      </c>
      <c r="O96" s="3">
        <v>2562</v>
      </c>
      <c r="P96" s="15">
        <f t="shared" si="6"/>
        <v>93.911007025761123</v>
      </c>
      <c r="Q96" s="3" t="s">
        <v>19</v>
      </c>
      <c r="R96" s="3" t="s">
        <v>84</v>
      </c>
      <c r="S96" s="3" t="s">
        <v>1155</v>
      </c>
      <c r="T96" s="3" t="s">
        <v>1156</v>
      </c>
      <c r="U96" s="3" t="s">
        <v>1157</v>
      </c>
      <c r="V96" s="3" t="s">
        <v>3956</v>
      </c>
      <c r="W96" s="4">
        <v>36985.958333333336</v>
      </c>
      <c r="Y96" s="3" t="s">
        <v>3649</v>
      </c>
      <c r="AD96" s="7"/>
    </row>
    <row r="97" spans="1:40" x14ac:dyDescent="0.3">
      <c r="A97" s="3" t="s">
        <v>1043</v>
      </c>
      <c r="B97" s="6">
        <f>VLOOKUP(A97,'[2]Площадь пересечений'!$A$2:$G$2928,3,FALSE)</f>
        <v>1573</v>
      </c>
      <c r="C97" s="6">
        <f>VLOOKUP(A97,'[2]Площадь пересечений'!$A$2:$G$2928,4,FALSE)</f>
        <v>0.23599999999999999</v>
      </c>
      <c r="D97" s="4">
        <v>37522.958333333336</v>
      </c>
      <c r="F97" s="3" t="s">
        <v>13</v>
      </c>
      <c r="G97" s="3" t="s">
        <v>14</v>
      </c>
      <c r="H97" s="3" t="s">
        <v>15</v>
      </c>
      <c r="J97" s="3" t="s">
        <v>5564</v>
      </c>
      <c r="K97" s="3" t="s">
        <v>26</v>
      </c>
      <c r="L97" s="6">
        <v>1</v>
      </c>
      <c r="M97" s="3" t="s">
        <v>26</v>
      </c>
      <c r="N97" s="3" t="s">
        <v>1044</v>
      </c>
      <c r="O97" s="3">
        <v>67000</v>
      </c>
      <c r="P97" s="15">
        <f t="shared" si="6"/>
        <v>3.522388059701492</v>
      </c>
      <c r="Q97" s="3" t="s">
        <v>19</v>
      </c>
      <c r="R97" s="3" t="s">
        <v>20</v>
      </c>
      <c r="S97" s="3" t="s">
        <v>1044</v>
      </c>
      <c r="T97" s="3" t="s">
        <v>374</v>
      </c>
      <c r="U97" s="3" t="s">
        <v>1045</v>
      </c>
      <c r="V97" s="3" t="s">
        <v>3927</v>
      </c>
      <c r="W97" s="4">
        <v>37020.958333333336</v>
      </c>
      <c r="X97" s="4">
        <v>43038.710092592592</v>
      </c>
      <c r="Y97" s="3" t="s">
        <v>3649</v>
      </c>
      <c r="AE97" s="7"/>
    </row>
    <row r="98" spans="1:40" x14ac:dyDescent="0.3">
      <c r="A98" s="3" t="s">
        <v>3568</v>
      </c>
      <c r="B98" s="6">
        <f>VLOOKUP(A98,'[2]Площадь пересечений'!$A$2:$G$2928,3,FALSE)</f>
        <v>2316</v>
      </c>
      <c r="C98" s="6">
        <f>VLOOKUP(A98,'[2]Площадь пересечений'!$A$2:$G$2928,4,FALSE)</f>
        <v>0.2359</v>
      </c>
      <c r="D98" s="4">
        <v>42877.596875000003</v>
      </c>
      <c r="F98" s="3" t="s">
        <v>13</v>
      </c>
      <c r="G98" s="3" t="s">
        <v>14</v>
      </c>
      <c r="H98" s="3" t="s">
        <v>15</v>
      </c>
      <c r="K98" s="3" t="s">
        <v>114</v>
      </c>
      <c r="L98" s="6">
        <v>1</v>
      </c>
      <c r="M98" s="3" t="s">
        <v>17</v>
      </c>
      <c r="N98" s="3" t="s">
        <v>3562</v>
      </c>
      <c r="O98" s="3">
        <v>132532</v>
      </c>
      <c r="P98" s="15">
        <f t="shared" si="6"/>
        <v>1.7799474843811305</v>
      </c>
      <c r="Q98" s="3" t="s">
        <v>19</v>
      </c>
      <c r="R98" s="3" t="s">
        <v>20</v>
      </c>
      <c r="S98" s="3" t="s">
        <v>3562</v>
      </c>
      <c r="U98" s="3" t="s">
        <v>3569</v>
      </c>
      <c r="V98" s="3" t="s">
        <v>4669</v>
      </c>
      <c r="W98" s="4">
        <v>42881.44222222222</v>
      </c>
      <c r="Y98" s="3" t="s">
        <v>3652</v>
      </c>
      <c r="AC98" s="7"/>
    </row>
    <row r="99" spans="1:40" x14ac:dyDescent="0.3">
      <c r="A99" s="3" t="s">
        <v>3576</v>
      </c>
      <c r="B99" s="6">
        <f>VLOOKUP(A99,'[2]Площадь пересечений'!$A$2:$G$2928,3,FALSE)</f>
        <v>2324</v>
      </c>
      <c r="C99" s="6">
        <f>VLOOKUP(A99,'[2]Площадь пересечений'!$A$2:$G$2928,4,FALSE)</f>
        <v>0.2356</v>
      </c>
      <c r="D99" s="4">
        <v>42892.356770833336</v>
      </c>
      <c r="F99" s="3" t="s">
        <v>13</v>
      </c>
      <c r="G99" s="3" t="s">
        <v>14</v>
      </c>
      <c r="H99" s="3" t="s">
        <v>15</v>
      </c>
      <c r="K99" s="3" t="s">
        <v>114</v>
      </c>
      <c r="L99" s="6">
        <v>1</v>
      </c>
      <c r="M99" s="3" t="s">
        <v>17</v>
      </c>
      <c r="N99" s="3" t="s">
        <v>3555</v>
      </c>
      <c r="O99" s="3">
        <v>5000</v>
      </c>
      <c r="P99" s="15">
        <f t="shared" si="6"/>
        <v>47.12</v>
      </c>
      <c r="Q99" s="3" t="s">
        <v>19</v>
      </c>
      <c r="R99" s="3" t="s">
        <v>20</v>
      </c>
      <c r="S99" s="3" t="s">
        <v>3555</v>
      </c>
      <c r="U99" s="3" t="s">
        <v>3577</v>
      </c>
      <c r="V99" s="3" t="s">
        <v>4673</v>
      </c>
      <c r="W99" s="4">
        <v>42893.453009259261</v>
      </c>
      <c r="Y99" s="3" t="s">
        <v>3652</v>
      </c>
      <c r="AC99" s="7"/>
    </row>
    <row r="100" spans="1:40" x14ac:dyDescent="0.3">
      <c r="A100" s="3" t="s">
        <v>2294</v>
      </c>
      <c r="B100" s="6">
        <f>VLOOKUP(A100,'[2]Площадь пересечений'!$A$2:$G$2928,3,FALSE)</f>
        <v>210</v>
      </c>
      <c r="C100" s="6">
        <f>VLOOKUP(A100,'[2]Площадь пересечений'!$A$2:$G$2928,4,FALSE)</f>
        <v>0.2344</v>
      </c>
      <c r="D100" s="4">
        <v>40027.958333333336</v>
      </c>
      <c r="F100" s="3" t="s">
        <v>13</v>
      </c>
      <c r="G100" s="3" t="s">
        <v>14</v>
      </c>
      <c r="H100" s="3" t="s">
        <v>15</v>
      </c>
      <c r="K100" s="3" t="s">
        <v>26</v>
      </c>
      <c r="L100" s="6">
        <v>1</v>
      </c>
      <c r="M100" s="3" t="s">
        <v>26</v>
      </c>
      <c r="N100" s="3" t="s">
        <v>2295</v>
      </c>
      <c r="O100" s="3">
        <v>63500</v>
      </c>
      <c r="P100" s="15">
        <f t="shared" si="6"/>
        <v>3.6913385826771652</v>
      </c>
      <c r="Q100" s="3" t="s">
        <v>19</v>
      </c>
      <c r="R100" s="3" t="s">
        <v>20</v>
      </c>
      <c r="S100" s="3" t="s">
        <v>2295</v>
      </c>
      <c r="U100" s="3" t="s">
        <v>2296</v>
      </c>
      <c r="V100" s="3" t="s">
        <v>4290</v>
      </c>
      <c r="W100" s="4">
        <v>40130</v>
      </c>
      <c r="X100" s="4">
        <v>41026.958333333336</v>
      </c>
      <c r="Y100" s="3" t="s">
        <v>3649</v>
      </c>
      <c r="AE100" s="7"/>
      <c r="AI100" s="7"/>
    </row>
    <row r="101" spans="1:40" x14ac:dyDescent="0.3">
      <c r="A101" s="3" t="s">
        <v>2930</v>
      </c>
      <c r="B101" s="6">
        <f>VLOOKUP(A101,'[2]Площадь пересечений'!$A$2:$G$2928,3,FALSE)</f>
        <v>1777</v>
      </c>
      <c r="C101" s="6">
        <f>VLOOKUP(A101,'[2]Площадь пересечений'!$A$2:$G$2928,4,FALSE)</f>
        <v>0.22620000000000001</v>
      </c>
      <c r="D101" s="4">
        <v>39688.958333333336</v>
      </c>
      <c r="F101" s="3" t="s">
        <v>13</v>
      </c>
      <c r="G101" s="3" t="s">
        <v>14</v>
      </c>
      <c r="H101" s="3" t="s">
        <v>15</v>
      </c>
      <c r="K101" s="3" t="s">
        <v>16</v>
      </c>
      <c r="L101" s="6">
        <v>1</v>
      </c>
      <c r="M101" s="3" t="s">
        <v>17</v>
      </c>
      <c r="N101" s="3" t="s">
        <v>2931</v>
      </c>
      <c r="O101" s="3">
        <v>324873</v>
      </c>
      <c r="P101" s="15">
        <f t="shared" si="6"/>
        <v>0.69627208170577426</v>
      </c>
      <c r="Q101" s="3" t="s">
        <v>19</v>
      </c>
      <c r="R101" s="3" t="s">
        <v>20</v>
      </c>
      <c r="S101" s="3" t="s">
        <v>2932</v>
      </c>
      <c r="U101" s="3" t="s">
        <v>2933</v>
      </c>
      <c r="V101" s="3" t="s">
        <v>4505</v>
      </c>
      <c r="W101" s="4">
        <v>39700.958333333336</v>
      </c>
      <c r="X101" s="4">
        <v>39812</v>
      </c>
      <c r="Y101" s="3" t="s">
        <v>3649</v>
      </c>
      <c r="AD101" s="7"/>
      <c r="AG101" s="7"/>
      <c r="AH101" s="7"/>
      <c r="AK101" s="7"/>
      <c r="AN101" s="7"/>
    </row>
    <row r="102" spans="1:40" x14ac:dyDescent="0.3">
      <c r="A102" s="3" t="s">
        <v>2532</v>
      </c>
      <c r="B102" s="6">
        <f>VLOOKUP(A102,'[2]Площадь пересечений'!$A$2:$G$2928,3,FALSE)</f>
        <v>954</v>
      </c>
      <c r="C102" s="6">
        <f>VLOOKUP(A102,'[2]Площадь пересечений'!$A$2:$G$2928,4,FALSE)</f>
        <v>0.2258</v>
      </c>
      <c r="D102" s="4">
        <v>38961.958333333336</v>
      </c>
      <c r="F102" s="3" t="s">
        <v>13</v>
      </c>
      <c r="G102" s="3" t="s">
        <v>14</v>
      </c>
      <c r="H102" s="3" t="s">
        <v>15</v>
      </c>
      <c r="J102" s="3" t="s">
        <v>5564</v>
      </c>
      <c r="K102" s="3" t="s">
        <v>26</v>
      </c>
      <c r="L102" s="6">
        <v>1</v>
      </c>
      <c r="M102" s="3" t="s">
        <v>26</v>
      </c>
      <c r="N102" s="3" t="s">
        <v>2533</v>
      </c>
      <c r="O102" s="3">
        <v>63500</v>
      </c>
      <c r="P102" s="15">
        <f t="shared" si="6"/>
        <v>3.5559055118110234</v>
      </c>
      <c r="Q102" s="3" t="s">
        <v>19</v>
      </c>
      <c r="R102" s="3" t="s">
        <v>20</v>
      </c>
      <c r="S102" s="3" t="s">
        <v>2533</v>
      </c>
    </row>
    <row r="103" spans="1:40" x14ac:dyDescent="0.3">
      <c r="A103" s="3" t="s">
        <v>1902</v>
      </c>
      <c r="B103" s="6">
        <f>VLOOKUP(A103,'[2]Площадь пересечений'!$A$2:$G$2928,3,FALSE)</f>
        <v>2452</v>
      </c>
      <c r="C103" s="6">
        <f>VLOOKUP(A103,'[2]Площадь пересечений'!$A$2:$G$2928,4,FALSE)</f>
        <v>0.21990000000000001</v>
      </c>
      <c r="D103" s="4">
        <v>37888.958333333336</v>
      </c>
      <c r="F103" s="3" t="s">
        <v>13</v>
      </c>
      <c r="G103" s="3" t="s">
        <v>14</v>
      </c>
      <c r="H103" s="3" t="s">
        <v>15</v>
      </c>
      <c r="J103" s="3" t="s">
        <v>5564</v>
      </c>
      <c r="K103" s="3" t="s">
        <v>26</v>
      </c>
      <c r="L103" s="6">
        <v>1</v>
      </c>
      <c r="M103" s="3" t="s">
        <v>26</v>
      </c>
      <c r="N103" s="3" t="s">
        <v>1903</v>
      </c>
      <c r="O103" s="3">
        <v>2200</v>
      </c>
      <c r="P103" s="15">
        <f t="shared" si="6"/>
        <v>99.954545454545453</v>
      </c>
      <c r="Q103" s="3" t="s">
        <v>19</v>
      </c>
      <c r="R103" s="3" t="s">
        <v>20</v>
      </c>
      <c r="S103" s="3" t="s">
        <v>1903</v>
      </c>
    </row>
    <row r="104" spans="1:40" x14ac:dyDescent="0.3">
      <c r="A104" s="3" t="s">
        <v>1405</v>
      </c>
      <c r="B104" s="6">
        <f>VLOOKUP(A104,'[2]Площадь пересечений'!$A$2:$G$2928,3,FALSE)</f>
        <v>1948</v>
      </c>
      <c r="C104" s="6">
        <f>VLOOKUP(A104,'[2]Площадь пересечений'!$A$2:$G$2928,4,FALSE)</f>
        <v>0.21829999999999999</v>
      </c>
      <c r="D104" s="4">
        <v>37888.958333333336</v>
      </c>
      <c r="F104" s="3" t="s">
        <v>13</v>
      </c>
      <c r="G104" s="3" t="s">
        <v>14</v>
      </c>
      <c r="H104" s="3" t="s">
        <v>15</v>
      </c>
      <c r="J104" s="3" t="s">
        <v>5564</v>
      </c>
      <c r="K104" s="3" t="s">
        <v>16</v>
      </c>
      <c r="L104" s="6">
        <v>1</v>
      </c>
      <c r="M104" s="3" t="s">
        <v>17</v>
      </c>
      <c r="N104" s="3" t="s">
        <v>1406</v>
      </c>
      <c r="O104" s="3">
        <v>2191</v>
      </c>
      <c r="P104" s="15">
        <f t="shared" si="6"/>
        <v>99.634869922409862</v>
      </c>
      <c r="Q104" s="3" t="s">
        <v>19</v>
      </c>
      <c r="R104" s="3" t="s">
        <v>20</v>
      </c>
      <c r="S104" s="3" t="s">
        <v>1406</v>
      </c>
      <c r="T104" s="3" t="s">
        <v>1407</v>
      </c>
    </row>
    <row r="105" spans="1:40" x14ac:dyDescent="0.3">
      <c r="A105" s="3" t="s">
        <v>380</v>
      </c>
      <c r="B105" s="6">
        <f>VLOOKUP(A105,'[2]Площадь пересечений'!$A$2:$G$2928,3,FALSE)</f>
        <v>490</v>
      </c>
      <c r="C105" s="6">
        <f>VLOOKUP(A105,'[2]Площадь пересечений'!$A$2:$G$2928,4,FALSE)</f>
        <v>0.2177</v>
      </c>
      <c r="D105" s="4">
        <v>37592</v>
      </c>
      <c r="F105" s="3" t="s">
        <v>13</v>
      </c>
      <c r="G105" s="3" t="s">
        <v>14</v>
      </c>
      <c r="H105" s="3" t="s">
        <v>15</v>
      </c>
      <c r="J105" s="3" t="s">
        <v>5564</v>
      </c>
      <c r="K105" s="3" t="s">
        <v>26</v>
      </c>
      <c r="L105" s="6">
        <v>1</v>
      </c>
      <c r="M105" s="3" t="s">
        <v>26</v>
      </c>
      <c r="N105" s="3" t="s">
        <v>381</v>
      </c>
      <c r="O105" s="3">
        <v>2339</v>
      </c>
      <c r="P105" s="15">
        <f t="shared" si="6"/>
        <v>93.07396323215049</v>
      </c>
      <c r="Q105" s="3" t="s">
        <v>19</v>
      </c>
      <c r="R105" s="3" t="s">
        <v>84</v>
      </c>
      <c r="S105" s="3" t="s">
        <v>382</v>
      </c>
      <c r="U105" s="3" t="s">
        <v>383</v>
      </c>
      <c r="V105" s="3" t="s">
        <v>4806</v>
      </c>
      <c r="W105" s="4">
        <v>37838.958333333336</v>
      </c>
      <c r="Y105" s="3" t="s">
        <v>3649</v>
      </c>
      <c r="AD105" s="7"/>
    </row>
    <row r="106" spans="1:40" x14ac:dyDescent="0.3">
      <c r="A106" s="3" t="s">
        <v>2561</v>
      </c>
      <c r="B106" s="6">
        <f>VLOOKUP(A106,'[2]Площадь пересечений'!$A$2:$G$2928,3,FALSE)</f>
        <v>983</v>
      </c>
      <c r="C106" s="6">
        <f>VLOOKUP(A106,'[2]Площадь пересечений'!$A$2:$G$2928,4,FALSE)</f>
        <v>0.2167</v>
      </c>
      <c r="D106" s="4">
        <v>38961.958333333336</v>
      </c>
      <c r="F106" s="3" t="s">
        <v>13</v>
      </c>
      <c r="G106" s="3" t="s">
        <v>14</v>
      </c>
      <c r="H106" s="3" t="s">
        <v>15</v>
      </c>
      <c r="J106" s="3" t="s">
        <v>5564</v>
      </c>
      <c r="K106" s="3" t="s">
        <v>26</v>
      </c>
      <c r="L106" s="6">
        <v>1</v>
      </c>
      <c r="M106" s="3" t="s">
        <v>26</v>
      </c>
      <c r="N106" s="3" t="s">
        <v>2562</v>
      </c>
      <c r="O106" s="3">
        <v>63500</v>
      </c>
      <c r="P106" s="15">
        <f t="shared" si="6"/>
        <v>3.4125984251968506</v>
      </c>
      <c r="Q106" s="3" t="s">
        <v>19</v>
      </c>
      <c r="R106" s="3" t="s">
        <v>20</v>
      </c>
      <c r="S106" s="3" t="s">
        <v>2562</v>
      </c>
      <c r="U106" s="3" t="s">
        <v>2563</v>
      </c>
      <c r="V106" s="3" t="s">
        <v>4375</v>
      </c>
      <c r="W106" s="4">
        <v>39129</v>
      </c>
      <c r="Y106" s="3" t="s">
        <v>3652</v>
      </c>
      <c r="AD106" s="7"/>
    </row>
    <row r="107" spans="1:40" x14ac:dyDescent="0.3">
      <c r="A107" s="3" t="s">
        <v>322</v>
      </c>
      <c r="B107" s="6">
        <f>VLOOKUP(A107,'[2]Площадь пересечений'!$A$2:$G$2928,3,FALSE)</f>
        <v>443</v>
      </c>
      <c r="C107" s="6">
        <f>VLOOKUP(A107,'[2]Площадь пересечений'!$A$2:$G$2928,4,FALSE)</f>
        <v>0.21609999999999999</v>
      </c>
      <c r="D107" s="4">
        <v>42202.474085648151</v>
      </c>
      <c r="F107" s="3" t="s">
        <v>13</v>
      </c>
      <c r="G107" s="3" t="s">
        <v>14</v>
      </c>
      <c r="H107" s="3" t="s">
        <v>15</v>
      </c>
      <c r="K107" s="3" t="s">
        <v>323</v>
      </c>
      <c r="L107" s="6">
        <v>1</v>
      </c>
      <c r="M107" s="3" t="s">
        <v>140</v>
      </c>
      <c r="N107" s="3" t="s">
        <v>324</v>
      </c>
      <c r="O107" s="3">
        <v>5000</v>
      </c>
      <c r="P107" s="15">
        <f t="shared" si="6"/>
        <v>43.22</v>
      </c>
      <c r="Q107" s="3" t="s">
        <v>19</v>
      </c>
      <c r="R107" s="3" t="s">
        <v>20</v>
      </c>
      <c r="S107" s="3" t="s">
        <v>324</v>
      </c>
      <c r="U107" s="3" t="s">
        <v>325</v>
      </c>
      <c r="V107" s="3" t="s">
        <v>3725</v>
      </c>
      <c r="W107" s="4">
        <v>42214.761111111111</v>
      </c>
      <c r="X107" s="4">
        <v>42416.544953703706</v>
      </c>
      <c r="Y107" s="3" t="s">
        <v>3649</v>
      </c>
      <c r="AE107" s="7"/>
    </row>
    <row r="108" spans="1:40" x14ac:dyDescent="0.3">
      <c r="A108" s="3" t="s">
        <v>2001</v>
      </c>
      <c r="B108" s="6">
        <f>VLOOKUP(A108,'[2]Площадь пересечений'!$A$2:$G$2928,3,FALSE)</f>
        <v>2579</v>
      </c>
      <c r="C108" s="6">
        <f>VLOOKUP(A108,'[2]Площадь пересечений'!$A$2:$G$2928,4,FALSE)</f>
        <v>0.2117</v>
      </c>
      <c r="D108" s="4">
        <v>41291.34814814815</v>
      </c>
      <c r="F108" s="3" t="s">
        <v>13</v>
      </c>
      <c r="G108" s="3" t="s">
        <v>14</v>
      </c>
      <c r="H108" s="3" t="s">
        <v>15</v>
      </c>
      <c r="K108" s="3" t="s">
        <v>101</v>
      </c>
      <c r="L108" s="6">
        <v>1</v>
      </c>
      <c r="M108" s="3" t="s">
        <v>17</v>
      </c>
      <c r="N108" s="3" t="s">
        <v>568</v>
      </c>
      <c r="O108" s="3">
        <v>6974</v>
      </c>
      <c r="P108" s="15">
        <v>1.1757958130197876</v>
      </c>
      <c r="Q108" s="3" t="s">
        <v>19</v>
      </c>
      <c r="R108" s="3" t="s">
        <v>20</v>
      </c>
      <c r="S108" s="3" t="s">
        <v>568</v>
      </c>
      <c r="U108" s="3" t="s">
        <v>2002</v>
      </c>
      <c r="V108" s="3" t="s">
        <v>4203</v>
      </c>
      <c r="W108" s="4">
        <v>41315.958333333336</v>
      </c>
      <c r="Y108" s="3" t="s">
        <v>3652</v>
      </c>
      <c r="AD108" s="7"/>
    </row>
    <row r="109" spans="1:40" x14ac:dyDescent="0.3">
      <c r="A109" s="3" t="s">
        <v>5012</v>
      </c>
      <c r="B109" s="6">
        <f>VLOOKUP(A109,'[2]Площадь пересечений'!$A$2:$G$2928,3,FALSE)</f>
        <v>298</v>
      </c>
      <c r="C109" s="6">
        <f>VLOOKUP(A109,'[2]Площадь пересечений'!$A$2:$G$2928,4,FALSE)</f>
        <v>0.20949999999999999</v>
      </c>
      <c r="D109" s="4">
        <v>39660.958333333336</v>
      </c>
      <c r="F109" s="3" t="s">
        <v>13</v>
      </c>
      <c r="G109" s="3" t="s">
        <v>14</v>
      </c>
      <c r="H109" s="3" t="s">
        <v>15</v>
      </c>
      <c r="K109" s="3" t="s">
        <v>5013</v>
      </c>
      <c r="L109" s="6"/>
      <c r="M109" s="3" t="s">
        <v>240</v>
      </c>
      <c r="O109" s="3">
        <v>22416</v>
      </c>
      <c r="P109" s="15">
        <f>C109*10000/O109*100</f>
        <v>9.3460028551034959</v>
      </c>
      <c r="Q109" s="3" t="s">
        <v>19</v>
      </c>
      <c r="R109" s="3" t="s">
        <v>84</v>
      </c>
      <c r="S109" s="3" t="s">
        <v>2305</v>
      </c>
      <c r="U109" s="3" t="s">
        <v>5014</v>
      </c>
      <c r="V109" s="3" t="s">
        <v>5015</v>
      </c>
      <c r="W109" s="4">
        <v>39691.958333333336</v>
      </c>
      <c r="X109" s="4">
        <v>39811</v>
      </c>
      <c r="Y109" s="3" t="s">
        <v>3649</v>
      </c>
      <c r="AE109" s="7"/>
    </row>
    <row r="110" spans="1:40" x14ac:dyDescent="0.3">
      <c r="A110" s="3" t="s">
        <v>3119</v>
      </c>
      <c r="B110" s="6">
        <f>VLOOKUP(A110,'[2]Площадь пересечений'!$A$2:$G$2928,3,FALSE)</f>
        <v>2383</v>
      </c>
      <c r="C110" s="6">
        <f>VLOOKUP(A110,'[2]Площадь пересечений'!$A$2:$G$2928,4,FALSE)</f>
        <v>0.2084</v>
      </c>
      <c r="D110" s="4">
        <v>39468</v>
      </c>
      <c r="F110" s="3" t="s">
        <v>13</v>
      </c>
      <c r="G110" s="3" t="s">
        <v>14</v>
      </c>
      <c r="H110" s="3" t="s">
        <v>15</v>
      </c>
      <c r="J110" s="3" t="s">
        <v>5564</v>
      </c>
      <c r="K110" s="3" t="s">
        <v>26</v>
      </c>
      <c r="L110" s="6">
        <v>1</v>
      </c>
      <c r="M110" s="3" t="s">
        <v>26</v>
      </c>
      <c r="N110" s="3" t="s">
        <v>3112</v>
      </c>
      <c r="O110" s="3">
        <v>10000</v>
      </c>
      <c r="P110" s="15">
        <f>C110*10000/O110*100</f>
        <v>20.84</v>
      </c>
      <c r="Q110" s="3" t="s">
        <v>19</v>
      </c>
      <c r="R110" s="3" t="s">
        <v>20</v>
      </c>
      <c r="S110" s="3" t="s">
        <v>3120</v>
      </c>
      <c r="U110" s="3" t="s">
        <v>3121</v>
      </c>
      <c r="V110" s="3" t="s">
        <v>4564</v>
      </c>
      <c r="W110" s="4">
        <v>39475</v>
      </c>
      <c r="X110" s="4">
        <v>39552.958333333336</v>
      </c>
      <c r="Y110" s="3" t="s">
        <v>3649</v>
      </c>
      <c r="AE110" s="7"/>
    </row>
    <row r="111" spans="1:40" x14ac:dyDescent="0.3">
      <c r="A111" s="3" t="s">
        <v>1394</v>
      </c>
      <c r="B111" s="6">
        <f>VLOOKUP(A111,'[2]Площадь пересечений'!$A$2:$G$2928,3,FALSE)</f>
        <v>1934</v>
      </c>
      <c r="C111" s="6">
        <f>VLOOKUP(A111,'[2]Площадь пересечений'!$A$2:$G$2928,4,FALSE)</f>
        <v>0.2082</v>
      </c>
      <c r="D111" s="4">
        <v>41565.658854166664</v>
      </c>
      <c r="F111" s="3" t="s">
        <v>13</v>
      </c>
      <c r="G111" s="3" t="s">
        <v>14</v>
      </c>
      <c r="H111" s="3" t="s">
        <v>15</v>
      </c>
      <c r="K111" s="3" t="s">
        <v>31</v>
      </c>
      <c r="L111" s="6">
        <v>1</v>
      </c>
      <c r="M111" s="3" t="s">
        <v>17</v>
      </c>
      <c r="N111" s="3" t="s">
        <v>1288</v>
      </c>
      <c r="O111" s="3">
        <v>2083</v>
      </c>
      <c r="P111" s="15">
        <v>99.90398463754201</v>
      </c>
      <c r="Q111" s="3" t="s">
        <v>19</v>
      </c>
      <c r="R111" s="3" t="s">
        <v>20</v>
      </c>
      <c r="S111" s="3" t="s">
        <v>1288</v>
      </c>
      <c r="U111" s="3" t="s">
        <v>1395</v>
      </c>
      <c r="V111" s="3" t="s">
        <v>4027</v>
      </c>
      <c r="W111" s="4">
        <v>41618.958333333336</v>
      </c>
      <c r="Y111" s="3" t="s">
        <v>3652</v>
      </c>
      <c r="AD111" s="7"/>
      <c r="AG111" s="7"/>
      <c r="AJ111" s="7"/>
    </row>
    <row r="112" spans="1:40" x14ac:dyDescent="0.3">
      <c r="A112" s="3" t="s">
        <v>2150</v>
      </c>
      <c r="B112" s="6">
        <f>VLOOKUP(A112,'[2]Площадь пересечений'!$A$2:$G$2928,3,FALSE)</f>
        <v>2773</v>
      </c>
      <c r="C112" s="6">
        <f>VLOOKUP(A112,'[2]Площадь пересечений'!$A$2:$G$2928,4,FALSE)</f>
        <v>0.2082</v>
      </c>
      <c r="D112" s="4">
        <v>41565.658842592595</v>
      </c>
      <c r="F112" s="3" t="s">
        <v>13</v>
      </c>
      <c r="G112" s="3" t="s">
        <v>14</v>
      </c>
      <c r="H112" s="3" t="s">
        <v>15</v>
      </c>
      <c r="K112" s="3" t="s">
        <v>31</v>
      </c>
      <c r="L112" s="6">
        <v>1</v>
      </c>
      <c r="M112" s="3" t="s">
        <v>17</v>
      </c>
      <c r="N112" s="3" t="s">
        <v>1288</v>
      </c>
      <c r="O112" s="3">
        <v>2083</v>
      </c>
      <c r="P112" s="15">
        <v>99.90398463754201</v>
      </c>
      <c r="Q112" s="3" t="s">
        <v>19</v>
      </c>
      <c r="R112" s="3" t="s">
        <v>20</v>
      </c>
      <c r="S112" s="3" t="s">
        <v>1288</v>
      </c>
      <c r="U112" s="3" t="s">
        <v>2151</v>
      </c>
      <c r="V112" s="3" t="s">
        <v>4246</v>
      </c>
      <c r="W112" s="4">
        <v>41619.958333333336</v>
      </c>
      <c r="Y112" s="3" t="s">
        <v>3652</v>
      </c>
      <c r="AD112" s="7"/>
      <c r="AG112" s="7"/>
      <c r="AJ112" s="7"/>
    </row>
    <row r="113" spans="1:38" x14ac:dyDescent="0.3">
      <c r="A113" s="3" t="s">
        <v>2146</v>
      </c>
      <c r="B113" s="6">
        <f>VLOOKUP(A113,'[2]Площадь пересечений'!$A$2:$G$2928,3,FALSE)</f>
        <v>2768</v>
      </c>
      <c r="C113" s="6">
        <f>VLOOKUP(A113,'[2]Площадь пересечений'!$A$2:$G$2928,4,FALSE)</f>
        <v>0.20780000000000001</v>
      </c>
      <c r="D113" s="4">
        <v>41565.658842592595</v>
      </c>
      <c r="F113" s="3" t="s">
        <v>13</v>
      </c>
      <c r="G113" s="3" t="s">
        <v>14</v>
      </c>
      <c r="H113" s="3" t="s">
        <v>15</v>
      </c>
      <c r="K113" s="3" t="s">
        <v>31</v>
      </c>
      <c r="L113" s="6">
        <v>1</v>
      </c>
      <c r="M113" s="3" t="s">
        <v>17</v>
      </c>
      <c r="N113" s="3" t="s">
        <v>1288</v>
      </c>
      <c r="O113" s="3">
        <v>2078</v>
      </c>
      <c r="P113" s="15">
        <v>99.903753609239658</v>
      </c>
      <c r="Q113" s="3" t="s">
        <v>19</v>
      </c>
      <c r="R113" s="3" t="s">
        <v>20</v>
      </c>
      <c r="S113" s="3" t="s">
        <v>1288</v>
      </c>
      <c r="U113" s="3" t="s">
        <v>2147</v>
      </c>
      <c r="V113" s="3" t="s">
        <v>4244</v>
      </c>
      <c r="W113" s="4">
        <v>41619.958333333336</v>
      </c>
      <c r="Y113" s="3" t="s">
        <v>3652</v>
      </c>
      <c r="AD113" s="7"/>
      <c r="AG113" s="7"/>
      <c r="AJ113" s="7"/>
    </row>
    <row r="114" spans="1:38" x14ac:dyDescent="0.3">
      <c r="A114" s="3" t="s">
        <v>3113</v>
      </c>
      <c r="B114" s="6">
        <f>VLOOKUP(A114,'[2]Площадь пересечений'!$A$2:$G$2928,3,FALSE)</f>
        <v>2363</v>
      </c>
      <c r="C114" s="6">
        <f>VLOOKUP(A114,'[2]Площадь пересечений'!$A$2:$G$2928,4,FALSE)</f>
        <v>0.2074</v>
      </c>
      <c r="D114" s="4">
        <v>38994.958333333336</v>
      </c>
      <c r="F114" s="3" t="s">
        <v>13</v>
      </c>
      <c r="G114" s="3" t="s">
        <v>14</v>
      </c>
      <c r="H114" s="3" t="s">
        <v>15</v>
      </c>
      <c r="J114" s="3" t="s">
        <v>5564</v>
      </c>
      <c r="K114" s="3" t="s">
        <v>240</v>
      </c>
      <c r="L114" s="6">
        <v>1</v>
      </c>
      <c r="M114" s="3" t="s">
        <v>241</v>
      </c>
      <c r="N114" s="3" t="s">
        <v>2853</v>
      </c>
      <c r="O114" s="3">
        <v>207890</v>
      </c>
      <c r="P114" s="15">
        <f>C114*10000/O114*100</f>
        <v>0.99764298427052778</v>
      </c>
      <c r="Q114" s="3" t="s">
        <v>19</v>
      </c>
      <c r="R114" s="3" t="s">
        <v>84</v>
      </c>
      <c r="S114" s="3" t="s">
        <v>2853</v>
      </c>
      <c r="T114" s="3" t="s">
        <v>211</v>
      </c>
      <c r="U114" s="3" t="s">
        <v>3114</v>
      </c>
      <c r="V114" s="3" t="s">
        <v>4562</v>
      </c>
      <c r="W114" s="4">
        <v>39028</v>
      </c>
      <c r="X114" s="4">
        <v>39874</v>
      </c>
      <c r="Y114" s="3" t="s">
        <v>3649</v>
      </c>
      <c r="AD114" s="7"/>
    </row>
    <row r="115" spans="1:38" x14ac:dyDescent="0.3">
      <c r="A115" s="3" t="s">
        <v>3533</v>
      </c>
      <c r="B115" s="6">
        <f>VLOOKUP(A115,'[2]Площадь пересечений'!$A$2:$G$2928,3,FALSE)</f>
        <v>2064</v>
      </c>
      <c r="C115" s="6">
        <f>VLOOKUP(A115,'[2]Площадь пересечений'!$A$2:$G$2928,4,FALSE)</f>
        <v>0.20630000000000001</v>
      </c>
      <c r="D115" s="4">
        <v>42976.385879629626</v>
      </c>
      <c r="F115" s="3" t="s">
        <v>13</v>
      </c>
      <c r="G115" s="3" t="s">
        <v>14</v>
      </c>
      <c r="H115" s="3" t="s">
        <v>15</v>
      </c>
      <c r="K115" s="3" t="s">
        <v>22</v>
      </c>
      <c r="L115" s="6"/>
      <c r="M115" s="3" t="s">
        <v>22</v>
      </c>
      <c r="N115" s="3" t="s">
        <v>3534</v>
      </c>
      <c r="O115" s="3">
        <v>167510</v>
      </c>
      <c r="P115" s="15">
        <f>C115*10000/O115*100</f>
        <v>1.2315682645812189</v>
      </c>
      <c r="Q115" s="3" t="s">
        <v>19</v>
      </c>
      <c r="R115" s="3" t="s">
        <v>20</v>
      </c>
      <c r="S115" s="3" t="s">
        <v>3534</v>
      </c>
      <c r="T115" s="3" t="s">
        <v>3535</v>
      </c>
      <c r="U115" s="3" t="s">
        <v>3536</v>
      </c>
      <c r="V115" s="3" t="s">
        <v>4786</v>
      </c>
      <c r="W115" s="4">
        <v>42977.807523148149</v>
      </c>
      <c r="X115" s="3" t="s">
        <v>3649</v>
      </c>
      <c r="Y115" s="3" t="s">
        <v>3652</v>
      </c>
      <c r="AC115" s="7"/>
      <c r="AF115" s="7"/>
    </row>
    <row r="116" spans="1:38" x14ac:dyDescent="0.3">
      <c r="A116" s="3" t="s">
        <v>5398</v>
      </c>
      <c r="B116" s="6">
        <f>VLOOKUP(A116,'[2]Площадь пересечений'!$A$2:$G$2928,3,FALSE)</f>
        <v>122</v>
      </c>
      <c r="C116" s="6">
        <f>VLOOKUP(A116,'[2]Площадь пересечений'!$A$2:$G$2928,4,FALSE)</f>
        <v>0.2049</v>
      </c>
      <c r="D116" s="4">
        <v>40979.958333333336</v>
      </c>
      <c r="F116" s="3" t="s">
        <v>13</v>
      </c>
      <c r="G116" s="3" t="s">
        <v>14</v>
      </c>
      <c r="H116" s="3" t="s">
        <v>15</v>
      </c>
      <c r="K116" s="3" t="s">
        <v>16</v>
      </c>
      <c r="L116" s="6">
        <v>1</v>
      </c>
      <c r="M116" s="3" t="s">
        <v>17</v>
      </c>
      <c r="N116" s="3" t="s">
        <v>5399</v>
      </c>
      <c r="O116" s="3">
        <v>2205</v>
      </c>
      <c r="P116" s="15">
        <f>C116*10000/O116*100</f>
        <v>92.925170068027214</v>
      </c>
      <c r="Q116" s="3" t="s">
        <v>19</v>
      </c>
      <c r="R116" s="3" t="s">
        <v>20</v>
      </c>
      <c r="S116" s="3" t="s">
        <v>5395</v>
      </c>
      <c r="U116" s="3" t="s">
        <v>5400</v>
      </c>
      <c r="V116" s="3" t="s">
        <v>5401</v>
      </c>
      <c r="W116" s="4">
        <v>41003.958333333336</v>
      </c>
      <c r="X116" s="4">
        <v>41003.958333333336</v>
      </c>
      <c r="Y116" s="3" t="s">
        <v>3649</v>
      </c>
      <c r="AD116" s="7"/>
    </row>
    <row r="117" spans="1:38" x14ac:dyDescent="0.3">
      <c r="A117" s="3" t="s">
        <v>2152</v>
      </c>
      <c r="B117" s="6">
        <f>VLOOKUP(A117,'[2]Площадь пересечений'!$A$2:$G$2928,3,FALSE)</f>
        <v>2776</v>
      </c>
      <c r="C117" s="6">
        <f>VLOOKUP(A117,'[2]Площадь пересечений'!$A$2:$G$2928,4,FALSE)</f>
        <v>0.20380000000000001</v>
      </c>
      <c r="D117" s="4">
        <v>41565.658842592595</v>
      </c>
      <c r="F117" s="3" t="s">
        <v>13</v>
      </c>
      <c r="G117" s="3" t="s">
        <v>14</v>
      </c>
      <c r="H117" s="3" t="s">
        <v>15</v>
      </c>
      <c r="K117" s="3" t="s">
        <v>31</v>
      </c>
      <c r="L117" s="6">
        <v>1</v>
      </c>
      <c r="M117" s="3" t="s">
        <v>17</v>
      </c>
      <c r="N117" s="3" t="s">
        <v>1288</v>
      </c>
      <c r="O117" s="3">
        <v>2039</v>
      </c>
      <c r="P117" s="15">
        <v>99.852869053457582</v>
      </c>
      <c r="Q117" s="3" t="s">
        <v>19</v>
      </c>
      <c r="R117" s="3" t="s">
        <v>20</v>
      </c>
      <c r="S117" s="3" t="s">
        <v>1288</v>
      </c>
      <c r="U117" s="3" t="s">
        <v>2153</v>
      </c>
      <c r="V117" s="3" t="s">
        <v>4247</v>
      </c>
      <c r="W117" s="4">
        <v>41619.958333333336</v>
      </c>
      <c r="Y117" s="3" t="s">
        <v>3652</v>
      </c>
      <c r="AD117" s="7"/>
      <c r="AG117" s="7"/>
      <c r="AJ117" s="7"/>
    </row>
    <row r="118" spans="1:38" x14ac:dyDescent="0.3">
      <c r="A118" s="3" t="s">
        <v>1811</v>
      </c>
      <c r="B118" s="6">
        <f>VLOOKUP(A118,'[2]Площадь пересечений'!$A$2:$G$2928,3,FALSE)</f>
        <v>2361</v>
      </c>
      <c r="C118" s="6">
        <f>VLOOKUP(A118,'[2]Площадь пересечений'!$A$2:$G$2928,4,FALSE)</f>
        <v>0.20349999999999999</v>
      </c>
      <c r="D118" s="4">
        <v>41565.658842592595</v>
      </c>
      <c r="F118" s="3" t="s">
        <v>13</v>
      </c>
      <c r="G118" s="3" t="s">
        <v>14</v>
      </c>
      <c r="H118" s="3" t="s">
        <v>15</v>
      </c>
      <c r="K118" s="3" t="s">
        <v>31</v>
      </c>
      <c r="L118" s="6">
        <v>1</v>
      </c>
      <c r="M118" s="3" t="s">
        <v>17</v>
      </c>
      <c r="N118" s="3" t="s">
        <v>1288</v>
      </c>
      <c r="O118" s="3">
        <v>2035</v>
      </c>
      <c r="P118" s="15">
        <v>99.9017199017199</v>
      </c>
      <c r="Q118" s="3" t="s">
        <v>19</v>
      </c>
      <c r="R118" s="3" t="s">
        <v>20</v>
      </c>
      <c r="S118" s="3" t="s">
        <v>1288</v>
      </c>
      <c r="U118" s="3" t="s">
        <v>1812</v>
      </c>
      <c r="V118" s="3" t="s">
        <v>4134</v>
      </c>
      <c r="W118" s="4">
        <v>41620.958333333336</v>
      </c>
      <c r="Y118" s="3" t="s">
        <v>3652</v>
      </c>
      <c r="AD118" s="7"/>
      <c r="AG118" s="7"/>
      <c r="AJ118" s="7"/>
    </row>
    <row r="119" spans="1:38" x14ac:dyDescent="0.3">
      <c r="A119" s="3" t="s">
        <v>259</v>
      </c>
      <c r="B119" s="6">
        <f>VLOOKUP(A119,'[2]Площадь пересечений'!$A$2:$G$2928,3,FALSE)</f>
        <v>317</v>
      </c>
      <c r="C119" s="6">
        <f>VLOOKUP(A119,'[2]Площадь пересечений'!$A$2:$G$2928,4,FALSE)</f>
        <v>0.20100000000000001</v>
      </c>
      <c r="D119" s="4">
        <v>41954.627569444441</v>
      </c>
      <c r="F119" s="3" t="s">
        <v>13</v>
      </c>
      <c r="G119" s="3" t="s">
        <v>14</v>
      </c>
      <c r="H119" s="3" t="s">
        <v>15</v>
      </c>
      <c r="K119" s="3" t="s">
        <v>16</v>
      </c>
      <c r="L119" s="6">
        <v>1</v>
      </c>
      <c r="M119" s="3" t="s">
        <v>17</v>
      </c>
      <c r="N119" s="3" t="s">
        <v>260</v>
      </c>
      <c r="O119" s="3">
        <v>2010</v>
      </c>
      <c r="P119" s="15">
        <f>C119*10000/O119*100</f>
        <v>100.00000000000003</v>
      </c>
      <c r="Q119" s="3" t="s">
        <v>19</v>
      </c>
      <c r="R119" s="3" t="s">
        <v>20</v>
      </c>
      <c r="S119" s="3" t="s">
        <v>260</v>
      </c>
      <c r="U119" s="3" t="s">
        <v>261</v>
      </c>
      <c r="V119" s="3" t="s">
        <v>3708</v>
      </c>
      <c r="W119" s="4">
        <v>41999</v>
      </c>
      <c r="Y119" s="3" t="s">
        <v>3649</v>
      </c>
      <c r="AD119" s="7"/>
    </row>
    <row r="120" spans="1:38" x14ac:dyDescent="0.3">
      <c r="A120" s="3" t="s">
        <v>368</v>
      </c>
      <c r="B120" s="6">
        <f>VLOOKUP(A120,'[2]Площадь пересечений'!$A$2:$G$2928,3,FALSE)</f>
        <v>472</v>
      </c>
      <c r="C120" s="6">
        <f>VLOOKUP(A120,'[2]Площадь пересечений'!$A$2:$G$2928,4,FALSE)</f>
        <v>0.1996</v>
      </c>
      <c r="D120" s="4">
        <v>42202.653981481482</v>
      </c>
      <c r="F120" s="3" t="s">
        <v>13</v>
      </c>
      <c r="G120" s="3" t="s">
        <v>14</v>
      </c>
      <c r="H120" s="3" t="s">
        <v>15</v>
      </c>
      <c r="K120" s="3" t="s">
        <v>323</v>
      </c>
      <c r="L120" s="6">
        <v>1</v>
      </c>
      <c r="M120" s="3" t="s">
        <v>140</v>
      </c>
      <c r="N120" s="3" t="s">
        <v>324</v>
      </c>
      <c r="O120" s="3">
        <v>1996</v>
      </c>
      <c r="P120" s="15">
        <f>C120*10000/O120*100</f>
        <v>100</v>
      </c>
      <c r="Q120" s="3" t="s">
        <v>19</v>
      </c>
      <c r="R120" s="3" t="s">
        <v>20</v>
      </c>
      <c r="S120" s="3" t="s">
        <v>324</v>
      </c>
      <c r="U120" s="3" t="s">
        <v>369</v>
      </c>
      <c r="V120" s="3" t="s">
        <v>3745</v>
      </c>
      <c r="W120" s="4">
        <v>42214.743275462963</v>
      </c>
      <c r="X120" s="4">
        <v>42528.606412037036</v>
      </c>
      <c r="Y120" s="3" t="s">
        <v>3649</v>
      </c>
      <c r="AE120" s="7"/>
    </row>
    <row r="121" spans="1:38" x14ac:dyDescent="0.3">
      <c r="A121" s="3" t="s">
        <v>2195</v>
      </c>
      <c r="B121" s="6">
        <f>VLOOKUP(A121,'[2]Площадь пересечений'!$A$2:$G$2928,3,FALSE)</f>
        <v>2806</v>
      </c>
      <c r="C121" s="6">
        <f>VLOOKUP(A121,'[2]Площадь пересечений'!$A$2:$G$2928,4,FALSE)</f>
        <v>0.1996</v>
      </c>
      <c r="D121" s="4">
        <v>41565.658842592595</v>
      </c>
      <c r="F121" s="3" t="s">
        <v>13</v>
      </c>
      <c r="G121" s="3" t="s">
        <v>14</v>
      </c>
      <c r="H121" s="3" t="s">
        <v>15</v>
      </c>
      <c r="K121" s="3" t="s">
        <v>31</v>
      </c>
      <c r="L121" s="6">
        <v>1</v>
      </c>
      <c r="M121" s="3" t="s">
        <v>17</v>
      </c>
      <c r="N121" s="3" t="s">
        <v>1288</v>
      </c>
      <c r="O121" s="3">
        <v>1997</v>
      </c>
      <c r="P121" s="15">
        <v>99.849774661992981</v>
      </c>
      <c r="Q121" s="3" t="s">
        <v>19</v>
      </c>
      <c r="R121" s="3" t="s">
        <v>20</v>
      </c>
      <c r="S121" s="3" t="s">
        <v>1288</v>
      </c>
      <c r="U121" s="3" t="s">
        <v>2196</v>
      </c>
      <c r="V121" s="3" t="s">
        <v>4263</v>
      </c>
      <c r="W121" s="4">
        <v>41619.958333333336</v>
      </c>
      <c r="Y121" s="3" t="s">
        <v>3652</v>
      </c>
      <c r="AD121" s="7"/>
      <c r="AG121" s="7"/>
      <c r="AJ121" s="7"/>
    </row>
    <row r="122" spans="1:38" x14ac:dyDescent="0.3">
      <c r="A122" s="3" t="s">
        <v>3098</v>
      </c>
      <c r="B122" s="6">
        <f>VLOOKUP(A122,'[2]Площадь пересечений'!$A$2:$G$2928,3,FALSE)</f>
        <v>2250</v>
      </c>
      <c r="C122" s="6">
        <f>VLOOKUP(A122,'[2]Площадь пересечений'!$A$2:$G$2928,4,FALSE)</f>
        <v>0.19950000000000001</v>
      </c>
      <c r="D122" s="4">
        <v>40203</v>
      </c>
      <c r="F122" s="3" t="s">
        <v>13</v>
      </c>
      <c r="G122" s="3" t="s">
        <v>14</v>
      </c>
      <c r="H122" s="3" t="s">
        <v>15</v>
      </c>
      <c r="K122" s="3" t="s">
        <v>26</v>
      </c>
      <c r="L122" s="6">
        <v>1</v>
      </c>
      <c r="M122" s="3" t="s">
        <v>26</v>
      </c>
      <c r="N122" s="3" t="s">
        <v>3099</v>
      </c>
      <c r="O122" s="3">
        <v>4581</v>
      </c>
      <c r="P122" s="15">
        <v>28.399912682820343</v>
      </c>
      <c r="Q122" s="3" t="s">
        <v>19</v>
      </c>
      <c r="R122" s="3" t="s">
        <v>20</v>
      </c>
      <c r="S122" s="3" t="s">
        <v>3099</v>
      </c>
      <c r="U122" s="3" t="s">
        <v>3100</v>
      </c>
      <c r="V122" s="3" t="s">
        <v>4558</v>
      </c>
      <c r="W122" s="4">
        <v>40241</v>
      </c>
      <c r="X122" s="4">
        <v>42384.535578703704</v>
      </c>
      <c r="Y122" s="3" t="s">
        <v>3649</v>
      </c>
      <c r="AF122" s="7"/>
    </row>
    <row r="123" spans="1:38" x14ac:dyDescent="0.3">
      <c r="A123" s="3" t="s">
        <v>2160</v>
      </c>
      <c r="B123" s="6">
        <f>VLOOKUP(A123,'[2]Площадь пересечений'!$A$2:$G$2928,3,FALSE)</f>
        <v>2785</v>
      </c>
      <c r="C123" s="6">
        <f>VLOOKUP(A123,'[2]Площадь пересечений'!$A$2:$G$2928,4,FALSE)</f>
        <v>0.19900000000000001</v>
      </c>
      <c r="D123" s="4">
        <v>41565.658842592595</v>
      </c>
      <c r="F123" s="3" t="s">
        <v>13</v>
      </c>
      <c r="G123" s="3" t="s">
        <v>14</v>
      </c>
      <c r="H123" s="3" t="s">
        <v>15</v>
      </c>
      <c r="K123" s="3" t="s">
        <v>31</v>
      </c>
      <c r="L123" s="6">
        <v>1</v>
      </c>
      <c r="M123" s="3" t="s">
        <v>17</v>
      </c>
      <c r="N123" s="3" t="s">
        <v>1288</v>
      </c>
      <c r="O123" s="3">
        <v>1991</v>
      </c>
      <c r="P123" s="15">
        <v>99.849321948769472</v>
      </c>
      <c r="Q123" s="3" t="s">
        <v>19</v>
      </c>
      <c r="R123" s="3" t="s">
        <v>20</v>
      </c>
      <c r="S123" s="3" t="s">
        <v>1288</v>
      </c>
      <c r="U123" s="3" t="s">
        <v>2161</v>
      </c>
      <c r="V123" s="3" t="s">
        <v>4251</v>
      </c>
      <c r="W123" s="4">
        <v>41620.958333333336</v>
      </c>
      <c r="Y123" s="3" t="s">
        <v>3652</v>
      </c>
      <c r="AD123" s="7"/>
      <c r="AG123" s="7"/>
      <c r="AJ123" s="7"/>
    </row>
    <row r="124" spans="1:38" x14ac:dyDescent="0.3">
      <c r="A124" s="3" t="s">
        <v>1381</v>
      </c>
      <c r="B124" s="6">
        <f>VLOOKUP(A124,'[2]Площадь пересечений'!$A$2:$G$2928,3,FALSE)</f>
        <v>1927</v>
      </c>
      <c r="C124" s="6">
        <f>VLOOKUP(A124,'[2]Площадь пересечений'!$A$2:$G$2928,4,FALSE)</f>
        <v>0.19850000000000001</v>
      </c>
      <c r="D124" s="4">
        <v>41565.658854166664</v>
      </c>
      <c r="F124" s="3" t="s">
        <v>13</v>
      </c>
      <c r="G124" s="3" t="s">
        <v>14</v>
      </c>
      <c r="H124" s="3" t="s">
        <v>15</v>
      </c>
      <c r="K124" s="3" t="s">
        <v>31</v>
      </c>
      <c r="L124" s="6">
        <v>1</v>
      </c>
      <c r="M124" s="3" t="s">
        <v>17</v>
      </c>
      <c r="N124" s="3" t="s">
        <v>1288</v>
      </c>
      <c r="O124" s="3">
        <v>1986</v>
      </c>
      <c r="P124" s="15">
        <v>99.899295065458205</v>
      </c>
      <c r="Q124" s="3" t="s">
        <v>19</v>
      </c>
      <c r="R124" s="3" t="s">
        <v>20</v>
      </c>
      <c r="S124" s="3" t="s">
        <v>1288</v>
      </c>
      <c r="U124" s="3" t="s">
        <v>1382</v>
      </c>
      <c r="V124" s="3" t="s">
        <v>4022</v>
      </c>
      <c r="W124" s="4">
        <v>41618.958333333336</v>
      </c>
      <c r="Y124" s="3" t="s">
        <v>3652</v>
      </c>
      <c r="AD124" s="7"/>
      <c r="AG124" s="7"/>
      <c r="AJ124" s="7"/>
    </row>
    <row r="125" spans="1:38" x14ac:dyDescent="0.3">
      <c r="A125" s="3" t="s">
        <v>2878</v>
      </c>
      <c r="B125" s="6">
        <f>VLOOKUP(A125,'[2]Площадь пересечений'!$A$2:$G$2928,3,FALSE)</f>
        <v>1700</v>
      </c>
      <c r="C125" s="6">
        <f>VLOOKUP(A125,'[2]Площадь пересечений'!$A$2:$G$2928,4,FALSE)</f>
        <v>0.19819999999999999</v>
      </c>
      <c r="D125" s="4">
        <v>38959.958333333336</v>
      </c>
      <c r="F125" s="3" t="s">
        <v>13</v>
      </c>
      <c r="G125" s="3" t="s">
        <v>14</v>
      </c>
      <c r="H125" s="3" t="s">
        <v>15</v>
      </c>
      <c r="J125" s="3" t="s">
        <v>5564</v>
      </c>
      <c r="K125" s="3" t="s">
        <v>26</v>
      </c>
      <c r="L125" s="6">
        <v>1</v>
      </c>
      <c r="M125" s="3" t="s">
        <v>26</v>
      </c>
      <c r="N125" s="3" t="s">
        <v>2879</v>
      </c>
      <c r="O125" s="3">
        <v>63500</v>
      </c>
      <c r="P125" s="15">
        <v>7.2661417322834643</v>
      </c>
      <c r="Q125" s="3" t="s">
        <v>19</v>
      </c>
      <c r="R125" s="3" t="s">
        <v>20</v>
      </c>
      <c r="S125" s="3" t="s">
        <v>2879</v>
      </c>
      <c r="U125" s="3" t="s">
        <v>2880</v>
      </c>
      <c r="V125" s="3" t="s">
        <v>4487</v>
      </c>
      <c r="W125" s="4">
        <v>39736.958333333336</v>
      </c>
      <c r="X125" s="4">
        <v>39791</v>
      </c>
      <c r="Y125" s="3" t="s">
        <v>3649</v>
      </c>
      <c r="AE125" s="7"/>
    </row>
    <row r="126" spans="1:38" x14ac:dyDescent="0.3">
      <c r="A126" s="3" t="s">
        <v>3374</v>
      </c>
      <c r="B126" s="6">
        <f>VLOOKUP(A126,'[2]Площадь пересечений'!$A$2:$G$2928,3,FALSE)</f>
        <v>426</v>
      </c>
      <c r="C126" s="6">
        <f>VLOOKUP(A126,'[2]Площадь пересечений'!$A$2:$G$2928,4,FALSE)</f>
        <v>0.19750000000000001</v>
      </c>
      <c r="D126" s="4">
        <v>43094.366527777776</v>
      </c>
      <c r="F126" s="3" t="s">
        <v>13</v>
      </c>
      <c r="G126" s="3" t="s">
        <v>14</v>
      </c>
      <c r="H126" s="3" t="s">
        <v>15</v>
      </c>
      <c r="K126" s="3" t="s">
        <v>2293</v>
      </c>
      <c r="L126" s="6"/>
      <c r="M126" s="3" t="s">
        <v>22</v>
      </c>
      <c r="N126" s="3" t="s">
        <v>3375</v>
      </c>
      <c r="O126" s="3">
        <v>415743</v>
      </c>
      <c r="P126" s="15">
        <f>C126*10000/O126*100</f>
        <v>0.47505309770699683</v>
      </c>
      <c r="Q126" s="3" t="s">
        <v>19</v>
      </c>
      <c r="R126" s="3" t="s">
        <v>20</v>
      </c>
      <c r="S126" s="3" t="s">
        <v>3375</v>
      </c>
      <c r="U126" s="3" t="s">
        <v>3376</v>
      </c>
      <c r="V126" s="3" t="s">
        <v>4755</v>
      </c>
      <c r="W126" s="4">
        <v>43109.391562500001</v>
      </c>
      <c r="X126" s="3" t="s">
        <v>3649</v>
      </c>
      <c r="Y126" s="3" t="s">
        <v>3652</v>
      </c>
      <c r="AC126" s="7"/>
      <c r="AF126" s="7"/>
      <c r="AI126" s="7"/>
      <c r="AL126" s="7"/>
    </row>
    <row r="127" spans="1:38" x14ac:dyDescent="0.3">
      <c r="A127" s="3" t="s">
        <v>1836</v>
      </c>
      <c r="B127" s="6">
        <f>VLOOKUP(A127,'[2]Площадь пересечений'!$A$2:$G$2928,3,FALSE)</f>
        <v>2386</v>
      </c>
      <c r="C127" s="6">
        <f>VLOOKUP(A127,'[2]Площадь пересечений'!$A$2:$G$2928,4,FALSE)</f>
        <v>0.1971</v>
      </c>
      <c r="D127" s="4">
        <v>41565.658842592595</v>
      </c>
      <c r="F127" s="3" t="s">
        <v>13</v>
      </c>
      <c r="G127" s="3" t="s">
        <v>14</v>
      </c>
      <c r="H127" s="3" t="s">
        <v>15</v>
      </c>
      <c r="K127" s="3" t="s">
        <v>31</v>
      </c>
      <c r="L127" s="6">
        <v>1</v>
      </c>
      <c r="M127" s="3" t="s">
        <v>17</v>
      </c>
      <c r="N127" s="3" t="s">
        <v>1288</v>
      </c>
      <c r="O127" s="3">
        <v>1970</v>
      </c>
      <c r="P127" s="15">
        <v>99.949238578680195</v>
      </c>
      <c r="Q127" s="3" t="s">
        <v>19</v>
      </c>
      <c r="R127" s="3" t="s">
        <v>20</v>
      </c>
      <c r="S127" s="3" t="s">
        <v>1288</v>
      </c>
      <c r="U127" s="3" t="s">
        <v>1837</v>
      </c>
      <c r="V127" s="3" t="s">
        <v>4145</v>
      </c>
      <c r="W127" s="4">
        <v>41620.958333333336</v>
      </c>
      <c r="Y127" s="3" t="s">
        <v>3652</v>
      </c>
      <c r="AD127" s="7"/>
      <c r="AG127" s="7"/>
      <c r="AJ127" s="7"/>
    </row>
    <row r="128" spans="1:38" x14ac:dyDescent="0.3">
      <c r="A128" s="3" t="s">
        <v>1386</v>
      </c>
      <c r="B128" s="6">
        <f>VLOOKUP(A128,'[2]Площадь пересечений'!$A$2:$G$2928,3,FALSE)</f>
        <v>1930</v>
      </c>
      <c r="C128" s="6">
        <f>VLOOKUP(A128,'[2]Площадь пересечений'!$A$2:$G$2928,4,FALSE)</f>
        <v>0.1971</v>
      </c>
      <c r="D128" s="4">
        <v>41565.658854166664</v>
      </c>
      <c r="F128" s="3" t="s">
        <v>13</v>
      </c>
      <c r="G128" s="3" t="s">
        <v>14</v>
      </c>
      <c r="H128" s="3" t="s">
        <v>15</v>
      </c>
      <c r="K128" s="3" t="s">
        <v>31</v>
      </c>
      <c r="L128" s="6">
        <v>1</v>
      </c>
      <c r="M128" s="3" t="s">
        <v>17</v>
      </c>
      <c r="N128" s="3" t="s">
        <v>1288</v>
      </c>
      <c r="O128" s="3">
        <v>1971</v>
      </c>
      <c r="P128" s="15">
        <v>99.898528665651952</v>
      </c>
      <c r="Q128" s="3" t="s">
        <v>19</v>
      </c>
      <c r="R128" s="3" t="s">
        <v>20</v>
      </c>
      <c r="S128" s="3" t="s">
        <v>1288</v>
      </c>
      <c r="U128" s="3" t="s">
        <v>1387</v>
      </c>
      <c r="V128" s="3" t="s">
        <v>4024</v>
      </c>
      <c r="W128" s="4">
        <v>41619.958333333336</v>
      </c>
      <c r="Y128" s="3" t="s">
        <v>3652</v>
      </c>
      <c r="AD128" s="7"/>
      <c r="AG128" s="7"/>
      <c r="AJ128" s="7"/>
    </row>
    <row r="129" spans="1:37" x14ac:dyDescent="0.3">
      <c r="A129" s="3" t="s">
        <v>1242</v>
      </c>
      <c r="B129" s="6">
        <f>VLOOKUP(A129,'[2]Площадь пересечений'!$A$2:$G$2928,3,FALSE)</f>
        <v>1764</v>
      </c>
      <c r="C129" s="6">
        <f>VLOOKUP(A129,'[2]Площадь пересечений'!$A$2:$G$2928,4,FALSE)</f>
        <v>0.19570000000000001</v>
      </c>
      <c r="D129" s="4">
        <v>42355.609583333331</v>
      </c>
      <c r="F129" s="3" t="s">
        <v>13</v>
      </c>
      <c r="G129" s="3" t="s">
        <v>14</v>
      </c>
      <c r="H129" s="3" t="s">
        <v>15</v>
      </c>
      <c r="K129" s="3" t="s">
        <v>617</v>
      </c>
      <c r="L129" s="6">
        <v>1</v>
      </c>
      <c r="M129" s="3" t="s">
        <v>17</v>
      </c>
      <c r="N129" s="3" t="s">
        <v>1219</v>
      </c>
      <c r="O129" s="3">
        <v>1956</v>
      </c>
      <c r="P129" s="15">
        <f>C129*10000/O129*100</f>
        <v>100.0511247443763</v>
      </c>
      <c r="Q129" s="3" t="s">
        <v>19</v>
      </c>
      <c r="R129" s="3" t="s">
        <v>20</v>
      </c>
      <c r="S129" s="3" t="s">
        <v>1219</v>
      </c>
      <c r="U129" s="3" t="s">
        <v>1243</v>
      </c>
      <c r="V129" s="3" t="s">
        <v>3974</v>
      </c>
      <c r="W129" s="4">
        <v>42432.694340277776</v>
      </c>
      <c r="X129" s="4">
        <v>42923.56417824074</v>
      </c>
      <c r="Y129" s="3" t="s">
        <v>3649</v>
      </c>
      <c r="AD129" s="7"/>
      <c r="AG129" s="7"/>
    </row>
    <row r="130" spans="1:37" x14ac:dyDescent="0.3">
      <c r="A130" s="3" t="s">
        <v>2204</v>
      </c>
      <c r="B130" s="6">
        <f>VLOOKUP(A130,'[2]Площадь пересечений'!$A$2:$G$2928,3,FALSE)</f>
        <v>2814</v>
      </c>
      <c r="C130" s="6">
        <f>VLOOKUP(A130,'[2]Площадь пересечений'!$A$2:$G$2928,4,FALSE)</f>
        <v>0.19539999999999999</v>
      </c>
      <c r="D130" s="4">
        <v>41565.658842592595</v>
      </c>
      <c r="F130" s="3" t="s">
        <v>13</v>
      </c>
      <c r="G130" s="3" t="s">
        <v>14</v>
      </c>
      <c r="H130" s="3" t="s">
        <v>15</v>
      </c>
      <c r="K130" s="3" t="s">
        <v>31</v>
      </c>
      <c r="L130" s="6">
        <v>1</v>
      </c>
      <c r="M130" s="3" t="s">
        <v>17</v>
      </c>
      <c r="N130" s="3" t="s">
        <v>1288</v>
      </c>
      <c r="O130" s="3">
        <v>1955</v>
      </c>
      <c r="P130" s="15">
        <v>99.846547314578018</v>
      </c>
      <c r="Q130" s="3" t="s">
        <v>19</v>
      </c>
      <c r="R130" s="3" t="s">
        <v>20</v>
      </c>
      <c r="S130" s="3" t="s">
        <v>1288</v>
      </c>
      <c r="U130" s="3" t="s">
        <v>2205</v>
      </c>
      <c r="V130" s="3" t="s">
        <v>4266</v>
      </c>
      <c r="W130" s="4">
        <v>41619.958333333336</v>
      </c>
      <c r="Y130" s="3" t="s">
        <v>3652</v>
      </c>
      <c r="AD130" s="7"/>
      <c r="AG130" s="7"/>
      <c r="AJ130" s="7"/>
    </row>
    <row r="131" spans="1:37" x14ac:dyDescent="0.3">
      <c r="A131" s="3" t="s">
        <v>1808</v>
      </c>
      <c r="B131" s="6">
        <f>VLOOKUP(A131,'[2]Площадь пересечений'!$A$2:$G$2928,3,FALSE)</f>
        <v>2358</v>
      </c>
      <c r="C131" s="6">
        <f>VLOOKUP(A131,'[2]Площадь пересечений'!$A$2:$G$2928,4,FALSE)</f>
        <v>0.1946</v>
      </c>
      <c r="D131" s="4">
        <v>41565.658842592595</v>
      </c>
      <c r="F131" s="3" t="s">
        <v>13</v>
      </c>
      <c r="G131" s="3" t="s">
        <v>14</v>
      </c>
      <c r="H131" s="3" t="s">
        <v>15</v>
      </c>
      <c r="K131" s="3" t="s">
        <v>31</v>
      </c>
      <c r="L131" s="6">
        <v>1</v>
      </c>
      <c r="M131" s="3" t="s">
        <v>17</v>
      </c>
      <c r="N131" s="3" t="s">
        <v>1288</v>
      </c>
      <c r="O131" s="3">
        <v>1947</v>
      </c>
      <c r="P131" s="15">
        <v>99.845916795069328</v>
      </c>
      <c r="Q131" s="3" t="s">
        <v>19</v>
      </c>
      <c r="R131" s="3" t="s">
        <v>20</v>
      </c>
      <c r="S131" s="3" t="s">
        <v>1288</v>
      </c>
      <c r="U131" s="3" t="s">
        <v>1809</v>
      </c>
      <c r="V131" s="3" t="s">
        <v>4133</v>
      </c>
      <c r="W131" s="4">
        <v>41620.958333333336</v>
      </c>
      <c r="Y131" s="3" t="s">
        <v>3652</v>
      </c>
      <c r="AD131" s="7"/>
      <c r="AG131" s="7"/>
      <c r="AJ131" s="7"/>
    </row>
    <row r="132" spans="1:37" x14ac:dyDescent="0.3">
      <c r="A132" s="3" t="s">
        <v>3619</v>
      </c>
      <c r="B132" s="6">
        <f>VLOOKUP(A132,'[2]Площадь пересечений'!$A$2:$G$2928,3,FALSE)</f>
        <v>2714</v>
      </c>
      <c r="C132" s="6">
        <f>VLOOKUP(A132,'[2]Площадь пересечений'!$A$2:$G$2928,4,FALSE)</f>
        <v>0.1938</v>
      </c>
      <c r="D132" s="4">
        <v>43244.384502314817</v>
      </c>
      <c r="F132" s="3" t="s">
        <v>13</v>
      </c>
      <c r="G132" s="3" t="s">
        <v>14</v>
      </c>
      <c r="H132" s="3" t="s">
        <v>15</v>
      </c>
      <c r="K132" s="3" t="s">
        <v>619</v>
      </c>
      <c r="L132" s="6">
        <v>1</v>
      </c>
      <c r="M132" s="3" t="s">
        <v>17</v>
      </c>
      <c r="N132" s="3" t="s">
        <v>3284</v>
      </c>
      <c r="O132" s="3">
        <v>1938</v>
      </c>
      <c r="P132" s="15">
        <f>C132*10000/O132*100</f>
        <v>100</v>
      </c>
      <c r="Q132" s="3" t="s">
        <v>19</v>
      </c>
      <c r="R132" s="3" t="s">
        <v>20</v>
      </c>
      <c r="S132" s="3" t="s">
        <v>3284</v>
      </c>
      <c r="U132" s="3" t="s">
        <v>3620</v>
      </c>
      <c r="V132" s="3" t="s">
        <v>4683</v>
      </c>
      <c r="W132" s="4">
        <v>43244.384502314817</v>
      </c>
      <c r="X132" s="4">
        <v>43269.386643518519</v>
      </c>
      <c r="Y132" s="3" t="s">
        <v>3649</v>
      </c>
      <c r="AD132" s="7"/>
      <c r="AG132" s="7"/>
    </row>
    <row r="133" spans="1:37" x14ac:dyDescent="0.3">
      <c r="A133" s="3" t="s">
        <v>2189</v>
      </c>
      <c r="B133" s="6">
        <f>VLOOKUP(A133,'[2]Площадь пересечений'!$A$2:$G$2928,3,FALSE)</f>
        <v>2800</v>
      </c>
      <c r="C133" s="6">
        <f>VLOOKUP(A133,'[2]Площадь пересечений'!$A$2:$G$2928,4,FALSE)</f>
        <v>0.19370000000000001</v>
      </c>
      <c r="D133" s="4">
        <v>41565.658842592595</v>
      </c>
      <c r="F133" s="3" t="s">
        <v>13</v>
      </c>
      <c r="G133" s="3" t="s">
        <v>14</v>
      </c>
      <c r="H133" s="3" t="s">
        <v>15</v>
      </c>
      <c r="K133" s="3" t="s">
        <v>31</v>
      </c>
      <c r="L133" s="6">
        <v>1</v>
      </c>
      <c r="M133" s="3" t="s">
        <v>17</v>
      </c>
      <c r="N133" s="3" t="s">
        <v>1288</v>
      </c>
      <c r="O133" s="3">
        <v>1937</v>
      </c>
      <c r="P133" s="15">
        <v>99.948373773877137</v>
      </c>
      <c r="Q133" s="3" t="s">
        <v>19</v>
      </c>
      <c r="R133" s="3" t="s">
        <v>20</v>
      </c>
      <c r="S133" s="3" t="s">
        <v>1288</v>
      </c>
      <c r="U133" s="3" t="s">
        <v>2190</v>
      </c>
      <c r="V133" s="3" t="s">
        <v>4260</v>
      </c>
      <c r="W133" s="4">
        <v>41619.958333333336</v>
      </c>
      <c r="Y133" s="3" t="s">
        <v>3652</v>
      </c>
      <c r="AD133" s="7"/>
      <c r="AG133" s="7"/>
      <c r="AJ133" s="7"/>
    </row>
    <row r="134" spans="1:37" x14ac:dyDescent="0.3">
      <c r="A134" s="3" t="s">
        <v>1838</v>
      </c>
      <c r="B134" s="6">
        <f>VLOOKUP(A134,'[2]Площадь пересечений'!$A$2:$G$2928,3,FALSE)</f>
        <v>2387</v>
      </c>
      <c r="C134" s="6">
        <f>VLOOKUP(A134,'[2]Площадь пересечений'!$A$2:$G$2928,4,FALSE)</f>
        <v>0.19259999999999999</v>
      </c>
      <c r="D134" s="4">
        <v>41565.658842592595</v>
      </c>
      <c r="F134" s="3" t="s">
        <v>13</v>
      </c>
      <c r="G134" s="3" t="s">
        <v>14</v>
      </c>
      <c r="H134" s="3" t="s">
        <v>15</v>
      </c>
      <c r="K134" s="3" t="s">
        <v>31</v>
      </c>
      <c r="L134" s="6">
        <v>1</v>
      </c>
      <c r="M134" s="3" t="s">
        <v>17</v>
      </c>
      <c r="N134" s="3" t="s">
        <v>1288</v>
      </c>
      <c r="O134" s="3">
        <v>1927</v>
      </c>
      <c r="P134" s="15">
        <v>99.896211728074718</v>
      </c>
      <c r="Q134" s="3" t="s">
        <v>19</v>
      </c>
      <c r="R134" s="3" t="s">
        <v>20</v>
      </c>
      <c r="S134" s="3" t="s">
        <v>1288</v>
      </c>
      <c r="U134" s="3" t="s">
        <v>1839</v>
      </c>
      <c r="V134" s="3" t="s">
        <v>4146</v>
      </c>
      <c r="W134" s="4">
        <v>41620.958333333336</v>
      </c>
      <c r="Y134" s="3" t="s">
        <v>3652</v>
      </c>
      <c r="AD134" s="7"/>
      <c r="AG134" s="7"/>
      <c r="AJ134" s="7"/>
    </row>
    <row r="135" spans="1:37" x14ac:dyDescent="0.3">
      <c r="A135" s="3" t="s">
        <v>1304</v>
      </c>
      <c r="B135" s="6">
        <f>VLOOKUP(A135,'[2]Площадь пересечений'!$A$2:$G$2928,3,FALSE)</f>
        <v>1850</v>
      </c>
      <c r="C135" s="6">
        <f>VLOOKUP(A135,'[2]Площадь пересечений'!$A$2:$G$2928,4,FALSE)</f>
        <v>0.1923</v>
      </c>
      <c r="D135" s="4">
        <v>41565.658842592595</v>
      </c>
      <c r="F135" s="3" t="s">
        <v>13</v>
      </c>
      <c r="G135" s="3" t="s">
        <v>14</v>
      </c>
      <c r="H135" s="3" t="s">
        <v>15</v>
      </c>
      <c r="K135" s="3" t="s">
        <v>31</v>
      </c>
      <c r="L135" s="6">
        <v>1</v>
      </c>
      <c r="M135" s="3" t="s">
        <v>17</v>
      </c>
      <c r="N135" s="3" t="s">
        <v>1288</v>
      </c>
      <c r="O135" s="3">
        <v>1924</v>
      </c>
      <c r="P135" s="15">
        <v>54.729729729729726</v>
      </c>
      <c r="Q135" s="3" t="s">
        <v>19</v>
      </c>
      <c r="R135" s="3" t="s">
        <v>20</v>
      </c>
      <c r="S135" s="3" t="s">
        <v>1288</v>
      </c>
      <c r="U135" s="3" t="s">
        <v>1305</v>
      </c>
      <c r="V135" s="3" t="s">
        <v>3992</v>
      </c>
      <c r="W135" s="4">
        <v>41619.958333333336</v>
      </c>
      <c r="X135" s="4">
        <v>44047.645868055559</v>
      </c>
      <c r="Y135" s="3" t="s">
        <v>3649</v>
      </c>
      <c r="AE135" s="7"/>
      <c r="AH135" s="7"/>
      <c r="AK135" s="7"/>
    </row>
    <row r="136" spans="1:37" x14ac:dyDescent="0.3">
      <c r="A136" s="3" t="s">
        <v>2148</v>
      </c>
      <c r="B136" s="6">
        <f>VLOOKUP(A136,'[2]Площадь пересечений'!$A$2:$G$2928,3,FALSE)</f>
        <v>2771</v>
      </c>
      <c r="C136" s="6">
        <f>VLOOKUP(A136,'[2]Площадь пересечений'!$A$2:$G$2928,4,FALSE)</f>
        <v>0.19109999999999999</v>
      </c>
      <c r="D136" s="4">
        <v>41565.658842592595</v>
      </c>
      <c r="F136" s="3" t="s">
        <v>13</v>
      </c>
      <c r="G136" s="3" t="s">
        <v>14</v>
      </c>
      <c r="H136" s="3" t="s">
        <v>15</v>
      </c>
      <c r="K136" s="3" t="s">
        <v>31</v>
      </c>
      <c r="L136" s="6">
        <v>1</v>
      </c>
      <c r="M136" s="3" t="s">
        <v>17</v>
      </c>
      <c r="N136" s="3" t="s">
        <v>1288</v>
      </c>
      <c r="O136" s="3">
        <v>2002</v>
      </c>
      <c r="P136" s="15">
        <v>69.280719280719282</v>
      </c>
      <c r="Q136" s="3" t="s">
        <v>19</v>
      </c>
      <c r="R136" s="3" t="s">
        <v>20</v>
      </c>
      <c r="S136" s="3" t="s">
        <v>1288</v>
      </c>
      <c r="U136" s="3" t="s">
        <v>2149</v>
      </c>
      <c r="V136" s="3" t="s">
        <v>4245</v>
      </c>
      <c r="W136" s="4">
        <v>41619.958333333336</v>
      </c>
      <c r="Y136" s="3" t="s">
        <v>3652</v>
      </c>
      <c r="AD136" s="7"/>
      <c r="AG136" s="7"/>
      <c r="AJ136" s="7"/>
    </row>
    <row r="137" spans="1:37" x14ac:dyDescent="0.3">
      <c r="A137" s="3" t="s">
        <v>1350</v>
      </c>
      <c r="B137" s="6">
        <f>VLOOKUP(A137,'[2]Площадь пересечений'!$A$2:$G$2928,3,FALSE)</f>
        <v>1889</v>
      </c>
      <c r="C137" s="6">
        <f>VLOOKUP(A137,'[2]Площадь пересечений'!$A$2:$G$2928,4,FALSE)</f>
        <v>0.18920000000000001</v>
      </c>
      <c r="D137" s="4">
        <v>41565.658842592595</v>
      </c>
      <c r="F137" s="3" t="s">
        <v>13</v>
      </c>
      <c r="G137" s="3" t="s">
        <v>14</v>
      </c>
      <c r="H137" s="3" t="s">
        <v>15</v>
      </c>
      <c r="K137" s="3" t="s">
        <v>31</v>
      </c>
      <c r="L137" s="6">
        <v>1</v>
      </c>
      <c r="M137" s="3" t="s">
        <v>17</v>
      </c>
      <c r="N137" s="3" t="s">
        <v>1288</v>
      </c>
      <c r="O137" s="3">
        <v>1892</v>
      </c>
      <c r="P137" s="15">
        <v>99.947145877378446</v>
      </c>
      <c r="Q137" s="3" t="s">
        <v>19</v>
      </c>
      <c r="R137" s="3" t="s">
        <v>20</v>
      </c>
      <c r="S137" s="3" t="s">
        <v>1288</v>
      </c>
      <c r="U137" s="3" t="s">
        <v>1351</v>
      </c>
      <c r="V137" s="3" t="s">
        <v>4009</v>
      </c>
      <c r="W137" s="4">
        <v>41619.958333333336</v>
      </c>
      <c r="Y137" s="3" t="s">
        <v>3652</v>
      </c>
      <c r="AD137" s="7"/>
      <c r="AG137" s="7"/>
      <c r="AJ137" s="7"/>
    </row>
    <row r="138" spans="1:37" x14ac:dyDescent="0.3">
      <c r="A138" s="3" t="s">
        <v>1804</v>
      </c>
      <c r="B138" s="6">
        <f>VLOOKUP(A138,'[2]Площадь пересечений'!$A$2:$G$2928,3,FALSE)</f>
        <v>2354</v>
      </c>
      <c r="C138" s="6">
        <f>VLOOKUP(A138,'[2]Площадь пересечений'!$A$2:$G$2928,4,FALSE)</f>
        <v>0.18820000000000001</v>
      </c>
      <c r="D138" s="4">
        <v>41565.658842592595</v>
      </c>
      <c r="F138" s="3" t="s">
        <v>13</v>
      </c>
      <c r="G138" s="3" t="s">
        <v>14</v>
      </c>
      <c r="H138" s="3" t="s">
        <v>15</v>
      </c>
      <c r="K138" s="3" t="s">
        <v>31</v>
      </c>
      <c r="L138" s="6">
        <v>1</v>
      </c>
      <c r="M138" s="3" t="s">
        <v>17</v>
      </c>
      <c r="N138" s="3" t="s">
        <v>1288</v>
      </c>
      <c r="O138" s="3">
        <v>1897</v>
      </c>
      <c r="P138" s="15">
        <v>72.482867685819713</v>
      </c>
      <c r="Q138" s="3" t="s">
        <v>19</v>
      </c>
      <c r="R138" s="3" t="s">
        <v>20</v>
      </c>
      <c r="S138" s="3" t="s">
        <v>1288</v>
      </c>
      <c r="U138" s="3" t="s">
        <v>1805</v>
      </c>
      <c r="V138" s="3" t="s">
        <v>4131</v>
      </c>
      <c r="W138" s="4">
        <v>41620.958333333336</v>
      </c>
      <c r="Y138" s="3" t="s">
        <v>3652</v>
      </c>
      <c r="AD138" s="7"/>
      <c r="AG138" s="7"/>
      <c r="AJ138" s="7"/>
    </row>
    <row r="139" spans="1:37" x14ac:dyDescent="0.3">
      <c r="A139" s="3" t="s">
        <v>2187</v>
      </c>
      <c r="B139" s="6">
        <f>VLOOKUP(A139,'[2]Площадь пересечений'!$A$2:$G$2928,3,FALSE)</f>
        <v>2799</v>
      </c>
      <c r="C139" s="6">
        <f>VLOOKUP(A139,'[2]Площадь пересечений'!$A$2:$G$2928,4,FALSE)</f>
        <v>0.18770000000000001</v>
      </c>
      <c r="D139" s="4">
        <v>41565.658842592595</v>
      </c>
      <c r="F139" s="3" t="s">
        <v>13</v>
      </c>
      <c r="G139" s="3" t="s">
        <v>14</v>
      </c>
      <c r="H139" s="3" t="s">
        <v>15</v>
      </c>
      <c r="K139" s="3" t="s">
        <v>31</v>
      </c>
      <c r="L139" s="6">
        <v>1</v>
      </c>
      <c r="M139" s="3" t="s">
        <v>17</v>
      </c>
      <c r="N139" s="3" t="s">
        <v>1288</v>
      </c>
      <c r="O139" s="3">
        <v>1877</v>
      </c>
      <c r="P139" s="15">
        <v>99.893446989877461</v>
      </c>
      <c r="Q139" s="3" t="s">
        <v>19</v>
      </c>
      <c r="R139" s="3" t="s">
        <v>20</v>
      </c>
      <c r="S139" s="3" t="s">
        <v>1288</v>
      </c>
      <c r="U139" s="3" t="s">
        <v>2188</v>
      </c>
      <c r="V139" s="3" t="s">
        <v>4259</v>
      </c>
      <c r="W139" s="4">
        <v>41619.958333333336</v>
      </c>
      <c r="Y139" s="3" t="s">
        <v>3652</v>
      </c>
      <c r="AD139" s="7"/>
      <c r="AG139" s="7"/>
      <c r="AJ139" s="7"/>
    </row>
    <row r="140" spans="1:37" x14ac:dyDescent="0.3">
      <c r="A140" s="3" t="s">
        <v>2162</v>
      </c>
      <c r="B140" s="6">
        <f>VLOOKUP(A140,'[2]Площадь пересечений'!$A$2:$G$2928,3,FALSE)</f>
        <v>2786</v>
      </c>
      <c r="C140" s="6">
        <f>VLOOKUP(A140,'[2]Площадь пересечений'!$A$2:$G$2928,4,FALSE)</f>
        <v>0.18740000000000001</v>
      </c>
      <c r="D140" s="4">
        <v>41565.658842592595</v>
      </c>
      <c r="F140" s="3" t="s">
        <v>13</v>
      </c>
      <c r="G140" s="3" t="s">
        <v>14</v>
      </c>
      <c r="H140" s="3" t="s">
        <v>15</v>
      </c>
      <c r="K140" s="3" t="s">
        <v>31</v>
      </c>
      <c r="L140" s="6">
        <v>1</v>
      </c>
      <c r="M140" s="3" t="s">
        <v>17</v>
      </c>
      <c r="N140" s="3" t="s">
        <v>1288</v>
      </c>
      <c r="O140" s="3">
        <v>1874</v>
      </c>
      <c r="P140" s="15">
        <v>99.893276414087524</v>
      </c>
      <c r="Q140" s="3" t="s">
        <v>19</v>
      </c>
      <c r="R140" s="3" t="s">
        <v>20</v>
      </c>
      <c r="S140" s="3" t="s">
        <v>1288</v>
      </c>
      <c r="U140" s="3" t="s">
        <v>2163</v>
      </c>
      <c r="V140" s="3" t="s">
        <v>4252</v>
      </c>
      <c r="W140" s="4">
        <v>41619.958333333336</v>
      </c>
      <c r="Y140" s="3" t="s">
        <v>3652</v>
      </c>
      <c r="AD140" s="7"/>
      <c r="AG140" s="7"/>
      <c r="AJ140" s="7"/>
    </row>
    <row r="141" spans="1:37" x14ac:dyDescent="0.3">
      <c r="A141" s="3" t="s">
        <v>1358</v>
      </c>
      <c r="B141" s="6">
        <f>VLOOKUP(A141,'[2]Площадь пересечений'!$A$2:$G$2928,3,FALSE)</f>
        <v>1896</v>
      </c>
      <c r="C141" s="6">
        <f>VLOOKUP(A141,'[2]Площадь пересечений'!$A$2:$G$2928,4,FALSE)</f>
        <v>0.18690000000000001</v>
      </c>
      <c r="D141" s="4">
        <v>41565.658842592595</v>
      </c>
      <c r="F141" s="3" t="s">
        <v>13</v>
      </c>
      <c r="G141" s="3" t="s">
        <v>14</v>
      </c>
      <c r="H141" s="3" t="s">
        <v>15</v>
      </c>
      <c r="K141" s="3" t="s">
        <v>31</v>
      </c>
      <c r="L141" s="6">
        <v>1</v>
      </c>
      <c r="M141" s="3" t="s">
        <v>17</v>
      </c>
      <c r="N141" s="3" t="s">
        <v>1288</v>
      </c>
      <c r="O141" s="3">
        <v>1919</v>
      </c>
      <c r="P141" s="15">
        <v>73.944762897342358</v>
      </c>
      <c r="Q141" s="3" t="s">
        <v>19</v>
      </c>
      <c r="R141" s="3" t="s">
        <v>20</v>
      </c>
      <c r="S141" s="3" t="s">
        <v>1288</v>
      </c>
      <c r="U141" s="3" t="s">
        <v>1359</v>
      </c>
      <c r="V141" s="3" t="s">
        <v>4013</v>
      </c>
      <c r="W141" s="4">
        <v>41619.958333333336</v>
      </c>
      <c r="X141" s="4">
        <v>43385.417939814812</v>
      </c>
      <c r="Y141" s="3" t="s">
        <v>3649</v>
      </c>
      <c r="AE141" s="7"/>
      <c r="AH141" s="7"/>
      <c r="AK141" s="7"/>
    </row>
    <row r="142" spans="1:37" x14ac:dyDescent="0.3">
      <c r="A142" s="3" t="s">
        <v>2158</v>
      </c>
      <c r="B142" s="6">
        <f>VLOOKUP(A142,'[2]Площадь пересечений'!$A$2:$G$2928,3,FALSE)</f>
        <v>2784</v>
      </c>
      <c r="C142" s="6">
        <f>VLOOKUP(A142,'[2]Площадь пересечений'!$A$2:$G$2928,4,FALSE)</f>
        <v>0.18640000000000001</v>
      </c>
      <c r="D142" s="4">
        <v>41565.658842592595</v>
      </c>
      <c r="F142" s="3" t="s">
        <v>13</v>
      </c>
      <c r="G142" s="3" t="s">
        <v>14</v>
      </c>
      <c r="H142" s="3" t="s">
        <v>15</v>
      </c>
      <c r="K142" s="3" t="s">
        <v>31</v>
      </c>
      <c r="L142" s="6">
        <v>1</v>
      </c>
      <c r="M142" s="3" t="s">
        <v>17</v>
      </c>
      <c r="N142" s="3" t="s">
        <v>1288</v>
      </c>
      <c r="O142" s="3">
        <v>1864</v>
      </c>
      <c r="P142" s="15">
        <v>99.892703862660952</v>
      </c>
      <c r="Q142" s="3" t="s">
        <v>19</v>
      </c>
      <c r="R142" s="3" t="s">
        <v>20</v>
      </c>
      <c r="S142" s="3" t="s">
        <v>1288</v>
      </c>
      <c r="U142" s="3" t="s">
        <v>2159</v>
      </c>
      <c r="V142" s="3" t="s">
        <v>4250</v>
      </c>
      <c r="W142" s="4">
        <v>41620.958333333336</v>
      </c>
      <c r="Y142" s="3" t="s">
        <v>3652</v>
      </c>
      <c r="AD142" s="7"/>
      <c r="AG142" s="7"/>
      <c r="AJ142" s="7"/>
    </row>
    <row r="143" spans="1:37" x14ac:dyDescent="0.3">
      <c r="A143" s="3" t="s">
        <v>1840</v>
      </c>
      <c r="B143" s="6">
        <f>VLOOKUP(A143,'[2]Площадь пересечений'!$A$2:$G$2928,3,FALSE)</f>
        <v>2389</v>
      </c>
      <c r="C143" s="6">
        <f>VLOOKUP(A143,'[2]Площадь пересечений'!$A$2:$G$2928,4,FALSE)</f>
        <v>0.1862</v>
      </c>
      <c r="D143" s="4">
        <v>41565.658842592595</v>
      </c>
      <c r="F143" s="3" t="s">
        <v>13</v>
      </c>
      <c r="G143" s="3" t="s">
        <v>14</v>
      </c>
      <c r="H143" s="3" t="s">
        <v>15</v>
      </c>
      <c r="K143" s="3" t="s">
        <v>31</v>
      </c>
      <c r="L143" s="6">
        <v>1</v>
      </c>
      <c r="M143" s="3" t="s">
        <v>17</v>
      </c>
      <c r="N143" s="3" t="s">
        <v>1288</v>
      </c>
      <c r="O143" s="3">
        <v>1861</v>
      </c>
      <c r="P143" s="15">
        <v>99.946265448683505</v>
      </c>
      <c r="Q143" s="3" t="s">
        <v>19</v>
      </c>
      <c r="R143" s="3" t="s">
        <v>20</v>
      </c>
      <c r="S143" s="3" t="s">
        <v>1288</v>
      </c>
      <c r="U143" s="3" t="s">
        <v>1841</v>
      </c>
      <c r="V143" s="3" t="s">
        <v>4147</v>
      </c>
      <c r="W143" s="4">
        <v>41620.958333333336</v>
      </c>
      <c r="Y143" s="3" t="s">
        <v>3652</v>
      </c>
      <c r="AD143" s="7"/>
      <c r="AG143" s="7"/>
      <c r="AJ143" s="7"/>
    </row>
    <row r="144" spans="1:37" x14ac:dyDescent="0.3">
      <c r="A144" s="3" t="s">
        <v>5325</v>
      </c>
      <c r="B144" s="6">
        <f>VLOOKUP(A144,'[2]Площадь пересечений'!$A$2:$G$2928,3,FALSE)</f>
        <v>398</v>
      </c>
      <c r="C144" s="6">
        <f>VLOOKUP(A144,'[2]Площадь пересечений'!$A$2:$G$2928,4,FALSE)</f>
        <v>0.18529999999999999</v>
      </c>
      <c r="D144" s="4">
        <v>41305.344814814816</v>
      </c>
      <c r="F144" s="3" t="s">
        <v>13</v>
      </c>
      <c r="G144" s="3" t="s">
        <v>14</v>
      </c>
      <c r="H144" s="3" t="s">
        <v>15</v>
      </c>
      <c r="K144" s="3" t="s">
        <v>165</v>
      </c>
      <c r="L144" s="6"/>
      <c r="M144" s="3" t="s">
        <v>22</v>
      </c>
      <c r="N144" s="3" t="s">
        <v>5326</v>
      </c>
      <c r="O144" s="3">
        <v>133000</v>
      </c>
      <c r="P144" s="15">
        <f>C144*10000/O144*100</f>
        <v>1.3932330827067669</v>
      </c>
      <c r="Q144" s="3" t="s">
        <v>19</v>
      </c>
      <c r="R144" s="3" t="s">
        <v>20</v>
      </c>
      <c r="S144" s="3" t="s">
        <v>5326</v>
      </c>
      <c r="U144" s="3" t="s">
        <v>5327</v>
      </c>
      <c r="V144" s="3" t="s">
        <v>5328</v>
      </c>
      <c r="W144" s="4">
        <v>41318.958333333336</v>
      </c>
      <c r="X144" s="4">
        <v>41347.958333333336</v>
      </c>
      <c r="Y144" s="3" t="s">
        <v>3649</v>
      </c>
      <c r="AE144" s="7"/>
      <c r="AI144" s="7"/>
    </row>
    <row r="145" spans="1:37" x14ac:dyDescent="0.3">
      <c r="A145" s="3" t="s">
        <v>1360</v>
      </c>
      <c r="B145" s="6">
        <f>VLOOKUP(A145,'[2]Площадь пересечений'!$A$2:$G$2928,3,FALSE)</f>
        <v>1898</v>
      </c>
      <c r="C145" s="6">
        <f>VLOOKUP(A145,'[2]Площадь пересечений'!$A$2:$G$2928,4,FALSE)</f>
        <v>0.1852</v>
      </c>
      <c r="D145" s="4">
        <v>41565.658842592595</v>
      </c>
      <c r="F145" s="3" t="s">
        <v>13</v>
      </c>
      <c r="G145" s="3" t="s">
        <v>14</v>
      </c>
      <c r="H145" s="3" t="s">
        <v>15</v>
      </c>
      <c r="K145" s="3" t="s">
        <v>31</v>
      </c>
      <c r="L145" s="6">
        <v>1</v>
      </c>
      <c r="M145" s="3" t="s">
        <v>17</v>
      </c>
      <c r="N145" s="3" t="s">
        <v>1288</v>
      </c>
      <c r="O145" s="3">
        <v>1852</v>
      </c>
      <c r="P145" s="15">
        <v>99.892008639308855</v>
      </c>
      <c r="Q145" s="3" t="s">
        <v>19</v>
      </c>
      <c r="R145" s="3" t="s">
        <v>20</v>
      </c>
      <c r="S145" s="3" t="s">
        <v>1288</v>
      </c>
      <c r="U145" s="3" t="s">
        <v>1361</v>
      </c>
      <c r="V145" s="3" t="s">
        <v>4014</v>
      </c>
      <c r="W145" s="4">
        <v>41619.958333333336</v>
      </c>
      <c r="X145" s="4">
        <v>44137.744212962964</v>
      </c>
      <c r="Y145" s="3" t="s">
        <v>3649</v>
      </c>
      <c r="AE145" s="7"/>
      <c r="AH145" s="7"/>
      <c r="AK145" s="7"/>
    </row>
    <row r="146" spans="1:37" x14ac:dyDescent="0.3">
      <c r="A146" s="3" t="s">
        <v>3222</v>
      </c>
      <c r="B146" s="6">
        <f>VLOOKUP(A146,'[2]Площадь пересечений'!$A$2:$G$2928,3,FALSE)</f>
        <v>2760</v>
      </c>
      <c r="C146" s="6">
        <f>VLOOKUP(A146,'[2]Площадь пересечений'!$A$2:$G$2928,4,FALSE)</f>
        <v>0.18490000000000001</v>
      </c>
      <c r="D146" s="4">
        <v>40282.958333333336</v>
      </c>
      <c r="F146" s="3" t="s">
        <v>13</v>
      </c>
      <c r="G146" s="3" t="s">
        <v>14</v>
      </c>
      <c r="H146" s="3" t="s">
        <v>15</v>
      </c>
      <c r="K146" s="3" t="s">
        <v>26</v>
      </c>
      <c r="L146" s="6">
        <v>1</v>
      </c>
      <c r="M146" s="3" t="s">
        <v>26</v>
      </c>
      <c r="N146" s="3" t="s">
        <v>3223</v>
      </c>
      <c r="O146" s="3">
        <v>2500</v>
      </c>
      <c r="P146" s="15">
        <f>C146*10000/O146*100</f>
        <v>73.960000000000008</v>
      </c>
      <c r="Q146" s="3" t="s">
        <v>19</v>
      </c>
      <c r="R146" s="3" t="s">
        <v>84</v>
      </c>
      <c r="S146" s="3" t="s">
        <v>3223</v>
      </c>
      <c r="T146" s="3" t="s">
        <v>3224</v>
      </c>
      <c r="U146" s="3" t="s">
        <v>3225</v>
      </c>
      <c r="V146" s="3" t="s">
        <v>4598</v>
      </c>
      <c r="W146" s="4">
        <v>42515.66920138889</v>
      </c>
      <c r="X146" s="4">
        <v>44183.419571759259</v>
      </c>
      <c r="Y146" s="3" t="s">
        <v>3649</v>
      </c>
      <c r="AE146" s="7"/>
    </row>
    <row r="147" spans="1:37" x14ac:dyDescent="0.3">
      <c r="A147" s="3" t="s">
        <v>1371</v>
      </c>
      <c r="B147" s="6">
        <f>VLOOKUP(A147,'[2]Площадь пересечений'!$A$2:$G$2928,3,FALSE)</f>
        <v>1922</v>
      </c>
      <c r="C147" s="6">
        <f>VLOOKUP(A147,'[2]Площадь пересечений'!$A$2:$G$2928,4,FALSE)</f>
        <v>0.18440000000000001</v>
      </c>
      <c r="D147" s="4">
        <v>41565.658842592595</v>
      </c>
      <c r="F147" s="3" t="s">
        <v>13</v>
      </c>
      <c r="G147" s="3" t="s">
        <v>14</v>
      </c>
      <c r="H147" s="3" t="s">
        <v>15</v>
      </c>
      <c r="K147" s="3" t="s">
        <v>31</v>
      </c>
      <c r="L147" s="6">
        <v>1</v>
      </c>
      <c r="M147" s="3" t="s">
        <v>17</v>
      </c>
      <c r="N147" s="3" t="s">
        <v>1288</v>
      </c>
      <c r="O147" s="3">
        <v>1927</v>
      </c>
      <c r="P147" s="15">
        <v>71.146860404774259</v>
      </c>
      <c r="Q147" s="3" t="s">
        <v>19</v>
      </c>
      <c r="R147" s="3" t="s">
        <v>20</v>
      </c>
      <c r="S147" s="3" t="s">
        <v>1288</v>
      </c>
      <c r="U147" s="3" t="s">
        <v>1372</v>
      </c>
      <c r="V147" s="3" t="s">
        <v>4018</v>
      </c>
      <c r="W147" s="4">
        <v>41619.958333333336</v>
      </c>
      <c r="Y147" s="3" t="s">
        <v>3652</v>
      </c>
      <c r="AD147" s="7"/>
      <c r="AG147" s="7"/>
      <c r="AJ147" s="7"/>
    </row>
    <row r="148" spans="1:37" x14ac:dyDescent="0.3">
      <c r="A148" s="3" t="s">
        <v>1834</v>
      </c>
      <c r="B148" s="6">
        <f>VLOOKUP(A148,'[2]Площадь пересечений'!$A$2:$G$2928,3,FALSE)</f>
        <v>2385</v>
      </c>
      <c r="C148" s="6">
        <f>VLOOKUP(A148,'[2]Площадь пересечений'!$A$2:$G$2928,4,FALSE)</f>
        <v>0.18440000000000001</v>
      </c>
      <c r="D148" s="4">
        <v>41565.658842592595</v>
      </c>
      <c r="F148" s="3" t="s">
        <v>13</v>
      </c>
      <c r="G148" s="3" t="s">
        <v>14</v>
      </c>
      <c r="H148" s="3" t="s">
        <v>15</v>
      </c>
      <c r="K148" s="3" t="s">
        <v>31</v>
      </c>
      <c r="L148" s="6">
        <v>1</v>
      </c>
      <c r="M148" s="3" t="s">
        <v>17</v>
      </c>
      <c r="N148" s="3" t="s">
        <v>1288</v>
      </c>
      <c r="O148" s="3">
        <v>1843</v>
      </c>
      <c r="P148" s="15">
        <v>99.945740640260453</v>
      </c>
      <c r="Q148" s="3" t="s">
        <v>19</v>
      </c>
      <c r="R148" s="3" t="s">
        <v>20</v>
      </c>
      <c r="S148" s="3" t="s">
        <v>1288</v>
      </c>
      <c r="U148" s="3" t="s">
        <v>1835</v>
      </c>
      <c r="V148" s="3" t="s">
        <v>4144</v>
      </c>
      <c r="W148" s="4">
        <v>41620.958333333336</v>
      </c>
      <c r="Y148" s="3" t="s">
        <v>3652</v>
      </c>
      <c r="AD148" s="7"/>
      <c r="AG148" s="7"/>
      <c r="AJ148" s="7"/>
    </row>
    <row r="149" spans="1:37" x14ac:dyDescent="0.3">
      <c r="A149" s="3" t="s">
        <v>2156</v>
      </c>
      <c r="B149" s="6">
        <f>VLOOKUP(A149,'[2]Площадь пересечений'!$A$2:$G$2928,3,FALSE)</f>
        <v>2779</v>
      </c>
      <c r="C149" s="6">
        <f>VLOOKUP(A149,'[2]Площадь пересечений'!$A$2:$G$2928,4,FALSE)</f>
        <v>0.18429999999999999</v>
      </c>
      <c r="D149" s="4">
        <v>41565.658842592595</v>
      </c>
      <c r="F149" s="3" t="s">
        <v>13</v>
      </c>
      <c r="G149" s="3" t="s">
        <v>14</v>
      </c>
      <c r="H149" s="3" t="s">
        <v>15</v>
      </c>
      <c r="K149" s="3" t="s">
        <v>31</v>
      </c>
      <c r="L149" s="6">
        <v>1</v>
      </c>
      <c r="M149" s="3" t="s">
        <v>17</v>
      </c>
      <c r="N149" s="3" t="s">
        <v>1288</v>
      </c>
      <c r="O149" s="3">
        <v>1843</v>
      </c>
      <c r="P149" s="15">
        <v>99.945740640260453</v>
      </c>
      <c r="Q149" s="3" t="s">
        <v>19</v>
      </c>
      <c r="R149" s="3" t="s">
        <v>20</v>
      </c>
      <c r="S149" s="3" t="s">
        <v>1288</v>
      </c>
      <c r="U149" s="3" t="s">
        <v>2157</v>
      </c>
      <c r="V149" s="3" t="s">
        <v>4249</v>
      </c>
      <c r="W149" s="4">
        <v>41619.958333333336</v>
      </c>
      <c r="Y149" s="3" t="s">
        <v>3652</v>
      </c>
      <c r="AD149" s="7"/>
      <c r="AG149" s="7"/>
      <c r="AJ149" s="7"/>
    </row>
    <row r="150" spans="1:37" x14ac:dyDescent="0.3">
      <c r="A150" s="3" t="s">
        <v>2191</v>
      </c>
      <c r="B150" s="6">
        <f>VLOOKUP(A150,'[2]Площадь пересечений'!$A$2:$G$2928,3,FALSE)</f>
        <v>2802</v>
      </c>
      <c r="C150" s="6">
        <f>VLOOKUP(A150,'[2]Площадь пересечений'!$A$2:$G$2928,4,FALSE)</f>
        <v>0.1842</v>
      </c>
      <c r="D150" s="4">
        <v>41565.658842592595</v>
      </c>
      <c r="F150" s="3" t="s">
        <v>13</v>
      </c>
      <c r="G150" s="3" t="s">
        <v>14</v>
      </c>
      <c r="H150" s="3" t="s">
        <v>15</v>
      </c>
      <c r="K150" s="3" t="s">
        <v>31</v>
      </c>
      <c r="L150" s="6">
        <v>1</v>
      </c>
      <c r="M150" s="3" t="s">
        <v>17</v>
      </c>
      <c r="N150" s="3" t="s">
        <v>1288</v>
      </c>
      <c r="O150" s="3">
        <v>1842</v>
      </c>
      <c r="P150" s="15">
        <v>99.891422366992401</v>
      </c>
      <c r="Q150" s="3" t="s">
        <v>19</v>
      </c>
      <c r="R150" s="3" t="s">
        <v>20</v>
      </c>
      <c r="S150" s="3" t="s">
        <v>1288</v>
      </c>
      <c r="U150" s="3" t="s">
        <v>2192</v>
      </c>
      <c r="V150" s="3" t="s">
        <v>4261</v>
      </c>
      <c r="W150" s="4">
        <v>41619.958333333336</v>
      </c>
      <c r="Y150" s="3" t="s">
        <v>3652</v>
      </c>
      <c r="AD150" s="7"/>
      <c r="AG150" s="7"/>
      <c r="AJ150" s="7"/>
    </row>
    <row r="151" spans="1:37" x14ac:dyDescent="0.3">
      <c r="A151" s="3" t="s">
        <v>1408</v>
      </c>
      <c r="B151" s="6">
        <f>VLOOKUP(A151,'[2]Площадь пересечений'!$A$2:$G$2928,3,FALSE)</f>
        <v>1950</v>
      </c>
      <c r="C151" s="6">
        <f>VLOOKUP(A151,'[2]Площадь пересечений'!$A$2:$G$2928,4,FALSE)</f>
        <v>0.18410000000000001</v>
      </c>
      <c r="D151" s="4">
        <v>41565.658854166664</v>
      </c>
      <c r="F151" s="3" t="s">
        <v>13</v>
      </c>
      <c r="G151" s="3" t="s">
        <v>14</v>
      </c>
      <c r="H151" s="3" t="s">
        <v>15</v>
      </c>
      <c r="K151" s="3" t="s">
        <v>31</v>
      </c>
      <c r="L151" s="6">
        <v>1</v>
      </c>
      <c r="M151" s="3" t="s">
        <v>17</v>
      </c>
      <c r="N151" s="3" t="s">
        <v>1288</v>
      </c>
      <c r="O151" s="3">
        <v>1840</v>
      </c>
      <c r="P151" s="15">
        <v>99.945652173913047</v>
      </c>
      <c r="Q151" s="3" t="s">
        <v>19</v>
      </c>
      <c r="R151" s="3" t="s">
        <v>20</v>
      </c>
      <c r="S151" s="3" t="s">
        <v>1288</v>
      </c>
      <c r="U151" s="3" t="s">
        <v>1409</v>
      </c>
      <c r="V151" s="3" t="s">
        <v>4032</v>
      </c>
      <c r="W151" s="4">
        <v>41619.958333333336</v>
      </c>
      <c r="Y151" s="3" t="s">
        <v>3652</v>
      </c>
      <c r="AD151" s="7"/>
      <c r="AG151" s="7"/>
      <c r="AJ151" s="7"/>
    </row>
    <row r="152" spans="1:37" x14ac:dyDescent="0.3">
      <c r="A152" s="3" t="s">
        <v>1842</v>
      </c>
      <c r="B152" s="6">
        <f>VLOOKUP(A152,'[2]Площадь пересечений'!$A$2:$G$2928,3,FALSE)</f>
        <v>2392</v>
      </c>
      <c r="C152" s="6">
        <f>VLOOKUP(A152,'[2]Площадь пересечений'!$A$2:$G$2928,4,FALSE)</f>
        <v>0.18410000000000001</v>
      </c>
      <c r="D152" s="4">
        <v>41565.658842592595</v>
      </c>
      <c r="F152" s="3" t="s">
        <v>13</v>
      </c>
      <c r="G152" s="3" t="s">
        <v>14</v>
      </c>
      <c r="H152" s="3" t="s">
        <v>15</v>
      </c>
      <c r="K152" s="3" t="s">
        <v>31</v>
      </c>
      <c r="L152" s="6">
        <v>1</v>
      </c>
      <c r="M152" s="3" t="s">
        <v>17</v>
      </c>
      <c r="N152" s="3" t="s">
        <v>1288</v>
      </c>
      <c r="O152" s="3">
        <v>1841</v>
      </c>
      <c r="P152" s="15">
        <v>99.891363389462256</v>
      </c>
      <c r="Q152" s="3" t="s">
        <v>19</v>
      </c>
      <c r="R152" s="3" t="s">
        <v>20</v>
      </c>
      <c r="S152" s="3" t="s">
        <v>1288</v>
      </c>
      <c r="U152" s="3" t="s">
        <v>1843</v>
      </c>
      <c r="V152" s="3" t="s">
        <v>4148</v>
      </c>
      <c r="W152" s="4">
        <v>41620.958333333336</v>
      </c>
      <c r="Y152" s="3" t="s">
        <v>3652</v>
      </c>
      <c r="AD152" s="7"/>
      <c r="AG152" s="7"/>
      <c r="AJ152" s="7"/>
    </row>
    <row r="153" spans="1:37" x14ac:dyDescent="0.3">
      <c r="A153" s="3" t="s">
        <v>1369</v>
      </c>
      <c r="B153" s="6">
        <f>VLOOKUP(A153,'[2]Площадь пересечений'!$A$2:$G$2928,3,FALSE)</f>
        <v>1921</v>
      </c>
      <c r="C153" s="6">
        <f>VLOOKUP(A153,'[2]Площадь пересечений'!$A$2:$G$2928,4,FALSE)</f>
        <v>0.1835</v>
      </c>
      <c r="D153" s="4">
        <v>41565.658842592595</v>
      </c>
      <c r="F153" s="3" t="s">
        <v>13</v>
      </c>
      <c r="G153" s="3" t="s">
        <v>14</v>
      </c>
      <c r="H153" s="3" t="s">
        <v>15</v>
      </c>
      <c r="K153" s="3" t="s">
        <v>31</v>
      </c>
      <c r="L153" s="6">
        <v>1</v>
      </c>
      <c r="M153" s="3" t="s">
        <v>17</v>
      </c>
      <c r="N153" s="3" t="s">
        <v>1288</v>
      </c>
      <c r="O153" s="3">
        <v>1836</v>
      </c>
      <c r="P153" s="15">
        <v>99.891067538126364</v>
      </c>
      <c r="Q153" s="3" t="s">
        <v>19</v>
      </c>
      <c r="R153" s="3" t="s">
        <v>20</v>
      </c>
      <c r="S153" s="3" t="s">
        <v>1288</v>
      </c>
      <c r="U153" s="3" t="s">
        <v>1370</v>
      </c>
      <c r="V153" s="3" t="s">
        <v>4017</v>
      </c>
      <c r="W153" s="4">
        <v>41619.958333333336</v>
      </c>
      <c r="Y153" s="3" t="s">
        <v>3652</v>
      </c>
      <c r="AD153" s="7"/>
      <c r="AG153" s="7"/>
      <c r="AJ153" s="7"/>
    </row>
    <row r="154" spans="1:37" x14ac:dyDescent="0.3">
      <c r="A154" s="3" t="s">
        <v>5071</v>
      </c>
      <c r="B154" s="6">
        <f>VLOOKUP(A154,'[2]Площадь пересечений'!$A$2:$G$2928,3,FALSE)</f>
        <v>1668</v>
      </c>
      <c r="C154" s="6">
        <f>VLOOKUP(A154,'[2]Площадь пересечений'!$A$2:$G$2928,4,FALSE)</f>
        <v>0.18310000000000001</v>
      </c>
      <c r="D154" s="4">
        <v>40406.958333333336</v>
      </c>
      <c r="F154" s="3" t="s">
        <v>13</v>
      </c>
      <c r="G154" s="3" t="s">
        <v>14</v>
      </c>
      <c r="H154" s="3" t="s">
        <v>15</v>
      </c>
      <c r="K154" s="3" t="s">
        <v>5072</v>
      </c>
      <c r="L154" s="6"/>
      <c r="M154" s="3" t="s">
        <v>4886</v>
      </c>
      <c r="N154" s="3" t="s">
        <v>5073</v>
      </c>
      <c r="O154" s="3">
        <v>141820</v>
      </c>
      <c r="P154" s="15">
        <f>C154*10000/O154*100</f>
        <v>1.2910731913693416</v>
      </c>
      <c r="Q154" s="3" t="s">
        <v>19</v>
      </c>
      <c r="R154" s="3" t="s">
        <v>100</v>
      </c>
      <c r="S154" s="3" t="s">
        <v>5073</v>
      </c>
      <c r="U154" s="3" t="s">
        <v>5074</v>
      </c>
      <c r="V154" s="3" t="s">
        <v>5075</v>
      </c>
      <c r="W154" s="4">
        <v>40428.958333333336</v>
      </c>
      <c r="X154" s="4">
        <v>40494</v>
      </c>
      <c r="Y154" s="3" t="s">
        <v>3649</v>
      </c>
      <c r="AF154" s="7"/>
    </row>
    <row r="155" spans="1:37" x14ac:dyDescent="0.3">
      <c r="A155" s="3" t="s">
        <v>1373</v>
      </c>
      <c r="B155" s="6">
        <f>VLOOKUP(A155,'[2]Площадь пересечений'!$A$2:$G$2928,3,FALSE)</f>
        <v>1923</v>
      </c>
      <c r="C155" s="6">
        <f>VLOOKUP(A155,'[2]Площадь пересечений'!$A$2:$G$2928,4,FALSE)</f>
        <v>0.18290000000000001</v>
      </c>
      <c r="D155" s="4">
        <v>41565.658842592595</v>
      </c>
      <c r="F155" s="3" t="s">
        <v>13</v>
      </c>
      <c r="G155" s="3" t="s">
        <v>14</v>
      </c>
      <c r="H155" s="3" t="s">
        <v>15</v>
      </c>
      <c r="K155" s="3" t="s">
        <v>31</v>
      </c>
      <c r="L155" s="6">
        <v>1</v>
      </c>
      <c r="M155" s="3" t="s">
        <v>17</v>
      </c>
      <c r="N155" s="3" t="s">
        <v>1288</v>
      </c>
      <c r="O155" s="3">
        <v>1828</v>
      </c>
      <c r="P155" s="15">
        <v>99.945295404814004</v>
      </c>
      <c r="Q155" s="3" t="s">
        <v>19</v>
      </c>
      <c r="R155" s="3" t="s">
        <v>20</v>
      </c>
      <c r="S155" s="3" t="s">
        <v>1288</v>
      </c>
      <c r="U155" s="3" t="s">
        <v>1374</v>
      </c>
      <c r="V155" s="3" t="s">
        <v>4019</v>
      </c>
      <c r="W155" s="4">
        <v>41618.958333333336</v>
      </c>
      <c r="Y155" s="3" t="s">
        <v>3652</v>
      </c>
      <c r="AD155" s="7"/>
      <c r="AG155" s="7"/>
      <c r="AJ155" s="7"/>
    </row>
    <row r="156" spans="1:37" x14ac:dyDescent="0.3">
      <c r="A156" s="3" t="s">
        <v>3626</v>
      </c>
      <c r="B156" s="6">
        <f>VLOOKUP(A156,'[2]Площадь пересечений'!$A$2:$G$2928,3,FALSE)</f>
        <v>2728</v>
      </c>
      <c r="C156" s="6">
        <f>VLOOKUP(A156,'[2]Площадь пересечений'!$A$2:$G$2928,4,FALSE)</f>
        <v>0.18260000000000001</v>
      </c>
      <c r="D156" s="4">
        <v>43150.96020833333</v>
      </c>
      <c r="F156" s="3" t="s">
        <v>13</v>
      </c>
      <c r="G156" s="3" t="s">
        <v>14</v>
      </c>
      <c r="H156" s="3" t="s">
        <v>15</v>
      </c>
      <c r="K156" s="3" t="s">
        <v>22</v>
      </c>
      <c r="L156" s="6"/>
      <c r="M156" s="3" t="s">
        <v>22</v>
      </c>
      <c r="N156" s="3" t="s">
        <v>3413</v>
      </c>
      <c r="O156" s="3">
        <v>6083</v>
      </c>
      <c r="P156" s="15">
        <f>C156*10000/O156*100</f>
        <v>30.018083182640147</v>
      </c>
      <c r="Q156" s="3" t="s">
        <v>19</v>
      </c>
      <c r="R156" s="3" t="s">
        <v>20</v>
      </c>
      <c r="S156" s="3" t="s">
        <v>3413</v>
      </c>
      <c r="U156" s="3" t="s">
        <v>3627</v>
      </c>
      <c r="V156" s="3" t="s">
        <v>4797</v>
      </c>
      <c r="W156" s="4">
        <v>43150.96020833333</v>
      </c>
      <c r="X156" s="4">
        <v>43564.768067129633</v>
      </c>
      <c r="Y156" s="3" t="s">
        <v>3649</v>
      </c>
      <c r="AD156" s="7"/>
    </row>
    <row r="157" spans="1:37" x14ac:dyDescent="0.3">
      <c r="A157" s="3" t="s">
        <v>3490</v>
      </c>
      <c r="B157" s="6">
        <f>VLOOKUP(A157,'[2]Площадь пересечений'!$A$2:$G$2928,3,FALSE)</f>
        <v>1389</v>
      </c>
      <c r="C157" s="6">
        <f>VLOOKUP(A157,'[2]Площадь пересечений'!$A$2:$G$2928,4,FALSE)</f>
        <v>0.18260000000000001</v>
      </c>
      <c r="D157" s="4">
        <v>44043.537187499998</v>
      </c>
      <c r="F157" s="3" t="s">
        <v>13</v>
      </c>
      <c r="G157" s="3" t="s">
        <v>14</v>
      </c>
      <c r="H157" s="3" t="s">
        <v>15</v>
      </c>
      <c r="K157" s="3" t="s">
        <v>22</v>
      </c>
      <c r="L157" s="6"/>
      <c r="M157" s="3" t="s">
        <v>22</v>
      </c>
      <c r="N157" s="3" t="s">
        <v>3489</v>
      </c>
      <c r="O157" s="3">
        <v>147508</v>
      </c>
      <c r="P157" s="15">
        <f>C157*10000/O157*100</f>
        <v>1.2378989614122626</v>
      </c>
      <c r="Q157" s="3" t="s">
        <v>19</v>
      </c>
      <c r="R157" s="3" t="s">
        <v>20</v>
      </c>
      <c r="S157" s="3" t="s">
        <v>3489</v>
      </c>
      <c r="U157" s="3" t="s">
        <v>3491</v>
      </c>
      <c r="V157" s="3" t="s">
        <v>4775</v>
      </c>
      <c r="W157" s="4">
        <v>44043.537187499998</v>
      </c>
      <c r="X157" s="3" t="s">
        <v>3649</v>
      </c>
      <c r="Y157" s="3" t="s">
        <v>3652</v>
      </c>
      <c r="AC157" s="7"/>
    </row>
    <row r="158" spans="1:37" x14ac:dyDescent="0.3">
      <c r="A158" s="3" t="s">
        <v>1826</v>
      </c>
      <c r="B158" s="6">
        <f>VLOOKUP(A158,'[2]Площадь пересечений'!$A$2:$G$2928,3,FALSE)</f>
        <v>2380</v>
      </c>
      <c r="C158" s="6">
        <f>VLOOKUP(A158,'[2]Площадь пересечений'!$A$2:$G$2928,4,FALSE)</f>
        <v>0.18240000000000001</v>
      </c>
      <c r="D158" s="4">
        <v>41565.658842592595</v>
      </c>
      <c r="F158" s="3" t="s">
        <v>13</v>
      </c>
      <c r="G158" s="3" t="s">
        <v>14</v>
      </c>
      <c r="H158" s="3" t="s">
        <v>15</v>
      </c>
      <c r="K158" s="3" t="s">
        <v>31</v>
      </c>
      <c r="L158" s="6">
        <v>1</v>
      </c>
      <c r="M158" s="3" t="s">
        <v>17</v>
      </c>
      <c r="N158" s="3" t="s">
        <v>1288</v>
      </c>
      <c r="O158" s="3">
        <v>1845</v>
      </c>
      <c r="P158" s="15">
        <v>70.460704607046068</v>
      </c>
      <c r="Q158" s="3" t="s">
        <v>19</v>
      </c>
      <c r="R158" s="3" t="s">
        <v>20</v>
      </c>
      <c r="S158" s="3" t="s">
        <v>1288</v>
      </c>
      <c r="U158" s="3" t="s">
        <v>1827</v>
      </c>
      <c r="V158" s="3" t="s">
        <v>4140</v>
      </c>
      <c r="W158" s="4">
        <v>41619.958333333336</v>
      </c>
      <c r="Y158" s="3" t="s">
        <v>3652</v>
      </c>
      <c r="AD158" s="7"/>
      <c r="AG158" s="7"/>
      <c r="AJ158" s="7"/>
    </row>
    <row r="159" spans="1:37" x14ac:dyDescent="0.3">
      <c r="A159" s="3" t="s">
        <v>2199</v>
      </c>
      <c r="B159" s="6">
        <f>VLOOKUP(A159,'[2]Площадь пересечений'!$A$2:$G$2928,3,FALSE)</f>
        <v>2809</v>
      </c>
      <c r="C159" s="6">
        <f>VLOOKUP(A159,'[2]Площадь пересечений'!$A$2:$G$2928,4,FALSE)</f>
        <v>0.18210000000000001</v>
      </c>
      <c r="D159" s="4">
        <v>41565.658842592595</v>
      </c>
      <c r="F159" s="3" t="s">
        <v>13</v>
      </c>
      <c r="G159" s="3" t="s">
        <v>14</v>
      </c>
      <c r="H159" s="3" t="s">
        <v>15</v>
      </c>
      <c r="K159" s="3" t="s">
        <v>31</v>
      </c>
      <c r="L159" s="6">
        <v>1</v>
      </c>
      <c r="M159" s="3" t="s">
        <v>17</v>
      </c>
      <c r="N159" s="3" t="s">
        <v>1288</v>
      </c>
      <c r="O159" s="3">
        <v>1872</v>
      </c>
      <c r="P159" s="15">
        <v>70.88675213675215</v>
      </c>
      <c r="Q159" s="3" t="s">
        <v>19</v>
      </c>
      <c r="R159" s="3" t="s">
        <v>20</v>
      </c>
      <c r="S159" s="3" t="s">
        <v>1288</v>
      </c>
      <c r="U159" s="3" t="s">
        <v>2200</v>
      </c>
      <c r="V159" s="3" t="s">
        <v>4265</v>
      </c>
      <c r="W159" s="4">
        <v>41619.958333333336</v>
      </c>
      <c r="Y159" s="3" t="s">
        <v>3652</v>
      </c>
      <c r="AD159" s="7"/>
      <c r="AG159" s="7"/>
      <c r="AJ159" s="7"/>
    </row>
    <row r="160" spans="1:37" x14ac:dyDescent="0.3">
      <c r="A160" s="3" t="s">
        <v>1790</v>
      </c>
      <c r="B160" s="6">
        <f>VLOOKUP(A160,'[2]Площадь пересечений'!$A$2:$G$2928,3,FALSE)</f>
        <v>2344</v>
      </c>
      <c r="C160" s="6">
        <f>VLOOKUP(A160,'[2]Площадь пересечений'!$A$2:$G$2928,4,FALSE)</f>
        <v>0.1817</v>
      </c>
      <c r="D160" s="4">
        <v>42444.569120370368</v>
      </c>
      <c r="F160" s="3" t="s">
        <v>13</v>
      </c>
      <c r="G160" s="3" t="s">
        <v>14</v>
      </c>
      <c r="H160" s="3" t="s">
        <v>15</v>
      </c>
      <c r="K160" s="3" t="s">
        <v>31</v>
      </c>
      <c r="L160" s="6">
        <v>1</v>
      </c>
      <c r="M160" s="3" t="s">
        <v>17</v>
      </c>
      <c r="N160" s="3" t="s">
        <v>1791</v>
      </c>
      <c r="O160" s="3">
        <v>24183</v>
      </c>
      <c r="P160" s="15">
        <v>12.810652110987055</v>
      </c>
      <c r="Q160" s="3" t="s">
        <v>19</v>
      </c>
      <c r="R160" s="3" t="s">
        <v>20</v>
      </c>
      <c r="S160" s="3" t="s">
        <v>1791</v>
      </c>
      <c r="U160" s="3" t="s">
        <v>1792</v>
      </c>
      <c r="V160" s="3" t="s">
        <v>4125</v>
      </c>
      <c r="W160" s="4">
        <v>42454.571111111109</v>
      </c>
      <c r="Y160" s="3" t="s">
        <v>3652</v>
      </c>
      <c r="AE160" s="7"/>
    </row>
    <row r="161" spans="1:37" x14ac:dyDescent="0.3">
      <c r="A161" s="3" t="s">
        <v>1396</v>
      </c>
      <c r="B161" s="6">
        <f>VLOOKUP(A161,'[2]Площадь пересечений'!$A$2:$G$2928,3,FALSE)</f>
        <v>1936</v>
      </c>
      <c r="C161" s="6">
        <f>VLOOKUP(A161,'[2]Площадь пересечений'!$A$2:$G$2928,4,FALSE)</f>
        <v>0.18160000000000001</v>
      </c>
      <c r="D161" s="4">
        <v>41565.658842592595</v>
      </c>
      <c r="F161" s="3" t="s">
        <v>13</v>
      </c>
      <c r="G161" s="3" t="s">
        <v>14</v>
      </c>
      <c r="H161" s="3" t="s">
        <v>15</v>
      </c>
      <c r="K161" s="3" t="s">
        <v>31</v>
      </c>
      <c r="L161" s="6">
        <v>1</v>
      </c>
      <c r="M161" s="3" t="s">
        <v>17</v>
      </c>
      <c r="N161" s="3" t="s">
        <v>1288</v>
      </c>
      <c r="O161" s="3">
        <v>1816</v>
      </c>
      <c r="P161" s="15">
        <v>99.944933920704841</v>
      </c>
      <c r="Q161" s="3" t="s">
        <v>19</v>
      </c>
      <c r="R161" s="3" t="s">
        <v>20</v>
      </c>
      <c r="S161" s="3" t="s">
        <v>1288</v>
      </c>
      <c r="U161" s="3" t="s">
        <v>1397</v>
      </c>
      <c r="V161" s="3" t="s">
        <v>4028</v>
      </c>
      <c r="W161" s="4">
        <v>41619.958333333336</v>
      </c>
      <c r="Y161" s="3" t="s">
        <v>3652</v>
      </c>
      <c r="AD161" s="7"/>
      <c r="AG161" s="7"/>
      <c r="AJ161" s="7"/>
    </row>
    <row r="162" spans="1:37" x14ac:dyDescent="0.3">
      <c r="A162" s="3" t="s">
        <v>1379</v>
      </c>
      <c r="B162" s="6">
        <f>VLOOKUP(A162,'[2]Площадь пересечений'!$A$2:$G$2928,3,FALSE)</f>
        <v>1926</v>
      </c>
      <c r="C162" s="6">
        <f>VLOOKUP(A162,'[2]Площадь пересечений'!$A$2:$G$2928,4,FALSE)</f>
        <v>0.18010000000000001</v>
      </c>
      <c r="D162" s="4">
        <v>41565.658854166664</v>
      </c>
      <c r="F162" s="3" t="s">
        <v>13</v>
      </c>
      <c r="G162" s="3" t="s">
        <v>14</v>
      </c>
      <c r="H162" s="3" t="s">
        <v>15</v>
      </c>
      <c r="K162" s="3" t="s">
        <v>31</v>
      </c>
      <c r="L162" s="6">
        <v>1</v>
      </c>
      <c r="M162" s="3" t="s">
        <v>17</v>
      </c>
      <c r="N162" s="3" t="s">
        <v>1288</v>
      </c>
      <c r="O162" s="3">
        <v>1904</v>
      </c>
      <c r="P162" s="15">
        <v>69.432773109243712</v>
      </c>
      <c r="Q162" s="3" t="s">
        <v>19</v>
      </c>
      <c r="R162" s="3" t="s">
        <v>20</v>
      </c>
      <c r="S162" s="3" t="s">
        <v>1288</v>
      </c>
      <c r="U162" s="3" t="s">
        <v>1380</v>
      </c>
      <c r="V162" s="3" t="s">
        <v>4021</v>
      </c>
      <c r="W162" s="4">
        <v>41619.958333333336</v>
      </c>
      <c r="X162" s="4">
        <v>43635.453831018516</v>
      </c>
      <c r="Y162" s="3" t="s">
        <v>3649</v>
      </c>
      <c r="AE162" s="7"/>
      <c r="AH162" s="7"/>
      <c r="AK162" s="7"/>
    </row>
    <row r="163" spans="1:37" x14ac:dyDescent="0.3">
      <c r="A163" s="3" t="s">
        <v>3245</v>
      </c>
      <c r="B163" s="6">
        <f>VLOOKUP(A163,'[2]Площадь пересечений'!$A$2:$G$2928,3,FALSE)</f>
        <v>2830</v>
      </c>
      <c r="C163" s="6">
        <f>VLOOKUP(A163,'[2]Площадь пересечений'!$A$2:$G$2928,4,FALSE)</f>
        <v>0.18</v>
      </c>
      <c r="D163" s="4">
        <v>39929.958333333336</v>
      </c>
      <c r="F163" s="3" t="s">
        <v>13</v>
      </c>
      <c r="G163" s="3" t="s">
        <v>14</v>
      </c>
      <c r="H163" s="3" t="s">
        <v>15</v>
      </c>
      <c r="J163" s="3" t="s">
        <v>5564</v>
      </c>
      <c r="K163" s="3" t="s">
        <v>31</v>
      </c>
      <c r="L163" s="6">
        <v>1</v>
      </c>
      <c r="M163" s="3" t="s">
        <v>17</v>
      </c>
      <c r="N163" s="3" t="s">
        <v>3246</v>
      </c>
      <c r="O163" s="3">
        <v>1800</v>
      </c>
      <c r="P163" s="15">
        <f>C163*10000/O163*100</f>
        <v>100</v>
      </c>
      <c r="Q163" s="3" t="s">
        <v>19</v>
      </c>
      <c r="R163" s="3" t="s">
        <v>20</v>
      </c>
      <c r="S163" s="3" t="s">
        <v>3246</v>
      </c>
      <c r="U163" s="3" t="s">
        <v>3247</v>
      </c>
      <c r="V163" s="3" t="s">
        <v>4605</v>
      </c>
      <c r="W163" s="4">
        <v>40165</v>
      </c>
      <c r="X163" s="4">
        <v>43645.538611111115</v>
      </c>
      <c r="Y163" s="3" t="s">
        <v>3649</v>
      </c>
      <c r="AE163" s="7"/>
    </row>
    <row r="164" spans="1:37" x14ac:dyDescent="0.3">
      <c r="A164" s="3" t="s">
        <v>1911</v>
      </c>
      <c r="B164" s="6">
        <f>VLOOKUP(A164,'[2]Площадь пересечений'!$A$2:$G$2928,3,FALSE)</f>
        <v>2464</v>
      </c>
      <c r="C164" s="6">
        <f>VLOOKUP(A164,'[2]Площадь пересечений'!$A$2:$G$2928,4,FALSE)</f>
        <v>0.1797</v>
      </c>
      <c r="D164" s="4">
        <v>41565.658842592595</v>
      </c>
      <c r="F164" s="3" t="s">
        <v>13</v>
      </c>
      <c r="G164" s="3" t="s">
        <v>14</v>
      </c>
      <c r="H164" s="3" t="s">
        <v>15</v>
      </c>
      <c r="K164" s="3" t="s">
        <v>31</v>
      </c>
      <c r="L164" s="6">
        <v>1</v>
      </c>
      <c r="M164" s="3" t="s">
        <v>17</v>
      </c>
      <c r="N164" s="3" t="s">
        <v>1288</v>
      </c>
      <c r="O164" s="3">
        <v>1797</v>
      </c>
      <c r="P164" s="15">
        <v>97.607122982749033</v>
      </c>
      <c r="Q164" s="3" t="s">
        <v>19</v>
      </c>
      <c r="R164" s="3" t="s">
        <v>20</v>
      </c>
      <c r="S164" s="3" t="s">
        <v>1288</v>
      </c>
      <c r="U164" s="3" t="s">
        <v>1912</v>
      </c>
      <c r="V164" s="3" t="s">
        <v>4171</v>
      </c>
      <c r="W164" s="4">
        <v>41620.958333333336</v>
      </c>
      <c r="X164" s="4">
        <v>42695.622025462966</v>
      </c>
      <c r="Y164" s="3" t="s">
        <v>3649</v>
      </c>
      <c r="AE164" s="7"/>
      <c r="AH164" s="7"/>
      <c r="AK164" s="7"/>
    </row>
    <row r="165" spans="1:37" x14ac:dyDescent="0.3">
      <c r="A165" s="3" t="s">
        <v>3492</v>
      </c>
      <c r="B165" s="6">
        <f>VLOOKUP(A165,'[2]Площадь пересечений'!$A$2:$G$2928,3,FALSE)</f>
        <v>1441</v>
      </c>
      <c r="C165" s="6">
        <f>VLOOKUP(A165,'[2]Площадь пересечений'!$A$2:$G$2928,4,FALSE)</f>
        <v>0.1794</v>
      </c>
      <c r="D165" s="4">
        <v>42814.374965277777</v>
      </c>
      <c r="F165" s="3" t="s">
        <v>13</v>
      </c>
      <c r="G165" s="3" t="s">
        <v>14</v>
      </c>
      <c r="H165" s="3" t="s">
        <v>15</v>
      </c>
      <c r="K165" s="3" t="s">
        <v>22</v>
      </c>
      <c r="L165" s="6"/>
      <c r="M165" s="3" t="s">
        <v>22</v>
      </c>
      <c r="N165" s="3" t="s">
        <v>3382</v>
      </c>
      <c r="O165" s="3">
        <v>188315</v>
      </c>
      <c r="P165" s="15">
        <f>C165*10000/O165*100</f>
        <v>0.9526591084087831</v>
      </c>
      <c r="Q165" s="3" t="s">
        <v>19</v>
      </c>
      <c r="R165" s="3" t="s">
        <v>20</v>
      </c>
      <c r="S165" s="3" t="s">
        <v>3382</v>
      </c>
      <c r="U165" s="3" t="s">
        <v>3493</v>
      </c>
      <c r="V165" s="3" t="s">
        <v>4776</v>
      </c>
      <c r="W165" s="4">
        <v>42815.645682870374</v>
      </c>
      <c r="X165" s="3" t="s">
        <v>3649</v>
      </c>
      <c r="Y165" s="3" t="s">
        <v>4277</v>
      </c>
      <c r="AD165" s="7"/>
    </row>
    <row r="166" spans="1:37" x14ac:dyDescent="0.3">
      <c r="A166" s="3" t="s">
        <v>5411</v>
      </c>
      <c r="B166" s="6">
        <f>VLOOKUP(A166,'[2]Площадь пересечений'!$A$2:$G$2928,3,FALSE)</f>
        <v>70</v>
      </c>
      <c r="C166" s="6">
        <f>VLOOKUP(A166,'[2]Площадь пересечений'!$A$2:$G$2928,4,FALSE)</f>
        <v>0.17929999999999999</v>
      </c>
      <c r="D166" s="4">
        <v>40063.958333333336</v>
      </c>
      <c r="F166" s="3" t="s">
        <v>13</v>
      </c>
      <c r="G166" s="3" t="s">
        <v>14</v>
      </c>
      <c r="H166" s="3" t="s">
        <v>15</v>
      </c>
      <c r="K166" s="3" t="s">
        <v>110</v>
      </c>
      <c r="L166" s="6">
        <v>1</v>
      </c>
      <c r="M166" s="3" t="s">
        <v>17</v>
      </c>
      <c r="N166" s="3" t="s">
        <v>5407</v>
      </c>
      <c r="O166" s="3">
        <v>20000</v>
      </c>
      <c r="P166" s="15">
        <f>C166*10000/O166*100</f>
        <v>8.9649999999999999</v>
      </c>
      <c r="Q166" s="3" t="s">
        <v>19</v>
      </c>
      <c r="R166" s="3" t="s">
        <v>20</v>
      </c>
      <c r="S166" s="3" t="s">
        <v>5412</v>
      </c>
      <c r="T166" s="3" t="s">
        <v>624</v>
      </c>
      <c r="U166" s="3" t="s">
        <v>5413</v>
      </c>
      <c r="V166" s="3" t="s">
        <v>5414</v>
      </c>
      <c r="W166" s="4">
        <v>40122</v>
      </c>
      <c r="X166" s="4">
        <v>40283.958333333336</v>
      </c>
      <c r="Y166" s="3" t="s">
        <v>3649</v>
      </c>
      <c r="AE166" s="7"/>
    </row>
    <row r="167" spans="1:37" x14ac:dyDescent="0.3">
      <c r="A167" s="3" t="s">
        <v>2327</v>
      </c>
      <c r="B167" s="6">
        <f>VLOOKUP(A167,'[2]Площадь пересечений'!$A$2:$G$2928,3,FALSE)</f>
        <v>271</v>
      </c>
      <c r="C167" s="6">
        <f>VLOOKUP(A167,'[2]Площадь пересечений'!$A$2:$G$2928,4,FALSE)</f>
        <v>0.1792</v>
      </c>
      <c r="D167" s="4">
        <v>39442</v>
      </c>
      <c r="F167" s="3" t="s">
        <v>13</v>
      </c>
      <c r="G167" s="3" t="s">
        <v>14</v>
      </c>
      <c r="H167" s="3" t="s">
        <v>15</v>
      </c>
      <c r="J167" s="3" t="s">
        <v>5564</v>
      </c>
      <c r="K167" s="3" t="s">
        <v>26</v>
      </c>
      <c r="L167" s="6">
        <v>1</v>
      </c>
      <c r="M167" s="3" t="s">
        <v>26</v>
      </c>
      <c r="N167" s="3" t="s">
        <v>2310</v>
      </c>
      <c r="O167" s="3">
        <v>1792</v>
      </c>
      <c r="P167" s="15">
        <f>C167*10000/O167*100</f>
        <v>100</v>
      </c>
      <c r="Q167" s="3" t="s">
        <v>19</v>
      </c>
      <c r="R167" s="3" t="s">
        <v>84</v>
      </c>
      <c r="S167" s="3" t="s">
        <v>2310</v>
      </c>
      <c r="T167" s="3" t="s">
        <v>2328</v>
      </c>
      <c r="U167" s="3" t="s">
        <v>2329</v>
      </c>
      <c r="V167" s="3" t="s">
        <v>4300</v>
      </c>
      <c r="W167" s="4">
        <v>39468</v>
      </c>
      <c r="Y167" s="3" t="s">
        <v>3652</v>
      </c>
      <c r="AC167" s="7"/>
    </row>
    <row r="168" spans="1:37" x14ac:dyDescent="0.3">
      <c r="A168" s="3" t="s">
        <v>1930</v>
      </c>
      <c r="B168" s="6">
        <f>VLOOKUP(A168,'[2]Площадь пересечений'!$A$2:$G$2928,3,FALSE)</f>
        <v>2486</v>
      </c>
      <c r="C168" s="6">
        <f>VLOOKUP(A168,'[2]Площадь пересечений'!$A$2:$G$2928,4,FALSE)</f>
        <v>0.17829999999999999</v>
      </c>
      <c r="D168" s="4">
        <v>41565.658842592595</v>
      </c>
      <c r="F168" s="3" t="s">
        <v>13</v>
      </c>
      <c r="G168" s="3" t="s">
        <v>14</v>
      </c>
      <c r="H168" s="3" t="s">
        <v>15</v>
      </c>
      <c r="K168" s="3" t="s">
        <v>31</v>
      </c>
      <c r="L168" s="6">
        <v>1</v>
      </c>
      <c r="M168" s="3" t="s">
        <v>17</v>
      </c>
      <c r="N168" s="3" t="s">
        <v>1288</v>
      </c>
      <c r="O168" s="3">
        <v>1783</v>
      </c>
      <c r="P168" s="15">
        <v>99.943914750420632</v>
      </c>
      <c r="Q168" s="3" t="s">
        <v>19</v>
      </c>
      <c r="R168" s="3" t="s">
        <v>20</v>
      </c>
      <c r="S168" s="3" t="s">
        <v>1288</v>
      </c>
      <c r="U168" s="3" t="s">
        <v>1931</v>
      </c>
      <c r="V168" s="3" t="s">
        <v>4178</v>
      </c>
      <c r="W168" s="4">
        <v>41620.958333333336</v>
      </c>
      <c r="Y168" s="3" t="s">
        <v>3652</v>
      </c>
      <c r="AD168" s="7"/>
      <c r="AG168" s="7"/>
      <c r="AJ168" s="7"/>
    </row>
    <row r="169" spans="1:37" x14ac:dyDescent="0.3">
      <c r="A169" s="3" t="s">
        <v>3085</v>
      </c>
      <c r="B169" s="6">
        <f>VLOOKUP(A169,'[2]Площадь пересечений'!$A$2:$G$2928,3,FALSE)</f>
        <v>2198</v>
      </c>
      <c r="C169" s="6">
        <f>VLOOKUP(A169,'[2]Площадь пересечений'!$A$2:$G$2928,4,FALSE)</f>
        <v>0.17810000000000001</v>
      </c>
      <c r="D169" s="4">
        <v>38712</v>
      </c>
      <c r="F169" s="3" t="s">
        <v>13</v>
      </c>
      <c r="G169" s="3" t="s">
        <v>14</v>
      </c>
      <c r="H169" s="3" t="s">
        <v>15</v>
      </c>
      <c r="J169" s="3" t="s">
        <v>5564</v>
      </c>
      <c r="K169" s="3" t="s">
        <v>683</v>
      </c>
      <c r="L169" s="6">
        <v>1</v>
      </c>
      <c r="M169" s="3" t="s">
        <v>17</v>
      </c>
      <c r="N169" s="3" t="s">
        <v>3086</v>
      </c>
      <c r="O169" s="3">
        <v>2500</v>
      </c>
      <c r="P169" s="15">
        <f>C169*10000/O169*100</f>
        <v>71.240000000000009</v>
      </c>
      <c r="Q169" s="3" t="s">
        <v>19</v>
      </c>
      <c r="R169" s="3" t="s">
        <v>20</v>
      </c>
      <c r="S169" s="3" t="s">
        <v>3086</v>
      </c>
      <c r="U169" s="3" t="s">
        <v>3087</v>
      </c>
      <c r="V169" s="3" t="s">
        <v>4554</v>
      </c>
      <c r="W169" s="4">
        <v>38921.958333333336</v>
      </c>
      <c r="X169" s="4">
        <v>42017.726215277777</v>
      </c>
      <c r="Y169" s="3" t="s">
        <v>3649</v>
      </c>
      <c r="AE169" s="7"/>
    </row>
    <row r="170" spans="1:37" x14ac:dyDescent="0.3">
      <c r="A170" s="3" t="s">
        <v>1401</v>
      </c>
      <c r="B170" s="6">
        <f>VLOOKUP(A170,'[2]Площадь пересечений'!$A$2:$G$2928,3,FALSE)</f>
        <v>1938</v>
      </c>
      <c r="C170" s="6">
        <f>VLOOKUP(A170,'[2]Площадь пересечений'!$A$2:$G$2928,4,FALSE)</f>
        <v>0.17749999999999999</v>
      </c>
      <c r="D170" s="4">
        <v>41565.658842592595</v>
      </c>
      <c r="F170" s="3" t="s">
        <v>13</v>
      </c>
      <c r="G170" s="3" t="s">
        <v>14</v>
      </c>
      <c r="H170" s="3" t="s">
        <v>15</v>
      </c>
      <c r="K170" s="3" t="s">
        <v>31</v>
      </c>
      <c r="L170" s="6">
        <v>1</v>
      </c>
      <c r="M170" s="3" t="s">
        <v>17</v>
      </c>
      <c r="N170" s="3" t="s">
        <v>1288</v>
      </c>
      <c r="O170" s="3">
        <v>1775</v>
      </c>
      <c r="P170" s="15">
        <v>99.887323943661983</v>
      </c>
      <c r="Q170" s="3" t="s">
        <v>19</v>
      </c>
      <c r="R170" s="3" t="s">
        <v>20</v>
      </c>
      <c r="S170" s="3" t="s">
        <v>1288</v>
      </c>
      <c r="U170" s="3" t="s">
        <v>1402</v>
      </c>
      <c r="V170" s="3" t="s">
        <v>4030</v>
      </c>
      <c r="W170" s="4">
        <v>41619.958333333336</v>
      </c>
      <c r="Y170" s="3" t="s">
        <v>3652</v>
      </c>
      <c r="AD170" s="7"/>
      <c r="AG170" s="7"/>
      <c r="AJ170" s="7"/>
    </row>
    <row r="171" spans="1:37" x14ac:dyDescent="0.3">
      <c r="A171" s="3" t="s">
        <v>3459</v>
      </c>
      <c r="B171" s="6">
        <f>VLOOKUP(A171,'[2]Площадь пересечений'!$A$2:$G$2928,3,FALSE)</f>
        <v>1114</v>
      </c>
      <c r="C171" s="6">
        <f>VLOOKUP(A171,'[2]Площадь пересечений'!$A$2:$G$2928,4,FALSE)</f>
        <v>0.1772</v>
      </c>
      <c r="D171" s="4">
        <v>43227.416678240741</v>
      </c>
      <c r="F171" s="3" t="s">
        <v>13</v>
      </c>
      <c r="G171" s="3" t="s">
        <v>14</v>
      </c>
      <c r="H171" s="3" t="s">
        <v>15</v>
      </c>
      <c r="K171" s="3" t="s">
        <v>619</v>
      </c>
      <c r="L171" s="6">
        <v>1</v>
      </c>
      <c r="M171" s="3" t="s">
        <v>89</v>
      </c>
      <c r="N171" s="3" t="s">
        <v>3457</v>
      </c>
      <c r="O171" s="3">
        <v>2290</v>
      </c>
      <c r="P171" s="15">
        <f>C171*10000/O171*100</f>
        <v>77.379912663755462</v>
      </c>
      <c r="Q171" s="3" t="s">
        <v>19</v>
      </c>
      <c r="R171" s="3" t="s">
        <v>20</v>
      </c>
      <c r="S171" s="3" t="s">
        <v>3458</v>
      </c>
      <c r="T171" s="3" t="s">
        <v>3460</v>
      </c>
      <c r="U171" s="3" t="s">
        <v>3461</v>
      </c>
      <c r="V171" s="3" t="s">
        <v>4651</v>
      </c>
      <c r="W171" s="4">
        <v>43227.416678240741</v>
      </c>
      <c r="Y171" s="3" t="s">
        <v>3652</v>
      </c>
      <c r="AJ171" s="7"/>
    </row>
    <row r="172" spans="1:37" x14ac:dyDescent="0.3">
      <c r="A172" s="3" t="s">
        <v>1392</v>
      </c>
      <c r="B172" s="6">
        <f>VLOOKUP(A172,'[2]Площадь пересечений'!$A$2:$G$2928,3,FALSE)</f>
        <v>1932</v>
      </c>
      <c r="C172" s="6">
        <f>VLOOKUP(A172,'[2]Площадь пересечений'!$A$2:$G$2928,4,FALSE)</f>
        <v>0.17710000000000001</v>
      </c>
      <c r="D172" s="4">
        <v>41565.658854166664</v>
      </c>
      <c r="F172" s="3" t="s">
        <v>13</v>
      </c>
      <c r="G172" s="3" t="s">
        <v>14</v>
      </c>
      <c r="H172" s="3" t="s">
        <v>15</v>
      </c>
      <c r="K172" s="3" t="s">
        <v>31</v>
      </c>
      <c r="L172" s="6">
        <v>1</v>
      </c>
      <c r="M172" s="3" t="s">
        <v>17</v>
      </c>
      <c r="N172" s="3" t="s">
        <v>1288</v>
      </c>
      <c r="O172" s="3">
        <v>1771</v>
      </c>
      <c r="P172" s="15">
        <v>99.943534726143426</v>
      </c>
      <c r="Q172" s="3" t="s">
        <v>19</v>
      </c>
      <c r="R172" s="3" t="s">
        <v>20</v>
      </c>
      <c r="S172" s="3" t="s">
        <v>1288</v>
      </c>
      <c r="U172" s="3" t="s">
        <v>1393</v>
      </c>
      <c r="V172" s="3" t="s">
        <v>4026</v>
      </c>
      <c r="W172" s="4">
        <v>41618.958333333336</v>
      </c>
      <c r="Y172" s="3" t="s">
        <v>3652</v>
      </c>
      <c r="AD172" s="7"/>
      <c r="AG172" s="7"/>
      <c r="AJ172" s="7"/>
    </row>
    <row r="173" spans="1:37" x14ac:dyDescent="0.3">
      <c r="A173" s="3" t="s">
        <v>326</v>
      </c>
      <c r="B173" s="6">
        <f>VLOOKUP(A173,'[2]Площадь пересечений'!$A$2:$G$2928,3,FALSE)</f>
        <v>444</v>
      </c>
      <c r="C173" s="6">
        <f>VLOOKUP(A173,'[2]Площадь пересечений'!$A$2:$G$2928,4,FALSE)</f>
        <v>0.1762</v>
      </c>
      <c r="D173" s="4">
        <v>42202.474085648151</v>
      </c>
      <c r="F173" s="3" t="s">
        <v>13</v>
      </c>
      <c r="G173" s="3" t="s">
        <v>14</v>
      </c>
      <c r="H173" s="3" t="s">
        <v>15</v>
      </c>
      <c r="K173" s="3" t="s">
        <v>323</v>
      </c>
      <c r="L173" s="6">
        <v>1</v>
      </c>
      <c r="M173" s="3" t="s">
        <v>140</v>
      </c>
      <c r="N173" s="3" t="s">
        <v>324</v>
      </c>
      <c r="O173" s="3">
        <v>5000</v>
      </c>
      <c r="P173" s="15">
        <f>C173*10000/O173*100</f>
        <v>35.24</v>
      </c>
      <c r="Q173" s="3" t="s">
        <v>19</v>
      </c>
      <c r="R173" s="3" t="s">
        <v>20</v>
      </c>
      <c r="S173" s="3" t="s">
        <v>324</v>
      </c>
      <c r="U173" s="3" t="s">
        <v>327</v>
      </c>
      <c r="V173" s="3" t="s">
        <v>3726</v>
      </c>
      <c r="W173" s="4">
        <v>42214.764282407406</v>
      </c>
      <c r="X173" s="4">
        <v>42416.554016203707</v>
      </c>
      <c r="Y173" s="3" t="s">
        <v>3649</v>
      </c>
      <c r="AE173" s="7"/>
    </row>
    <row r="174" spans="1:37" x14ac:dyDescent="0.3">
      <c r="A174" s="3" t="s">
        <v>1362</v>
      </c>
      <c r="B174" s="6">
        <f>VLOOKUP(A174,'[2]Площадь пересечений'!$A$2:$G$2928,3,FALSE)</f>
        <v>1901</v>
      </c>
      <c r="C174" s="6">
        <f>VLOOKUP(A174,'[2]Площадь пересечений'!$A$2:$G$2928,4,FALSE)</f>
        <v>0.1759</v>
      </c>
      <c r="D174" s="4">
        <v>41565.658842592595</v>
      </c>
      <c r="F174" s="3" t="s">
        <v>13</v>
      </c>
      <c r="G174" s="3" t="s">
        <v>14</v>
      </c>
      <c r="H174" s="3" t="s">
        <v>15</v>
      </c>
      <c r="K174" s="3" t="s">
        <v>31</v>
      </c>
      <c r="L174" s="6">
        <v>1</v>
      </c>
      <c r="M174" s="3" t="s">
        <v>17</v>
      </c>
      <c r="N174" s="3" t="s">
        <v>1288</v>
      </c>
      <c r="O174" s="3">
        <v>1759</v>
      </c>
      <c r="P174" s="15">
        <v>99.886299033541775</v>
      </c>
      <c r="Q174" s="3" t="s">
        <v>19</v>
      </c>
      <c r="R174" s="3" t="s">
        <v>20</v>
      </c>
      <c r="S174" s="3" t="s">
        <v>1288</v>
      </c>
      <c r="U174" s="3" t="s">
        <v>1363</v>
      </c>
      <c r="V174" s="3" t="s">
        <v>4015</v>
      </c>
      <c r="W174" s="4">
        <v>41619.958333333336</v>
      </c>
      <c r="X174" s="4">
        <v>43731.661585648151</v>
      </c>
      <c r="Y174" s="3" t="s">
        <v>3649</v>
      </c>
      <c r="AE174" s="7"/>
      <c r="AH174" s="7"/>
      <c r="AK174" s="7"/>
    </row>
    <row r="175" spans="1:37" x14ac:dyDescent="0.3">
      <c r="A175" s="3" t="s">
        <v>5263</v>
      </c>
      <c r="B175" s="6">
        <f>VLOOKUP(A175,'[2]Площадь пересечений'!$A$2:$G$2928,3,FALSE)</f>
        <v>1779</v>
      </c>
      <c r="C175" s="6">
        <f>VLOOKUP(A175,'[2]Площадь пересечений'!$A$2:$G$2928,4,FALSE)</f>
        <v>0.1757</v>
      </c>
      <c r="D175" s="4">
        <v>40197</v>
      </c>
      <c r="F175" s="3" t="s">
        <v>13</v>
      </c>
      <c r="G175" s="3" t="s">
        <v>14</v>
      </c>
      <c r="H175" s="3" t="s">
        <v>15</v>
      </c>
      <c r="K175" s="3" t="s">
        <v>22</v>
      </c>
      <c r="L175" s="6"/>
      <c r="M175" s="3" t="s">
        <v>22</v>
      </c>
      <c r="N175" s="3" t="s">
        <v>5264</v>
      </c>
      <c r="O175" s="3">
        <v>134000</v>
      </c>
      <c r="P175" s="15">
        <f>C175*10000/O175*100</f>
        <v>1.3111940298507463</v>
      </c>
      <c r="Q175" s="3" t="s">
        <v>19</v>
      </c>
      <c r="R175" s="3" t="s">
        <v>20</v>
      </c>
      <c r="S175" s="3" t="s">
        <v>5264</v>
      </c>
      <c r="U175" s="3" t="s">
        <v>5265</v>
      </c>
      <c r="V175" s="3" t="s">
        <v>5266</v>
      </c>
      <c r="W175" s="4">
        <v>40268.958333333336</v>
      </c>
      <c r="X175" s="3" t="s">
        <v>3649</v>
      </c>
      <c r="Y175" s="3" t="s">
        <v>3652</v>
      </c>
      <c r="AD175" s="7"/>
      <c r="AH175" s="7"/>
    </row>
    <row r="176" spans="1:37" x14ac:dyDescent="0.3">
      <c r="A176" s="3" t="s">
        <v>2154</v>
      </c>
      <c r="B176" s="6">
        <f>VLOOKUP(A176,'[2]Площадь пересечений'!$A$2:$G$2928,3,FALSE)</f>
        <v>2778</v>
      </c>
      <c r="C176" s="6">
        <f>VLOOKUP(A176,'[2]Площадь пересечений'!$A$2:$G$2928,4,FALSE)</f>
        <v>0.1741</v>
      </c>
      <c r="D176" s="4">
        <v>41565.658842592595</v>
      </c>
      <c r="F176" s="3" t="s">
        <v>13</v>
      </c>
      <c r="G176" s="3" t="s">
        <v>14</v>
      </c>
      <c r="H176" s="3" t="s">
        <v>15</v>
      </c>
      <c r="K176" s="3" t="s">
        <v>31</v>
      </c>
      <c r="L176" s="6">
        <v>1</v>
      </c>
      <c r="M176" s="3" t="s">
        <v>17</v>
      </c>
      <c r="N176" s="3" t="s">
        <v>1288</v>
      </c>
      <c r="O176" s="3">
        <v>1741</v>
      </c>
      <c r="P176" s="15">
        <v>99.885123492245825</v>
      </c>
      <c r="Q176" s="3" t="s">
        <v>19</v>
      </c>
      <c r="R176" s="3" t="s">
        <v>20</v>
      </c>
      <c r="S176" s="3" t="s">
        <v>1288</v>
      </c>
      <c r="U176" s="3" t="s">
        <v>2155</v>
      </c>
      <c r="V176" s="3" t="s">
        <v>4248</v>
      </c>
      <c r="W176" s="4">
        <v>41619.958333333336</v>
      </c>
      <c r="Y176" s="3" t="s">
        <v>3652</v>
      </c>
      <c r="AD176" s="7"/>
      <c r="AG176" s="7"/>
      <c r="AJ176" s="7"/>
    </row>
    <row r="177" spans="1:37" x14ac:dyDescent="0.3">
      <c r="A177" s="3" t="s">
        <v>108</v>
      </c>
      <c r="B177" s="6">
        <f>VLOOKUP(A177,'[2]Площадь пересечений'!$A$2:$G$2928,3,FALSE)</f>
        <v>59</v>
      </c>
      <c r="C177" s="6">
        <f>VLOOKUP(A177,'[2]Площадь пересечений'!$A$2:$G$2928,4,FALSE)</f>
        <v>0.17380000000000001</v>
      </c>
      <c r="D177" s="4">
        <v>41631.558506944442</v>
      </c>
      <c r="F177" s="3" t="s">
        <v>13</v>
      </c>
      <c r="G177" s="3" t="s">
        <v>14</v>
      </c>
      <c r="H177" s="3" t="s">
        <v>15</v>
      </c>
      <c r="K177" s="3" t="s">
        <v>103</v>
      </c>
      <c r="L177" s="6">
        <v>1</v>
      </c>
      <c r="M177" s="3" t="s">
        <v>89</v>
      </c>
      <c r="N177" s="3" t="s">
        <v>104</v>
      </c>
      <c r="O177" s="3">
        <v>1738</v>
      </c>
      <c r="P177" s="15">
        <f>C177*10000/O177*100</f>
        <v>100</v>
      </c>
      <c r="Q177" s="3" t="s">
        <v>19</v>
      </c>
      <c r="R177" s="3" t="s">
        <v>84</v>
      </c>
      <c r="S177" s="3" t="s">
        <v>104</v>
      </c>
      <c r="U177" s="3" t="s">
        <v>109</v>
      </c>
      <c r="V177" s="3" t="s">
        <v>3671</v>
      </c>
      <c r="W177" s="4">
        <v>41716.958333333336</v>
      </c>
      <c r="X177" s="4">
        <v>43570.777106481481</v>
      </c>
      <c r="Y177" s="3" t="s">
        <v>3649</v>
      </c>
      <c r="AE177" s="7"/>
    </row>
    <row r="178" spans="1:37" x14ac:dyDescent="0.3">
      <c r="A178" s="3" t="s">
        <v>1296</v>
      </c>
      <c r="B178" s="6">
        <f>VLOOKUP(A178,'[2]Площадь пересечений'!$A$2:$G$2928,3,FALSE)</f>
        <v>1843</v>
      </c>
      <c r="C178" s="6">
        <f>VLOOKUP(A178,'[2]Площадь пересечений'!$A$2:$G$2928,4,FALSE)</f>
        <v>0.1736</v>
      </c>
      <c r="D178" s="4">
        <v>41565.658842592595</v>
      </c>
      <c r="F178" s="3" t="s">
        <v>13</v>
      </c>
      <c r="G178" s="3" t="s">
        <v>14</v>
      </c>
      <c r="H178" s="3" t="s">
        <v>15</v>
      </c>
      <c r="K178" s="3" t="s">
        <v>31</v>
      </c>
      <c r="L178" s="6">
        <v>1</v>
      </c>
      <c r="M178" s="3" t="s">
        <v>17</v>
      </c>
      <c r="N178" s="3" t="s">
        <v>1288</v>
      </c>
      <c r="O178" s="3">
        <v>1737</v>
      </c>
      <c r="P178" s="15">
        <v>79.274611398963728</v>
      </c>
      <c r="Q178" s="3" t="s">
        <v>19</v>
      </c>
      <c r="R178" s="3" t="s">
        <v>20</v>
      </c>
      <c r="S178" s="3" t="s">
        <v>1288</v>
      </c>
      <c r="U178" s="3" t="s">
        <v>1297</v>
      </c>
      <c r="V178" s="3" t="s">
        <v>3988</v>
      </c>
      <c r="W178" s="4">
        <v>41620.958333333336</v>
      </c>
      <c r="Y178" s="3" t="s">
        <v>3649</v>
      </c>
      <c r="AD178" s="7"/>
      <c r="AG178" s="7"/>
      <c r="AJ178" s="7"/>
    </row>
    <row r="179" spans="1:37" x14ac:dyDescent="0.3">
      <c r="A179" s="3" t="s">
        <v>1356</v>
      </c>
      <c r="B179" s="6">
        <f>VLOOKUP(A179,'[2]Площадь пересечений'!$A$2:$G$2928,3,FALSE)</f>
        <v>1894</v>
      </c>
      <c r="C179" s="6">
        <f>VLOOKUP(A179,'[2]Площадь пересечений'!$A$2:$G$2928,4,FALSE)</f>
        <v>0.1734</v>
      </c>
      <c r="D179" s="4">
        <v>41565.658842592595</v>
      </c>
      <c r="F179" s="3" t="s">
        <v>13</v>
      </c>
      <c r="G179" s="3" t="s">
        <v>14</v>
      </c>
      <c r="H179" s="3" t="s">
        <v>15</v>
      </c>
      <c r="K179" s="3" t="s">
        <v>31</v>
      </c>
      <c r="L179" s="6">
        <v>1</v>
      </c>
      <c r="M179" s="3" t="s">
        <v>17</v>
      </c>
      <c r="N179" s="3" t="s">
        <v>1288</v>
      </c>
      <c r="O179" s="3">
        <v>1734</v>
      </c>
      <c r="P179" s="15">
        <v>99.942329873125729</v>
      </c>
      <c r="Q179" s="3" t="s">
        <v>19</v>
      </c>
      <c r="R179" s="3" t="s">
        <v>20</v>
      </c>
      <c r="S179" s="3" t="s">
        <v>1288</v>
      </c>
      <c r="U179" s="3" t="s">
        <v>1357</v>
      </c>
      <c r="V179" s="3" t="s">
        <v>4012</v>
      </c>
      <c r="W179" s="4">
        <v>41619.958333333336</v>
      </c>
      <c r="X179" s="4">
        <v>43364.529907407406</v>
      </c>
      <c r="Y179" s="3" t="s">
        <v>3649</v>
      </c>
      <c r="AE179" s="7"/>
      <c r="AH179" s="7"/>
      <c r="AK179" s="7"/>
    </row>
    <row r="180" spans="1:37" x14ac:dyDescent="0.3">
      <c r="A180" s="3" t="s">
        <v>3621</v>
      </c>
      <c r="B180" s="6">
        <f>VLOOKUP(A180,'[2]Площадь пересечений'!$A$2:$G$2928,3,FALSE)</f>
        <v>2715</v>
      </c>
      <c r="C180" s="6">
        <f>VLOOKUP(A180,'[2]Площадь пересечений'!$A$2:$G$2928,4,FALSE)</f>
        <v>0.1726</v>
      </c>
      <c r="D180" s="4">
        <v>43244.384502314817</v>
      </c>
      <c r="F180" s="3" t="s">
        <v>13</v>
      </c>
      <c r="G180" s="3" t="s">
        <v>14</v>
      </c>
      <c r="H180" s="3" t="s">
        <v>15</v>
      </c>
      <c r="K180" s="3" t="s">
        <v>619</v>
      </c>
      <c r="L180" s="6">
        <v>1</v>
      </c>
      <c r="M180" s="3" t="s">
        <v>17</v>
      </c>
      <c r="N180" s="3" t="s">
        <v>3284</v>
      </c>
      <c r="O180" s="3">
        <v>1728</v>
      </c>
      <c r="P180" s="15">
        <f>C180*10000/O180*100</f>
        <v>99.884259259259252</v>
      </c>
      <c r="Q180" s="3" t="s">
        <v>19</v>
      </c>
      <c r="R180" s="3" t="s">
        <v>20</v>
      </c>
      <c r="S180" s="3" t="s">
        <v>3284</v>
      </c>
      <c r="U180" s="3" t="s">
        <v>3622</v>
      </c>
      <c r="V180" s="3" t="s">
        <v>4684</v>
      </c>
      <c r="W180" s="4">
        <v>43244.384502314817</v>
      </c>
      <c r="X180" s="4">
        <v>43269.726851851854</v>
      </c>
      <c r="Y180" s="3" t="s">
        <v>3649</v>
      </c>
      <c r="AD180" s="7"/>
      <c r="AG180" s="7"/>
    </row>
    <row r="181" spans="1:37" x14ac:dyDescent="0.3">
      <c r="A181" s="3" t="s">
        <v>1313</v>
      </c>
      <c r="B181" s="6">
        <f>VLOOKUP(A181,'[2]Площадь пересечений'!$A$2:$G$2928,3,FALSE)</f>
        <v>1858</v>
      </c>
      <c r="C181" s="6">
        <f>VLOOKUP(A181,'[2]Площадь пересечений'!$A$2:$G$2928,4,FALSE)</f>
        <v>0.17230000000000001</v>
      </c>
      <c r="D181" s="4">
        <v>41565.658842592595</v>
      </c>
      <c r="F181" s="3" t="s">
        <v>13</v>
      </c>
      <c r="G181" s="3" t="s">
        <v>14</v>
      </c>
      <c r="H181" s="3" t="s">
        <v>15</v>
      </c>
      <c r="K181" s="3" t="s">
        <v>1314</v>
      </c>
      <c r="L181" s="6">
        <v>1</v>
      </c>
      <c r="M181" s="3" t="s">
        <v>17</v>
      </c>
      <c r="N181" s="3" t="s">
        <v>1288</v>
      </c>
      <c r="O181" s="3">
        <v>1723</v>
      </c>
      <c r="P181" s="15">
        <v>59.663377829367384</v>
      </c>
      <c r="Q181" s="3" t="s">
        <v>19</v>
      </c>
      <c r="R181" s="3" t="s">
        <v>20</v>
      </c>
      <c r="S181" s="3" t="s">
        <v>1288</v>
      </c>
      <c r="U181" s="3" t="s">
        <v>1315</v>
      </c>
      <c r="V181" s="3" t="s">
        <v>3996</v>
      </c>
      <c r="W181" s="4">
        <v>41620.958333333336</v>
      </c>
      <c r="X181" s="4">
        <v>43390.571423611109</v>
      </c>
      <c r="Y181" s="3" t="s">
        <v>3649</v>
      </c>
      <c r="AE181" s="7"/>
      <c r="AH181" s="7"/>
      <c r="AK181" s="7"/>
    </row>
    <row r="182" spans="1:37" x14ac:dyDescent="0.3">
      <c r="A182" s="3" t="s">
        <v>2024</v>
      </c>
      <c r="B182" s="6">
        <f>VLOOKUP(A182,'[2]Площадь пересечений'!$A$2:$G$2928,3,FALSE)</f>
        <v>2618</v>
      </c>
      <c r="C182" s="6">
        <f>VLOOKUP(A182,'[2]Площадь пересечений'!$A$2:$G$2928,4,FALSE)</f>
        <v>0.17230000000000001</v>
      </c>
      <c r="D182" s="4">
        <v>42712.682118055556</v>
      </c>
      <c r="F182" s="3" t="s">
        <v>13</v>
      </c>
      <c r="G182" s="3" t="s">
        <v>14</v>
      </c>
      <c r="H182" s="3" t="s">
        <v>15</v>
      </c>
      <c r="K182" s="3" t="s">
        <v>165</v>
      </c>
      <c r="L182" s="6"/>
      <c r="M182" s="3" t="s">
        <v>131</v>
      </c>
      <c r="N182" s="3" t="s">
        <v>502</v>
      </c>
      <c r="O182" s="3">
        <v>273063</v>
      </c>
      <c r="P182" s="15">
        <f>C182*10000/O182*100</f>
        <v>0.63098991807751326</v>
      </c>
      <c r="Q182" s="3" t="s">
        <v>19</v>
      </c>
      <c r="R182" s="3" t="s">
        <v>20</v>
      </c>
      <c r="S182" s="3" t="s">
        <v>502</v>
      </c>
      <c r="U182" s="3" t="s">
        <v>2025</v>
      </c>
      <c r="V182" s="3" t="s">
        <v>4727</v>
      </c>
      <c r="W182" s="4">
        <v>42836.726585648146</v>
      </c>
      <c r="X182" s="4">
        <v>43042.589085648149</v>
      </c>
      <c r="Y182" s="3" t="s">
        <v>3649</v>
      </c>
      <c r="AD182" s="7"/>
    </row>
    <row r="183" spans="1:37" x14ac:dyDescent="0.3">
      <c r="A183" s="3" t="s">
        <v>3497</v>
      </c>
      <c r="B183" s="6">
        <f>VLOOKUP(A183,'[2]Площадь пересечений'!$A$2:$G$2928,3,FALSE)</f>
        <v>1449</v>
      </c>
      <c r="C183" s="6">
        <f>VLOOKUP(A183,'[2]Площадь пересечений'!$A$2:$G$2928,4,FALSE)</f>
        <v>0.1719</v>
      </c>
      <c r="D183" s="4">
        <v>42814.646886574075</v>
      </c>
      <c r="F183" s="3" t="s">
        <v>13</v>
      </c>
      <c r="G183" s="3" t="s">
        <v>14</v>
      </c>
      <c r="H183" s="3" t="s">
        <v>15</v>
      </c>
      <c r="K183" s="3" t="s">
        <v>59</v>
      </c>
      <c r="L183" s="6"/>
      <c r="M183" s="3" t="s">
        <v>22</v>
      </c>
      <c r="N183" s="3" t="s">
        <v>3382</v>
      </c>
      <c r="O183" s="3">
        <v>288395</v>
      </c>
      <c r="P183" s="15">
        <f>C183*10000/O183*100</f>
        <v>0.5960574905944972</v>
      </c>
      <c r="Q183" s="3" t="s">
        <v>19</v>
      </c>
      <c r="R183" s="3" t="s">
        <v>20</v>
      </c>
      <c r="S183" s="3" t="s">
        <v>3382</v>
      </c>
      <c r="U183" s="3" t="s">
        <v>3498</v>
      </c>
      <c r="V183" s="3" t="s">
        <v>4778</v>
      </c>
      <c r="W183" s="4">
        <v>42816.593032407407</v>
      </c>
      <c r="X183" s="3" t="s">
        <v>3649</v>
      </c>
      <c r="Y183" s="3" t="s">
        <v>4277</v>
      </c>
      <c r="AD183" s="7"/>
    </row>
    <row r="184" spans="1:37" x14ac:dyDescent="0.3">
      <c r="A184" s="3" t="s">
        <v>1913</v>
      </c>
      <c r="B184" s="6">
        <f>VLOOKUP(A184,'[2]Площадь пересечений'!$A$2:$G$2928,3,FALSE)</f>
        <v>2476</v>
      </c>
      <c r="C184" s="6">
        <f>VLOOKUP(A184,'[2]Площадь пересечений'!$A$2:$G$2928,4,FALSE)</f>
        <v>0.16930000000000001</v>
      </c>
      <c r="D184" s="4">
        <v>41565.658842592595</v>
      </c>
      <c r="F184" s="3" t="s">
        <v>13</v>
      </c>
      <c r="G184" s="3" t="s">
        <v>14</v>
      </c>
      <c r="H184" s="3" t="s">
        <v>15</v>
      </c>
      <c r="K184" s="3" t="s">
        <v>31</v>
      </c>
      <c r="L184" s="6">
        <v>1</v>
      </c>
      <c r="M184" s="3" t="s">
        <v>17</v>
      </c>
      <c r="N184" s="3" t="s">
        <v>1288</v>
      </c>
      <c r="O184" s="3">
        <v>1696</v>
      </c>
      <c r="P184" s="15">
        <v>95.22405660377359</v>
      </c>
      <c r="Q184" s="3" t="s">
        <v>19</v>
      </c>
      <c r="R184" s="3" t="s">
        <v>20</v>
      </c>
      <c r="S184" s="3" t="s">
        <v>1288</v>
      </c>
      <c r="U184" s="3" t="s">
        <v>1914</v>
      </c>
      <c r="V184" s="3" t="s">
        <v>4172</v>
      </c>
      <c r="W184" s="4">
        <v>41620.958333333336</v>
      </c>
      <c r="X184" s="4">
        <v>41985</v>
      </c>
      <c r="Y184" s="3" t="s">
        <v>3649</v>
      </c>
      <c r="AE184" s="7"/>
      <c r="AH184" s="7"/>
      <c r="AK184" s="7"/>
    </row>
    <row r="185" spans="1:37" x14ac:dyDescent="0.3">
      <c r="A185" s="3" t="s">
        <v>2164</v>
      </c>
      <c r="B185" s="6">
        <f>VLOOKUP(A185,'[2]Площадь пересечений'!$A$2:$G$2928,3,FALSE)</f>
        <v>2787</v>
      </c>
      <c r="C185" s="6">
        <f>VLOOKUP(A185,'[2]Площадь пересечений'!$A$2:$G$2928,4,FALSE)</f>
        <v>0.16919999999999999</v>
      </c>
      <c r="D185" s="4">
        <v>41565.658842592595</v>
      </c>
      <c r="F185" s="3" t="s">
        <v>13</v>
      </c>
      <c r="G185" s="3" t="s">
        <v>14</v>
      </c>
      <c r="H185" s="3" t="s">
        <v>15</v>
      </c>
      <c r="K185" s="3" t="s">
        <v>31</v>
      </c>
      <c r="L185" s="6">
        <v>1</v>
      </c>
      <c r="M185" s="3" t="s">
        <v>17</v>
      </c>
      <c r="N185" s="3" t="s">
        <v>1288</v>
      </c>
      <c r="O185" s="3">
        <v>1691</v>
      </c>
      <c r="P185" s="15">
        <v>99.940863394441166</v>
      </c>
      <c r="Q185" s="3" t="s">
        <v>19</v>
      </c>
      <c r="R185" s="3" t="s">
        <v>20</v>
      </c>
      <c r="S185" s="3" t="s">
        <v>1288</v>
      </c>
      <c r="U185" s="3" t="s">
        <v>2165</v>
      </c>
      <c r="V185" s="3" t="s">
        <v>4253</v>
      </c>
      <c r="W185" s="4">
        <v>41620.958333333336</v>
      </c>
      <c r="Y185" s="3" t="s">
        <v>3652</v>
      </c>
      <c r="AD185" s="7"/>
      <c r="AG185" s="7"/>
      <c r="AJ185" s="7"/>
    </row>
    <row r="186" spans="1:37" x14ac:dyDescent="0.3">
      <c r="A186" s="3" t="s">
        <v>1352</v>
      </c>
      <c r="B186" s="6">
        <f>VLOOKUP(A186,'[2]Площадь пересечений'!$A$2:$G$2928,3,FALSE)</f>
        <v>1891</v>
      </c>
      <c r="C186" s="6">
        <f>VLOOKUP(A186,'[2]Площадь пересечений'!$A$2:$G$2928,4,FALSE)</f>
        <v>0.1691</v>
      </c>
      <c r="D186" s="4">
        <v>41565.658842592595</v>
      </c>
      <c r="F186" s="3" t="s">
        <v>13</v>
      </c>
      <c r="G186" s="3" t="s">
        <v>14</v>
      </c>
      <c r="H186" s="3" t="s">
        <v>15</v>
      </c>
      <c r="K186" s="3" t="s">
        <v>31</v>
      </c>
      <c r="L186" s="6">
        <v>1</v>
      </c>
      <c r="M186" s="3" t="s">
        <v>17</v>
      </c>
      <c r="N186" s="3" t="s">
        <v>1288</v>
      </c>
      <c r="O186" s="3">
        <v>1691</v>
      </c>
      <c r="P186" s="15">
        <v>99.881726788882318</v>
      </c>
      <c r="Q186" s="3" t="s">
        <v>19</v>
      </c>
      <c r="R186" s="3" t="s">
        <v>20</v>
      </c>
      <c r="S186" s="3" t="s">
        <v>1288</v>
      </c>
      <c r="U186" s="3" t="s">
        <v>1353</v>
      </c>
      <c r="V186" s="3" t="s">
        <v>4010</v>
      </c>
      <c r="W186" s="4">
        <v>41619.958333333336</v>
      </c>
      <c r="Y186" s="3" t="s">
        <v>3652</v>
      </c>
      <c r="AD186" s="7"/>
      <c r="AG186" s="7"/>
      <c r="AJ186" s="7"/>
    </row>
    <row r="187" spans="1:37" x14ac:dyDescent="0.3">
      <c r="A187" s="3" t="s">
        <v>3559</v>
      </c>
      <c r="B187" s="6">
        <f>VLOOKUP(A187,'[2]Площадь пересечений'!$A$2:$G$2928,3,FALSE)</f>
        <v>2303</v>
      </c>
      <c r="C187" s="6">
        <f>VLOOKUP(A187,'[2]Площадь пересечений'!$A$2:$G$2928,4,FALSE)</f>
        <v>0.16830000000000001</v>
      </c>
      <c r="D187" s="4">
        <v>42892.356759259259</v>
      </c>
      <c r="F187" s="3" t="s">
        <v>13</v>
      </c>
      <c r="G187" s="3" t="s">
        <v>14</v>
      </c>
      <c r="H187" s="3" t="s">
        <v>15</v>
      </c>
      <c r="K187" s="3" t="s">
        <v>114</v>
      </c>
      <c r="L187" s="6">
        <v>1</v>
      </c>
      <c r="M187" s="3" t="s">
        <v>17</v>
      </c>
      <c r="N187" s="3" t="s">
        <v>3555</v>
      </c>
      <c r="O187" s="3">
        <v>4986</v>
      </c>
      <c r="P187" s="15">
        <f>C187*10000/O187*100</f>
        <v>33.754512635379065</v>
      </c>
      <c r="Q187" s="3" t="s">
        <v>19</v>
      </c>
      <c r="R187" s="3" t="s">
        <v>20</v>
      </c>
      <c r="S187" s="3" t="s">
        <v>3555</v>
      </c>
      <c r="U187" s="3" t="s">
        <v>3560</v>
      </c>
      <c r="V187" s="3" t="s">
        <v>4665</v>
      </c>
      <c r="W187" s="4">
        <v>42893.450231481482</v>
      </c>
      <c r="Y187" s="3" t="s">
        <v>3652</v>
      </c>
      <c r="AC187" s="7"/>
    </row>
    <row r="188" spans="1:37" x14ac:dyDescent="0.3">
      <c r="A188" s="3" t="s">
        <v>1291</v>
      </c>
      <c r="B188" s="6">
        <f>VLOOKUP(A188,'[2]Площадь пересечений'!$A$2:$G$2928,3,FALSE)</f>
        <v>1840</v>
      </c>
      <c r="C188" s="6">
        <f>VLOOKUP(A188,'[2]Площадь пересечений'!$A$2:$G$2928,4,FALSE)</f>
        <v>0.16830000000000001</v>
      </c>
      <c r="D188" s="4">
        <v>41565.658842592595</v>
      </c>
      <c r="F188" s="3" t="s">
        <v>13</v>
      </c>
      <c r="G188" s="3" t="s">
        <v>14</v>
      </c>
      <c r="H188" s="3" t="s">
        <v>15</v>
      </c>
      <c r="K188" s="3" t="s">
        <v>31</v>
      </c>
      <c r="L188" s="6">
        <v>1</v>
      </c>
      <c r="M188" s="3" t="s">
        <v>17</v>
      </c>
      <c r="N188" s="3" t="s">
        <v>1288</v>
      </c>
      <c r="O188" s="3">
        <v>1684</v>
      </c>
      <c r="P188" s="15">
        <v>99.88123515439429</v>
      </c>
      <c r="Q188" s="3" t="s">
        <v>19</v>
      </c>
      <c r="R188" s="3" t="s">
        <v>20</v>
      </c>
      <c r="S188" s="3" t="s">
        <v>1288</v>
      </c>
      <c r="U188" s="3" t="s">
        <v>1292</v>
      </c>
      <c r="V188" s="3" t="s">
        <v>3986</v>
      </c>
      <c r="W188" s="4">
        <v>41619.958333333336</v>
      </c>
      <c r="X188" s="4">
        <v>43056.691493055558</v>
      </c>
      <c r="Y188" s="3" t="s">
        <v>3649</v>
      </c>
      <c r="AE188" s="7"/>
      <c r="AH188" s="7"/>
      <c r="AK188" s="7"/>
    </row>
    <row r="189" spans="1:37" x14ac:dyDescent="0.3">
      <c r="A189" s="3" t="s">
        <v>5383</v>
      </c>
      <c r="B189" s="6">
        <f>VLOOKUP(A189,'[2]Площадь пересечений'!$A$2:$G$2928,3,FALSE)</f>
        <v>149</v>
      </c>
      <c r="C189" s="6">
        <f>VLOOKUP(A189,'[2]Площадь пересечений'!$A$2:$G$2928,4,FALSE)</f>
        <v>0.16739999999999999</v>
      </c>
      <c r="D189" s="4">
        <v>39175.958333333336</v>
      </c>
      <c r="F189" s="3" t="s">
        <v>13</v>
      </c>
      <c r="G189" s="3" t="s">
        <v>14</v>
      </c>
      <c r="H189" s="3" t="s">
        <v>15</v>
      </c>
      <c r="J189" s="3" t="s">
        <v>5564</v>
      </c>
      <c r="K189" s="3" t="s">
        <v>2284</v>
      </c>
      <c r="L189" s="6"/>
      <c r="M189" s="3" t="s">
        <v>17</v>
      </c>
      <c r="N189" s="3" t="s">
        <v>2257</v>
      </c>
      <c r="O189" s="3">
        <v>22498</v>
      </c>
      <c r="P189" s="15">
        <f t="shared" ref="P189:P195" si="7">C189*10000/O189*100</f>
        <v>7.4406613921237446</v>
      </c>
      <c r="Q189" s="3" t="s">
        <v>19</v>
      </c>
      <c r="R189" s="3" t="s">
        <v>20</v>
      </c>
      <c r="S189" s="3" t="s">
        <v>2257</v>
      </c>
      <c r="T189" s="3" t="s">
        <v>5377</v>
      </c>
      <c r="U189" s="3" t="s">
        <v>5384</v>
      </c>
      <c r="V189" s="3" t="s">
        <v>5385</v>
      </c>
      <c r="W189" s="4">
        <v>42600.605451388888</v>
      </c>
      <c r="X189" s="3" t="s">
        <v>3649</v>
      </c>
      <c r="Y189" s="3" t="s">
        <v>3650</v>
      </c>
      <c r="AE189" s="7"/>
    </row>
    <row r="190" spans="1:37" x14ac:dyDescent="0.3">
      <c r="A190" s="3" t="s">
        <v>2734</v>
      </c>
      <c r="B190" s="6">
        <f>VLOOKUP(A190,'[2]Площадь пересечений'!$A$2:$G$2928,3,FALSE)</f>
        <v>1362</v>
      </c>
      <c r="C190" s="6">
        <f>VLOOKUP(A190,'[2]Площадь пересечений'!$A$2:$G$2928,4,FALSE)</f>
        <v>0.1663</v>
      </c>
      <c r="D190" s="4">
        <v>39094</v>
      </c>
      <c r="F190" s="3" t="s">
        <v>13</v>
      </c>
      <c r="G190" s="3" t="s">
        <v>14</v>
      </c>
      <c r="H190" s="3" t="s">
        <v>15</v>
      </c>
      <c r="J190" s="3" t="s">
        <v>5564</v>
      </c>
      <c r="K190" s="3" t="s">
        <v>103</v>
      </c>
      <c r="L190" s="6">
        <v>1</v>
      </c>
      <c r="M190" s="3" t="s">
        <v>89</v>
      </c>
      <c r="N190" s="3" t="s">
        <v>2735</v>
      </c>
      <c r="O190" s="3">
        <v>1663</v>
      </c>
      <c r="P190" s="15">
        <f t="shared" si="7"/>
        <v>100</v>
      </c>
      <c r="Q190" s="3" t="s">
        <v>19</v>
      </c>
      <c r="R190" s="3" t="s">
        <v>84</v>
      </c>
      <c r="S190" s="3" t="s">
        <v>2736</v>
      </c>
      <c r="U190" s="3" t="s">
        <v>2737</v>
      </c>
      <c r="V190" s="3" t="s">
        <v>4439</v>
      </c>
      <c r="W190" s="4">
        <v>39162</v>
      </c>
      <c r="X190" s="4">
        <v>40814.958333333336</v>
      </c>
      <c r="Y190" s="3" t="s">
        <v>3649</v>
      </c>
      <c r="AD190" s="7"/>
    </row>
    <row r="191" spans="1:37" x14ac:dyDescent="0.3">
      <c r="A191" s="3" t="s">
        <v>262</v>
      </c>
      <c r="B191" s="6">
        <f>VLOOKUP(A191,'[2]Площадь пересечений'!$A$2:$G$2928,3,FALSE)</f>
        <v>318</v>
      </c>
      <c r="C191" s="6">
        <f>VLOOKUP(A191,'[2]Площадь пересечений'!$A$2:$G$2928,4,FALSE)</f>
        <v>0.1658</v>
      </c>
      <c r="D191" s="4">
        <v>41954.627569444441</v>
      </c>
      <c r="F191" s="3" t="s">
        <v>13</v>
      </c>
      <c r="G191" s="3" t="s">
        <v>14</v>
      </c>
      <c r="H191" s="3" t="s">
        <v>15</v>
      </c>
      <c r="K191" s="3" t="s">
        <v>16</v>
      </c>
      <c r="L191" s="6">
        <v>1</v>
      </c>
      <c r="M191" s="3" t="s">
        <v>17</v>
      </c>
      <c r="N191" s="3" t="s">
        <v>260</v>
      </c>
      <c r="O191" s="3">
        <v>1658</v>
      </c>
      <c r="P191" s="15">
        <f t="shared" si="7"/>
        <v>100</v>
      </c>
      <c r="Q191" s="3" t="s">
        <v>19</v>
      </c>
      <c r="R191" s="3" t="s">
        <v>20</v>
      </c>
      <c r="S191" s="3" t="s">
        <v>260</v>
      </c>
      <c r="T191" s="3" t="s">
        <v>263</v>
      </c>
      <c r="U191" s="3" t="s">
        <v>264</v>
      </c>
      <c r="V191" s="3" t="s">
        <v>3709</v>
      </c>
      <c r="W191" s="4">
        <v>41991</v>
      </c>
      <c r="Y191" s="3" t="s">
        <v>3649</v>
      </c>
      <c r="AD191" s="7"/>
    </row>
    <row r="192" spans="1:37" x14ac:dyDescent="0.3">
      <c r="A192" s="3" t="s">
        <v>1150</v>
      </c>
      <c r="B192" s="6">
        <f>VLOOKUP(A192,'[2]Площадь пересечений'!$A$2:$G$2928,3,FALSE)</f>
        <v>1656</v>
      </c>
      <c r="C192" s="6">
        <f>VLOOKUP(A192,'[2]Площадь пересечений'!$A$2:$G$2928,4,FALSE)</f>
        <v>0.16520000000000001</v>
      </c>
      <c r="D192" s="4">
        <v>37594</v>
      </c>
      <c r="F192" s="3" t="s">
        <v>13</v>
      </c>
      <c r="G192" s="3" t="s">
        <v>14</v>
      </c>
      <c r="H192" s="3" t="s">
        <v>15</v>
      </c>
      <c r="J192" s="3" t="s">
        <v>5564</v>
      </c>
      <c r="K192" s="3" t="s">
        <v>26</v>
      </c>
      <c r="L192" s="6">
        <v>1</v>
      </c>
      <c r="M192" s="3" t="s">
        <v>26</v>
      </c>
      <c r="N192" s="3" t="s">
        <v>1151</v>
      </c>
      <c r="O192" s="3">
        <v>3887</v>
      </c>
      <c r="P192" s="15">
        <f t="shared" si="7"/>
        <v>42.500643169539501</v>
      </c>
      <c r="Q192" s="3" t="s">
        <v>19</v>
      </c>
      <c r="R192" s="3" t="s">
        <v>84</v>
      </c>
      <c r="S192" s="3" t="s">
        <v>1151</v>
      </c>
      <c r="T192" s="3" t="s">
        <v>1152</v>
      </c>
      <c r="U192" s="3" t="s">
        <v>1153</v>
      </c>
      <c r="V192" s="3" t="s">
        <v>3955</v>
      </c>
      <c r="W192" s="4">
        <v>37059.958333333336</v>
      </c>
      <c r="X192" s="4">
        <v>39373.958333333336</v>
      </c>
      <c r="Y192" s="3" t="s">
        <v>3649</v>
      </c>
      <c r="AE192" s="7"/>
    </row>
    <row r="193" spans="1:36" x14ac:dyDescent="0.3">
      <c r="A193" s="3" t="s">
        <v>5046</v>
      </c>
      <c r="B193" s="6">
        <f>VLOOKUP(A193,'[2]Площадь пересечений'!$A$2:$G$2928,3,FALSE)</f>
        <v>252</v>
      </c>
      <c r="C193" s="6">
        <f>VLOOKUP(A193,'[2]Площадь пересечений'!$A$2:$G$2928,4,FALSE)</f>
        <v>0.1636</v>
      </c>
      <c r="D193" s="4">
        <v>39659.958333333336</v>
      </c>
      <c r="F193" s="3" t="s">
        <v>13</v>
      </c>
      <c r="G193" s="3" t="s">
        <v>14</v>
      </c>
      <c r="H193" s="3" t="s">
        <v>15</v>
      </c>
      <c r="K193" s="3" t="s">
        <v>2304</v>
      </c>
      <c r="L193" s="6"/>
      <c r="M193" s="3" t="s">
        <v>241</v>
      </c>
      <c r="N193" s="3" t="s">
        <v>2305</v>
      </c>
      <c r="O193" s="3">
        <v>6487</v>
      </c>
      <c r="P193" s="15">
        <f t="shared" si="7"/>
        <v>25.21967010944967</v>
      </c>
      <c r="Q193" s="3" t="s">
        <v>19</v>
      </c>
      <c r="R193" s="3" t="s">
        <v>84</v>
      </c>
      <c r="S193" s="3" t="s">
        <v>2305</v>
      </c>
      <c r="U193" s="3" t="s">
        <v>5047</v>
      </c>
      <c r="V193" s="3" t="s">
        <v>5048</v>
      </c>
      <c r="W193" s="4">
        <v>39691.958333333336</v>
      </c>
      <c r="X193" s="4">
        <v>39811</v>
      </c>
      <c r="Y193" s="3" t="s">
        <v>3649</v>
      </c>
      <c r="AE193" s="7"/>
    </row>
    <row r="194" spans="1:36" x14ac:dyDescent="0.3">
      <c r="A194" s="3" t="s">
        <v>2316</v>
      </c>
      <c r="B194" s="6">
        <f>VLOOKUP(A194,'[2]Площадь пересечений'!$A$2:$G$2928,3,FALSE)</f>
        <v>267</v>
      </c>
      <c r="C194" s="6">
        <f>VLOOKUP(A194,'[2]Площадь пересечений'!$A$2:$G$2928,4,FALSE)</f>
        <v>0.16300000000000001</v>
      </c>
      <c r="D194" s="4">
        <v>39492</v>
      </c>
      <c r="F194" s="3" t="s">
        <v>13</v>
      </c>
      <c r="G194" s="3" t="s">
        <v>14</v>
      </c>
      <c r="H194" s="3" t="s">
        <v>15</v>
      </c>
      <c r="J194" s="3" t="s">
        <v>5564</v>
      </c>
      <c r="K194" s="3" t="s">
        <v>26</v>
      </c>
      <c r="L194" s="6">
        <v>1</v>
      </c>
      <c r="M194" s="3" t="s">
        <v>26</v>
      </c>
      <c r="N194" s="3" t="s">
        <v>2317</v>
      </c>
      <c r="O194" s="3">
        <v>1630</v>
      </c>
      <c r="P194" s="15">
        <f t="shared" si="7"/>
        <v>100</v>
      </c>
      <c r="Q194" s="3" t="s">
        <v>19</v>
      </c>
      <c r="R194" s="3" t="s">
        <v>84</v>
      </c>
      <c r="S194" s="3" t="s">
        <v>2317</v>
      </c>
      <c r="U194" s="3" t="s">
        <v>2318</v>
      </c>
      <c r="V194" s="3" t="s">
        <v>4296</v>
      </c>
      <c r="W194" s="4">
        <v>39546.958333333336</v>
      </c>
      <c r="Y194" s="3" t="s">
        <v>3652</v>
      </c>
      <c r="AC194" s="7"/>
    </row>
    <row r="195" spans="1:36" x14ac:dyDescent="0.3">
      <c r="A195" s="3" t="s">
        <v>3617</v>
      </c>
      <c r="B195" s="6">
        <f>VLOOKUP(A195,'[2]Площадь пересечений'!$A$2:$G$2928,3,FALSE)</f>
        <v>2713</v>
      </c>
      <c r="C195" s="6">
        <f>VLOOKUP(A195,'[2]Площадь пересечений'!$A$2:$G$2928,4,FALSE)</f>
        <v>0.1623</v>
      </c>
      <c r="D195" s="4">
        <v>43244.384502314817</v>
      </c>
      <c r="F195" s="3" t="s">
        <v>13</v>
      </c>
      <c r="G195" s="3" t="s">
        <v>14</v>
      </c>
      <c r="H195" s="3" t="s">
        <v>15</v>
      </c>
      <c r="K195" s="3" t="s">
        <v>619</v>
      </c>
      <c r="L195" s="6">
        <v>1</v>
      </c>
      <c r="M195" s="3" t="s">
        <v>17</v>
      </c>
      <c r="N195" s="3" t="s">
        <v>3284</v>
      </c>
      <c r="O195" s="3">
        <v>1798</v>
      </c>
      <c r="P195" s="15">
        <f t="shared" si="7"/>
        <v>90.266963292547274</v>
      </c>
      <c r="Q195" s="3" t="s">
        <v>19</v>
      </c>
      <c r="R195" s="3" t="s">
        <v>20</v>
      </c>
      <c r="S195" s="3" t="s">
        <v>3284</v>
      </c>
      <c r="U195" s="3" t="s">
        <v>3618</v>
      </c>
      <c r="V195" s="3" t="s">
        <v>4682</v>
      </c>
      <c r="W195" s="4">
        <v>43244.384502314817</v>
      </c>
      <c r="X195" s="4">
        <v>43269.482187499998</v>
      </c>
      <c r="Y195" s="3" t="s">
        <v>3649</v>
      </c>
      <c r="AD195" s="7"/>
      <c r="AG195" s="7"/>
    </row>
    <row r="196" spans="1:36" x14ac:dyDescent="0.3">
      <c r="A196" s="3" t="s">
        <v>2193</v>
      </c>
      <c r="B196" s="6">
        <f>VLOOKUP(A196,'[2]Площадь пересечений'!$A$2:$G$2928,3,FALSE)</f>
        <v>2804</v>
      </c>
      <c r="C196" s="6">
        <f>VLOOKUP(A196,'[2]Площадь пересечений'!$A$2:$G$2928,4,FALSE)</f>
        <v>0.1615</v>
      </c>
      <c r="D196" s="4">
        <v>41565.658842592595</v>
      </c>
      <c r="F196" s="3" t="s">
        <v>13</v>
      </c>
      <c r="G196" s="3" t="s">
        <v>14</v>
      </c>
      <c r="H196" s="3" t="s">
        <v>15</v>
      </c>
      <c r="K196" s="3" t="s">
        <v>31</v>
      </c>
      <c r="L196" s="6">
        <v>1</v>
      </c>
      <c r="M196" s="3" t="s">
        <v>17</v>
      </c>
      <c r="N196" s="3" t="s">
        <v>1288</v>
      </c>
      <c r="O196" s="3">
        <v>1616</v>
      </c>
      <c r="P196" s="15">
        <v>99.876237623762364</v>
      </c>
      <c r="Q196" s="3" t="s">
        <v>19</v>
      </c>
      <c r="R196" s="3" t="s">
        <v>20</v>
      </c>
      <c r="S196" s="3" t="s">
        <v>1288</v>
      </c>
      <c r="U196" s="3" t="s">
        <v>2194</v>
      </c>
      <c r="V196" s="3" t="s">
        <v>4262</v>
      </c>
      <c r="W196" s="4">
        <v>41619.958333333336</v>
      </c>
      <c r="Y196" s="3" t="s">
        <v>3652</v>
      </c>
      <c r="AD196" s="7"/>
      <c r="AG196" s="7"/>
      <c r="AJ196" s="7"/>
    </row>
    <row r="197" spans="1:36" x14ac:dyDescent="0.3">
      <c r="A197" s="3" t="s">
        <v>5368</v>
      </c>
      <c r="B197" s="6">
        <f>VLOOKUP(A197,'[2]Площадь пересечений'!$A$2:$G$2928,3,FALSE)</f>
        <v>1240</v>
      </c>
      <c r="C197" s="6">
        <f>VLOOKUP(A197,'[2]Площадь пересечений'!$A$2:$G$2928,4,FALSE)</f>
        <v>0.16070000000000001</v>
      </c>
      <c r="D197" s="4">
        <v>40449.958333333336</v>
      </c>
      <c r="F197" s="3" t="s">
        <v>13</v>
      </c>
      <c r="G197" s="3" t="s">
        <v>14</v>
      </c>
      <c r="H197" s="3" t="s">
        <v>15</v>
      </c>
      <c r="K197" s="3" t="s">
        <v>26</v>
      </c>
      <c r="L197" s="6">
        <v>1</v>
      </c>
      <c r="M197" s="3" t="s">
        <v>26</v>
      </c>
      <c r="N197" s="3" t="s">
        <v>5365</v>
      </c>
      <c r="O197" s="3">
        <v>4730</v>
      </c>
      <c r="P197" s="15">
        <f>C197*10000/O197*100</f>
        <v>33.97463002114165</v>
      </c>
      <c r="Q197" s="3" t="s">
        <v>19</v>
      </c>
      <c r="R197" s="3" t="s">
        <v>84</v>
      </c>
      <c r="S197" s="3" t="s">
        <v>5365</v>
      </c>
      <c r="U197" s="3" t="s">
        <v>5369</v>
      </c>
      <c r="V197" s="3" t="s">
        <v>5370</v>
      </c>
      <c r="W197" s="4">
        <v>40472.958333333336</v>
      </c>
      <c r="X197" s="4">
        <v>40591</v>
      </c>
      <c r="Y197" s="3" t="s">
        <v>3649</v>
      </c>
      <c r="AD197" s="7"/>
    </row>
    <row r="198" spans="1:36" x14ac:dyDescent="0.3">
      <c r="A198" s="3" t="s">
        <v>3203</v>
      </c>
      <c r="B198" s="6">
        <f>VLOOKUP(A198,'[2]Площадь пересечений'!$A$2:$G$2928,3,FALSE)</f>
        <v>2634</v>
      </c>
      <c r="C198" s="6">
        <f>VLOOKUP(A198,'[2]Площадь пересечений'!$A$2:$G$2928,4,FALSE)</f>
        <v>0.16059999999999999</v>
      </c>
      <c r="D198" s="4">
        <v>39217.958333333336</v>
      </c>
      <c r="F198" s="3" t="s">
        <v>13</v>
      </c>
      <c r="G198" s="3" t="s">
        <v>14</v>
      </c>
      <c r="H198" s="3" t="s">
        <v>15</v>
      </c>
      <c r="J198" s="3" t="s">
        <v>5564</v>
      </c>
      <c r="K198" s="3" t="s">
        <v>1527</v>
      </c>
      <c r="L198" s="6">
        <v>1</v>
      </c>
      <c r="M198" s="3" t="s">
        <v>26</v>
      </c>
      <c r="N198" s="3" t="s">
        <v>2923</v>
      </c>
      <c r="O198" s="3">
        <v>58000</v>
      </c>
      <c r="P198" s="15">
        <f>C198*10000/O198*100</f>
        <v>2.7689655172413792</v>
      </c>
      <c r="Q198" s="3" t="s">
        <v>19</v>
      </c>
      <c r="R198" s="3" t="s">
        <v>20</v>
      </c>
      <c r="S198" s="3" t="s">
        <v>3204</v>
      </c>
      <c r="U198" s="3" t="s">
        <v>3205</v>
      </c>
      <c r="V198" s="3" t="s">
        <v>4592</v>
      </c>
      <c r="W198" s="4">
        <v>39399</v>
      </c>
      <c r="X198" s="4">
        <v>39643.958333333336</v>
      </c>
      <c r="Y198" s="3" t="s">
        <v>3649</v>
      </c>
      <c r="AD198" s="7"/>
    </row>
    <row r="199" spans="1:36" x14ac:dyDescent="0.3">
      <c r="A199" s="3" t="s">
        <v>3287</v>
      </c>
      <c r="B199" s="6">
        <f>VLOOKUP(A199,'[2]Площадь пересечений'!$A$2:$G$2928,3,FALSE)</f>
        <v>111</v>
      </c>
      <c r="C199" s="6">
        <f>VLOOKUP(A199,'[2]Площадь пересечений'!$A$2:$G$2928,4,FALSE)</f>
        <v>0.16020000000000001</v>
      </c>
      <c r="D199" s="4">
        <v>43650.745844907404</v>
      </c>
      <c r="F199" s="3" t="s">
        <v>13</v>
      </c>
      <c r="G199" s="3" t="s">
        <v>14</v>
      </c>
      <c r="H199" s="3" t="s">
        <v>15</v>
      </c>
      <c r="K199" s="3" t="s">
        <v>16</v>
      </c>
      <c r="L199" s="6">
        <v>1</v>
      </c>
      <c r="M199" s="3" t="s">
        <v>17</v>
      </c>
      <c r="N199" s="3" t="s">
        <v>3288</v>
      </c>
      <c r="O199" s="3">
        <v>1610</v>
      </c>
      <c r="P199" s="15">
        <f>C199*10000/O199*100</f>
        <v>99.50310559006212</v>
      </c>
      <c r="Q199" s="3" t="s">
        <v>19</v>
      </c>
      <c r="R199" s="3" t="s">
        <v>20</v>
      </c>
      <c r="S199" s="3" t="s">
        <v>3288</v>
      </c>
      <c r="T199" s="3" t="s">
        <v>3289</v>
      </c>
      <c r="U199" s="3" t="s">
        <v>3290</v>
      </c>
      <c r="V199" s="3" t="s">
        <v>4619</v>
      </c>
      <c r="W199" s="4">
        <v>43650.745844907404</v>
      </c>
      <c r="Y199" s="3" t="s">
        <v>3652</v>
      </c>
      <c r="AD199" s="7"/>
      <c r="AI199" s="7"/>
    </row>
    <row r="200" spans="1:36" x14ac:dyDescent="0.3">
      <c r="A200" s="3" t="s">
        <v>1844</v>
      </c>
      <c r="B200" s="6">
        <f>VLOOKUP(A200,'[2]Площадь пересечений'!$A$2:$G$2928,3,FALSE)</f>
        <v>2394</v>
      </c>
      <c r="C200" s="6">
        <f>VLOOKUP(A200,'[2]Площадь пересечений'!$A$2:$G$2928,4,FALSE)</f>
        <v>0.159</v>
      </c>
      <c r="D200" s="4">
        <v>41565.658842592595</v>
      </c>
      <c r="F200" s="3" t="s">
        <v>13</v>
      </c>
      <c r="G200" s="3" t="s">
        <v>14</v>
      </c>
      <c r="H200" s="3" t="s">
        <v>15</v>
      </c>
      <c r="K200" s="3" t="s">
        <v>31</v>
      </c>
      <c r="L200" s="6">
        <v>1</v>
      </c>
      <c r="M200" s="3" t="s">
        <v>17</v>
      </c>
      <c r="N200" s="3" t="s">
        <v>1288</v>
      </c>
      <c r="O200" s="3">
        <v>1591</v>
      </c>
      <c r="P200" s="15">
        <v>99.874292897548727</v>
      </c>
      <c r="Q200" s="3" t="s">
        <v>19</v>
      </c>
      <c r="R200" s="3" t="s">
        <v>20</v>
      </c>
      <c r="S200" s="3" t="s">
        <v>1288</v>
      </c>
      <c r="U200" s="3" t="s">
        <v>1845</v>
      </c>
      <c r="V200" s="3" t="s">
        <v>4149</v>
      </c>
      <c r="W200" s="4">
        <v>41620.958333333336</v>
      </c>
      <c r="Y200" s="3" t="s">
        <v>3652</v>
      </c>
      <c r="AD200" s="7"/>
      <c r="AG200" s="7"/>
      <c r="AJ200" s="7"/>
    </row>
    <row r="201" spans="1:36" x14ac:dyDescent="0.3">
      <c r="A201" s="3" t="s">
        <v>1171</v>
      </c>
      <c r="B201" s="6">
        <f>VLOOKUP(A201,'[2]Площадь пересечений'!$A$2:$G$2928,3,FALSE)</f>
        <v>1678</v>
      </c>
      <c r="C201" s="6">
        <f>VLOOKUP(A201,'[2]Площадь пересечений'!$A$2:$G$2928,4,FALSE)</f>
        <v>0.15859999999999999</v>
      </c>
      <c r="D201" s="4">
        <v>38088.958333333336</v>
      </c>
      <c r="F201" s="3" t="s">
        <v>13</v>
      </c>
      <c r="G201" s="3" t="s">
        <v>14</v>
      </c>
      <c r="H201" s="3" t="s">
        <v>15</v>
      </c>
      <c r="J201" s="3" t="s">
        <v>5564</v>
      </c>
      <c r="K201" s="3" t="s">
        <v>16</v>
      </c>
      <c r="L201" s="6">
        <v>1</v>
      </c>
      <c r="M201" s="3" t="s">
        <v>17</v>
      </c>
      <c r="N201" s="3" t="s">
        <v>1172</v>
      </c>
      <c r="O201" s="3">
        <v>1586</v>
      </c>
      <c r="P201" s="15">
        <f>C201*10000/O201*100</f>
        <v>100</v>
      </c>
      <c r="Q201" s="3" t="s">
        <v>19</v>
      </c>
      <c r="R201" s="3" t="s">
        <v>20</v>
      </c>
      <c r="S201" s="3" t="s">
        <v>1172</v>
      </c>
      <c r="U201" s="3" t="s">
        <v>1173</v>
      </c>
      <c r="V201" s="3" t="s">
        <v>4831</v>
      </c>
      <c r="W201" s="4">
        <v>38134.958333333336</v>
      </c>
      <c r="Y201" s="3" t="s">
        <v>3649</v>
      </c>
      <c r="AC201" s="7"/>
    </row>
    <row r="202" spans="1:36" x14ac:dyDescent="0.3">
      <c r="A202" s="3" t="s">
        <v>5246</v>
      </c>
      <c r="B202" s="6">
        <f>VLOOKUP(A202,'[2]Площадь пересечений'!$A$2:$G$2928,3,FALSE)</f>
        <v>642</v>
      </c>
      <c r="C202" s="6">
        <f>VLOOKUP(A202,'[2]Площадь пересечений'!$A$2:$G$2928,4,FALSE)</f>
        <v>0.1578</v>
      </c>
      <c r="D202" s="4">
        <v>41506.45521990741</v>
      </c>
      <c r="F202" s="3" t="s">
        <v>13</v>
      </c>
      <c r="G202" s="3" t="s">
        <v>14</v>
      </c>
      <c r="H202" s="3" t="s">
        <v>15</v>
      </c>
      <c r="K202" s="3" t="s">
        <v>59</v>
      </c>
      <c r="L202" s="6"/>
      <c r="M202" s="3" t="s">
        <v>22</v>
      </c>
      <c r="N202" s="3" t="s">
        <v>5247</v>
      </c>
      <c r="O202" s="3">
        <v>134000</v>
      </c>
      <c r="P202" s="15">
        <f>C202*10000/O202*100</f>
        <v>1.1776119402985075</v>
      </c>
      <c r="Q202" s="3" t="s">
        <v>19</v>
      </c>
      <c r="R202" s="3" t="s">
        <v>20</v>
      </c>
      <c r="S202" s="3" t="s">
        <v>5247</v>
      </c>
      <c r="U202" s="3" t="s">
        <v>5248</v>
      </c>
      <c r="V202" s="3" t="s">
        <v>5249</v>
      </c>
      <c r="W202" s="4">
        <v>41541.958333333336</v>
      </c>
      <c r="X202" s="4">
        <v>41745.958333333336</v>
      </c>
      <c r="Y202" s="3" t="s">
        <v>3649</v>
      </c>
      <c r="AE202" s="7"/>
      <c r="AI202" s="7"/>
    </row>
    <row r="203" spans="1:36" x14ac:dyDescent="0.3">
      <c r="A203" s="3" t="s">
        <v>1354</v>
      </c>
      <c r="B203" s="6">
        <f>VLOOKUP(A203,'[2]Площадь пересечений'!$A$2:$G$2928,3,FALSE)</f>
        <v>1892</v>
      </c>
      <c r="C203" s="6">
        <f>VLOOKUP(A203,'[2]Площадь пересечений'!$A$2:$G$2928,4,FALSE)</f>
        <v>0.157</v>
      </c>
      <c r="D203" s="4">
        <v>41565.658842592595</v>
      </c>
      <c r="F203" s="3" t="s">
        <v>13</v>
      </c>
      <c r="G203" s="3" t="s">
        <v>14</v>
      </c>
      <c r="H203" s="3" t="s">
        <v>15</v>
      </c>
      <c r="K203" s="3" t="s">
        <v>31</v>
      </c>
      <c r="L203" s="6">
        <v>1</v>
      </c>
      <c r="M203" s="3" t="s">
        <v>17</v>
      </c>
      <c r="N203" s="3" t="s">
        <v>1288</v>
      </c>
      <c r="O203" s="3">
        <v>1570</v>
      </c>
      <c r="P203" s="15">
        <v>99.936305732484087</v>
      </c>
      <c r="Q203" s="3" t="s">
        <v>19</v>
      </c>
      <c r="R203" s="3" t="s">
        <v>20</v>
      </c>
      <c r="S203" s="3" t="s">
        <v>1288</v>
      </c>
      <c r="U203" s="3" t="s">
        <v>1355</v>
      </c>
      <c r="V203" s="3" t="s">
        <v>4011</v>
      </c>
      <c r="W203" s="4">
        <v>41619.958333333336</v>
      </c>
      <c r="Y203" s="3" t="s">
        <v>3652</v>
      </c>
      <c r="AD203" s="7"/>
      <c r="AG203" s="7"/>
      <c r="AJ203" s="7"/>
    </row>
    <row r="204" spans="1:36" x14ac:dyDescent="0.3">
      <c r="A204" s="3" t="s">
        <v>3615</v>
      </c>
      <c r="B204" s="6">
        <f>VLOOKUP(A204,'[2]Площадь пересечений'!$A$2:$G$2928,3,FALSE)</f>
        <v>2711</v>
      </c>
      <c r="C204" s="6">
        <f>VLOOKUP(A204,'[2]Площадь пересечений'!$A$2:$G$2928,4,FALSE)</f>
        <v>0.15379999999999999</v>
      </c>
      <c r="D204" s="4">
        <v>43244.384502314817</v>
      </c>
      <c r="F204" s="3" t="s">
        <v>13</v>
      </c>
      <c r="G204" s="3" t="s">
        <v>14</v>
      </c>
      <c r="H204" s="3" t="s">
        <v>15</v>
      </c>
      <c r="K204" s="3" t="s">
        <v>619</v>
      </c>
      <c r="L204" s="6">
        <v>1</v>
      </c>
      <c r="M204" s="3" t="s">
        <v>17</v>
      </c>
      <c r="N204" s="3" t="s">
        <v>3284</v>
      </c>
      <c r="O204" s="3">
        <v>1749</v>
      </c>
      <c r="P204" s="15">
        <f>C204*10000/O204*100</f>
        <v>87.935963407661518</v>
      </c>
      <c r="Q204" s="3" t="s">
        <v>19</v>
      </c>
      <c r="R204" s="3" t="s">
        <v>20</v>
      </c>
      <c r="S204" s="3" t="s">
        <v>3284</v>
      </c>
      <c r="U204" s="3" t="s">
        <v>3616</v>
      </c>
      <c r="V204" s="3" t="s">
        <v>4681</v>
      </c>
      <c r="W204" s="4">
        <v>43244.384502314817</v>
      </c>
      <c r="X204" s="4">
        <v>43381.466053240743</v>
      </c>
      <c r="Y204" s="3" t="s">
        <v>3649</v>
      </c>
      <c r="AD204" s="7"/>
      <c r="AG204" s="7"/>
    </row>
    <row r="205" spans="1:36" x14ac:dyDescent="0.3">
      <c r="A205" s="3" t="s">
        <v>1158</v>
      </c>
      <c r="B205" s="6">
        <f>VLOOKUP(A205,'[2]Площадь пересечений'!$A$2:$G$2928,3,FALSE)</f>
        <v>1658</v>
      </c>
      <c r="C205" s="6">
        <f>VLOOKUP(A205,'[2]Площадь пересечений'!$A$2:$G$2928,4,FALSE)</f>
        <v>0.15359999999999999</v>
      </c>
      <c r="D205" s="4">
        <v>37587</v>
      </c>
      <c r="F205" s="3" t="s">
        <v>13</v>
      </c>
      <c r="G205" s="3" t="s">
        <v>14</v>
      </c>
      <c r="H205" s="3" t="s">
        <v>15</v>
      </c>
      <c r="J205" s="3" t="s">
        <v>5564</v>
      </c>
      <c r="K205" s="3" t="s">
        <v>26</v>
      </c>
      <c r="L205" s="6">
        <v>1</v>
      </c>
      <c r="M205" s="3" t="s">
        <v>26</v>
      </c>
      <c r="N205" s="3" t="s">
        <v>1159</v>
      </c>
      <c r="O205" s="3">
        <v>1747</v>
      </c>
      <c r="P205" s="15">
        <f>C205*10000/O205*100</f>
        <v>87.922152261018866</v>
      </c>
      <c r="Q205" s="3" t="s">
        <v>19</v>
      </c>
      <c r="R205" s="3" t="s">
        <v>84</v>
      </c>
      <c r="S205" s="3" t="s">
        <v>1160</v>
      </c>
      <c r="U205" s="3" t="s">
        <v>1161</v>
      </c>
      <c r="V205" s="3" t="s">
        <v>4830</v>
      </c>
      <c r="W205" s="4">
        <v>37027.958333333336</v>
      </c>
      <c r="Y205" s="3" t="s">
        <v>3649</v>
      </c>
      <c r="AD205" s="7"/>
    </row>
    <row r="206" spans="1:36" x14ac:dyDescent="0.3">
      <c r="A206" s="3" t="s">
        <v>1348</v>
      </c>
      <c r="B206" s="6">
        <f>VLOOKUP(A206,'[2]Площадь пересечений'!$A$2:$G$2928,3,FALSE)</f>
        <v>1886</v>
      </c>
      <c r="C206" s="6">
        <f>VLOOKUP(A206,'[2]Площадь пересечений'!$A$2:$G$2928,4,FALSE)</f>
        <v>0.15229999999999999</v>
      </c>
      <c r="D206" s="4">
        <v>41565.658842592595</v>
      </c>
      <c r="F206" s="3" t="s">
        <v>13</v>
      </c>
      <c r="G206" s="3" t="s">
        <v>14</v>
      </c>
      <c r="H206" s="3" t="s">
        <v>15</v>
      </c>
      <c r="K206" s="3" t="s">
        <v>31</v>
      </c>
      <c r="L206" s="6">
        <v>1</v>
      </c>
      <c r="M206" s="3" t="s">
        <v>17</v>
      </c>
      <c r="N206" s="3" t="s">
        <v>1288</v>
      </c>
      <c r="O206" s="3">
        <v>1523</v>
      </c>
      <c r="P206" s="15">
        <v>99.934340118187791</v>
      </c>
      <c r="Q206" s="3" t="s">
        <v>19</v>
      </c>
      <c r="R206" s="3" t="s">
        <v>20</v>
      </c>
      <c r="S206" s="3" t="s">
        <v>1288</v>
      </c>
      <c r="U206" s="3" t="s">
        <v>1349</v>
      </c>
      <c r="V206" s="3" t="s">
        <v>4008</v>
      </c>
      <c r="W206" s="4">
        <v>41619.958333333336</v>
      </c>
      <c r="Y206" s="3" t="s">
        <v>3652</v>
      </c>
      <c r="AD206" s="7"/>
      <c r="AG206" s="7"/>
      <c r="AJ206" s="7"/>
    </row>
    <row r="207" spans="1:36" x14ac:dyDescent="0.3">
      <c r="A207" s="3" t="s">
        <v>2341</v>
      </c>
      <c r="B207" s="6">
        <f>VLOOKUP(A207,'[2]Площадь пересечений'!$A$2:$G$2928,3,FALSE)</f>
        <v>291</v>
      </c>
      <c r="C207" s="6">
        <f>VLOOKUP(A207,'[2]Площадь пересечений'!$A$2:$G$2928,4,FALSE)</f>
        <v>0.15179999999999999</v>
      </c>
      <c r="D207" s="4">
        <v>40113</v>
      </c>
      <c r="F207" s="3" t="s">
        <v>13</v>
      </c>
      <c r="G207" s="3" t="s">
        <v>14</v>
      </c>
      <c r="H207" s="3" t="s">
        <v>15</v>
      </c>
      <c r="J207" s="3" t="s">
        <v>5564</v>
      </c>
      <c r="K207" s="3" t="s">
        <v>26</v>
      </c>
      <c r="L207" s="6">
        <v>1</v>
      </c>
      <c r="M207" s="3" t="s">
        <v>26</v>
      </c>
      <c r="N207" s="3" t="s">
        <v>2317</v>
      </c>
      <c r="O207" s="3">
        <v>1518</v>
      </c>
      <c r="P207" s="15">
        <f>C207*10000/O207*100</f>
        <v>100</v>
      </c>
      <c r="Q207" s="3" t="s">
        <v>19</v>
      </c>
      <c r="R207" s="3" t="s">
        <v>84</v>
      </c>
      <c r="S207" s="3" t="s">
        <v>2317</v>
      </c>
      <c r="U207" s="3" t="s">
        <v>2342</v>
      </c>
      <c r="V207" s="3" t="s">
        <v>4306</v>
      </c>
      <c r="W207" s="4">
        <v>40574</v>
      </c>
      <c r="X207" s="4">
        <v>41466.958333333336</v>
      </c>
      <c r="Y207" s="3" t="s">
        <v>3649</v>
      </c>
      <c r="AD207" s="7"/>
    </row>
    <row r="208" spans="1:36" x14ac:dyDescent="0.3">
      <c r="A208" s="3" t="s">
        <v>3248</v>
      </c>
      <c r="B208" s="6">
        <f>VLOOKUP(A208,'[2]Площадь пересечений'!$A$2:$G$2928,3,FALSE)</f>
        <v>2834</v>
      </c>
      <c r="C208" s="6">
        <f>VLOOKUP(A208,'[2]Площадь пересечений'!$A$2:$G$2928,4,FALSE)</f>
        <v>0.1512</v>
      </c>
      <c r="D208" s="4">
        <v>39125</v>
      </c>
      <c r="F208" s="3" t="s">
        <v>13</v>
      </c>
      <c r="G208" s="3" t="s">
        <v>14</v>
      </c>
      <c r="H208" s="3" t="s">
        <v>15</v>
      </c>
      <c r="J208" s="3" t="s">
        <v>5564</v>
      </c>
      <c r="K208" s="3" t="s">
        <v>26</v>
      </c>
      <c r="L208" s="6">
        <v>1</v>
      </c>
      <c r="M208" s="3" t="s">
        <v>26</v>
      </c>
      <c r="N208" s="3" t="s">
        <v>3249</v>
      </c>
      <c r="O208" s="3">
        <v>20000</v>
      </c>
      <c r="P208" s="15">
        <f>C208*10000/O208*100</f>
        <v>7.5600000000000005</v>
      </c>
      <c r="Q208" s="3" t="s">
        <v>19</v>
      </c>
      <c r="R208" s="3" t="s">
        <v>20</v>
      </c>
      <c r="S208" s="3" t="s">
        <v>3249</v>
      </c>
      <c r="U208" s="3" t="s">
        <v>3250</v>
      </c>
      <c r="V208" s="3" t="s">
        <v>4606</v>
      </c>
      <c r="W208" s="4">
        <v>39330.958333333336</v>
      </c>
      <c r="X208" s="4">
        <v>39932.958333333336</v>
      </c>
      <c r="Y208" s="3" t="s">
        <v>3649</v>
      </c>
      <c r="AE208" s="7"/>
    </row>
    <row r="209" spans="1:37" x14ac:dyDescent="0.3">
      <c r="A209" s="3" t="s">
        <v>1298</v>
      </c>
      <c r="B209" s="6">
        <f>VLOOKUP(A209,'[2]Площадь пересечений'!$A$2:$G$2928,3,FALSE)</f>
        <v>1845</v>
      </c>
      <c r="C209" s="6">
        <f>VLOOKUP(A209,'[2]Площадь пересечений'!$A$2:$G$2928,4,FALSE)</f>
        <v>0.15079999999999999</v>
      </c>
      <c r="D209" s="4">
        <v>41565.658842592595</v>
      </c>
      <c r="F209" s="3" t="s">
        <v>13</v>
      </c>
      <c r="G209" s="3" t="s">
        <v>14</v>
      </c>
      <c r="H209" s="3" t="s">
        <v>15</v>
      </c>
      <c r="K209" s="3" t="s">
        <v>31</v>
      </c>
      <c r="L209" s="6">
        <v>1</v>
      </c>
      <c r="M209" s="3" t="s">
        <v>17</v>
      </c>
      <c r="N209" s="3" t="s">
        <v>1288</v>
      </c>
      <c r="O209" s="3">
        <v>1923</v>
      </c>
      <c r="P209" s="15">
        <v>56.578263130525222</v>
      </c>
      <c r="Q209" s="3" t="s">
        <v>19</v>
      </c>
      <c r="R209" s="3" t="s">
        <v>20</v>
      </c>
      <c r="S209" s="3" t="s">
        <v>1288</v>
      </c>
      <c r="U209" s="3" t="s">
        <v>1299</v>
      </c>
      <c r="V209" s="3" t="s">
        <v>3989</v>
      </c>
      <c r="W209" s="4">
        <v>41619.958333333336</v>
      </c>
      <c r="X209" s="4">
        <v>43350.655300925922</v>
      </c>
      <c r="Y209" s="3" t="s">
        <v>3649</v>
      </c>
      <c r="AE209" s="7"/>
      <c r="AH209" s="7"/>
      <c r="AK209" s="7"/>
    </row>
    <row r="210" spans="1:37" x14ac:dyDescent="0.3">
      <c r="A210" s="3" t="s">
        <v>2972</v>
      </c>
      <c r="B210" s="6">
        <f>VLOOKUP(A210,'[2]Площадь пересечений'!$A$2:$G$2928,3,FALSE)</f>
        <v>1855</v>
      </c>
      <c r="C210" s="6">
        <f>VLOOKUP(A210,'[2]Площадь пересечений'!$A$2:$G$2928,4,FALSE)</f>
        <v>0.1507</v>
      </c>
      <c r="D210" s="4">
        <v>39574.958333333336</v>
      </c>
      <c r="F210" s="3" t="s">
        <v>13</v>
      </c>
      <c r="G210" s="3" t="s">
        <v>14</v>
      </c>
      <c r="H210" s="3" t="s">
        <v>15</v>
      </c>
      <c r="K210" s="3" t="s">
        <v>31</v>
      </c>
      <c r="L210" s="6">
        <v>1</v>
      </c>
      <c r="M210" s="3" t="s">
        <v>17</v>
      </c>
      <c r="N210" s="3" t="s">
        <v>2973</v>
      </c>
      <c r="O210" s="3">
        <v>5666</v>
      </c>
      <c r="P210" s="15">
        <f t="shared" ref="P210:P220" si="8">C210*10000/O210*100</f>
        <v>26.597246734909991</v>
      </c>
      <c r="Q210" s="3" t="s">
        <v>19</v>
      </c>
      <c r="R210" s="3" t="s">
        <v>20</v>
      </c>
      <c r="S210" s="3" t="s">
        <v>2974</v>
      </c>
      <c r="U210" s="3" t="s">
        <v>2975</v>
      </c>
      <c r="V210" s="3" t="s">
        <v>4518</v>
      </c>
      <c r="W210" s="4">
        <v>39588.958333333336</v>
      </c>
      <c r="Y210" s="3" t="s">
        <v>3652</v>
      </c>
      <c r="AC210" s="7"/>
    </row>
    <row r="211" spans="1:37" x14ac:dyDescent="0.3">
      <c r="A211" s="3" t="s">
        <v>2319</v>
      </c>
      <c r="B211" s="6">
        <f>VLOOKUP(A211,'[2]Площадь пересечений'!$A$2:$G$2928,3,FALSE)</f>
        <v>268</v>
      </c>
      <c r="C211" s="6">
        <f>VLOOKUP(A211,'[2]Площадь пересечений'!$A$2:$G$2928,4,FALSE)</f>
        <v>0.15060000000000001</v>
      </c>
      <c r="D211" s="4">
        <v>39561.958333333336</v>
      </c>
      <c r="F211" s="3" t="s">
        <v>13</v>
      </c>
      <c r="G211" s="3" t="s">
        <v>14</v>
      </c>
      <c r="H211" s="3" t="s">
        <v>15</v>
      </c>
      <c r="J211" s="3" t="s">
        <v>5564</v>
      </c>
      <c r="K211" s="3" t="s">
        <v>26</v>
      </c>
      <c r="L211" s="6">
        <v>1</v>
      </c>
      <c r="M211" s="3" t="s">
        <v>26</v>
      </c>
      <c r="N211" s="3" t="s">
        <v>2320</v>
      </c>
      <c r="O211" s="3">
        <v>1544</v>
      </c>
      <c r="P211" s="15">
        <f t="shared" si="8"/>
        <v>97.538860103626959</v>
      </c>
      <c r="Q211" s="3" t="s">
        <v>19</v>
      </c>
      <c r="R211" s="3" t="s">
        <v>84</v>
      </c>
      <c r="S211" s="3" t="s">
        <v>2320</v>
      </c>
      <c r="U211" s="3" t="s">
        <v>2321</v>
      </c>
      <c r="V211" s="3" t="s">
        <v>4297</v>
      </c>
      <c r="W211" s="4">
        <v>39604.958333333336</v>
      </c>
      <c r="Y211" s="3" t="s">
        <v>3652</v>
      </c>
      <c r="AD211" s="7"/>
    </row>
    <row r="212" spans="1:37" x14ac:dyDescent="0.3">
      <c r="A212" s="3" t="s">
        <v>2332</v>
      </c>
      <c r="B212" s="6">
        <f>VLOOKUP(A212,'[2]Площадь пересечений'!$A$2:$G$2928,3,FALSE)</f>
        <v>276</v>
      </c>
      <c r="C212" s="6">
        <f>VLOOKUP(A212,'[2]Площадь пересечений'!$A$2:$G$2928,4,FALSE)</f>
        <v>0.15010000000000001</v>
      </c>
      <c r="D212" s="4">
        <v>39405</v>
      </c>
      <c r="F212" s="3" t="s">
        <v>13</v>
      </c>
      <c r="G212" s="3" t="s">
        <v>14</v>
      </c>
      <c r="H212" s="3" t="s">
        <v>15</v>
      </c>
      <c r="J212" s="3" t="s">
        <v>5564</v>
      </c>
      <c r="K212" s="3" t="s">
        <v>26</v>
      </c>
      <c r="L212" s="6">
        <v>1</v>
      </c>
      <c r="M212" s="3" t="s">
        <v>26</v>
      </c>
      <c r="N212" s="3" t="s">
        <v>2325</v>
      </c>
      <c r="O212" s="3">
        <v>1500</v>
      </c>
      <c r="P212" s="15">
        <f t="shared" si="8"/>
        <v>100.06666666666666</v>
      </c>
      <c r="Q212" s="3" t="s">
        <v>19</v>
      </c>
      <c r="R212" s="3" t="s">
        <v>84</v>
      </c>
      <c r="S212" s="3" t="s">
        <v>2325</v>
      </c>
      <c r="U212" s="3" t="s">
        <v>2333</v>
      </c>
      <c r="V212" s="3" t="s">
        <v>4302</v>
      </c>
      <c r="W212" s="4">
        <v>39461</v>
      </c>
      <c r="X212" s="4">
        <v>39461</v>
      </c>
      <c r="Y212" s="3" t="s">
        <v>3649</v>
      </c>
      <c r="AD212" s="7"/>
    </row>
    <row r="213" spans="1:37" x14ac:dyDescent="0.3">
      <c r="A213" s="3" t="s">
        <v>348</v>
      </c>
      <c r="B213" s="6">
        <f>VLOOKUP(A213,'[2]Площадь пересечений'!$A$2:$G$2928,3,FALSE)</f>
        <v>457</v>
      </c>
      <c r="C213" s="6">
        <f>VLOOKUP(A213,'[2]Площадь пересечений'!$A$2:$G$2928,4,FALSE)</f>
        <v>0.1497</v>
      </c>
      <c r="D213" s="4">
        <v>42572.364907407406</v>
      </c>
      <c r="F213" s="3" t="s">
        <v>13</v>
      </c>
      <c r="G213" s="3" t="s">
        <v>14</v>
      </c>
      <c r="H213" s="3" t="s">
        <v>15</v>
      </c>
      <c r="K213" s="3" t="s">
        <v>31</v>
      </c>
      <c r="L213" s="6">
        <v>1</v>
      </c>
      <c r="M213" s="3" t="s">
        <v>17</v>
      </c>
      <c r="N213" s="3" t="s">
        <v>304</v>
      </c>
      <c r="O213" s="3">
        <v>1619</v>
      </c>
      <c r="P213" s="15">
        <f t="shared" si="8"/>
        <v>92.464484249536753</v>
      </c>
      <c r="Q213" s="3" t="s">
        <v>19</v>
      </c>
      <c r="R213" s="3" t="s">
        <v>20</v>
      </c>
      <c r="S213" s="3" t="s">
        <v>304</v>
      </c>
      <c r="U213" s="3" t="s">
        <v>349</v>
      </c>
      <c r="V213" s="3" t="s">
        <v>3735</v>
      </c>
      <c r="W213" s="4">
        <v>42692.56621527778</v>
      </c>
      <c r="Y213" s="3" t="s">
        <v>3649</v>
      </c>
      <c r="AC213" s="7"/>
    </row>
    <row r="214" spans="1:37" x14ac:dyDescent="0.3">
      <c r="A214" s="3" t="s">
        <v>3429</v>
      </c>
      <c r="B214" s="6">
        <f>VLOOKUP(A214,'[2]Площадь пересечений'!$A$2:$G$2928,3,FALSE)</f>
        <v>1052</v>
      </c>
      <c r="C214" s="6">
        <f>VLOOKUP(A214,'[2]Площадь пересечений'!$A$2:$G$2928,4,FALSE)</f>
        <v>0.14949999999999999</v>
      </c>
      <c r="D214" s="4">
        <v>43171.675682870373</v>
      </c>
      <c r="F214" s="3" t="s">
        <v>13</v>
      </c>
      <c r="G214" s="3" t="s">
        <v>14</v>
      </c>
      <c r="H214" s="3" t="s">
        <v>15</v>
      </c>
      <c r="K214" s="3" t="s">
        <v>1138</v>
      </c>
      <c r="L214" s="6">
        <v>1</v>
      </c>
      <c r="M214" s="3" t="s">
        <v>17</v>
      </c>
      <c r="N214" s="3" t="s">
        <v>3404</v>
      </c>
      <c r="O214" s="3">
        <v>1500</v>
      </c>
      <c r="P214" s="15">
        <f t="shared" si="8"/>
        <v>99.666666666666671</v>
      </c>
      <c r="Q214" s="3" t="s">
        <v>19</v>
      </c>
      <c r="R214" s="3" t="s">
        <v>20</v>
      </c>
      <c r="S214" s="3" t="s">
        <v>3404</v>
      </c>
      <c r="U214" s="3" t="s">
        <v>3430</v>
      </c>
      <c r="V214" s="3" t="s">
        <v>4639</v>
      </c>
      <c r="W214" s="4">
        <v>43171.675682870373</v>
      </c>
      <c r="Y214" s="3" t="s">
        <v>3652</v>
      </c>
      <c r="AC214" s="7"/>
    </row>
    <row r="215" spans="1:37" x14ac:dyDescent="0.3">
      <c r="A215" s="3" t="s">
        <v>1345</v>
      </c>
      <c r="B215" s="6">
        <f>VLOOKUP(A215,'[2]Площадь пересечений'!$A$2:$G$2928,3,FALSE)</f>
        <v>1884</v>
      </c>
      <c r="C215" s="6">
        <f>VLOOKUP(A215,'[2]Площадь пересечений'!$A$2:$G$2928,4,FALSE)</f>
        <v>0.14899999999999999</v>
      </c>
      <c r="D215" s="4">
        <v>37557</v>
      </c>
      <c r="F215" s="3" t="s">
        <v>13</v>
      </c>
      <c r="G215" s="3" t="s">
        <v>14</v>
      </c>
      <c r="H215" s="3" t="s">
        <v>15</v>
      </c>
      <c r="J215" s="3" t="s">
        <v>5564</v>
      </c>
      <c r="K215" s="3" t="s">
        <v>31</v>
      </c>
      <c r="L215" s="6">
        <v>1</v>
      </c>
      <c r="M215" s="3" t="s">
        <v>17</v>
      </c>
      <c r="N215" s="3" t="s">
        <v>1346</v>
      </c>
      <c r="O215" s="3">
        <v>134000</v>
      </c>
      <c r="P215" s="15">
        <f t="shared" si="8"/>
        <v>1.1119402985074627</v>
      </c>
      <c r="Q215" s="3" t="s">
        <v>19</v>
      </c>
      <c r="R215" s="3" t="s">
        <v>20</v>
      </c>
      <c r="S215" s="3" t="s">
        <v>1346</v>
      </c>
      <c r="U215" s="3" t="s">
        <v>1347</v>
      </c>
      <c r="V215" s="3" t="s">
        <v>4007</v>
      </c>
      <c r="W215" s="4">
        <v>37299</v>
      </c>
      <c r="X215" s="4">
        <v>38838.958333333336</v>
      </c>
      <c r="Y215" s="3" t="s">
        <v>3649</v>
      </c>
      <c r="AE215" s="7"/>
    </row>
    <row r="216" spans="1:37" x14ac:dyDescent="0.3">
      <c r="A216" s="3" t="s">
        <v>2033</v>
      </c>
      <c r="B216" s="6">
        <f>VLOOKUP(A216,'[2]Площадь пересечений'!$A$2:$G$2928,3,FALSE)</f>
        <v>2630</v>
      </c>
      <c r="C216" s="6">
        <f>VLOOKUP(A216,'[2]Площадь пересечений'!$A$2:$G$2928,4,FALSE)</f>
        <v>0.14879999999999999</v>
      </c>
      <c r="D216" s="4">
        <v>37551.958333333336</v>
      </c>
      <c r="F216" s="3" t="s">
        <v>13</v>
      </c>
      <c r="G216" s="3" t="s">
        <v>14</v>
      </c>
      <c r="H216" s="3" t="s">
        <v>15</v>
      </c>
      <c r="J216" s="3" t="s">
        <v>5564</v>
      </c>
      <c r="K216" s="3" t="s">
        <v>26</v>
      </c>
      <c r="L216" s="6">
        <v>1</v>
      </c>
      <c r="M216" s="3" t="s">
        <v>26</v>
      </c>
      <c r="N216" s="3" t="s">
        <v>2034</v>
      </c>
      <c r="O216" s="3">
        <v>67009</v>
      </c>
      <c r="P216" s="15">
        <f t="shared" si="8"/>
        <v>2.2205972332074793</v>
      </c>
      <c r="Q216" s="3" t="s">
        <v>19</v>
      </c>
      <c r="R216" s="3" t="s">
        <v>20</v>
      </c>
      <c r="S216" s="3" t="s">
        <v>2034</v>
      </c>
      <c r="U216" s="3" t="s">
        <v>2035</v>
      </c>
      <c r="V216" s="3" t="s">
        <v>4210</v>
      </c>
      <c r="W216" s="4">
        <v>39575.958333333336</v>
      </c>
      <c r="X216" s="4">
        <v>42452.703263888892</v>
      </c>
      <c r="Y216" s="3" t="s">
        <v>3649</v>
      </c>
      <c r="AD216" s="7"/>
    </row>
    <row r="217" spans="1:37" x14ac:dyDescent="0.3">
      <c r="A217" s="3" t="s">
        <v>3451</v>
      </c>
      <c r="B217" s="6">
        <f>VLOOKUP(A217,'[2]Площадь пересечений'!$A$2:$G$2928,3,FALSE)</f>
        <v>1092</v>
      </c>
      <c r="C217" s="6">
        <f>VLOOKUP(A217,'[2]Площадь пересечений'!$A$2:$G$2928,4,FALSE)</f>
        <v>0.14879999999999999</v>
      </c>
      <c r="D217" s="4">
        <v>43171.675682870373</v>
      </c>
      <c r="F217" s="3" t="s">
        <v>13</v>
      </c>
      <c r="G217" s="3" t="s">
        <v>14</v>
      </c>
      <c r="H217" s="3" t="s">
        <v>15</v>
      </c>
      <c r="K217" s="3" t="s">
        <v>1138</v>
      </c>
      <c r="L217" s="6">
        <v>1</v>
      </c>
      <c r="M217" s="3" t="s">
        <v>17</v>
      </c>
      <c r="N217" s="3" t="s">
        <v>3404</v>
      </c>
      <c r="O217" s="3">
        <v>1494</v>
      </c>
      <c r="P217" s="15">
        <f t="shared" si="8"/>
        <v>99.598393574297177</v>
      </c>
      <c r="Q217" s="3" t="s">
        <v>19</v>
      </c>
      <c r="R217" s="3" t="s">
        <v>20</v>
      </c>
      <c r="S217" s="3" t="s">
        <v>3404</v>
      </c>
      <c r="U217" s="3" t="s">
        <v>3452</v>
      </c>
      <c r="V217" s="3" t="s">
        <v>4648</v>
      </c>
      <c r="W217" s="4">
        <v>43171.675682870373</v>
      </c>
      <c r="Y217" s="3" t="s">
        <v>3652</v>
      </c>
      <c r="AC217" s="7"/>
    </row>
    <row r="218" spans="1:37" x14ac:dyDescent="0.3">
      <c r="A218" s="3" t="s">
        <v>3449</v>
      </c>
      <c r="B218" s="6">
        <f>VLOOKUP(A218,'[2]Площадь пересечений'!$A$2:$G$2928,3,FALSE)</f>
        <v>1088</v>
      </c>
      <c r="C218" s="6">
        <f>VLOOKUP(A218,'[2]Площадь пересечений'!$A$2:$G$2928,4,FALSE)</f>
        <v>0.14849999999999999</v>
      </c>
      <c r="D218" s="4">
        <v>43171.675682870373</v>
      </c>
      <c r="F218" s="3" t="s">
        <v>13</v>
      </c>
      <c r="G218" s="3" t="s">
        <v>14</v>
      </c>
      <c r="H218" s="3" t="s">
        <v>15</v>
      </c>
      <c r="K218" s="3" t="s">
        <v>1138</v>
      </c>
      <c r="L218" s="6">
        <v>1</v>
      </c>
      <c r="M218" s="3" t="s">
        <v>17</v>
      </c>
      <c r="N218" s="3" t="s">
        <v>3404</v>
      </c>
      <c r="O218" s="3">
        <v>1494</v>
      </c>
      <c r="P218" s="15">
        <f t="shared" si="8"/>
        <v>99.397590361445793</v>
      </c>
      <c r="Q218" s="3" t="s">
        <v>19</v>
      </c>
      <c r="R218" s="3" t="s">
        <v>20</v>
      </c>
      <c r="S218" s="3" t="s">
        <v>3404</v>
      </c>
      <c r="U218" s="3" t="s">
        <v>3450</v>
      </c>
      <c r="V218" s="3" t="s">
        <v>4647</v>
      </c>
      <c r="W218" s="4">
        <v>43171.675682870373</v>
      </c>
      <c r="Y218" s="3" t="s">
        <v>3652</v>
      </c>
      <c r="AC218" s="7"/>
    </row>
    <row r="219" spans="1:37" x14ac:dyDescent="0.3">
      <c r="A219" s="3" t="s">
        <v>3494</v>
      </c>
      <c r="B219" s="6">
        <f>VLOOKUP(A219,'[2]Площадь пересечений'!$A$2:$G$2928,3,FALSE)</f>
        <v>1448</v>
      </c>
      <c r="C219" s="6">
        <f>VLOOKUP(A219,'[2]Площадь пересечений'!$A$2:$G$2928,4,FALSE)</f>
        <v>0.14849999999999999</v>
      </c>
      <c r="D219" s="4">
        <v>42814.374965277777</v>
      </c>
      <c r="F219" s="3" t="s">
        <v>13</v>
      </c>
      <c r="G219" s="3" t="s">
        <v>14</v>
      </c>
      <c r="H219" s="3" t="s">
        <v>15</v>
      </c>
      <c r="K219" s="3" t="s">
        <v>59</v>
      </c>
      <c r="L219" s="6"/>
      <c r="M219" s="3" t="s">
        <v>22</v>
      </c>
      <c r="N219" s="3" t="s">
        <v>3382</v>
      </c>
      <c r="O219" s="3">
        <v>117314</v>
      </c>
      <c r="P219" s="15">
        <f t="shared" si="8"/>
        <v>1.2658335748504015</v>
      </c>
      <c r="Q219" s="3" t="s">
        <v>19</v>
      </c>
      <c r="R219" s="3" t="s">
        <v>20</v>
      </c>
      <c r="S219" s="3" t="s">
        <v>3495</v>
      </c>
      <c r="U219" s="3" t="s">
        <v>3496</v>
      </c>
      <c r="V219" s="3" t="s">
        <v>4777</v>
      </c>
      <c r="W219" s="4">
        <v>42815.643923611111</v>
      </c>
      <c r="X219" s="3" t="s">
        <v>3649</v>
      </c>
      <c r="Y219" s="3" t="s">
        <v>4277</v>
      </c>
      <c r="AD219" s="7"/>
    </row>
    <row r="220" spans="1:37" x14ac:dyDescent="0.3">
      <c r="A220" s="3" t="s">
        <v>2416</v>
      </c>
      <c r="B220" s="6">
        <f>VLOOKUP(A220,'[2]Площадь пересечений'!$A$2:$G$2928,3,FALSE)</f>
        <v>706</v>
      </c>
      <c r="C220" s="6">
        <f>VLOOKUP(A220,'[2]Площадь пересечений'!$A$2:$G$2928,4,FALSE)</f>
        <v>0.1484</v>
      </c>
      <c r="D220" s="4">
        <v>39658.958333333336</v>
      </c>
      <c r="F220" s="3" t="s">
        <v>13</v>
      </c>
      <c r="G220" s="3" t="s">
        <v>14</v>
      </c>
      <c r="H220" s="3" t="s">
        <v>15</v>
      </c>
      <c r="K220" s="3" t="s">
        <v>31</v>
      </c>
      <c r="L220" s="6">
        <v>1</v>
      </c>
      <c r="M220" s="3" t="s">
        <v>17</v>
      </c>
      <c r="N220" s="3" t="s">
        <v>2417</v>
      </c>
      <c r="O220" s="3">
        <v>1666</v>
      </c>
      <c r="P220" s="15">
        <f t="shared" si="8"/>
        <v>89.075630252100851</v>
      </c>
      <c r="Q220" s="3" t="s">
        <v>19</v>
      </c>
      <c r="R220" s="3" t="s">
        <v>20</v>
      </c>
      <c r="S220" s="3" t="s">
        <v>2418</v>
      </c>
      <c r="U220" s="3" t="s">
        <v>2419</v>
      </c>
      <c r="V220" s="3" t="s">
        <v>4329</v>
      </c>
      <c r="W220" s="4">
        <v>39708.958333333336</v>
      </c>
      <c r="Y220" s="3" t="s">
        <v>3652</v>
      </c>
      <c r="AC220" s="7"/>
      <c r="AF220" s="7"/>
    </row>
    <row r="221" spans="1:37" x14ac:dyDescent="0.3">
      <c r="A221" s="3" t="s">
        <v>2774</v>
      </c>
      <c r="B221" s="6">
        <f>VLOOKUP(A221,'[2]Площадь пересечений'!$A$2:$G$2928,3,FALSE)</f>
        <v>1455</v>
      </c>
      <c r="C221" s="6">
        <f>VLOOKUP(A221,'[2]Площадь пересечений'!$A$2:$G$2928,4,FALSE)</f>
        <v>0.1479</v>
      </c>
      <c r="D221" s="4">
        <v>39636.958333333336</v>
      </c>
      <c r="F221" s="3" t="s">
        <v>13</v>
      </c>
      <c r="G221" s="3" t="s">
        <v>14</v>
      </c>
      <c r="H221" s="3" t="s">
        <v>15</v>
      </c>
      <c r="K221" s="3" t="s">
        <v>26</v>
      </c>
      <c r="L221" s="6">
        <v>1</v>
      </c>
      <c r="M221" s="3" t="s">
        <v>26</v>
      </c>
      <c r="N221" s="3" t="s">
        <v>2775</v>
      </c>
      <c r="O221" s="3">
        <v>15340</v>
      </c>
      <c r="P221" s="15">
        <v>22.398956975228163</v>
      </c>
      <c r="Q221" s="3" t="s">
        <v>19</v>
      </c>
      <c r="R221" s="3" t="s">
        <v>20</v>
      </c>
      <c r="S221" s="3" t="s">
        <v>2776</v>
      </c>
      <c r="U221" s="3" t="s">
        <v>2777</v>
      </c>
      <c r="V221" s="3" t="s">
        <v>4451</v>
      </c>
      <c r="W221" s="4">
        <v>39694.958333333336</v>
      </c>
      <c r="X221" s="4">
        <v>39727.958333333336</v>
      </c>
      <c r="Y221" s="3" t="s">
        <v>3649</v>
      </c>
      <c r="AF221" s="7"/>
    </row>
    <row r="222" spans="1:37" x14ac:dyDescent="0.3">
      <c r="A222" s="3" t="s">
        <v>3455</v>
      </c>
      <c r="B222" s="6">
        <f>VLOOKUP(A222,'[2]Площадь пересечений'!$A$2:$G$2928,3,FALSE)</f>
        <v>1094</v>
      </c>
      <c r="C222" s="6">
        <f>VLOOKUP(A222,'[2]Площадь пересечений'!$A$2:$G$2928,4,FALSE)</f>
        <v>0.14760000000000001</v>
      </c>
      <c r="D222" s="4">
        <v>43171.675682870373</v>
      </c>
      <c r="F222" s="3" t="s">
        <v>13</v>
      </c>
      <c r="G222" s="3" t="s">
        <v>14</v>
      </c>
      <c r="H222" s="3" t="s">
        <v>15</v>
      </c>
      <c r="K222" s="3" t="s">
        <v>1138</v>
      </c>
      <c r="L222" s="6">
        <v>1</v>
      </c>
      <c r="M222" s="3" t="s">
        <v>17</v>
      </c>
      <c r="N222" s="3" t="s">
        <v>3404</v>
      </c>
      <c r="O222" s="3">
        <v>1484</v>
      </c>
      <c r="P222" s="15">
        <f>C222*10000/O222*100</f>
        <v>99.460916442048514</v>
      </c>
      <c r="Q222" s="3" t="s">
        <v>19</v>
      </c>
      <c r="R222" s="3" t="s">
        <v>20</v>
      </c>
      <c r="S222" s="3" t="s">
        <v>3404</v>
      </c>
      <c r="U222" s="3" t="s">
        <v>3456</v>
      </c>
      <c r="V222" s="3" t="s">
        <v>4650</v>
      </c>
      <c r="W222" s="4">
        <v>43171.675682870373</v>
      </c>
      <c r="Y222" s="3" t="s">
        <v>3652</v>
      </c>
      <c r="AC222" s="7"/>
    </row>
    <row r="223" spans="1:37" x14ac:dyDescent="0.3">
      <c r="A223" s="3" t="s">
        <v>1322</v>
      </c>
      <c r="B223" s="6">
        <f>VLOOKUP(A223,'[2]Площадь пересечений'!$A$2:$G$2928,3,FALSE)</f>
        <v>1869</v>
      </c>
      <c r="C223" s="6">
        <f>VLOOKUP(A223,'[2]Площадь пересечений'!$A$2:$G$2928,4,FALSE)</f>
        <v>0.1474</v>
      </c>
      <c r="D223" s="4">
        <v>41565.658842592595</v>
      </c>
      <c r="F223" s="3" t="s">
        <v>13</v>
      </c>
      <c r="G223" s="3" t="s">
        <v>14</v>
      </c>
      <c r="H223" s="3" t="s">
        <v>15</v>
      </c>
      <c r="K223" s="3" t="s">
        <v>31</v>
      </c>
      <c r="L223" s="6">
        <v>1</v>
      </c>
      <c r="M223" s="3" t="s">
        <v>17</v>
      </c>
      <c r="N223" s="3" t="s">
        <v>1288</v>
      </c>
      <c r="O223" s="3">
        <v>1474</v>
      </c>
      <c r="P223" s="15">
        <v>99.932157394843941</v>
      </c>
      <c r="Q223" s="3" t="s">
        <v>19</v>
      </c>
      <c r="R223" s="3" t="s">
        <v>20</v>
      </c>
      <c r="S223" s="3" t="s">
        <v>1288</v>
      </c>
      <c r="U223" s="3" t="s">
        <v>1323</v>
      </c>
      <c r="V223" s="3" t="s">
        <v>3999</v>
      </c>
      <c r="W223" s="4">
        <v>41620.958333333336</v>
      </c>
      <c r="X223" s="4">
        <v>43390.571423611109</v>
      </c>
      <c r="Y223" s="3" t="s">
        <v>3649</v>
      </c>
      <c r="AE223" s="7"/>
      <c r="AH223" s="7"/>
      <c r="AK223" s="7"/>
    </row>
    <row r="224" spans="1:37" x14ac:dyDescent="0.3">
      <c r="A224" s="3" t="s">
        <v>2466</v>
      </c>
      <c r="B224" s="6">
        <f>VLOOKUP(A224,'[2]Площадь пересечений'!$A$2:$G$2928,3,FALSE)</f>
        <v>887</v>
      </c>
      <c r="C224" s="6">
        <f>VLOOKUP(A224,'[2]Площадь пересечений'!$A$2:$G$2928,4,FALSE)</f>
        <v>0.1474</v>
      </c>
      <c r="D224" s="4">
        <v>40358.958333333336</v>
      </c>
      <c r="F224" s="3" t="s">
        <v>13</v>
      </c>
      <c r="G224" s="3" t="s">
        <v>14</v>
      </c>
      <c r="H224" s="3" t="s">
        <v>15</v>
      </c>
      <c r="K224" s="3" t="s">
        <v>16</v>
      </c>
      <c r="L224" s="6">
        <v>1</v>
      </c>
      <c r="M224" s="3" t="s">
        <v>17</v>
      </c>
      <c r="N224" s="3" t="s">
        <v>2467</v>
      </c>
      <c r="O224" s="3">
        <v>131000</v>
      </c>
      <c r="P224" s="15">
        <v>1.2045801526717557</v>
      </c>
      <c r="Q224" s="3" t="s">
        <v>19</v>
      </c>
      <c r="R224" s="3" t="s">
        <v>20</v>
      </c>
      <c r="S224" s="3" t="s">
        <v>2467</v>
      </c>
      <c r="T224" s="3" t="s">
        <v>211</v>
      </c>
      <c r="U224" s="3" t="s">
        <v>2468</v>
      </c>
      <c r="V224" s="3" t="s">
        <v>4345</v>
      </c>
      <c r="W224" s="4">
        <v>40380.958333333336</v>
      </c>
      <c r="X224" s="4">
        <v>41861.958333333336</v>
      </c>
      <c r="Y224" s="3" t="s">
        <v>3649</v>
      </c>
      <c r="AE224" s="7"/>
    </row>
    <row r="225" spans="1:37" x14ac:dyDescent="0.3">
      <c r="A225" s="3" t="s">
        <v>1967</v>
      </c>
      <c r="B225" s="6">
        <f>VLOOKUP(A225,'[2]Площадь пересечений'!$A$2:$G$2928,3,FALSE)</f>
        <v>2536</v>
      </c>
      <c r="C225" s="6">
        <f>VLOOKUP(A225,'[2]Площадь пересечений'!$A$2:$G$2928,4,FALSE)</f>
        <v>0.1472</v>
      </c>
      <c r="D225" s="4">
        <v>40451.958333333336</v>
      </c>
      <c r="F225" s="3" t="s">
        <v>13</v>
      </c>
      <c r="G225" s="3" t="s">
        <v>14</v>
      </c>
      <c r="H225" s="3" t="s">
        <v>15</v>
      </c>
      <c r="J225" s="3" t="s">
        <v>5564</v>
      </c>
      <c r="K225" s="3" t="s">
        <v>31</v>
      </c>
      <c r="L225" s="6">
        <v>1</v>
      </c>
      <c r="M225" s="3" t="s">
        <v>17</v>
      </c>
      <c r="N225" s="3" t="s">
        <v>1968</v>
      </c>
      <c r="O225" s="3">
        <v>1472</v>
      </c>
      <c r="P225" s="15">
        <f>C225*10000/O225*100</f>
        <v>100</v>
      </c>
      <c r="Q225" s="3" t="s">
        <v>19</v>
      </c>
      <c r="R225" s="3" t="s">
        <v>84</v>
      </c>
      <c r="S225" s="3" t="s">
        <v>1968</v>
      </c>
      <c r="T225" s="3" t="s">
        <v>1969</v>
      </c>
      <c r="U225" s="3" t="s">
        <v>1970</v>
      </c>
      <c r="V225" s="3" t="s">
        <v>4192</v>
      </c>
      <c r="W225" s="4">
        <v>40478.958333333336</v>
      </c>
      <c r="X225" s="4">
        <v>41058.958333333336</v>
      </c>
      <c r="Y225" s="3" t="s">
        <v>3649</v>
      </c>
      <c r="AD225" s="7"/>
    </row>
    <row r="226" spans="1:37" x14ac:dyDescent="0.3">
      <c r="A226" s="3" t="s">
        <v>1279</v>
      </c>
      <c r="B226" s="6">
        <f>VLOOKUP(A226,'[2]Площадь пересечений'!$A$2:$G$2928,3,FALSE)</f>
        <v>1807</v>
      </c>
      <c r="C226" s="6">
        <f>VLOOKUP(A226,'[2]Площадь пересечений'!$A$2:$G$2928,4,FALSE)</f>
        <v>0.14580000000000001</v>
      </c>
      <c r="D226" s="4">
        <v>42247.704861111109</v>
      </c>
      <c r="F226" s="3" t="s">
        <v>13</v>
      </c>
      <c r="G226" s="3" t="s">
        <v>14</v>
      </c>
      <c r="H226" s="3" t="s">
        <v>15</v>
      </c>
      <c r="K226" s="3" t="s">
        <v>31</v>
      </c>
      <c r="L226" s="6">
        <v>1</v>
      </c>
      <c r="M226" s="3" t="s">
        <v>17</v>
      </c>
      <c r="N226" s="3" t="s">
        <v>178</v>
      </c>
      <c r="O226" s="3">
        <v>2075</v>
      </c>
      <c r="P226" s="15">
        <v>60.722891566265055</v>
      </c>
      <c r="Q226" s="3" t="s">
        <v>19</v>
      </c>
      <c r="R226" s="3" t="s">
        <v>20</v>
      </c>
      <c r="S226" s="3" t="s">
        <v>178</v>
      </c>
      <c r="U226" s="3" t="s">
        <v>1280</v>
      </c>
      <c r="V226" s="3" t="s">
        <v>3982</v>
      </c>
      <c r="W226" s="4">
        <v>42576.611134259256</v>
      </c>
      <c r="X226" s="4">
        <v>42930.683379629627</v>
      </c>
      <c r="Y226" s="3" t="s">
        <v>3649</v>
      </c>
      <c r="AE226" s="7"/>
      <c r="AH226" s="7"/>
      <c r="AK226" s="7"/>
    </row>
    <row r="227" spans="1:37" x14ac:dyDescent="0.3">
      <c r="A227" s="3" t="s">
        <v>1327</v>
      </c>
      <c r="B227" s="6">
        <f>VLOOKUP(A227,'[2]Площадь пересечений'!$A$2:$G$2928,3,FALSE)</f>
        <v>1873</v>
      </c>
      <c r="C227" s="6">
        <f>VLOOKUP(A227,'[2]Площадь пересечений'!$A$2:$G$2928,4,FALSE)</f>
        <v>0.14410000000000001</v>
      </c>
      <c r="D227" s="4">
        <v>41565.658842592595</v>
      </c>
      <c r="F227" s="3" t="s">
        <v>13</v>
      </c>
      <c r="G227" s="3" t="s">
        <v>14</v>
      </c>
      <c r="H227" s="3" t="s">
        <v>15</v>
      </c>
      <c r="K227" s="3" t="s">
        <v>31</v>
      </c>
      <c r="L227" s="6">
        <v>1</v>
      </c>
      <c r="M227" s="3" t="s">
        <v>17</v>
      </c>
      <c r="N227" s="3" t="s">
        <v>1288</v>
      </c>
      <c r="O227" s="3">
        <v>1441</v>
      </c>
      <c r="P227" s="15">
        <v>99.93060374739764</v>
      </c>
      <c r="Q227" s="3" t="s">
        <v>19</v>
      </c>
      <c r="R227" s="3" t="s">
        <v>20</v>
      </c>
      <c r="S227" s="3" t="s">
        <v>1288</v>
      </c>
      <c r="U227" s="3" t="s">
        <v>1328</v>
      </c>
      <c r="V227" s="3" t="s">
        <v>4001</v>
      </c>
      <c r="W227" s="4">
        <v>41619.958333333336</v>
      </c>
      <c r="X227" s="4">
        <v>44014.457777777781</v>
      </c>
      <c r="Y227" s="3" t="s">
        <v>3649</v>
      </c>
      <c r="AE227" s="7"/>
      <c r="AH227" s="7"/>
      <c r="AK227" s="7"/>
    </row>
    <row r="228" spans="1:37" x14ac:dyDescent="0.3">
      <c r="A228" s="3" t="s">
        <v>3439</v>
      </c>
      <c r="B228" s="6">
        <f>VLOOKUP(A228,'[2]Площадь пересечений'!$A$2:$G$2928,3,FALSE)</f>
        <v>1065</v>
      </c>
      <c r="C228" s="6">
        <f>VLOOKUP(A228,'[2]Площадь пересечений'!$A$2:$G$2928,4,FALSE)</f>
        <v>0.14410000000000001</v>
      </c>
      <c r="D228" s="4">
        <v>43171.675682870373</v>
      </c>
      <c r="F228" s="3" t="s">
        <v>13</v>
      </c>
      <c r="G228" s="3" t="s">
        <v>14</v>
      </c>
      <c r="H228" s="3" t="s">
        <v>15</v>
      </c>
      <c r="K228" s="3" t="s">
        <v>1138</v>
      </c>
      <c r="L228" s="6">
        <v>1</v>
      </c>
      <c r="M228" s="3" t="s">
        <v>17</v>
      </c>
      <c r="N228" s="3" t="s">
        <v>3404</v>
      </c>
      <c r="O228" s="3">
        <v>1447</v>
      </c>
      <c r="P228" s="15">
        <f t="shared" ref="P228:P239" si="9">C228*10000/O228*100</f>
        <v>99.585348997926744</v>
      </c>
      <c r="Q228" s="3" t="s">
        <v>19</v>
      </c>
      <c r="R228" s="3" t="s">
        <v>20</v>
      </c>
      <c r="S228" s="3" t="s">
        <v>3404</v>
      </c>
      <c r="U228" s="3" t="s">
        <v>3440</v>
      </c>
      <c r="V228" s="3" t="s">
        <v>4642</v>
      </c>
      <c r="W228" s="4">
        <v>43171.675682870373</v>
      </c>
      <c r="Y228" s="3" t="s">
        <v>3652</v>
      </c>
      <c r="AC228" s="7"/>
    </row>
    <row r="229" spans="1:37" x14ac:dyDescent="0.3">
      <c r="A229" s="3" t="s">
        <v>3453</v>
      </c>
      <c r="B229" s="6">
        <f>VLOOKUP(A229,'[2]Площадь пересечений'!$A$2:$G$2928,3,FALSE)</f>
        <v>1093</v>
      </c>
      <c r="C229" s="6">
        <f>VLOOKUP(A229,'[2]Площадь пересечений'!$A$2:$G$2928,4,FALSE)</f>
        <v>0.14360000000000001</v>
      </c>
      <c r="D229" s="4">
        <v>43171.675682870373</v>
      </c>
      <c r="F229" s="3" t="s">
        <v>13</v>
      </c>
      <c r="G229" s="3" t="s">
        <v>14</v>
      </c>
      <c r="H229" s="3" t="s">
        <v>15</v>
      </c>
      <c r="K229" s="3" t="s">
        <v>1138</v>
      </c>
      <c r="L229" s="6">
        <v>1</v>
      </c>
      <c r="M229" s="3" t="s">
        <v>17</v>
      </c>
      <c r="N229" s="3" t="s">
        <v>3404</v>
      </c>
      <c r="O229" s="3">
        <v>1442</v>
      </c>
      <c r="P229" s="15">
        <f t="shared" si="9"/>
        <v>99.583911234396666</v>
      </c>
      <c r="Q229" s="3" t="s">
        <v>19</v>
      </c>
      <c r="R229" s="3" t="s">
        <v>20</v>
      </c>
      <c r="S229" s="3" t="s">
        <v>3404</v>
      </c>
      <c r="U229" s="3" t="s">
        <v>3454</v>
      </c>
      <c r="V229" s="3" t="s">
        <v>4649</v>
      </c>
      <c r="W229" s="4">
        <v>43171.675682870373</v>
      </c>
      <c r="X229" s="4">
        <v>43192.734803240739</v>
      </c>
      <c r="Y229" s="3" t="s">
        <v>3649</v>
      </c>
      <c r="AD229" s="7"/>
      <c r="AG229" s="7"/>
    </row>
    <row r="230" spans="1:37" x14ac:dyDescent="0.3">
      <c r="A230" s="3" t="s">
        <v>3433</v>
      </c>
      <c r="B230" s="6">
        <f>VLOOKUP(A230,'[2]Площадь пересечений'!$A$2:$G$2928,3,FALSE)</f>
        <v>1061</v>
      </c>
      <c r="C230" s="6">
        <f>VLOOKUP(A230,'[2]Площадь пересечений'!$A$2:$G$2928,4,FALSE)</f>
        <v>0.1431</v>
      </c>
      <c r="D230" s="4">
        <v>43171.675682870373</v>
      </c>
      <c r="F230" s="3" t="s">
        <v>13</v>
      </c>
      <c r="G230" s="3" t="s">
        <v>14</v>
      </c>
      <c r="H230" s="3" t="s">
        <v>15</v>
      </c>
      <c r="K230" s="3" t="s">
        <v>1138</v>
      </c>
      <c r="L230" s="6">
        <v>1</v>
      </c>
      <c r="M230" s="3" t="s">
        <v>17</v>
      </c>
      <c r="N230" s="3" t="s">
        <v>3404</v>
      </c>
      <c r="O230" s="3">
        <v>1437</v>
      </c>
      <c r="P230" s="15">
        <f t="shared" si="9"/>
        <v>99.582463465553246</v>
      </c>
      <c r="Q230" s="3" t="s">
        <v>19</v>
      </c>
      <c r="R230" s="3" t="s">
        <v>20</v>
      </c>
      <c r="S230" s="3" t="s">
        <v>3404</v>
      </c>
      <c r="U230" s="3" t="s">
        <v>3434</v>
      </c>
      <c r="V230" s="3" t="s">
        <v>4641</v>
      </c>
      <c r="W230" s="4">
        <v>43171.675682870373</v>
      </c>
      <c r="Y230" s="3" t="s">
        <v>3652</v>
      </c>
      <c r="AC230" s="7"/>
    </row>
    <row r="231" spans="1:37" x14ac:dyDescent="0.3">
      <c r="A231" s="3" t="s">
        <v>630</v>
      </c>
      <c r="B231" s="6">
        <f>VLOOKUP(A231,'[2]Площадь пересечений'!$A$2:$G$2928,3,FALSE)</f>
        <v>803</v>
      </c>
      <c r="C231" s="6">
        <f>VLOOKUP(A231,'[2]Площадь пересечений'!$A$2:$G$2928,4,FALSE)</f>
        <v>0.1431</v>
      </c>
      <c r="D231" s="4">
        <v>37888.958333333336</v>
      </c>
      <c r="F231" s="3" t="s">
        <v>13</v>
      </c>
      <c r="G231" s="3" t="s">
        <v>14</v>
      </c>
      <c r="H231" s="3" t="s">
        <v>15</v>
      </c>
      <c r="J231" s="3" t="s">
        <v>5564</v>
      </c>
      <c r="K231" s="3" t="s">
        <v>16</v>
      </c>
      <c r="L231" s="6">
        <v>1</v>
      </c>
      <c r="M231" s="3" t="s">
        <v>17</v>
      </c>
      <c r="N231" s="3" t="s">
        <v>631</v>
      </c>
      <c r="O231" s="3">
        <v>1500</v>
      </c>
      <c r="P231" s="15">
        <f t="shared" si="9"/>
        <v>95.399999999999991</v>
      </c>
      <c r="Q231" s="3" t="s">
        <v>19</v>
      </c>
      <c r="R231" s="3" t="s">
        <v>20</v>
      </c>
      <c r="S231" s="3" t="s">
        <v>631</v>
      </c>
      <c r="T231" s="3" t="s">
        <v>632</v>
      </c>
      <c r="U231" s="3" t="s">
        <v>633</v>
      </c>
      <c r="V231" s="3" t="s">
        <v>3813</v>
      </c>
      <c r="W231" s="4">
        <v>38730</v>
      </c>
      <c r="X231" s="4">
        <v>42003</v>
      </c>
      <c r="Y231" s="3" t="s">
        <v>3649</v>
      </c>
      <c r="AD231" s="7"/>
    </row>
    <row r="232" spans="1:37" x14ac:dyDescent="0.3">
      <c r="A232" s="3" t="s">
        <v>2312</v>
      </c>
      <c r="B232" s="6">
        <f>VLOOKUP(A232,'[2]Площадь пересечений'!$A$2:$G$2928,3,FALSE)</f>
        <v>261</v>
      </c>
      <c r="C232" s="6">
        <f>VLOOKUP(A232,'[2]Площадь пересечений'!$A$2:$G$2928,4,FALSE)</f>
        <v>0.14280000000000001</v>
      </c>
      <c r="D232" s="4">
        <v>39215.958333333336</v>
      </c>
      <c r="F232" s="3" t="s">
        <v>13</v>
      </c>
      <c r="G232" s="3" t="s">
        <v>14</v>
      </c>
      <c r="H232" s="3" t="s">
        <v>15</v>
      </c>
      <c r="J232" s="3" t="s">
        <v>5564</v>
      </c>
      <c r="K232" s="3" t="s">
        <v>2313</v>
      </c>
      <c r="L232" s="6">
        <v>1</v>
      </c>
      <c r="M232" s="3" t="s">
        <v>26</v>
      </c>
      <c r="O232" s="3">
        <v>1428</v>
      </c>
      <c r="P232" s="15">
        <f t="shared" si="9"/>
        <v>100</v>
      </c>
      <c r="Q232" s="3" t="s">
        <v>19</v>
      </c>
      <c r="R232" s="3" t="s">
        <v>84</v>
      </c>
      <c r="S232" s="3" t="s">
        <v>2314</v>
      </c>
      <c r="U232" s="3" t="s">
        <v>2315</v>
      </c>
      <c r="V232" s="3" t="s">
        <v>4295</v>
      </c>
      <c r="W232" s="4">
        <v>39430</v>
      </c>
      <c r="X232" s="4">
        <v>41143.958333333336</v>
      </c>
      <c r="Y232" s="3" t="s">
        <v>3649</v>
      </c>
      <c r="AD232" s="7"/>
    </row>
    <row r="233" spans="1:37" x14ac:dyDescent="0.3">
      <c r="A233" s="3" t="s">
        <v>4980</v>
      </c>
      <c r="B233" s="6">
        <f>VLOOKUP(A233,'[2]Площадь пересечений'!$A$2:$G$2928,3,FALSE)</f>
        <v>2129</v>
      </c>
      <c r="C233" s="6">
        <f>VLOOKUP(A233,'[2]Площадь пересечений'!$A$2:$G$2928,4,FALSE)</f>
        <v>0.1426</v>
      </c>
      <c r="D233" s="4">
        <v>39688.958333333336</v>
      </c>
      <c r="F233" s="3" t="s">
        <v>13</v>
      </c>
      <c r="G233" s="3" t="s">
        <v>14</v>
      </c>
      <c r="H233" s="3" t="s">
        <v>15</v>
      </c>
      <c r="K233" s="3" t="s">
        <v>2304</v>
      </c>
      <c r="L233" s="6"/>
      <c r="M233" s="3" t="s">
        <v>241</v>
      </c>
      <c r="N233" s="3" t="s">
        <v>2361</v>
      </c>
      <c r="O233" s="3">
        <v>6292</v>
      </c>
      <c r="P233" s="15">
        <f t="shared" si="9"/>
        <v>22.663699936427211</v>
      </c>
      <c r="Q233" s="3" t="s">
        <v>19</v>
      </c>
      <c r="R233" s="3" t="s">
        <v>84</v>
      </c>
      <c r="S233" s="3" t="s">
        <v>2361</v>
      </c>
      <c r="U233" s="3" t="s">
        <v>4981</v>
      </c>
      <c r="V233" s="3" t="s">
        <v>4982</v>
      </c>
      <c r="W233" s="4">
        <v>39740.958333333336</v>
      </c>
      <c r="X233" s="4">
        <v>39811</v>
      </c>
      <c r="Y233" s="3" t="s">
        <v>3649</v>
      </c>
      <c r="AE233" s="7"/>
    </row>
    <row r="234" spans="1:37" x14ac:dyDescent="0.3">
      <c r="A234" s="3" t="s">
        <v>354</v>
      </c>
      <c r="B234" s="6">
        <f>VLOOKUP(A234,'[2]Площадь пересечений'!$A$2:$G$2928,3,FALSE)</f>
        <v>460</v>
      </c>
      <c r="C234" s="6">
        <f>VLOOKUP(A234,'[2]Площадь пересечений'!$A$2:$G$2928,4,FALSE)</f>
        <v>0.1424</v>
      </c>
      <c r="D234" s="4">
        <v>42202.474085648151</v>
      </c>
      <c r="F234" s="3" t="s">
        <v>13</v>
      </c>
      <c r="G234" s="3" t="s">
        <v>14</v>
      </c>
      <c r="H234" s="3" t="s">
        <v>15</v>
      </c>
      <c r="K234" s="3" t="s">
        <v>323</v>
      </c>
      <c r="L234" s="6">
        <v>1</v>
      </c>
      <c r="M234" s="3" t="s">
        <v>140</v>
      </c>
      <c r="N234" s="3" t="s">
        <v>324</v>
      </c>
      <c r="O234" s="3">
        <v>5000</v>
      </c>
      <c r="P234" s="15">
        <f t="shared" si="9"/>
        <v>28.48</v>
      </c>
      <c r="Q234" s="3" t="s">
        <v>19</v>
      </c>
      <c r="R234" s="3" t="s">
        <v>20</v>
      </c>
      <c r="S234" s="3" t="s">
        <v>324</v>
      </c>
      <c r="U234" s="3" t="s">
        <v>355</v>
      </c>
      <c r="V234" s="3" t="s">
        <v>3738</v>
      </c>
      <c r="W234" s="4">
        <v>42214.759305555555</v>
      </c>
      <c r="X234" s="4">
        <v>42326.687210648146</v>
      </c>
      <c r="Y234" s="3" t="s">
        <v>3649</v>
      </c>
      <c r="AE234" s="7"/>
    </row>
    <row r="235" spans="1:37" x14ac:dyDescent="0.3">
      <c r="A235" s="3" t="s">
        <v>2890</v>
      </c>
      <c r="B235" s="6">
        <f>VLOOKUP(A235,'[2]Площадь пересечений'!$A$2:$G$2928,3,FALSE)</f>
        <v>1718</v>
      </c>
      <c r="C235" s="6">
        <f>VLOOKUP(A235,'[2]Площадь пересечений'!$A$2:$G$2928,4,FALSE)</f>
        <v>0.1414</v>
      </c>
      <c r="D235" s="4">
        <v>39952.958333333336</v>
      </c>
      <c r="F235" s="3" t="s">
        <v>13</v>
      </c>
      <c r="G235" s="3" t="s">
        <v>14</v>
      </c>
      <c r="H235" s="3" t="s">
        <v>15</v>
      </c>
      <c r="K235" s="3" t="s">
        <v>31</v>
      </c>
      <c r="L235" s="6">
        <v>1</v>
      </c>
      <c r="M235" s="3" t="s">
        <v>17</v>
      </c>
      <c r="N235" s="3" t="s">
        <v>2891</v>
      </c>
      <c r="O235" s="3">
        <v>1414</v>
      </c>
      <c r="P235" s="15">
        <f t="shared" si="9"/>
        <v>100</v>
      </c>
      <c r="Q235" s="3" t="s">
        <v>19</v>
      </c>
      <c r="R235" s="3" t="s">
        <v>20</v>
      </c>
      <c r="S235" s="3" t="s">
        <v>2891</v>
      </c>
      <c r="T235" s="3" t="s">
        <v>2892</v>
      </c>
      <c r="U235" s="3" t="s">
        <v>2893</v>
      </c>
      <c r="V235" s="3" t="s">
        <v>4490</v>
      </c>
      <c r="W235" s="4">
        <v>39989.958333333336</v>
      </c>
      <c r="Y235" s="3" t="s">
        <v>3652</v>
      </c>
      <c r="AC235" s="7"/>
    </row>
    <row r="236" spans="1:37" x14ac:dyDescent="0.3">
      <c r="A236" s="3" t="s">
        <v>1329</v>
      </c>
      <c r="B236" s="6">
        <f>VLOOKUP(A236,'[2]Площадь пересечений'!$A$2:$G$2928,3,FALSE)</f>
        <v>1875</v>
      </c>
      <c r="C236" s="6">
        <f>VLOOKUP(A236,'[2]Площадь пересечений'!$A$2:$G$2928,4,FALSE)</f>
        <v>0.14119999999999999</v>
      </c>
      <c r="D236" s="4">
        <v>37557</v>
      </c>
      <c r="F236" s="3" t="s">
        <v>13</v>
      </c>
      <c r="G236" s="3" t="s">
        <v>14</v>
      </c>
      <c r="H236" s="3" t="s">
        <v>15</v>
      </c>
      <c r="J236" s="3" t="s">
        <v>5564</v>
      </c>
      <c r="K236" s="3" t="s">
        <v>26</v>
      </c>
      <c r="L236" s="6">
        <v>1</v>
      </c>
      <c r="M236" s="3" t="s">
        <v>26</v>
      </c>
      <c r="N236" s="3" t="s">
        <v>1330</v>
      </c>
      <c r="O236" s="3">
        <v>134000</v>
      </c>
      <c r="P236" s="15">
        <f t="shared" si="9"/>
        <v>1.053731343283582</v>
      </c>
      <c r="Q236" s="3" t="s">
        <v>19</v>
      </c>
      <c r="R236" s="3" t="s">
        <v>20</v>
      </c>
      <c r="S236" s="3" t="s">
        <v>94</v>
      </c>
      <c r="U236" s="3" t="s">
        <v>1331</v>
      </c>
      <c r="V236" s="3" t="s">
        <v>4002</v>
      </c>
      <c r="W236" s="4">
        <v>40158</v>
      </c>
      <c r="X236" s="4">
        <v>41318.958333333336</v>
      </c>
      <c r="Y236" s="3" t="s">
        <v>3649</v>
      </c>
      <c r="AE236" s="7"/>
    </row>
    <row r="237" spans="1:37" x14ac:dyDescent="0.3">
      <c r="A237" s="3" t="s">
        <v>5234</v>
      </c>
      <c r="B237" s="6">
        <f>VLOOKUP(A237,'[2]Площадь пересечений'!$A$2:$G$2928,3,FALSE)</f>
        <v>2467</v>
      </c>
      <c r="C237" s="6">
        <f>VLOOKUP(A237,'[2]Площадь пересечений'!$A$2:$G$2928,4,FALSE)</f>
        <v>0.14119999999999999</v>
      </c>
      <c r="D237" s="4">
        <v>41318.329618055555</v>
      </c>
      <c r="F237" s="3" t="s">
        <v>13</v>
      </c>
      <c r="G237" s="3" t="s">
        <v>14</v>
      </c>
      <c r="H237" s="3" t="s">
        <v>15</v>
      </c>
      <c r="K237" s="3" t="s">
        <v>59</v>
      </c>
      <c r="L237" s="6"/>
      <c r="M237" s="3" t="s">
        <v>22</v>
      </c>
      <c r="N237" s="3" t="s">
        <v>5235</v>
      </c>
      <c r="O237" s="3">
        <v>134000</v>
      </c>
      <c r="P237" s="15">
        <f t="shared" si="9"/>
        <v>1.053731343283582</v>
      </c>
      <c r="Q237" s="3" t="s">
        <v>19</v>
      </c>
      <c r="R237" s="3" t="s">
        <v>20</v>
      </c>
      <c r="S237" s="3" t="s">
        <v>5235</v>
      </c>
      <c r="U237" s="3" t="s">
        <v>5236</v>
      </c>
      <c r="V237" s="3" t="s">
        <v>5237</v>
      </c>
      <c r="W237" s="4">
        <v>41451.958333333336</v>
      </c>
      <c r="X237" s="3" t="s">
        <v>3649</v>
      </c>
      <c r="Y237" s="3" t="s">
        <v>3652</v>
      </c>
      <c r="AD237" s="7"/>
      <c r="AH237" s="7"/>
    </row>
    <row r="238" spans="1:37" x14ac:dyDescent="0.3">
      <c r="A238" s="3" t="s">
        <v>3564</v>
      </c>
      <c r="B238" s="6">
        <f>VLOOKUP(A238,'[2]Площадь пересечений'!$A$2:$G$2928,3,FALSE)</f>
        <v>2313</v>
      </c>
      <c r="C238" s="6">
        <f>VLOOKUP(A238,'[2]Площадь пересечений'!$A$2:$G$2928,4,FALSE)</f>
        <v>0.1411</v>
      </c>
      <c r="D238" s="4">
        <v>42892.356759259259</v>
      </c>
      <c r="F238" s="3" t="s">
        <v>13</v>
      </c>
      <c r="G238" s="3" t="s">
        <v>14</v>
      </c>
      <c r="H238" s="3" t="s">
        <v>15</v>
      </c>
      <c r="K238" s="3" t="s">
        <v>114</v>
      </c>
      <c r="L238" s="6">
        <v>1</v>
      </c>
      <c r="M238" s="3" t="s">
        <v>17</v>
      </c>
      <c r="N238" s="3" t="s">
        <v>3555</v>
      </c>
      <c r="O238" s="3">
        <v>5000</v>
      </c>
      <c r="P238" s="15">
        <f t="shared" si="9"/>
        <v>28.22</v>
      </c>
      <c r="Q238" s="3" t="s">
        <v>19</v>
      </c>
      <c r="R238" s="3" t="s">
        <v>20</v>
      </c>
      <c r="S238" s="3" t="s">
        <v>3555</v>
      </c>
      <c r="U238" s="3" t="s">
        <v>3565</v>
      </c>
      <c r="V238" s="3" t="s">
        <v>4667</v>
      </c>
      <c r="W238" s="4">
        <v>42893.468969907408</v>
      </c>
      <c r="X238" s="4">
        <v>44044.563622685186</v>
      </c>
      <c r="Y238" s="3" t="s">
        <v>3649</v>
      </c>
      <c r="AD238" s="7"/>
    </row>
    <row r="239" spans="1:37" x14ac:dyDescent="0.3">
      <c r="A239" s="3" t="s">
        <v>2422</v>
      </c>
      <c r="B239" s="6">
        <f>VLOOKUP(A239,'[2]Площадь пересечений'!$A$2:$G$2928,3,FALSE)</f>
        <v>708</v>
      </c>
      <c r="C239" s="6">
        <f>VLOOKUP(A239,'[2]Площадь пересечений'!$A$2:$G$2928,4,FALSE)</f>
        <v>0.13980000000000001</v>
      </c>
      <c r="D239" s="4">
        <v>39658.958333333336</v>
      </c>
      <c r="F239" s="3" t="s">
        <v>13</v>
      </c>
      <c r="G239" s="3" t="s">
        <v>14</v>
      </c>
      <c r="H239" s="3" t="s">
        <v>15</v>
      </c>
      <c r="K239" s="3" t="s">
        <v>31</v>
      </c>
      <c r="L239" s="6">
        <v>1</v>
      </c>
      <c r="M239" s="3" t="s">
        <v>17</v>
      </c>
      <c r="N239" s="3" t="s">
        <v>2417</v>
      </c>
      <c r="O239" s="3">
        <v>1470</v>
      </c>
      <c r="P239" s="15">
        <f t="shared" si="9"/>
        <v>95.102040816326522</v>
      </c>
      <c r="Q239" s="3" t="s">
        <v>19</v>
      </c>
      <c r="R239" s="3" t="s">
        <v>20</v>
      </c>
      <c r="S239" s="3" t="s">
        <v>2418</v>
      </c>
      <c r="U239" s="3" t="s">
        <v>2423</v>
      </c>
      <c r="V239" s="3" t="s">
        <v>4331</v>
      </c>
      <c r="W239" s="4">
        <v>39708.958333333336</v>
      </c>
      <c r="X239" s="4">
        <v>42396.639699074076</v>
      </c>
      <c r="Y239" s="3" t="s">
        <v>3649</v>
      </c>
      <c r="AD239" s="7"/>
    </row>
    <row r="240" spans="1:37" x14ac:dyDescent="0.3">
      <c r="A240" s="3" t="s">
        <v>1308</v>
      </c>
      <c r="B240" s="6">
        <f>VLOOKUP(A240,'[2]Площадь пересечений'!$A$2:$G$2928,3,FALSE)</f>
        <v>1853</v>
      </c>
      <c r="C240" s="6">
        <f>VLOOKUP(A240,'[2]Площадь пересечений'!$A$2:$G$2928,4,FALSE)</f>
        <v>0.13980000000000001</v>
      </c>
      <c r="D240" s="4">
        <v>41565.658842592595</v>
      </c>
      <c r="F240" s="3" t="s">
        <v>13</v>
      </c>
      <c r="G240" s="3" t="s">
        <v>14</v>
      </c>
      <c r="H240" s="3" t="s">
        <v>15</v>
      </c>
      <c r="K240" s="3" t="s">
        <v>31</v>
      </c>
      <c r="L240" s="6">
        <v>1</v>
      </c>
      <c r="M240" s="3" t="s">
        <v>17</v>
      </c>
      <c r="N240" s="3" t="s">
        <v>1288</v>
      </c>
      <c r="O240" s="3">
        <v>1397</v>
      </c>
      <c r="P240" s="15">
        <v>97.780959198282034</v>
      </c>
      <c r="Q240" s="3" t="s">
        <v>19</v>
      </c>
      <c r="R240" s="3" t="s">
        <v>20</v>
      </c>
      <c r="S240" s="3" t="s">
        <v>1288</v>
      </c>
      <c r="U240" s="3" t="s">
        <v>1309</v>
      </c>
      <c r="V240" s="3" t="s">
        <v>3994</v>
      </c>
      <c r="W240" s="4">
        <v>41619.958333333336</v>
      </c>
      <c r="X240" s="4">
        <v>43390.571423611109</v>
      </c>
      <c r="Y240" s="3" t="s">
        <v>3649</v>
      </c>
      <c r="AE240" s="7"/>
      <c r="AH240" s="7"/>
      <c r="AK240" s="7"/>
    </row>
    <row r="241" spans="1:34" x14ac:dyDescent="0.3">
      <c r="A241" s="3" t="s">
        <v>1166</v>
      </c>
      <c r="B241" s="6">
        <f>VLOOKUP(A241,'[2]Площадь пересечений'!$A$2:$G$2928,3,FALSE)</f>
        <v>1673</v>
      </c>
      <c r="C241" s="6">
        <f>VLOOKUP(A241,'[2]Площадь пересечений'!$A$2:$G$2928,4,FALSE)</f>
        <v>0.13919999999999999</v>
      </c>
      <c r="D241" s="4">
        <v>37251</v>
      </c>
      <c r="F241" s="3" t="s">
        <v>13</v>
      </c>
      <c r="G241" s="3" t="s">
        <v>14</v>
      </c>
      <c r="H241" s="3" t="s">
        <v>15</v>
      </c>
      <c r="J241" s="3" t="s">
        <v>5564</v>
      </c>
      <c r="K241" s="3" t="s">
        <v>26</v>
      </c>
      <c r="L241" s="6">
        <v>1</v>
      </c>
      <c r="M241" s="3" t="s">
        <v>26</v>
      </c>
      <c r="N241" s="3" t="s">
        <v>1167</v>
      </c>
      <c r="O241" s="3">
        <v>1392</v>
      </c>
      <c r="P241" s="15">
        <f>C241*10000/O241*100</f>
        <v>100</v>
      </c>
      <c r="Q241" s="3" t="s">
        <v>19</v>
      </c>
      <c r="R241" s="3" t="s">
        <v>84</v>
      </c>
      <c r="S241" s="3" t="s">
        <v>1167</v>
      </c>
      <c r="U241" s="3" t="s">
        <v>1168</v>
      </c>
      <c r="V241" s="3" t="s">
        <v>3958</v>
      </c>
      <c r="W241" s="4">
        <v>37000.958333333336</v>
      </c>
      <c r="X241" s="4">
        <v>37048.958333333336</v>
      </c>
      <c r="Y241" s="3" t="s">
        <v>3649</v>
      </c>
      <c r="AE241" s="7"/>
    </row>
    <row r="242" spans="1:34" x14ac:dyDescent="0.3">
      <c r="A242" s="3" t="s">
        <v>3403</v>
      </c>
      <c r="B242" s="6">
        <f>VLOOKUP(A242,'[2]Площадь пересечений'!$A$2:$G$2928,3,FALSE)</f>
        <v>1026</v>
      </c>
      <c r="C242" s="6">
        <f>VLOOKUP(A242,'[2]Площадь пересечений'!$A$2:$G$2928,4,FALSE)</f>
        <v>0.13869999999999999</v>
      </c>
      <c r="D242" s="4">
        <v>43171.675682870373</v>
      </c>
      <c r="F242" s="3" t="s">
        <v>13</v>
      </c>
      <c r="G242" s="3" t="s">
        <v>14</v>
      </c>
      <c r="H242" s="3" t="s">
        <v>15</v>
      </c>
      <c r="K242" s="3" t="s">
        <v>1138</v>
      </c>
      <c r="L242" s="6">
        <v>1</v>
      </c>
      <c r="M242" s="3" t="s">
        <v>17</v>
      </c>
      <c r="N242" s="3" t="s">
        <v>3404</v>
      </c>
      <c r="O242" s="3">
        <v>1393</v>
      </c>
      <c r="P242" s="15">
        <f>C242*10000/O242*100</f>
        <v>99.569274946159368</v>
      </c>
      <c r="Q242" s="3" t="s">
        <v>19</v>
      </c>
      <c r="R242" s="3" t="s">
        <v>20</v>
      </c>
      <c r="S242" s="3" t="s">
        <v>3404</v>
      </c>
      <c r="U242" s="3" t="s">
        <v>3405</v>
      </c>
      <c r="V242" s="3" t="s">
        <v>4636</v>
      </c>
      <c r="W242" s="4">
        <v>43171.675682870373</v>
      </c>
      <c r="Y242" s="3" t="s">
        <v>3652</v>
      </c>
      <c r="AC242" s="7"/>
    </row>
    <row r="243" spans="1:34" x14ac:dyDescent="0.3">
      <c r="A243" s="3" t="s">
        <v>2424</v>
      </c>
      <c r="B243" s="6">
        <f>VLOOKUP(A243,'[2]Площадь пересечений'!$A$2:$G$2928,3,FALSE)</f>
        <v>710</v>
      </c>
      <c r="C243" s="6">
        <f>VLOOKUP(A243,'[2]Площадь пересечений'!$A$2:$G$2928,4,FALSE)</f>
        <v>0.1386</v>
      </c>
      <c r="D243" s="4">
        <v>39658.958333333336</v>
      </c>
      <c r="F243" s="3" t="s">
        <v>13</v>
      </c>
      <c r="G243" s="3" t="s">
        <v>14</v>
      </c>
      <c r="H243" s="3" t="s">
        <v>15</v>
      </c>
      <c r="K243" s="3" t="s">
        <v>31</v>
      </c>
      <c r="L243" s="6">
        <v>1</v>
      </c>
      <c r="M243" s="3" t="s">
        <v>17</v>
      </c>
      <c r="N243" s="3" t="s">
        <v>2417</v>
      </c>
      <c r="O243" s="3">
        <v>1428</v>
      </c>
      <c r="P243" s="15">
        <f>C243*10000/O243*100</f>
        <v>97.058823529411768</v>
      </c>
      <c r="Q243" s="3" t="s">
        <v>19</v>
      </c>
      <c r="R243" s="3" t="s">
        <v>20</v>
      </c>
      <c r="S243" s="3" t="s">
        <v>2418</v>
      </c>
      <c r="U243" s="3" t="s">
        <v>2425</v>
      </c>
      <c r="V243" s="3" t="s">
        <v>4332</v>
      </c>
      <c r="W243" s="4">
        <v>39708.958333333336</v>
      </c>
      <c r="Y243" s="3" t="s">
        <v>3652</v>
      </c>
      <c r="AC243" s="7"/>
      <c r="AF243" s="7"/>
    </row>
    <row r="244" spans="1:34" x14ac:dyDescent="0.3">
      <c r="A244" s="3" t="s">
        <v>2750</v>
      </c>
      <c r="B244" s="6">
        <f>VLOOKUP(A244,'[2]Площадь пересечений'!$A$2:$G$2928,3,FALSE)</f>
        <v>1408</v>
      </c>
      <c r="C244" s="6">
        <f>VLOOKUP(A244,'[2]Площадь пересечений'!$A$2:$G$2928,4,FALSE)</f>
        <v>0.13819999999999999</v>
      </c>
      <c r="D244" s="4">
        <v>39579.958333333336</v>
      </c>
      <c r="F244" s="3" t="s">
        <v>13</v>
      </c>
      <c r="G244" s="3" t="s">
        <v>14</v>
      </c>
      <c r="H244" s="3" t="s">
        <v>15</v>
      </c>
      <c r="K244" s="3" t="s">
        <v>26</v>
      </c>
      <c r="L244" s="6">
        <v>1</v>
      </c>
      <c r="M244" s="3" t="s">
        <v>26</v>
      </c>
      <c r="N244" s="3" t="s">
        <v>2401</v>
      </c>
      <c r="O244" s="3">
        <v>61862</v>
      </c>
      <c r="P244" s="15">
        <v>2.1952086903106913</v>
      </c>
      <c r="Q244" s="3" t="s">
        <v>19</v>
      </c>
      <c r="R244" s="3" t="s">
        <v>20</v>
      </c>
      <c r="S244" s="3" t="s">
        <v>2401</v>
      </c>
      <c r="U244" s="3" t="s">
        <v>2751</v>
      </c>
      <c r="V244" s="3" t="s">
        <v>4443</v>
      </c>
      <c r="W244" s="4">
        <v>39622.958333333336</v>
      </c>
      <c r="X244" s="4">
        <v>39807</v>
      </c>
      <c r="Y244" s="3" t="s">
        <v>3649</v>
      </c>
      <c r="AF244" s="7"/>
    </row>
    <row r="245" spans="1:34" x14ac:dyDescent="0.3">
      <c r="A245" s="3" t="s">
        <v>5565</v>
      </c>
      <c r="B245" s="6">
        <f>VLOOKUP(A245,'[2]Площадь пересечений'!$A$2:$G$2928,3,FALSE)</f>
        <v>1493</v>
      </c>
      <c r="C245" s="6">
        <f>VLOOKUP(A245,'[2]Площадь пересечений'!$A$2:$G$2928,4,FALSE)</f>
        <v>0.13639999999999999</v>
      </c>
      <c r="D245" s="4">
        <v>39780</v>
      </c>
      <c r="F245" s="3" t="s">
        <v>13</v>
      </c>
      <c r="G245" s="3" t="s">
        <v>14</v>
      </c>
      <c r="H245" s="3" t="s">
        <v>15</v>
      </c>
      <c r="K245" s="3" t="s">
        <v>16</v>
      </c>
      <c r="L245" s="6">
        <v>1</v>
      </c>
      <c r="M245" s="3" t="s">
        <v>17</v>
      </c>
      <c r="N245" s="3" t="s">
        <v>5566</v>
      </c>
      <c r="O245" s="3">
        <v>63500</v>
      </c>
      <c r="Q245" s="3" t="s">
        <v>19</v>
      </c>
      <c r="R245" s="3" t="s">
        <v>20</v>
      </c>
      <c r="S245" s="3" t="s">
        <v>2299</v>
      </c>
      <c r="U245" s="3" t="s">
        <v>5567</v>
      </c>
      <c r="V245" s="3" t="s">
        <v>5568</v>
      </c>
      <c r="W245" s="4">
        <v>39825</v>
      </c>
      <c r="X245" s="4">
        <v>40451.958333333336</v>
      </c>
      <c r="Y245" s="3" t="s">
        <v>3649</v>
      </c>
      <c r="AE245" s="7"/>
    </row>
    <row r="246" spans="1:34" x14ac:dyDescent="0.3">
      <c r="A246" s="3" t="s">
        <v>2239</v>
      </c>
      <c r="B246" s="6">
        <f>VLOOKUP(A246,'[2]Площадь пересечений'!$A$2:$G$2928,3,FALSE)</f>
        <v>45</v>
      </c>
      <c r="C246" s="6">
        <f>VLOOKUP(A246,'[2]Площадь пересечений'!$A$2:$G$2928,4,FALSE)</f>
        <v>0.13519999999999999</v>
      </c>
      <c r="D246" s="4">
        <v>39247.958333333336</v>
      </c>
      <c r="F246" s="3" t="s">
        <v>13</v>
      </c>
      <c r="G246" s="3" t="s">
        <v>14</v>
      </c>
      <c r="H246" s="3" t="s">
        <v>15</v>
      </c>
      <c r="J246" s="3" t="s">
        <v>5564</v>
      </c>
      <c r="K246" s="3" t="s">
        <v>31</v>
      </c>
      <c r="L246" s="6">
        <v>1</v>
      </c>
      <c r="M246" s="3" t="s">
        <v>17</v>
      </c>
      <c r="N246" s="3" t="s">
        <v>2240</v>
      </c>
      <c r="O246" s="3">
        <v>28237</v>
      </c>
      <c r="P246" s="15">
        <f>C246*10000/O246*100</f>
        <v>4.7880440556716355</v>
      </c>
      <c r="Q246" s="3" t="s">
        <v>19</v>
      </c>
      <c r="R246" s="3" t="s">
        <v>20</v>
      </c>
      <c r="S246" s="3" t="s">
        <v>2240</v>
      </c>
      <c r="U246" s="3" t="s">
        <v>2241</v>
      </c>
      <c r="V246" s="3" t="s">
        <v>4276</v>
      </c>
      <c r="W246" s="4">
        <v>43290.36787037037</v>
      </c>
      <c r="Y246" s="3" t="s">
        <v>4277</v>
      </c>
      <c r="AD246" s="7"/>
    </row>
    <row r="247" spans="1:34" x14ac:dyDescent="0.3">
      <c r="A247" s="3" t="s">
        <v>5569</v>
      </c>
      <c r="B247" s="6">
        <f>VLOOKUP(A247,'[2]Площадь пересечений'!$A$2:$G$2928,3,FALSE)</f>
        <v>2266</v>
      </c>
      <c r="C247" s="6">
        <f>VLOOKUP(A247,'[2]Площадь пересечений'!$A$2:$G$2928,4,FALSE)</f>
        <v>0.13500000000000001</v>
      </c>
      <c r="D247" s="4">
        <v>38315</v>
      </c>
      <c r="F247" s="3" t="s">
        <v>13</v>
      </c>
      <c r="G247" s="3" t="s">
        <v>14</v>
      </c>
      <c r="H247" s="3" t="s">
        <v>15</v>
      </c>
      <c r="J247" s="3" t="s">
        <v>5564</v>
      </c>
      <c r="K247" s="3" t="s">
        <v>16</v>
      </c>
      <c r="L247" s="6">
        <v>1</v>
      </c>
      <c r="M247" s="3" t="s">
        <v>17</v>
      </c>
      <c r="N247" s="3" t="s">
        <v>5570</v>
      </c>
      <c r="O247" s="3">
        <v>1371</v>
      </c>
      <c r="Q247" s="3" t="s">
        <v>19</v>
      </c>
      <c r="R247" s="3" t="s">
        <v>20</v>
      </c>
      <c r="S247" s="3" t="s">
        <v>5571</v>
      </c>
      <c r="T247" s="3" t="s">
        <v>5572</v>
      </c>
      <c r="U247" s="3" t="s">
        <v>5573</v>
      </c>
      <c r="V247" s="3" t="s">
        <v>5574</v>
      </c>
      <c r="W247" s="4">
        <v>39352.958333333336</v>
      </c>
      <c r="X247" s="4">
        <v>39352.958333333336</v>
      </c>
      <c r="Y247" s="3" t="s">
        <v>3649</v>
      </c>
      <c r="AD247" s="7"/>
    </row>
    <row r="248" spans="1:34" x14ac:dyDescent="0.3">
      <c r="A248" s="3" t="s">
        <v>2824</v>
      </c>
      <c r="B248" s="6">
        <f>VLOOKUP(A248,'[2]Площадь пересечений'!$A$2:$G$2928,3,FALSE)</f>
        <v>1631</v>
      </c>
      <c r="C248" s="6">
        <f>VLOOKUP(A248,'[2]Площадь пересечений'!$A$2:$G$2928,4,FALSE)</f>
        <v>0.13469999999999999</v>
      </c>
      <c r="D248" s="4">
        <v>39492</v>
      </c>
      <c r="F248" s="3" t="s">
        <v>13</v>
      </c>
      <c r="G248" s="3" t="s">
        <v>14</v>
      </c>
      <c r="H248" s="3" t="s">
        <v>15</v>
      </c>
      <c r="J248" s="3" t="s">
        <v>5564</v>
      </c>
      <c r="K248" s="3" t="s">
        <v>16</v>
      </c>
      <c r="L248" s="6">
        <v>1</v>
      </c>
      <c r="M248" s="3" t="s">
        <v>56</v>
      </c>
      <c r="N248" s="3" t="s">
        <v>2825</v>
      </c>
      <c r="O248" s="3">
        <v>14286.6</v>
      </c>
      <c r="P248" s="15">
        <f>C248*10000/O248*100</f>
        <v>9.4284154382428262</v>
      </c>
      <c r="Q248" s="3" t="s">
        <v>19</v>
      </c>
      <c r="R248" s="3" t="s">
        <v>20</v>
      </c>
      <c r="U248" s="3" t="s">
        <v>2826</v>
      </c>
      <c r="V248" s="3" t="s">
        <v>4468</v>
      </c>
      <c r="W248" s="4">
        <v>39506</v>
      </c>
      <c r="X248" s="4">
        <v>39552.958333333336</v>
      </c>
      <c r="Y248" s="3" t="s">
        <v>3649</v>
      </c>
      <c r="AE248" s="7"/>
    </row>
    <row r="249" spans="1:34" x14ac:dyDescent="0.3">
      <c r="A249" s="3" t="s">
        <v>3369</v>
      </c>
      <c r="B249" s="6">
        <f>VLOOKUP(A249,'[2]Площадь пересечений'!$A$2:$G$2928,3,FALSE)</f>
        <v>410</v>
      </c>
      <c r="C249" s="6">
        <f>VLOOKUP(A249,'[2]Площадь пересечений'!$A$2:$G$2928,4,FALSE)</f>
        <v>0.13339999999999999</v>
      </c>
      <c r="D249" s="4">
        <v>43094.37672453704</v>
      </c>
      <c r="F249" s="3" t="s">
        <v>13</v>
      </c>
      <c r="G249" s="3" t="s">
        <v>14</v>
      </c>
      <c r="H249" s="3" t="s">
        <v>15</v>
      </c>
      <c r="K249" s="3" t="s">
        <v>3370</v>
      </c>
      <c r="L249" s="6"/>
      <c r="M249" s="3" t="s">
        <v>444</v>
      </c>
      <c r="O249" s="3">
        <v>33949</v>
      </c>
      <c r="P249" s="15">
        <f>C249*10000/O249*100</f>
        <v>3.9294235470853338</v>
      </c>
      <c r="Q249" s="3" t="s">
        <v>19</v>
      </c>
      <c r="R249" s="3" t="s">
        <v>20</v>
      </c>
      <c r="S249" s="3" t="s">
        <v>3371</v>
      </c>
      <c r="T249" s="3" t="s">
        <v>3372</v>
      </c>
      <c r="U249" s="3" t="s">
        <v>3373</v>
      </c>
      <c r="V249" s="3" t="s">
        <v>4754</v>
      </c>
      <c r="W249" s="4">
        <v>43094.775787037041</v>
      </c>
      <c r="X249" s="3" t="s">
        <v>3712</v>
      </c>
      <c r="Y249" s="3" t="s">
        <v>3652</v>
      </c>
      <c r="AC249" s="7"/>
      <c r="AF249" s="7"/>
    </row>
    <row r="250" spans="1:34" x14ac:dyDescent="0.3">
      <c r="A250" s="3" t="s">
        <v>1217</v>
      </c>
      <c r="B250" s="6">
        <f>VLOOKUP(A250,'[2]Площадь пересечений'!$A$2:$G$2928,3,FALSE)</f>
        <v>1748</v>
      </c>
      <c r="C250" s="6">
        <f>VLOOKUP(A250,'[2]Площадь пересечений'!$A$2:$G$2928,4,FALSE)</f>
        <v>0.1333</v>
      </c>
      <c r="D250" s="4">
        <v>42355.609583333331</v>
      </c>
      <c r="F250" s="3" t="s">
        <v>13</v>
      </c>
      <c r="G250" s="3" t="s">
        <v>14</v>
      </c>
      <c r="H250" s="3" t="s">
        <v>15</v>
      </c>
      <c r="K250" s="3" t="s">
        <v>96</v>
      </c>
      <c r="L250" s="6"/>
      <c r="M250" s="3" t="s">
        <v>131</v>
      </c>
      <c r="N250" s="3" t="s">
        <v>1218</v>
      </c>
      <c r="O250" s="3">
        <v>1333</v>
      </c>
      <c r="P250" s="15">
        <f>C250*10000/O250*100</f>
        <v>100</v>
      </c>
      <c r="Q250" s="3" t="s">
        <v>19</v>
      </c>
      <c r="R250" s="3" t="s">
        <v>20</v>
      </c>
      <c r="S250" s="3" t="s">
        <v>1219</v>
      </c>
      <c r="T250" s="3" t="s">
        <v>1220</v>
      </c>
      <c r="U250" s="3" t="s">
        <v>1221</v>
      </c>
      <c r="V250" s="3" t="s">
        <v>4715</v>
      </c>
      <c r="W250" s="4">
        <v>42432.698495370372</v>
      </c>
      <c r="X250" s="3" t="s">
        <v>3649</v>
      </c>
      <c r="Y250" s="3" t="s">
        <v>3652</v>
      </c>
      <c r="AC250" s="7"/>
      <c r="AF250" s="7"/>
    </row>
    <row r="251" spans="1:34" x14ac:dyDescent="0.3">
      <c r="A251" s="3" t="s">
        <v>3206</v>
      </c>
      <c r="B251" s="6">
        <f>VLOOKUP(A251,'[2]Площадь пересечений'!$A$2:$G$2928,3,FALSE)</f>
        <v>2658</v>
      </c>
      <c r="C251" s="6">
        <f>VLOOKUP(A251,'[2]Площадь пересечений'!$A$2:$G$2928,4,FALSE)</f>
        <v>0.13270000000000001</v>
      </c>
      <c r="D251" s="4">
        <v>39667.958333333336</v>
      </c>
      <c r="F251" s="3" t="s">
        <v>13</v>
      </c>
      <c r="G251" s="3" t="s">
        <v>14</v>
      </c>
      <c r="H251" s="3" t="s">
        <v>15</v>
      </c>
      <c r="K251" s="3" t="s">
        <v>114</v>
      </c>
      <c r="L251" s="6">
        <v>1</v>
      </c>
      <c r="M251" s="3" t="s">
        <v>17</v>
      </c>
      <c r="N251" s="3" t="s">
        <v>3207</v>
      </c>
      <c r="O251" s="3">
        <v>4000</v>
      </c>
      <c r="P251" s="15">
        <v>45.050000000000004</v>
      </c>
      <c r="Q251" s="3" t="s">
        <v>19</v>
      </c>
      <c r="R251" s="3" t="s">
        <v>20</v>
      </c>
      <c r="S251" s="3" t="s">
        <v>3208</v>
      </c>
      <c r="U251" s="3" t="s">
        <v>3209</v>
      </c>
      <c r="V251" s="3" t="s">
        <v>4593</v>
      </c>
      <c r="W251" s="4">
        <v>39712.958333333336</v>
      </c>
      <c r="X251" s="4">
        <v>39749</v>
      </c>
      <c r="Y251" s="3" t="s">
        <v>3649</v>
      </c>
      <c r="AF251" s="7"/>
    </row>
    <row r="252" spans="1:34" x14ac:dyDescent="0.3">
      <c r="A252" s="3" t="s">
        <v>3447</v>
      </c>
      <c r="B252" s="6">
        <f>VLOOKUP(A252,'[2]Площадь пересечений'!$A$2:$G$2928,3,FALSE)</f>
        <v>1073</v>
      </c>
      <c r="C252" s="6">
        <f>VLOOKUP(A252,'[2]Площадь пересечений'!$A$2:$G$2928,4,FALSE)</f>
        <v>0.1326</v>
      </c>
      <c r="D252" s="4">
        <v>43171.675682870373</v>
      </c>
      <c r="F252" s="3" t="s">
        <v>13</v>
      </c>
      <c r="G252" s="3" t="s">
        <v>14</v>
      </c>
      <c r="H252" s="3" t="s">
        <v>15</v>
      </c>
      <c r="K252" s="3" t="s">
        <v>1138</v>
      </c>
      <c r="L252" s="6">
        <v>1</v>
      </c>
      <c r="M252" s="3" t="s">
        <v>17</v>
      </c>
      <c r="N252" s="3" t="s">
        <v>3404</v>
      </c>
      <c r="O252" s="3">
        <v>1332</v>
      </c>
      <c r="P252" s="15">
        <f>C252*10000/O252*100</f>
        <v>99.549549549549553</v>
      </c>
      <c r="Q252" s="3" t="s">
        <v>19</v>
      </c>
      <c r="R252" s="3" t="s">
        <v>20</v>
      </c>
      <c r="S252" s="3" t="s">
        <v>3404</v>
      </c>
      <c r="U252" s="3" t="s">
        <v>3448</v>
      </c>
      <c r="V252" s="3" t="s">
        <v>4646</v>
      </c>
      <c r="W252" s="4">
        <v>43171.675682870373</v>
      </c>
      <c r="Y252" s="3" t="s">
        <v>3652</v>
      </c>
      <c r="AC252" s="7"/>
    </row>
    <row r="253" spans="1:34" x14ac:dyDescent="0.3">
      <c r="A253" s="3" t="s">
        <v>408</v>
      </c>
      <c r="B253" s="6">
        <f>VLOOKUP(A253,'[2]Площадь пересечений'!$A$2:$G$2928,3,FALSE)</f>
        <v>517</v>
      </c>
      <c r="C253" s="6">
        <f>VLOOKUP(A253,'[2]Площадь пересечений'!$A$2:$G$2928,4,FALSE)</f>
        <v>0.13200000000000001</v>
      </c>
      <c r="D253" s="4">
        <v>38448.958333333336</v>
      </c>
      <c r="F253" s="3" t="s">
        <v>13</v>
      </c>
      <c r="G253" s="3" t="s">
        <v>14</v>
      </c>
      <c r="H253" s="3" t="s">
        <v>15</v>
      </c>
      <c r="J253" s="3" t="s">
        <v>5564</v>
      </c>
      <c r="K253" s="3" t="s">
        <v>26</v>
      </c>
      <c r="L253" s="6">
        <v>1</v>
      </c>
      <c r="M253" s="3" t="s">
        <v>26</v>
      </c>
      <c r="N253" s="3" t="s">
        <v>409</v>
      </c>
      <c r="O253" s="3">
        <v>1320</v>
      </c>
      <c r="P253" s="15">
        <f>C253*10000/O253*100</f>
        <v>100</v>
      </c>
      <c r="Q253" s="3" t="s">
        <v>19</v>
      </c>
      <c r="R253" s="3" t="s">
        <v>84</v>
      </c>
      <c r="S253" s="3" t="s">
        <v>410</v>
      </c>
      <c r="U253" s="3" t="s">
        <v>411</v>
      </c>
      <c r="V253" s="3" t="s">
        <v>4807</v>
      </c>
      <c r="W253" s="4">
        <v>40203</v>
      </c>
      <c r="X253" s="4">
        <v>44036.491875</v>
      </c>
      <c r="Y253" s="3" t="s">
        <v>3649</v>
      </c>
      <c r="AD253" s="7"/>
      <c r="AH253" s="7"/>
    </row>
    <row r="254" spans="1:34" x14ac:dyDescent="0.3">
      <c r="A254" s="3" t="s">
        <v>3441</v>
      </c>
      <c r="B254" s="6">
        <f>VLOOKUP(A254,'[2]Площадь пересечений'!$A$2:$G$2928,3,FALSE)</f>
        <v>1067</v>
      </c>
      <c r="C254" s="6">
        <f>VLOOKUP(A254,'[2]Площадь пересечений'!$A$2:$G$2928,4,FALSE)</f>
        <v>0.13189999999999999</v>
      </c>
      <c r="D254" s="4">
        <v>43171.675682870373</v>
      </c>
      <c r="F254" s="3" t="s">
        <v>13</v>
      </c>
      <c r="G254" s="3" t="s">
        <v>14</v>
      </c>
      <c r="H254" s="3" t="s">
        <v>15</v>
      </c>
      <c r="K254" s="3" t="s">
        <v>1138</v>
      </c>
      <c r="L254" s="6">
        <v>1</v>
      </c>
      <c r="M254" s="3" t="s">
        <v>17</v>
      </c>
      <c r="N254" s="3" t="s">
        <v>3404</v>
      </c>
      <c r="O254" s="3">
        <v>1324</v>
      </c>
      <c r="P254" s="15">
        <f>C254*10000/O254*100</f>
        <v>99.622356495468281</v>
      </c>
      <c r="Q254" s="3" t="s">
        <v>19</v>
      </c>
      <c r="R254" s="3" t="s">
        <v>20</v>
      </c>
      <c r="S254" s="3" t="s">
        <v>3404</v>
      </c>
      <c r="U254" s="3" t="s">
        <v>3442</v>
      </c>
      <c r="V254" s="3" t="s">
        <v>4643</v>
      </c>
      <c r="W254" s="4">
        <v>43171.675682870373</v>
      </c>
      <c r="Y254" s="3" t="s">
        <v>3652</v>
      </c>
      <c r="AC254" s="7"/>
    </row>
    <row r="255" spans="1:34" x14ac:dyDescent="0.3">
      <c r="A255" s="3" t="s">
        <v>5575</v>
      </c>
      <c r="B255" s="6">
        <f>VLOOKUP(A255,'[2]Площадь пересечений'!$A$2:$G$2928,3,FALSE)</f>
        <v>1372</v>
      </c>
      <c r="C255" s="6">
        <f>VLOOKUP(A255,'[2]Площадь пересечений'!$A$2:$G$2928,4,FALSE)</f>
        <v>0.13139999999999999</v>
      </c>
      <c r="D255" s="4">
        <v>38316</v>
      </c>
      <c r="F255" s="3" t="s">
        <v>13</v>
      </c>
      <c r="G255" s="3" t="s">
        <v>14</v>
      </c>
      <c r="H255" s="3" t="s">
        <v>15</v>
      </c>
      <c r="J255" s="3" t="s">
        <v>5564</v>
      </c>
      <c r="K255" s="3" t="s">
        <v>16</v>
      </c>
      <c r="L255" s="6">
        <v>1</v>
      </c>
      <c r="M255" s="3" t="s">
        <v>17</v>
      </c>
      <c r="N255" s="3" t="s">
        <v>5576</v>
      </c>
      <c r="O255" s="3">
        <v>1314</v>
      </c>
      <c r="Q255" s="3" t="s">
        <v>19</v>
      </c>
      <c r="R255" s="3" t="s">
        <v>20</v>
      </c>
      <c r="S255" s="3" t="s">
        <v>5576</v>
      </c>
      <c r="U255" s="3" t="s">
        <v>5577</v>
      </c>
      <c r="V255" s="3" t="s">
        <v>5578</v>
      </c>
      <c r="W255" s="4">
        <v>36886</v>
      </c>
      <c r="X255" s="4">
        <v>36886</v>
      </c>
      <c r="Y255" s="3" t="s">
        <v>3681</v>
      </c>
      <c r="AE255" s="7"/>
    </row>
    <row r="256" spans="1:34" x14ac:dyDescent="0.3">
      <c r="A256" s="3" t="s">
        <v>2456</v>
      </c>
      <c r="B256" s="6">
        <f>VLOOKUP(A256,'[2]Площадь пересечений'!$A$2:$G$2928,3,FALSE)</f>
        <v>847</v>
      </c>
      <c r="C256" s="6">
        <f>VLOOKUP(A256,'[2]Площадь пересечений'!$A$2:$G$2928,4,FALSE)</f>
        <v>0.1303</v>
      </c>
      <c r="D256" s="4">
        <v>40186</v>
      </c>
      <c r="F256" s="3" t="s">
        <v>13</v>
      </c>
      <c r="G256" s="3" t="s">
        <v>14</v>
      </c>
      <c r="H256" s="3" t="s">
        <v>15</v>
      </c>
      <c r="J256" s="3" t="s">
        <v>5564</v>
      </c>
      <c r="K256" s="3" t="s">
        <v>26</v>
      </c>
      <c r="L256" s="6">
        <v>1</v>
      </c>
      <c r="M256" s="3" t="s">
        <v>26</v>
      </c>
      <c r="N256" s="3" t="s">
        <v>2457</v>
      </c>
      <c r="O256" s="3">
        <v>1302</v>
      </c>
      <c r="P256" s="15">
        <f t="shared" ref="P256:P268" si="10">C256*10000/O256*100</f>
        <v>100.07680491551459</v>
      </c>
      <c r="Q256" s="3" t="s">
        <v>19</v>
      </c>
      <c r="R256" s="3" t="s">
        <v>84</v>
      </c>
      <c r="S256" s="3" t="s">
        <v>2457</v>
      </c>
      <c r="U256" s="3" t="s">
        <v>2458</v>
      </c>
      <c r="V256" s="3" t="s">
        <v>4342</v>
      </c>
      <c r="W256" s="4">
        <v>40234</v>
      </c>
      <c r="Y256" s="3" t="s">
        <v>3652</v>
      </c>
      <c r="AC256" s="7"/>
    </row>
    <row r="257" spans="1:33" x14ac:dyDescent="0.3">
      <c r="A257" s="3" t="s">
        <v>1904</v>
      </c>
      <c r="B257" s="6">
        <f>VLOOKUP(A257,'[2]Площадь пересечений'!$A$2:$G$2928,3,FALSE)</f>
        <v>2453</v>
      </c>
      <c r="C257" s="6">
        <f>VLOOKUP(A257,'[2]Площадь пересечений'!$A$2:$G$2928,4,FALSE)</f>
        <v>0.13009999999999999</v>
      </c>
      <c r="D257" s="4">
        <v>42709.438101851854</v>
      </c>
      <c r="F257" s="3" t="s">
        <v>13</v>
      </c>
      <c r="G257" s="3" t="s">
        <v>14</v>
      </c>
      <c r="H257" s="3" t="s">
        <v>15</v>
      </c>
      <c r="K257" s="3" t="s">
        <v>22</v>
      </c>
      <c r="L257" s="6"/>
      <c r="M257" s="3" t="s">
        <v>22</v>
      </c>
      <c r="N257" s="3" t="s">
        <v>1905</v>
      </c>
      <c r="O257" s="3">
        <v>10090</v>
      </c>
      <c r="P257" s="15">
        <f t="shared" si="10"/>
        <v>12.893954410307234</v>
      </c>
      <c r="Q257" s="3" t="s">
        <v>19</v>
      </c>
      <c r="R257" s="3" t="s">
        <v>20</v>
      </c>
      <c r="S257" s="3" t="s">
        <v>1905</v>
      </c>
      <c r="U257" s="3" t="s">
        <v>1906</v>
      </c>
      <c r="V257" s="3" t="s">
        <v>4724</v>
      </c>
      <c r="W257" s="4">
        <v>42726.555902777778</v>
      </c>
      <c r="X257" s="4">
        <v>42726.557743055557</v>
      </c>
      <c r="Y257" s="3" t="s">
        <v>3649</v>
      </c>
      <c r="AD257" s="7"/>
    </row>
    <row r="258" spans="1:33" x14ac:dyDescent="0.3">
      <c r="A258" s="3" t="s">
        <v>1414</v>
      </c>
      <c r="B258" s="6">
        <f>VLOOKUP(A258,'[2]Площадь пересечений'!$A$2:$G$2928,3,FALSE)</f>
        <v>1952</v>
      </c>
      <c r="C258" s="6">
        <f>VLOOKUP(A258,'[2]Площадь пересечений'!$A$2:$G$2928,4,FALSE)</f>
        <v>0.1295</v>
      </c>
      <c r="D258" s="4">
        <v>37888.958333333336</v>
      </c>
      <c r="F258" s="3" t="s">
        <v>13</v>
      </c>
      <c r="G258" s="3" t="s">
        <v>14</v>
      </c>
      <c r="H258" s="3" t="s">
        <v>15</v>
      </c>
      <c r="J258" s="3" t="s">
        <v>5564</v>
      </c>
      <c r="K258" s="3" t="s">
        <v>16</v>
      </c>
      <c r="L258" s="6">
        <v>1</v>
      </c>
      <c r="M258" s="3" t="s">
        <v>17</v>
      </c>
      <c r="N258" s="3" t="s">
        <v>1415</v>
      </c>
      <c r="O258" s="3">
        <v>1395</v>
      </c>
      <c r="P258" s="15">
        <f t="shared" si="10"/>
        <v>92.831541218637994</v>
      </c>
      <c r="Q258" s="3" t="s">
        <v>19</v>
      </c>
      <c r="R258" s="3" t="s">
        <v>20</v>
      </c>
      <c r="S258" s="3" t="s">
        <v>1415</v>
      </c>
      <c r="U258" s="3" t="s">
        <v>1416</v>
      </c>
      <c r="V258" s="3" t="s">
        <v>4838</v>
      </c>
      <c r="W258" s="4">
        <v>40036.958333333336</v>
      </c>
      <c r="Y258" s="3" t="s">
        <v>3652</v>
      </c>
      <c r="AD258" s="7"/>
      <c r="AG258" s="7"/>
    </row>
    <row r="259" spans="1:33" x14ac:dyDescent="0.3">
      <c r="A259" s="3" t="s">
        <v>440</v>
      </c>
      <c r="B259" s="6">
        <f>VLOOKUP(A259,'[2]Площадь пересечений'!$A$2:$G$2928,3,FALSE)</f>
        <v>560</v>
      </c>
      <c r="C259" s="6">
        <f>VLOOKUP(A259,'[2]Площадь пересечений'!$A$2:$G$2928,4,FALSE)</f>
        <v>0.12920000000000001</v>
      </c>
      <c r="D259" s="4">
        <v>41479.452106481483</v>
      </c>
      <c r="F259" s="3" t="s">
        <v>13</v>
      </c>
      <c r="G259" s="3" t="s">
        <v>14</v>
      </c>
      <c r="H259" s="3" t="s">
        <v>15</v>
      </c>
      <c r="K259" s="3" t="s">
        <v>114</v>
      </c>
      <c r="L259" s="6">
        <v>1</v>
      </c>
      <c r="M259" s="3" t="s">
        <v>17</v>
      </c>
      <c r="N259" s="3" t="s">
        <v>441</v>
      </c>
      <c r="O259" s="3">
        <v>1357</v>
      </c>
      <c r="P259" s="15">
        <f t="shared" si="10"/>
        <v>95.210022107590277</v>
      </c>
      <c r="Q259" s="3" t="s">
        <v>19</v>
      </c>
      <c r="R259" s="3" t="s">
        <v>20</v>
      </c>
      <c r="S259" s="3" t="s">
        <v>442</v>
      </c>
      <c r="U259" s="3" t="s">
        <v>443</v>
      </c>
      <c r="V259" s="3" t="s">
        <v>3762</v>
      </c>
      <c r="W259" s="4">
        <v>41554.958333333336</v>
      </c>
      <c r="X259" s="4">
        <v>42409.479212962964</v>
      </c>
      <c r="Y259" s="3" t="s">
        <v>3649</v>
      </c>
      <c r="AD259" s="7"/>
    </row>
    <row r="260" spans="1:33" x14ac:dyDescent="0.3">
      <c r="A260" s="3" t="s">
        <v>3443</v>
      </c>
      <c r="B260" s="6">
        <f>VLOOKUP(A260,'[2]Площадь пересечений'!$A$2:$G$2928,3,FALSE)</f>
        <v>1070</v>
      </c>
      <c r="C260" s="6">
        <f>VLOOKUP(A260,'[2]Площадь пересечений'!$A$2:$G$2928,4,FALSE)</f>
        <v>0.12889999999999999</v>
      </c>
      <c r="D260" s="4">
        <v>43171.675682870373</v>
      </c>
      <c r="F260" s="3" t="s">
        <v>13</v>
      </c>
      <c r="G260" s="3" t="s">
        <v>14</v>
      </c>
      <c r="H260" s="3" t="s">
        <v>15</v>
      </c>
      <c r="K260" s="3" t="s">
        <v>1138</v>
      </c>
      <c r="L260" s="6">
        <v>1</v>
      </c>
      <c r="M260" s="3" t="s">
        <v>17</v>
      </c>
      <c r="N260" s="3" t="s">
        <v>3404</v>
      </c>
      <c r="O260" s="3">
        <v>1294</v>
      </c>
      <c r="P260" s="15">
        <f t="shared" si="10"/>
        <v>99.613601236476029</v>
      </c>
      <c r="Q260" s="3" t="s">
        <v>19</v>
      </c>
      <c r="R260" s="3" t="s">
        <v>20</v>
      </c>
      <c r="S260" s="3" t="s">
        <v>3404</v>
      </c>
      <c r="U260" s="3" t="s">
        <v>3444</v>
      </c>
      <c r="V260" s="3" t="s">
        <v>4644</v>
      </c>
      <c r="W260" s="4">
        <v>43171.675682870373</v>
      </c>
      <c r="Y260" s="3" t="s">
        <v>3652</v>
      </c>
      <c r="AC260" s="7"/>
    </row>
    <row r="261" spans="1:33" x14ac:dyDescent="0.3">
      <c r="A261" s="3" t="s">
        <v>3324</v>
      </c>
      <c r="B261" s="6">
        <f>VLOOKUP(A261,'[2]Площадь пересечений'!$A$2:$G$2928,3,FALSE)</f>
        <v>245</v>
      </c>
      <c r="C261" s="6">
        <f>VLOOKUP(A261,'[2]Площадь пересечений'!$A$2:$G$2928,4,FALSE)</f>
        <v>0.12720000000000001</v>
      </c>
      <c r="D261" s="4">
        <v>44081.4768287037</v>
      </c>
      <c r="F261" s="3" t="s">
        <v>13</v>
      </c>
      <c r="G261" s="3" t="s">
        <v>14</v>
      </c>
      <c r="H261" s="3" t="s">
        <v>15</v>
      </c>
      <c r="K261" s="3" t="s">
        <v>16</v>
      </c>
      <c r="L261" s="6">
        <v>1</v>
      </c>
      <c r="M261" s="3" t="s">
        <v>17</v>
      </c>
      <c r="N261" s="3" t="s">
        <v>3325</v>
      </c>
      <c r="O261" s="3">
        <v>1816</v>
      </c>
      <c r="P261" s="15">
        <f t="shared" si="10"/>
        <v>70.044052863436121</v>
      </c>
      <c r="Q261" s="3" t="s">
        <v>19</v>
      </c>
      <c r="R261" s="3" t="s">
        <v>20</v>
      </c>
      <c r="S261" s="3" t="s">
        <v>3325</v>
      </c>
      <c r="T261" s="3" t="s">
        <v>3326</v>
      </c>
      <c r="U261" s="3" t="s">
        <v>3327</v>
      </c>
      <c r="V261" s="3" t="s">
        <v>4628</v>
      </c>
      <c r="W261" s="4">
        <v>44081.4768287037</v>
      </c>
      <c r="Y261" s="3" t="s">
        <v>3652</v>
      </c>
      <c r="AC261" s="7"/>
      <c r="AG261" s="7"/>
    </row>
    <row r="262" spans="1:33" x14ac:dyDescent="0.3">
      <c r="A262" s="3" t="s">
        <v>1256</v>
      </c>
      <c r="B262" s="6">
        <f>VLOOKUP(A262,'[2]Площадь пересечений'!$A$2:$G$2928,3,FALSE)</f>
        <v>1785</v>
      </c>
      <c r="C262" s="6">
        <f>VLOOKUP(A262,'[2]Площадь пересечений'!$A$2:$G$2928,4,FALSE)</f>
        <v>0.12670000000000001</v>
      </c>
      <c r="D262" s="4">
        <v>38387</v>
      </c>
      <c r="F262" s="3" t="s">
        <v>13</v>
      </c>
      <c r="G262" s="3" t="s">
        <v>14</v>
      </c>
      <c r="H262" s="3" t="s">
        <v>15</v>
      </c>
      <c r="J262" s="3" t="s">
        <v>5564</v>
      </c>
      <c r="K262" s="3" t="s">
        <v>31</v>
      </c>
      <c r="L262" s="6">
        <v>1</v>
      </c>
      <c r="M262" s="3" t="s">
        <v>17</v>
      </c>
      <c r="N262" s="3" t="s">
        <v>1257</v>
      </c>
      <c r="O262" s="3">
        <v>1268.3</v>
      </c>
      <c r="P262" s="15">
        <f t="shared" si="10"/>
        <v>99.897500591342748</v>
      </c>
      <c r="Q262" s="3" t="s">
        <v>19</v>
      </c>
      <c r="R262" s="3" t="s">
        <v>20</v>
      </c>
      <c r="S262" s="3" t="s">
        <v>1257</v>
      </c>
      <c r="T262" s="3" t="s">
        <v>1258</v>
      </c>
      <c r="U262" s="3" t="s">
        <v>1259</v>
      </c>
      <c r="V262" s="3" t="s">
        <v>3978</v>
      </c>
      <c r="W262" s="4">
        <v>39279.958333333336</v>
      </c>
      <c r="Y262" s="3" t="s">
        <v>3649</v>
      </c>
      <c r="AD262" s="7"/>
    </row>
    <row r="263" spans="1:33" x14ac:dyDescent="0.3">
      <c r="A263" s="3" t="s">
        <v>906</v>
      </c>
      <c r="B263" s="6">
        <f>VLOOKUP(A263,'[2]Площадь пересечений'!$A$2:$G$2928,3,FALSE)</f>
        <v>1377</v>
      </c>
      <c r="C263" s="6">
        <f>VLOOKUP(A263,'[2]Площадь пересечений'!$A$2:$G$2928,4,FALSE)</f>
        <v>0.1265</v>
      </c>
      <c r="D263" s="4">
        <v>37698</v>
      </c>
      <c r="F263" s="3" t="s">
        <v>13</v>
      </c>
      <c r="G263" s="3" t="s">
        <v>14</v>
      </c>
      <c r="H263" s="3" t="s">
        <v>15</v>
      </c>
      <c r="J263" s="3" t="s">
        <v>5564</v>
      </c>
      <c r="K263" s="3" t="s">
        <v>16</v>
      </c>
      <c r="L263" s="6">
        <v>1</v>
      </c>
      <c r="M263" s="3" t="s">
        <v>17</v>
      </c>
      <c r="N263" s="3" t="s">
        <v>907</v>
      </c>
      <c r="O263" s="3">
        <v>1267.5999999999999</v>
      </c>
      <c r="P263" s="15">
        <f t="shared" si="10"/>
        <v>99.794887977279913</v>
      </c>
      <c r="Q263" s="3" t="s">
        <v>19</v>
      </c>
      <c r="R263" s="3" t="s">
        <v>20</v>
      </c>
      <c r="S263" s="3" t="s">
        <v>907</v>
      </c>
      <c r="T263" s="3" t="s">
        <v>908</v>
      </c>
      <c r="U263" s="3" t="s">
        <v>909</v>
      </c>
      <c r="V263" s="3" t="s">
        <v>3895</v>
      </c>
      <c r="W263" s="4">
        <v>37420.958333333336</v>
      </c>
      <c r="X263" s="4">
        <v>38482.958333333336</v>
      </c>
      <c r="Y263" s="3" t="s">
        <v>3649</v>
      </c>
      <c r="AD263" s="7"/>
    </row>
    <row r="264" spans="1:33" x14ac:dyDescent="0.3">
      <c r="A264" s="3" t="s">
        <v>1424</v>
      </c>
      <c r="B264" s="6">
        <f>VLOOKUP(A264,'[2]Площадь пересечений'!$A$2:$G$2928,3,FALSE)</f>
        <v>1955</v>
      </c>
      <c r="C264" s="6">
        <f>VLOOKUP(A264,'[2]Площадь пересечений'!$A$2:$G$2928,4,FALSE)</f>
        <v>0.1263</v>
      </c>
      <c r="D264" s="4">
        <v>37888.958333333336</v>
      </c>
      <c r="F264" s="3" t="s">
        <v>13</v>
      </c>
      <c r="G264" s="3" t="s">
        <v>14</v>
      </c>
      <c r="H264" s="3" t="s">
        <v>15</v>
      </c>
      <c r="J264" s="3" t="s">
        <v>5564</v>
      </c>
      <c r="K264" s="3" t="s">
        <v>16</v>
      </c>
      <c r="L264" s="6">
        <v>1</v>
      </c>
      <c r="M264" s="3" t="s">
        <v>17</v>
      </c>
      <c r="N264" s="3" t="s">
        <v>1425</v>
      </c>
      <c r="O264" s="3">
        <v>1299</v>
      </c>
      <c r="P264" s="15">
        <f t="shared" si="10"/>
        <v>97.228637413394921</v>
      </c>
      <c r="Q264" s="3" t="s">
        <v>19</v>
      </c>
      <c r="R264" s="3" t="s">
        <v>20</v>
      </c>
      <c r="S264" s="3" t="s">
        <v>1425</v>
      </c>
      <c r="U264" s="3" t="s">
        <v>1426</v>
      </c>
      <c r="V264" s="3" t="s">
        <v>4840</v>
      </c>
      <c r="W264" s="4">
        <v>40036.958333333336</v>
      </c>
      <c r="X264" s="4">
        <v>43300.606192129628</v>
      </c>
      <c r="Y264" s="3" t="s">
        <v>3649</v>
      </c>
      <c r="AE264" s="7"/>
    </row>
    <row r="265" spans="1:33" x14ac:dyDescent="0.3">
      <c r="A265" s="3" t="s">
        <v>3431</v>
      </c>
      <c r="B265" s="6">
        <f>VLOOKUP(A265,'[2]Площадь пересечений'!$A$2:$G$2928,3,FALSE)</f>
        <v>1053</v>
      </c>
      <c r="C265" s="6">
        <f>VLOOKUP(A265,'[2]Площадь пересечений'!$A$2:$G$2928,4,FALSE)</f>
        <v>0.12590000000000001</v>
      </c>
      <c r="D265" s="4">
        <v>43171.675682870373</v>
      </c>
      <c r="F265" s="3" t="s">
        <v>13</v>
      </c>
      <c r="G265" s="3" t="s">
        <v>14</v>
      </c>
      <c r="H265" s="3" t="s">
        <v>15</v>
      </c>
      <c r="K265" s="3" t="s">
        <v>1138</v>
      </c>
      <c r="L265" s="6">
        <v>1</v>
      </c>
      <c r="M265" s="3" t="s">
        <v>17</v>
      </c>
      <c r="N265" s="3" t="s">
        <v>3404</v>
      </c>
      <c r="O265" s="3">
        <v>1263</v>
      </c>
      <c r="P265" s="15">
        <f t="shared" si="10"/>
        <v>99.683293745051486</v>
      </c>
      <c r="Q265" s="3" t="s">
        <v>19</v>
      </c>
      <c r="R265" s="3" t="s">
        <v>20</v>
      </c>
      <c r="S265" s="3" t="s">
        <v>3404</v>
      </c>
      <c r="U265" s="3" t="s">
        <v>3432</v>
      </c>
      <c r="V265" s="3" t="s">
        <v>4640</v>
      </c>
      <c r="W265" s="4">
        <v>43171.675682870373</v>
      </c>
      <c r="Y265" s="3" t="s">
        <v>3652</v>
      </c>
      <c r="AC265" s="7"/>
    </row>
    <row r="266" spans="1:33" x14ac:dyDescent="0.3">
      <c r="A266" s="3" t="s">
        <v>340</v>
      </c>
      <c r="B266" s="6">
        <f>VLOOKUP(A266,'[2]Площадь пересечений'!$A$2:$G$2928,3,FALSE)</f>
        <v>453</v>
      </c>
      <c r="C266" s="6">
        <f>VLOOKUP(A266,'[2]Площадь пересечений'!$A$2:$G$2928,4,FALSE)</f>
        <v>0.1258</v>
      </c>
      <c r="D266" s="4">
        <v>42572.364907407406</v>
      </c>
      <c r="F266" s="3" t="s">
        <v>13</v>
      </c>
      <c r="G266" s="3" t="s">
        <v>14</v>
      </c>
      <c r="H266" s="3" t="s">
        <v>15</v>
      </c>
      <c r="K266" s="3" t="s">
        <v>31</v>
      </c>
      <c r="L266" s="6">
        <v>1</v>
      </c>
      <c r="M266" s="3" t="s">
        <v>17</v>
      </c>
      <c r="N266" s="3" t="s">
        <v>304</v>
      </c>
      <c r="O266" s="3">
        <v>1628</v>
      </c>
      <c r="P266" s="15">
        <f t="shared" si="10"/>
        <v>77.272727272727266</v>
      </c>
      <c r="Q266" s="3" t="s">
        <v>19</v>
      </c>
      <c r="R266" s="3" t="s">
        <v>20</v>
      </c>
      <c r="S266" s="3" t="s">
        <v>304</v>
      </c>
      <c r="U266" s="3" t="s">
        <v>341</v>
      </c>
      <c r="V266" s="3" t="s">
        <v>3731</v>
      </c>
      <c r="W266" s="4">
        <v>42692.568819444445</v>
      </c>
      <c r="Y266" s="3" t="s">
        <v>3649</v>
      </c>
      <c r="AC266" s="7"/>
    </row>
    <row r="267" spans="1:33" x14ac:dyDescent="0.3">
      <c r="A267" s="3" t="s">
        <v>2007</v>
      </c>
      <c r="B267" s="6">
        <f>VLOOKUP(A267,'[2]Площадь пересечений'!$A$2:$G$2928,3,FALSE)</f>
        <v>2594</v>
      </c>
      <c r="C267" s="6">
        <f>VLOOKUP(A267,'[2]Площадь пересечений'!$A$2:$G$2928,4,FALSE)</f>
        <v>0.12520000000000001</v>
      </c>
      <c r="D267" s="4">
        <v>38449.958333333336</v>
      </c>
      <c r="F267" s="3" t="s">
        <v>13</v>
      </c>
      <c r="G267" s="3" t="s">
        <v>14</v>
      </c>
      <c r="H267" s="3" t="s">
        <v>15</v>
      </c>
      <c r="J267" s="3" t="s">
        <v>5564</v>
      </c>
      <c r="K267" s="3" t="s">
        <v>103</v>
      </c>
      <c r="L267" s="6">
        <v>1</v>
      </c>
      <c r="M267" s="3" t="s">
        <v>89</v>
      </c>
      <c r="N267" s="3" t="s">
        <v>2008</v>
      </c>
      <c r="O267" s="3">
        <v>1251</v>
      </c>
      <c r="P267" s="15">
        <f t="shared" si="10"/>
        <v>100.07993605115908</v>
      </c>
      <c r="Q267" s="3" t="s">
        <v>19</v>
      </c>
      <c r="R267" s="3" t="s">
        <v>84</v>
      </c>
      <c r="S267" s="3" t="s">
        <v>2008</v>
      </c>
    </row>
    <row r="268" spans="1:33" x14ac:dyDescent="0.3">
      <c r="A268" s="3" t="s">
        <v>1870</v>
      </c>
      <c r="B268" s="6">
        <f>VLOOKUP(A268,'[2]Площадь пересечений'!$A$2:$G$2928,3,FALSE)</f>
        <v>2428</v>
      </c>
      <c r="C268" s="6">
        <f>VLOOKUP(A268,'[2]Площадь пересечений'!$A$2:$G$2928,4,FALSE)</f>
        <v>0.12330000000000001</v>
      </c>
      <c r="D268" s="4">
        <v>38429</v>
      </c>
      <c r="F268" s="3" t="s">
        <v>13</v>
      </c>
      <c r="G268" s="3" t="s">
        <v>14</v>
      </c>
      <c r="H268" s="3" t="s">
        <v>15</v>
      </c>
      <c r="J268" s="3" t="s">
        <v>5564</v>
      </c>
      <c r="K268" s="3" t="s">
        <v>1871</v>
      </c>
      <c r="L268" s="6">
        <v>1</v>
      </c>
      <c r="M268" s="3" t="s">
        <v>22</v>
      </c>
      <c r="N268" s="3" t="s">
        <v>1872</v>
      </c>
      <c r="O268" s="3">
        <v>17600</v>
      </c>
      <c r="P268" s="15">
        <f t="shared" si="10"/>
        <v>7.0056818181818175</v>
      </c>
      <c r="Q268" s="3" t="s">
        <v>19</v>
      </c>
      <c r="R268" s="3" t="s">
        <v>20</v>
      </c>
      <c r="S268" s="3" t="s">
        <v>1873</v>
      </c>
      <c r="U268" s="3" t="s">
        <v>1874</v>
      </c>
      <c r="V268" s="3" t="s">
        <v>4856</v>
      </c>
      <c r="W268" s="4">
        <v>38616.958333333336</v>
      </c>
      <c r="Y268" s="3" t="s">
        <v>3652</v>
      </c>
      <c r="AD268" s="7"/>
      <c r="AG268" s="7"/>
    </row>
    <row r="269" spans="1:33" x14ac:dyDescent="0.3">
      <c r="A269" s="3" t="s">
        <v>5579</v>
      </c>
      <c r="B269" s="6">
        <f>VLOOKUP(A269,'[2]Площадь пересечений'!$A$2:$G$2928,3,FALSE)</f>
        <v>1956</v>
      </c>
      <c r="C269" s="6">
        <f>VLOOKUP(A269,'[2]Площадь пересечений'!$A$2:$G$2928,4,FALSE)</f>
        <v>0.12330000000000001</v>
      </c>
      <c r="D269" s="4">
        <v>37888.958333333336</v>
      </c>
      <c r="F269" s="3" t="s">
        <v>13</v>
      </c>
      <c r="G269" s="3" t="s">
        <v>14</v>
      </c>
      <c r="H269" s="3" t="s">
        <v>15</v>
      </c>
      <c r="J269" s="3" t="s">
        <v>5564</v>
      </c>
      <c r="K269" s="3" t="s">
        <v>16</v>
      </c>
      <c r="L269" s="6">
        <v>1</v>
      </c>
      <c r="M269" s="3" t="s">
        <v>17</v>
      </c>
      <c r="N269" s="3" t="s">
        <v>5580</v>
      </c>
      <c r="O269" s="3">
        <v>1232</v>
      </c>
      <c r="Q269" s="3" t="s">
        <v>19</v>
      </c>
      <c r="R269" s="3" t="s">
        <v>20</v>
      </c>
      <c r="S269" s="3" t="s">
        <v>5580</v>
      </c>
      <c r="T269" s="3" t="s">
        <v>5581</v>
      </c>
      <c r="U269" s="3" t="s">
        <v>5582</v>
      </c>
      <c r="V269" s="3" t="s">
        <v>5583</v>
      </c>
      <c r="W269" s="4">
        <v>40200</v>
      </c>
      <c r="X269" s="4">
        <v>40200</v>
      </c>
      <c r="Y269" s="3" t="s">
        <v>3649</v>
      </c>
      <c r="AE269" s="7"/>
    </row>
    <row r="270" spans="1:33" x14ac:dyDescent="0.3">
      <c r="A270" s="3" t="s">
        <v>3427</v>
      </c>
      <c r="B270" s="6">
        <f>VLOOKUP(A270,'[2]Площадь пересечений'!$A$2:$G$2928,3,FALSE)</f>
        <v>1051</v>
      </c>
      <c r="C270" s="6">
        <f>VLOOKUP(A270,'[2]Площадь пересечений'!$A$2:$G$2928,4,FALSE)</f>
        <v>0.1227</v>
      </c>
      <c r="D270" s="4">
        <v>43171.675682870373</v>
      </c>
      <c r="F270" s="3" t="s">
        <v>13</v>
      </c>
      <c r="G270" s="3" t="s">
        <v>14</v>
      </c>
      <c r="H270" s="3" t="s">
        <v>15</v>
      </c>
      <c r="K270" s="3" t="s">
        <v>1138</v>
      </c>
      <c r="L270" s="6">
        <v>1</v>
      </c>
      <c r="M270" s="3" t="s">
        <v>17</v>
      </c>
      <c r="N270" s="3" t="s">
        <v>3404</v>
      </c>
      <c r="O270" s="3">
        <v>1232</v>
      </c>
      <c r="P270" s="15">
        <f>C270*10000/O270*100</f>
        <v>99.594155844155836</v>
      </c>
      <c r="Q270" s="3" t="s">
        <v>19</v>
      </c>
      <c r="R270" s="3" t="s">
        <v>20</v>
      </c>
      <c r="S270" s="3" t="s">
        <v>3404</v>
      </c>
      <c r="U270" s="3" t="s">
        <v>3428</v>
      </c>
      <c r="V270" s="3" t="s">
        <v>4638</v>
      </c>
      <c r="W270" s="4">
        <v>43171.675682870373</v>
      </c>
      <c r="Y270" s="3" t="s">
        <v>3652</v>
      </c>
      <c r="AC270" s="7"/>
    </row>
    <row r="271" spans="1:33" x14ac:dyDescent="0.3">
      <c r="A271" s="3" t="s">
        <v>445</v>
      </c>
      <c r="B271" s="6">
        <f>VLOOKUP(A271,'[2]Площадь пересечений'!$A$2:$G$2928,3,FALSE)</f>
        <v>562</v>
      </c>
      <c r="C271" s="6">
        <f>VLOOKUP(A271,'[2]Площадь пересечений'!$A$2:$G$2928,4,FALSE)</f>
        <v>0.12230000000000001</v>
      </c>
      <c r="D271" s="4">
        <v>41479.452106481483</v>
      </c>
      <c r="F271" s="3" t="s">
        <v>13</v>
      </c>
      <c r="G271" s="3" t="s">
        <v>14</v>
      </c>
      <c r="H271" s="3" t="s">
        <v>15</v>
      </c>
      <c r="K271" s="3" t="s">
        <v>114</v>
      </c>
      <c r="L271" s="6">
        <v>1</v>
      </c>
      <c r="M271" s="3" t="s">
        <v>17</v>
      </c>
      <c r="N271" s="3" t="s">
        <v>441</v>
      </c>
      <c r="O271" s="3">
        <v>1374</v>
      </c>
      <c r="P271" s="15">
        <f>C271*10000/O271*100</f>
        <v>89.010189228529839</v>
      </c>
      <c r="Q271" s="3" t="s">
        <v>19</v>
      </c>
      <c r="R271" s="3" t="s">
        <v>20</v>
      </c>
      <c r="S271" s="3" t="s">
        <v>442</v>
      </c>
      <c r="T271" s="3" t="s">
        <v>446</v>
      </c>
      <c r="U271" s="3" t="s">
        <v>447</v>
      </c>
      <c r="V271" s="3" t="s">
        <v>3763</v>
      </c>
      <c r="W271" s="4">
        <v>41554.958333333336</v>
      </c>
      <c r="X271" s="4">
        <v>42051.416145833333</v>
      </c>
      <c r="Y271" s="3" t="s">
        <v>3649</v>
      </c>
      <c r="AD271" s="7"/>
    </row>
    <row r="272" spans="1:33" x14ac:dyDescent="0.3">
      <c r="A272" s="3" t="s">
        <v>173</v>
      </c>
      <c r="B272" s="6">
        <f>VLOOKUP(A272,'[2]Площадь пересечений'!$A$2:$G$2928,3,FALSE)</f>
        <v>141</v>
      </c>
      <c r="C272" s="6">
        <f>VLOOKUP(A272,'[2]Площадь пересечений'!$A$2:$G$2928,4,FALSE)</f>
        <v>0.1222</v>
      </c>
      <c r="D272" s="4">
        <v>38315</v>
      </c>
      <c r="F272" s="3" t="s">
        <v>13</v>
      </c>
      <c r="G272" s="3" t="s">
        <v>14</v>
      </c>
      <c r="H272" s="3" t="s">
        <v>15</v>
      </c>
      <c r="J272" s="3" t="s">
        <v>5564</v>
      </c>
      <c r="K272" s="3" t="s">
        <v>31</v>
      </c>
      <c r="L272" s="6">
        <v>1</v>
      </c>
      <c r="M272" s="3" t="s">
        <v>17</v>
      </c>
      <c r="N272" s="3" t="s">
        <v>174</v>
      </c>
      <c r="O272" s="3">
        <v>1321</v>
      </c>
      <c r="P272" s="15">
        <f>C272*10000/O272*100</f>
        <v>92.505677517032552</v>
      </c>
      <c r="Q272" s="3" t="s">
        <v>19</v>
      </c>
      <c r="R272" s="3" t="s">
        <v>20</v>
      </c>
      <c r="S272" s="3" t="s">
        <v>174</v>
      </c>
      <c r="T272" s="3" t="s">
        <v>175</v>
      </c>
      <c r="U272" s="3" t="s">
        <v>176</v>
      </c>
      <c r="V272" s="3" t="s">
        <v>3691</v>
      </c>
      <c r="W272" s="4">
        <v>40443.958333333336</v>
      </c>
      <c r="X272" s="4">
        <v>42331.709733796299</v>
      </c>
      <c r="Y272" s="3" t="s">
        <v>3649</v>
      </c>
      <c r="AE272" s="7"/>
    </row>
    <row r="273" spans="1:40" x14ac:dyDescent="0.3">
      <c r="A273" s="3" t="s">
        <v>2471</v>
      </c>
      <c r="B273" s="6">
        <f>VLOOKUP(A273,'[2]Площадь пересечений'!$A$2:$G$2928,3,FALSE)</f>
        <v>906</v>
      </c>
      <c r="C273" s="6">
        <f>VLOOKUP(A273,'[2]Площадь пересечений'!$A$2:$G$2928,4,FALSE)</f>
        <v>0.1203</v>
      </c>
      <c r="D273" s="4">
        <v>39971.958333333336</v>
      </c>
      <c r="F273" s="3" t="s">
        <v>13</v>
      </c>
      <c r="G273" s="3" t="s">
        <v>14</v>
      </c>
      <c r="H273" s="3" t="s">
        <v>15</v>
      </c>
      <c r="K273" s="3" t="s">
        <v>26</v>
      </c>
      <c r="L273" s="6">
        <v>1</v>
      </c>
      <c r="M273" s="3" t="s">
        <v>26</v>
      </c>
      <c r="N273" s="3" t="s">
        <v>2472</v>
      </c>
      <c r="O273" s="3">
        <v>55926</v>
      </c>
      <c r="P273" s="15">
        <v>2.0956263634087904</v>
      </c>
      <c r="Q273" s="3" t="s">
        <v>19</v>
      </c>
      <c r="R273" s="3" t="s">
        <v>20</v>
      </c>
      <c r="S273" s="3" t="s">
        <v>2472</v>
      </c>
      <c r="U273" s="3" t="s">
        <v>2473</v>
      </c>
      <c r="V273" s="3" t="s">
        <v>4347</v>
      </c>
      <c r="W273" s="4">
        <v>40016.958333333336</v>
      </c>
      <c r="Y273" s="3" t="s">
        <v>3652</v>
      </c>
      <c r="AD273" s="7"/>
    </row>
    <row r="274" spans="1:40" x14ac:dyDescent="0.3">
      <c r="A274" s="3" t="s">
        <v>448</v>
      </c>
      <c r="B274" s="6">
        <f>VLOOKUP(A274,'[2]Площадь пересечений'!$A$2:$G$2928,3,FALSE)</f>
        <v>564</v>
      </c>
      <c r="C274" s="6">
        <f>VLOOKUP(A274,'[2]Площадь пересечений'!$A$2:$G$2928,4,FALSE)</f>
        <v>0.1195</v>
      </c>
      <c r="D274" s="4">
        <v>41479.452106481483</v>
      </c>
      <c r="F274" s="3" t="s">
        <v>13</v>
      </c>
      <c r="G274" s="3" t="s">
        <v>14</v>
      </c>
      <c r="H274" s="3" t="s">
        <v>15</v>
      </c>
      <c r="K274" s="3" t="s">
        <v>114</v>
      </c>
      <c r="L274" s="6">
        <v>1</v>
      </c>
      <c r="M274" s="3" t="s">
        <v>17</v>
      </c>
      <c r="N274" s="3" t="s">
        <v>441</v>
      </c>
      <c r="O274" s="3">
        <v>1296</v>
      </c>
      <c r="P274" s="15">
        <f>C274*10000/O274*100</f>
        <v>92.206790123456798</v>
      </c>
      <c r="Q274" s="3" t="s">
        <v>19</v>
      </c>
      <c r="R274" s="3" t="s">
        <v>20</v>
      </c>
      <c r="S274" s="3" t="s">
        <v>442</v>
      </c>
      <c r="U274" s="3" t="s">
        <v>449</v>
      </c>
      <c r="V274" s="3" t="s">
        <v>3764</v>
      </c>
      <c r="W274" s="4">
        <v>41554.958333333336</v>
      </c>
      <c r="X274" s="4">
        <v>42227.38621527778</v>
      </c>
      <c r="Y274" s="3" t="s">
        <v>3649</v>
      </c>
      <c r="AD274" s="7"/>
    </row>
    <row r="275" spans="1:40" x14ac:dyDescent="0.3">
      <c r="A275" s="3" t="s">
        <v>537</v>
      </c>
      <c r="B275" s="6">
        <f>VLOOKUP(A275,'[2]Площадь пересечений'!$A$2:$G$2928,3,FALSE)</f>
        <v>703</v>
      </c>
      <c r="C275" s="6">
        <f>VLOOKUP(A275,'[2]Площадь пересечений'!$A$2:$G$2928,4,FALSE)</f>
        <v>0.11899999999999999</v>
      </c>
      <c r="D275" s="4">
        <v>38552.958333333336</v>
      </c>
      <c r="F275" s="3" t="s">
        <v>13</v>
      </c>
      <c r="G275" s="3" t="s">
        <v>14</v>
      </c>
      <c r="H275" s="3" t="s">
        <v>15</v>
      </c>
      <c r="J275" s="3" t="s">
        <v>5564</v>
      </c>
      <c r="K275" s="3" t="s">
        <v>26</v>
      </c>
      <c r="L275" s="6">
        <v>1</v>
      </c>
      <c r="M275" s="3" t="s">
        <v>26</v>
      </c>
      <c r="N275" s="3" t="s">
        <v>538</v>
      </c>
      <c r="O275" s="3">
        <v>1354</v>
      </c>
      <c r="P275" s="15">
        <f>C275*10000/O275*100</f>
        <v>87.887740029542101</v>
      </c>
      <c r="Q275" s="3" t="s">
        <v>19</v>
      </c>
      <c r="R275" s="3" t="s">
        <v>84</v>
      </c>
      <c r="S275" s="3" t="s">
        <v>539</v>
      </c>
      <c r="U275" s="3" t="s">
        <v>540</v>
      </c>
      <c r="V275" s="3" t="s">
        <v>3788</v>
      </c>
      <c r="W275" s="4">
        <v>36667.958333333336</v>
      </c>
      <c r="Y275" s="3" t="s">
        <v>3649</v>
      </c>
      <c r="AC275" s="7"/>
    </row>
    <row r="276" spans="1:40" x14ac:dyDescent="0.3">
      <c r="A276" s="3" t="s">
        <v>501</v>
      </c>
      <c r="B276" s="6">
        <f>VLOOKUP(A276,'[2]Площадь пересечений'!$A$2:$G$2928,3,FALSE)</f>
        <v>670</v>
      </c>
      <c r="C276" s="6">
        <f>VLOOKUP(A276,'[2]Площадь пересечений'!$A$2:$G$2928,4,FALSE)</f>
        <v>0.1186</v>
      </c>
      <c r="D276" s="4">
        <v>42712.618402777778</v>
      </c>
      <c r="F276" s="3" t="s">
        <v>13</v>
      </c>
      <c r="G276" s="3" t="s">
        <v>14</v>
      </c>
      <c r="H276" s="3" t="s">
        <v>15</v>
      </c>
      <c r="K276" s="3" t="s">
        <v>165</v>
      </c>
      <c r="L276" s="6"/>
      <c r="M276" s="3" t="s">
        <v>131</v>
      </c>
      <c r="N276" s="3" t="s">
        <v>502</v>
      </c>
      <c r="O276" s="3">
        <v>47374</v>
      </c>
      <c r="P276" s="15">
        <f>C276*10000/O276*100</f>
        <v>2.5034829231223878</v>
      </c>
      <c r="Q276" s="3" t="s">
        <v>19</v>
      </c>
      <c r="R276" s="3" t="s">
        <v>20</v>
      </c>
      <c r="S276" s="3" t="s">
        <v>502</v>
      </c>
      <c r="U276" s="3" t="s">
        <v>503</v>
      </c>
      <c r="V276" s="3" t="s">
        <v>4701</v>
      </c>
      <c r="W276" s="4">
        <v>42836.730694444443</v>
      </c>
      <c r="X276" s="4">
        <v>43077.775590277779</v>
      </c>
      <c r="Y276" s="3" t="s">
        <v>3649</v>
      </c>
      <c r="AD276" s="7"/>
    </row>
    <row r="277" spans="1:40" x14ac:dyDescent="0.3">
      <c r="A277" s="3" t="s">
        <v>1202</v>
      </c>
      <c r="B277" s="6">
        <f>VLOOKUP(A277,'[2]Площадь пересечений'!$A$2:$G$2928,3,FALSE)</f>
        <v>1727</v>
      </c>
      <c r="C277" s="6">
        <f>VLOOKUP(A277,'[2]Площадь пересечений'!$A$2:$G$2928,4,FALSE)</f>
        <v>0.1181</v>
      </c>
      <c r="D277" s="4">
        <v>42269.662349537037</v>
      </c>
      <c r="F277" s="3" t="s">
        <v>13</v>
      </c>
      <c r="G277" s="3" t="s">
        <v>14</v>
      </c>
      <c r="H277" s="3" t="s">
        <v>15</v>
      </c>
      <c r="I277" s="3" t="s">
        <v>5584</v>
      </c>
      <c r="K277" s="3" t="s">
        <v>101</v>
      </c>
      <c r="L277" s="6">
        <v>1</v>
      </c>
      <c r="M277" s="3" t="s">
        <v>17</v>
      </c>
      <c r="N277" s="3" t="s">
        <v>1201</v>
      </c>
      <c r="O277" s="3">
        <v>1214</v>
      </c>
      <c r="P277" s="15">
        <f>C277*10000/O277*100</f>
        <v>97.281713344316316</v>
      </c>
      <c r="Q277" s="3" t="s">
        <v>19</v>
      </c>
      <c r="R277" s="3" t="s">
        <v>20</v>
      </c>
      <c r="S277" s="3" t="s">
        <v>1201</v>
      </c>
      <c r="U277" s="3" t="s">
        <v>1203</v>
      </c>
      <c r="V277" s="3" t="s">
        <v>3963</v>
      </c>
      <c r="W277" s="4">
        <v>44130.461134259262</v>
      </c>
      <c r="Y277" s="3" t="s">
        <v>3649</v>
      </c>
      <c r="AC277" s="7"/>
      <c r="AF277" s="7"/>
    </row>
    <row r="278" spans="1:40" x14ac:dyDescent="0.3">
      <c r="A278" s="3" t="s">
        <v>1881</v>
      </c>
      <c r="B278" s="6">
        <f>VLOOKUP(A278,'[2]Площадь пересечений'!$A$2:$G$2928,3,FALSE)</f>
        <v>2434</v>
      </c>
      <c r="C278" s="6">
        <f>VLOOKUP(A278,'[2]Площадь пересечений'!$A$2:$G$2928,4,FALSE)</f>
        <v>0.1178</v>
      </c>
      <c r="D278" s="4">
        <v>41565.658842592595</v>
      </c>
      <c r="F278" s="3" t="s">
        <v>13</v>
      </c>
      <c r="G278" s="3" t="s">
        <v>14</v>
      </c>
      <c r="H278" s="3" t="s">
        <v>15</v>
      </c>
      <c r="K278" s="3" t="s">
        <v>31</v>
      </c>
      <c r="L278" s="6">
        <v>1</v>
      </c>
      <c r="M278" s="3" t="s">
        <v>17</v>
      </c>
      <c r="N278" s="3" t="s">
        <v>1288</v>
      </c>
      <c r="O278" s="3">
        <v>1178</v>
      </c>
      <c r="P278" s="15">
        <v>99.915110356536502</v>
      </c>
      <c r="Q278" s="3" t="s">
        <v>19</v>
      </c>
      <c r="R278" s="3" t="s">
        <v>20</v>
      </c>
      <c r="S278" s="3" t="s">
        <v>1288</v>
      </c>
      <c r="U278" s="3" t="s">
        <v>1882</v>
      </c>
      <c r="V278" s="3" t="s">
        <v>4161</v>
      </c>
      <c r="W278" s="4">
        <v>41619.958333333336</v>
      </c>
      <c r="X278" s="4">
        <v>43337.434907407405</v>
      </c>
      <c r="Y278" s="3" t="s">
        <v>3649</v>
      </c>
      <c r="AE278" s="7"/>
      <c r="AH278" s="7"/>
      <c r="AK278" s="7"/>
    </row>
    <row r="279" spans="1:40" x14ac:dyDescent="0.3">
      <c r="A279" s="3" t="s">
        <v>5458</v>
      </c>
      <c r="B279" s="6">
        <f>VLOOKUP(A279,'[2]Площадь пересечений'!$A$2:$G$2928,3,FALSE)</f>
        <v>2331</v>
      </c>
      <c r="C279" s="6">
        <f>VLOOKUP(A279,'[2]Площадь пересечений'!$A$2:$G$2928,4,FALSE)</f>
        <v>0.11749999999999999</v>
      </c>
      <c r="D279" s="4">
        <v>38316</v>
      </c>
      <c r="F279" s="3" t="s">
        <v>13</v>
      </c>
      <c r="G279" s="3" t="s">
        <v>14</v>
      </c>
      <c r="H279" s="3" t="s">
        <v>15</v>
      </c>
      <c r="J279" s="3" t="s">
        <v>5564</v>
      </c>
      <c r="K279" s="3" t="s">
        <v>16</v>
      </c>
      <c r="L279" s="6">
        <v>1</v>
      </c>
      <c r="M279" s="3" t="s">
        <v>17</v>
      </c>
      <c r="N279" s="3" t="s">
        <v>874</v>
      </c>
      <c r="O279" s="3">
        <v>1175</v>
      </c>
      <c r="P279" s="15">
        <f t="shared" ref="P279:P285" si="11">C279*10000/O279*100</f>
        <v>100</v>
      </c>
      <c r="Q279" s="3" t="s">
        <v>19</v>
      </c>
      <c r="R279" s="3" t="s">
        <v>20</v>
      </c>
      <c r="S279" s="3" t="s">
        <v>5459</v>
      </c>
      <c r="U279" s="3" t="s">
        <v>5460</v>
      </c>
      <c r="V279" s="3" t="s">
        <v>5461</v>
      </c>
      <c r="W279" s="4">
        <v>41189.958333333336</v>
      </c>
      <c r="X279" s="4">
        <v>41196.958333333336</v>
      </c>
      <c r="Y279" s="3" t="s">
        <v>3649</v>
      </c>
      <c r="AD279" s="7"/>
    </row>
    <row r="280" spans="1:40" x14ac:dyDescent="0.3">
      <c r="A280" s="3" t="s">
        <v>2389</v>
      </c>
      <c r="B280" s="6">
        <f>VLOOKUP(A280,'[2]Площадь пересечений'!$A$2:$G$2928,3,FALSE)</f>
        <v>573</v>
      </c>
      <c r="C280" s="6">
        <f>VLOOKUP(A280,'[2]Площадь пересечений'!$A$2:$G$2928,4,FALSE)</f>
        <v>0.11700000000000001</v>
      </c>
      <c r="D280" s="4">
        <v>39602.958333333336</v>
      </c>
      <c r="F280" s="3" t="s">
        <v>13</v>
      </c>
      <c r="G280" s="3" t="s">
        <v>14</v>
      </c>
      <c r="H280" s="3" t="s">
        <v>15</v>
      </c>
      <c r="K280" s="3" t="s">
        <v>26</v>
      </c>
      <c r="L280" s="6">
        <v>1</v>
      </c>
      <c r="M280" s="3" t="s">
        <v>26</v>
      </c>
      <c r="N280" s="3" t="s">
        <v>2390</v>
      </c>
      <c r="O280" s="3">
        <v>1170</v>
      </c>
      <c r="P280" s="15">
        <f t="shared" si="11"/>
        <v>100</v>
      </c>
      <c r="Q280" s="3" t="s">
        <v>19</v>
      </c>
      <c r="R280" s="3" t="s">
        <v>84</v>
      </c>
      <c r="S280" s="3" t="s">
        <v>2390</v>
      </c>
    </row>
    <row r="281" spans="1:40" x14ac:dyDescent="0.3">
      <c r="A281" s="3" t="s">
        <v>1570</v>
      </c>
      <c r="B281" s="6">
        <f>VLOOKUP(A281,'[2]Площадь пересечений'!$A$2:$G$2928,3,FALSE)</f>
        <v>2138</v>
      </c>
      <c r="C281" s="6">
        <f>VLOOKUP(A281,'[2]Площадь пересечений'!$A$2:$G$2928,4,FALSE)</f>
        <v>0.1168</v>
      </c>
      <c r="D281" s="4">
        <v>38452.958333333336</v>
      </c>
      <c r="F281" s="3" t="s">
        <v>13</v>
      </c>
      <c r="G281" s="3" t="s">
        <v>14</v>
      </c>
      <c r="H281" s="3" t="s">
        <v>15</v>
      </c>
      <c r="J281" s="3" t="s">
        <v>5564</v>
      </c>
      <c r="K281" s="3" t="s">
        <v>103</v>
      </c>
      <c r="L281" s="6">
        <v>1</v>
      </c>
      <c r="M281" s="3" t="s">
        <v>89</v>
      </c>
      <c r="N281" s="3" t="s">
        <v>1571</v>
      </c>
      <c r="O281" s="3">
        <v>1168</v>
      </c>
      <c r="P281" s="15">
        <f t="shared" si="11"/>
        <v>100</v>
      </c>
      <c r="Q281" s="3" t="s">
        <v>19</v>
      </c>
      <c r="R281" s="3" t="s">
        <v>84</v>
      </c>
      <c r="S281" s="3" t="s">
        <v>1571</v>
      </c>
    </row>
    <row r="282" spans="1:40" x14ac:dyDescent="0.3">
      <c r="A282" s="3" t="s">
        <v>1565</v>
      </c>
      <c r="B282" s="6">
        <f>VLOOKUP(A282,'[2]Площадь пересечений'!$A$2:$G$2928,3,FALSE)</f>
        <v>2132</v>
      </c>
      <c r="C282" s="6">
        <f>VLOOKUP(A282,'[2]Площадь пересечений'!$A$2:$G$2928,4,FALSE)</f>
        <v>0.11650000000000001</v>
      </c>
      <c r="D282" s="4">
        <v>38449.958333333336</v>
      </c>
      <c r="F282" s="3" t="s">
        <v>13</v>
      </c>
      <c r="G282" s="3" t="s">
        <v>14</v>
      </c>
      <c r="H282" s="3" t="s">
        <v>15</v>
      </c>
      <c r="J282" s="3" t="s">
        <v>5564</v>
      </c>
      <c r="K282" s="3" t="s">
        <v>103</v>
      </c>
      <c r="L282" s="6">
        <v>1</v>
      </c>
      <c r="M282" s="3" t="s">
        <v>89</v>
      </c>
      <c r="N282" s="3" t="s">
        <v>1566</v>
      </c>
      <c r="O282" s="3">
        <v>1165</v>
      </c>
      <c r="P282" s="15">
        <f t="shared" si="11"/>
        <v>100</v>
      </c>
      <c r="Q282" s="3" t="s">
        <v>19</v>
      </c>
      <c r="R282" s="3" t="s">
        <v>84</v>
      </c>
      <c r="S282" s="3" t="s">
        <v>1566</v>
      </c>
      <c r="U282" s="3" t="s">
        <v>1567</v>
      </c>
      <c r="V282" s="3" t="s">
        <v>4066</v>
      </c>
      <c r="W282" s="4">
        <v>37003.958333333336</v>
      </c>
      <c r="Y282" s="3" t="s">
        <v>3652</v>
      </c>
      <c r="AC282" s="7"/>
    </row>
    <row r="283" spans="1:40" x14ac:dyDescent="0.3">
      <c r="A283" s="3" t="s">
        <v>1417</v>
      </c>
      <c r="B283" s="6">
        <f>VLOOKUP(A283,'[2]Площадь пересечений'!$A$2:$G$2928,3,FALSE)</f>
        <v>1953</v>
      </c>
      <c r="C283" s="6">
        <f>VLOOKUP(A283,'[2]Площадь пересечений'!$A$2:$G$2928,4,FALSE)</f>
        <v>0.1164</v>
      </c>
      <c r="D283" s="4">
        <v>37888.958333333336</v>
      </c>
      <c r="F283" s="3" t="s">
        <v>13</v>
      </c>
      <c r="G283" s="3" t="s">
        <v>14</v>
      </c>
      <c r="H283" s="3" t="s">
        <v>15</v>
      </c>
      <c r="J283" s="3" t="s">
        <v>5564</v>
      </c>
      <c r="K283" s="3" t="s">
        <v>16</v>
      </c>
      <c r="L283" s="6">
        <v>1</v>
      </c>
      <c r="M283" s="3" t="s">
        <v>17</v>
      </c>
      <c r="N283" s="3" t="s">
        <v>1418</v>
      </c>
      <c r="O283" s="3">
        <v>1294</v>
      </c>
      <c r="P283" s="15">
        <f t="shared" si="11"/>
        <v>89.953632148377125</v>
      </c>
      <c r="Q283" s="3" t="s">
        <v>19</v>
      </c>
      <c r="R283" s="3" t="s">
        <v>20</v>
      </c>
      <c r="S283" s="3" t="s">
        <v>1418</v>
      </c>
      <c r="T283" s="3" t="s">
        <v>1419</v>
      </c>
      <c r="U283" s="3" t="s">
        <v>1420</v>
      </c>
      <c r="V283" s="3" t="s">
        <v>4034</v>
      </c>
      <c r="W283" s="4">
        <v>37979</v>
      </c>
      <c r="Y283" s="3" t="s">
        <v>3652</v>
      </c>
      <c r="AC283" s="7"/>
    </row>
    <row r="284" spans="1:40" x14ac:dyDescent="0.3">
      <c r="A284" s="3" t="s">
        <v>2904</v>
      </c>
      <c r="B284" s="6">
        <f>VLOOKUP(A284,'[2]Площадь пересечений'!$A$2:$G$2928,3,FALSE)</f>
        <v>1739</v>
      </c>
      <c r="C284" s="6">
        <f>VLOOKUP(A284,'[2]Площадь пересечений'!$A$2:$G$2928,4,FALSE)</f>
        <v>0.1164</v>
      </c>
      <c r="D284" s="4">
        <v>39885</v>
      </c>
      <c r="F284" s="3" t="s">
        <v>13</v>
      </c>
      <c r="G284" s="3" t="s">
        <v>14</v>
      </c>
      <c r="H284" s="3" t="s">
        <v>15</v>
      </c>
      <c r="K284" s="3" t="s">
        <v>16</v>
      </c>
      <c r="L284" s="6">
        <v>1</v>
      </c>
      <c r="M284" s="3" t="s">
        <v>17</v>
      </c>
      <c r="N284" s="3" t="s">
        <v>2905</v>
      </c>
      <c r="O284" s="3">
        <v>62500</v>
      </c>
      <c r="P284" s="15">
        <f t="shared" si="11"/>
        <v>1.8624000000000001</v>
      </c>
      <c r="Q284" s="3" t="s">
        <v>19</v>
      </c>
      <c r="R284" s="3" t="s">
        <v>20</v>
      </c>
      <c r="S284" s="3" t="s">
        <v>2905</v>
      </c>
      <c r="U284" s="3" t="s">
        <v>2906</v>
      </c>
      <c r="V284" s="3" t="s">
        <v>4495</v>
      </c>
      <c r="W284" s="4">
        <v>39946.958333333336</v>
      </c>
      <c r="X284" s="4">
        <v>39946.958333333336</v>
      </c>
      <c r="Y284" s="3" t="s">
        <v>3649</v>
      </c>
      <c r="AD284" s="7"/>
      <c r="AG284" s="7"/>
      <c r="AK284" s="7"/>
      <c r="AN284" s="7"/>
    </row>
    <row r="285" spans="1:40" x14ac:dyDescent="0.3">
      <c r="A285" s="3" t="s">
        <v>1704</v>
      </c>
      <c r="B285" s="6">
        <f>VLOOKUP(A285,'[2]Площадь пересечений'!$A$2:$G$2928,3,FALSE)</f>
        <v>2265</v>
      </c>
      <c r="C285" s="6">
        <f>VLOOKUP(A285,'[2]Площадь пересечений'!$A$2:$G$2928,4,FALSE)</f>
        <v>0.11609999999999999</v>
      </c>
      <c r="D285" s="4">
        <v>38175.958333333336</v>
      </c>
      <c r="F285" s="3" t="s">
        <v>13</v>
      </c>
      <c r="G285" s="3" t="s">
        <v>14</v>
      </c>
      <c r="H285" s="3" t="s">
        <v>15</v>
      </c>
      <c r="J285" s="3" t="s">
        <v>5564</v>
      </c>
      <c r="K285" s="3" t="s">
        <v>16</v>
      </c>
      <c r="L285" s="6">
        <v>1</v>
      </c>
      <c r="M285" s="3" t="s">
        <v>17</v>
      </c>
      <c r="N285" s="3" t="s">
        <v>1705</v>
      </c>
      <c r="O285" s="3">
        <v>1160</v>
      </c>
      <c r="P285" s="15">
        <f t="shared" si="11"/>
        <v>100.08620689655172</v>
      </c>
      <c r="Q285" s="3" t="s">
        <v>19</v>
      </c>
      <c r="R285" s="3" t="s">
        <v>20</v>
      </c>
      <c r="S285" s="3" t="s">
        <v>1705</v>
      </c>
      <c r="U285" s="3" t="s">
        <v>1706</v>
      </c>
      <c r="V285" s="3" t="s">
        <v>4852</v>
      </c>
      <c r="W285" s="4">
        <v>39520</v>
      </c>
      <c r="X285" s="4">
        <v>39520</v>
      </c>
      <c r="Y285" s="3" t="s">
        <v>3649</v>
      </c>
      <c r="AD285" s="7"/>
    </row>
    <row r="286" spans="1:40" x14ac:dyDescent="0.3">
      <c r="A286" s="3" t="s">
        <v>3068</v>
      </c>
      <c r="B286" s="6">
        <f>VLOOKUP(A286,'[2]Площадь пересечений'!$A$2:$G$2928,3,FALSE)</f>
        <v>2124</v>
      </c>
      <c r="C286" s="6">
        <f>VLOOKUP(A286,'[2]Площадь пересечений'!$A$2:$G$2928,4,FALSE)</f>
        <v>0.11600000000000001</v>
      </c>
      <c r="D286" s="4">
        <v>40090.958333333336</v>
      </c>
      <c r="F286" s="3" t="s">
        <v>13</v>
      </c>
      <c r="G286" s="3" t="s">
        <v>14</v>
      </c>
      <c r="H286" s="3" t="s">
        <v>15</v>
      </c>
      <c r="K286" s="3" t="s">
        <v>31</v>
      </c>
      <c r="L286" s="6">
        <v>1</v>
      </c>
      <c r="M286" s="3" t="s">
        <v>17</v>
      </c>
      <c r="N286" s="3" t="s">
        <v>3069</v>
      </c>
      <c r="O286" s="3">
        <v>64392</v>
      </c>
      <c r="P286" s="15">
        <v>2.2487265498819733</v>
      </c>
      <c r="Q286" s="3" t="s">
        <v>19</v>
      </c>
      <c r="R286" s="3" t="s">
        <v>20</v>
      </c>
      <c r="S286" s="3" t="s">
        <v>3069</v>
      </c>
      <c r="T286" s="3" t="s">
        <v>624</v>
      </c>
      <c r="U286" s="3" t="s">
        <v>3070</v>
      </c>
      <c r="V286" s="3" t="s">
        <v>4548</v>
      </c>
      <c r="W286" s="4">
        <v>40115</v>
      </c>
      <c r="X286" s="4">
        <v>41203.958333333336</v>
      </c>
      <c r="Y286" s="3" t="s">
        <v>3649</v>
      </c>
      <c r="AE286" s="7"/>
    </row>
    <row r="287" spans="1:40" x14ac:dyDescent="0.3">
      <c r="A287" s="3" t="s">
        <v>1679</v>
      </c>
      <c r="B287" s="6">
        <f>VLOOKUP(A287,'[2]Площадь пересечений'!$A$2:$G$2928,3,FALSE)</f>
        <v>2244</v>
      </c>
      <c r="C287" s="6">
        <f>VLOOKUP(A287,'[2]Площадь пересечений'!$A$2:$G$2928,4,FALSE)</f>
        <v>0.1149</v>
      </c>
      <c r="D287" s="4">
        <v>38315</v>
      </c>
      <c r="F287" s="3" t="s">
        <v>13</v>
      </c>
      <c r="G287" s="3" t="s">
        <v>14</v>
      </c>
      <c r="H287" s="3" t="s">
        <v>15</v>
      </c>
      <c r="J287" s="3" t="s">
        <v>5564</v>
      </c>
      <c r="K287" s="3" t="s">
        <v>16</v>
      </c>
      <c r="L287" s="6">
        <v>1</v>
      </c>
      <c r="M287" s="3" t="s">
        <v>17</v>
      </c>
      <c r="N287" s="3" t="s">
        <v>874</v>
      </c>
      <c r="O287" s="3">
        <v>1148</v>
      </c>
      <c r="P287" s="15">
        <f>C287*10000/O287*100</f>
        <v>100.08710801393728</v>
      </c>
      <c r="Q287" s="3" t="s">
        <v>19</v>
      </c>
      <c r="R287" s="3" t="s">
        <v>20</v>
      </c>
      <c r="S287" s="3" t="s">
        <v>1680</v>
      </c>
      <c r="T287" s="3" t="s">
        <v>1681</v>
      </c>
      <c r="U287" s="3" t="s">
        <v>1682</v>
      </c>
      <c r="V287" s="3" t="s">
        <v>4099</v>
      </c>
      <c r="W287" s="4">
        <v>39744.958333333336</v>
      </c>
      <c r="X287" s="4">
        <v>39744.958333333336</v>
      </c>
      <c r="Y287" s="3" t="s">
        <v>3649</v>
      </c>
      <c r="AD287" s="7"/>
    </row>
    <row r="288" spans="1:40" x14ac:dyDescent="0.3">
      <c r="A288" s="3" t="s">
        <v>1787</v>
      </c>
      <c r="B288" s="6">
        <f>VLOOKUP(A288,'[2]Площадь пересечений'!$A$2:$G$2928,3,FALSE)</f>
        <v>2341</v>
      </c>
      <c r="C288" s="6">
        <f>VLOOKUP(A288,'[2]Площадь пересечений'!$A$2:$G$2928,4,FALSE)</f>
        <v>0.1148</v>
      </c>
      <c r="D288" s="4">
        <v>38316</v>
      </c>
      <c r="F288" s="3" t="s">
        <v>13</v>
      </c>
      <c r="G288" s="3" t="s">
        <v>14</v>
      </c>
      <c r="H288" s="3" t="s">
        <v>15</v>
      </c>
      <c r="J288" s="3" t="s">
        <v>5564</v>
      </c>
      <c r="K288" s="3" t="s">
        <v>16</v>
      </c>
      <c r="L288" s="6">
        <v>1</v>
      </c>
      <c r="M288" s="3" t="s">
        <v>17</v>
      </c>
      <c r="N288" s="3" t="s">
        <v>874</v>
      </c>
      <c r="O288" s="3">
        <v>1448</v>
      </c>
      <c r="P288" s="15">
        <f>C288*10000/O288*100</f>
        <v>79.281767955801115</v>
      </c>
      <c r="Q288" s="3" t="s">
        <v>19</v>
      </c>
      <c r="R288" s="3" t="s">
        <v>20</v>
      </c>
      <c r="S288" s="3" t="s">
        <v>1788</v>
      </c>
      <c r="U288" s="3" t="s">
        <v>1789</v>
      </c>
      <c r="V288" s="3" t="s">
        <v>4855</v>
      </c>
      <c r="W288" s="4">
        <v>40105.958333333336</v>
      </c>
      <c r="Y288" s="3" t="s">
        <v>3652</v>
      </c>
      <c r="AD288" s="7"/>
    </row>
    <row r="289" spans="1:37" x14ac:dyDescent="0.3">
      <c r="A289" s="3" t="s">
        <v>557</v>
      </c>
      <c r="B289" s="6">
        <f>VLOOKUP(A289,'[2]Площадь пересечений'!$A$2:$G$2928,3,FALSE)</f>
        <v>714</v>
      </c>
      <c r="C289" s="6">
        <f>VLOOKUP(A289,'[2]Площадь пересечений'!$A$2:$G$2928,4,FALSE)</f>
        <v>0.1142</v>
      </c>
      <c r="D289" s="4">
        <v>38422</v>
      </c>
      <c r="F289" s="3" t="s">
        <v>13</v>
      </c>
      <c r="G289" s="3" t="s">
        <v>14</v>
      </c>
      <c r="H289" s="3" t="s">
        <v>15</v>
      </c>
      <c r="J289" s="3" t="s">
        <v>5564</v>
      </c>
      <c r="K289" s="3" t="s">
        <v>31</v>
      </c>
      <c r="L289" s="6">
        <v>1</v>
      </c>
      <c r="M289" s="3" t="s">
        <v>17</v>
      </c>
      <c r="N289" s="3" t="s">
        <v>545</v>
      </c>
      <c r="O289" s="3">
        <v>1142</v>
      </c>
      <c r="P289" s="15">
        <f>C289*10000/O289*100</f>
        <v>100</v>
      </c>
      <c r="Q289" s="3" t="s">
        <v>19</v>
      </c>
      <c r="R289" s="3" t="s">
        <v>20</v>
      </c>
      <c r="S289" s="3" t="s">
        <v>558</v>
      </c>
      <c r="U289" s="3" t="s">
        <v>559</v>
      </c>
      <c r="V289" s="3" t="s">
        <v>4812</v>
      </c>
      <c r="W289" s="4">
        <v>39608.958333333336</v>
      </c>
      <c r="Y289" s="3" t="s">
        <v>3649</v>
      </c>
      <c r="AD289" s="7"/>
    </row>
    <row r="290" spans="1:37" x14ac:dyDescent="0.3">
      <c r="A290" s="3" t="s">
        <v>645</v>
      </c>
      <c r="B290" s="6">
        <f>VLOOKUP(A290,'[2]Площадь пересечений'!$A$2:$G$2928,3,FALSE)</f>
        <v>818</v>
      </c>
      <c r="C290" s="6">
        <f>VLOOKUP(A290,'[2]Площадь пересечений'!$A$2:$G$2928,4,FALSE)</f>
        <v>0.1142</v>
      </c>
      <c r="D290" s="4">
        <v>37888.958333333336</v>
      </c>
      <c r="F290" s="3" t="s">
        <v>13</v>
      </c>
      <c r="G290" s="3" t="s">
        <v>14</v>
      </c>
      <c r="H290" s="3" t="s">
        <v>15</v>
      </c>
      <c r="J290" s="3" t="s">
        <v>5564</v>
      </c>
      <c r="K290" s="3" t="s">
        <v>16</v>
      </c>
      <c r="L290" s="6">
        <v>1</v>
      </c>
      <c r="M290" s="3" t="s">
        <v>17</v>
      </c>
      <c r="N290" s="3" t="s">
        <v>646</v>
      </c>
      <c r="O290" s="3">
        <v>1200</v>
      </c>
      <c r="P290" s="15">
        <f>C290*10000/O290*100</f>
        <v>95.166666666666671</v>
      </c>
      <c r="Q290" s="3" t="s">
        <v>19</v>
      </c>
      <c r="R290" s="3" t="s">
        <v>20</v>
      </c>
      <c r="S290" s="3" t="s">
        <v>646</v>
      </c>
      <c r="T290" s="3" t="s">
        <v>647</v>
      </c>
      <c r="U290" s="3" t="s">
        <v>648</v>
      </c>
      <c r="V290" s="3" t="s">
        <v>3817</v>
      </c>
      <c r="W290" s="4">
        <v>38868.958333333336</v>
      </c>
      <c r="Y290" s="3" t="s">
        <v>3649</v>
      </c>
      <c r="AD290" s="7"/>
    </row>
    <row r="291" spans="1:37" x14ac:dyDescent="0.3">
      <c r="A291" s="3" t="s">
        <v>1687</v>
      </c>
      <c r="B291" s="6">
        <f>VLOOKUP(A291,'[2]Площадь пересечений'!$A$2:$G$2928,3,FALSE)</f>
        <v>2246</v>
      </c>
      <c r="C291" s="6">
        <f>VLOOKUP(A291,'[2]Площадь пересечений'!$A$2:$G$2928,4,FALSE)</f>
        <v>0.114</v>
      </c>
      <c r="D291" s="4">
        <v>38315</v>
      </c>
      <c r="F291" s="3" t="s">
        <v>13</v>
      </c>
      <c r="G291" s="3" t="s">
        <v>14</v>
      </c>
      <c r="H291" s="3" t="s">
        <v>15</v>
      </c>
      <c r="J291" s="3" t="s">
        <v>5564</v>
      </c>
      <c r="K291" s="3" t="s">
        <v>16</v>
      </c>
      <c r="L291" s="6">
        <v>1</v>
      </c>
      <c r="M291" s="3" t="s">
        <v>17</v>
      </c>
      <c r="N291" s="3" t="s">
        <v>874</v>
      </c>
      <c r="O291" s="3">
        <v>1140</v>
      </c>
      <c r="P291" s="15">
        <f>C291*10000/O291*100</f>
        <v>100</v>
      </c>
      <c r="Q291" s="3" t="s">
        <v>19</v>
      </c>
      <c r="R291" s="3" t="s">
        <v>20</v>
      </c>
      <c r="S291" s="3" t="s">
        <v>1688</v>
      </c>
      <c r="T291" s="3" t="s">
        <v>1689</v>
      </c>
      <c r="U291" s="3" t="s">
        <v>1690</v>
      </c>
      <c r="V291" s="3" t="s">
        <v>4101</v>
      </c>
      <c r="W291" s="4">
        <v>40444.958333333336</v>
      </c>
      <c r="X291" s="4">
        <v>40462.958333333336</v>
      </c>
      <c r="Y291" s="3" t="s">
        <v>3649</v>
      </c>
      <c r="AE291" s="7"/>
    </row>
    <row r="292" spans="1:37" x14ac:dyDescent="0.3">
      <c r="A292" s="3" t="s">
        <v>1300</v>
      </c>
      <c r="B292" s="6">
        <f>VLOOKUP(A292,'[2]Площадь пересечений'!$A$2:$G$2928,3,FALSE)</f>
        <v>1846</v>
      </c>
      <c r="C292" s="6">
        <f>VLOOKUP(A292,'[2]Площадь пересечений'!$A$2:$G$2928,4,FALSE)</f>
        <v>0.1133</v>
      </c>
      <c r="D292" s="4">
        <v>41565.658842592595</v>
      </c>
      <c r="F292" s="3" t="s">
        <v>13</v>
      </c>
      <c r="G292" s="3" t="s">
        <v>14</v>
      </c>
      <c r="H292" s="3" t="s">
        <v>15</v>
      </c>
      <c r="K292" s="3" t="s">
        <v>31</v>
      </c>
      <c r="L292" s="6">
        <v>1</v>
      </c>
      <c r="M292" s="3" t="s">
        <v>17</v>
      </c>
      <c r="N292" s="3" t="s">
        <v>1288</v>
      </c>
      <c r="O292" s="3">
        <v>1758</v>
      </c>
      <c r="P292" s="15">
        <v>86.632536973833908</v>
      </c>
      <c r="Q292" s="3" t="s">
        <v>19</v>
      </c>
      <c r="R292" s="3" t="s">
        <v>20</v>
      </c>
      <c r="S292" s="3" t="s">
        <v>1288</v>
      </c>
      <c r="U292" s="3" t="s">
        <v>1301</v>
      </c>
      <c r="V292" s="3" t="s">
        <v>3990</v>
      </c>
      <c r="W292" s="4">
        <v>41619.958333333336</v>
      </c>
      <c r="X292" s="4">
        <v>43048.424131944441</v>
      </c>
      <c r="Y292" s="3" t="s">
        <v>3649</v>
      </c>
      <c r="AE292" s="7"/>
      <c r="AH292" s="7"/>
      <c r="AK292" s="7"/>
    </row>
    <row r="293" spans="1:37" x14ac:dyDescent="0.3">
      <c r="A293" s="3" t="s">
        <v>1744</v>
      </c>
      <c r="B293" s="6">
        <f>VLOOKUP(A293,'[2]Площадь пересечений'!$A$2:$G$2928,3,FALSE)</f>
        <v>2305</v>
      </c>
      <c r="C293" s="6">
        <f>VLOOKUP(A293,'[2]Площадь пересечений'!$A$2:$G$2928,4,FALSE)</f>
        <v>0.11219999999999999</v>
      </c>
      <c r="D293" s="4">
        <v>38316</v>
      </c>
      <c r="F293" s="3" t="s">
        <v>13</v>
      </c>
      <c r="G293" s="3" t="s">
        <v>14</v>
      </c>
      <c r="H293" s="3" t="s">
        <v>15</v>
      </c>
      <c r="J293" s="3" t="s">
        <v>5564</v>
      </c>
      <c r="K293" s="3" t="s">
        <v>16</v>
      </c>
      <c r="L293" s="6">
        <v>1</v>
      </c>
      <c r="M293" s="3" t="s">
        <v>17</v>
      </c>
      <c r="N293" s="3" t="s">
        <v>874</v>
      </c>
      <c r="O293" s="3">
        <v>1122</v>
      </c>
      <c r="P293" s="15">
        <f>C293*10000/O293*100</f>
        <v>100</v>
      </c>
      <c r="Q293" s="3" t="s">
        <v>19</v>
      </c>
      <c r="R293" s="3" t="s">
        <v>20</v>
      </c>
      <c r="S293" s="3" t="s">
        <v>1745</v>
      </c>
      <c r="T293" s="3" t="s">
        <v>1746</v>
      </c>
      <c r="U293" s="3" t="s">
        <v>1747</v>
      </c>
      <c r="V293" s="3" t="s">
        <v>4113</v>
      </c>
      <c r="W293" s="4">
        <v>40129</v>
      </c>
      <c r="Y293" s="3" t="s">
        <v>3652</v>
      </c>
      <c r="AD293" s="7"/>
      <c r="AG293" s="7"/>
    </row>
    <row r="294" spans="1:37" x14ac:dyDescent="0.3">
      <c r="A294" s="3" t="s">
        <v>1774</v>
      </c>
      <c r="B294" s="6">
        <f>VLOOKUP(A294,'[2]Площадь пересечений'!$A$2:$G$2928,3,FALSE)</f>
        <v>2329</v>
      </c>
      <c r="C294" s="6">
        <f>VLOOKUP(A294,'[2]Площадь пересечений'!$A$2:$G$2928,4,FALSE)</f>
        <v>0.1118</v>
      </c>
      <c r="D294" s="4">
        <v>38316</v>
      </c>
      <c r="F294" s="3" t="s">
        <v>13</v>
      </c>
      <c r="G294" s="3" t="s">
        <v>14</v>
      </c>
      <c r="H294" s="3" t="s">
        <v>15</v>
      </c>
      <c r="J294" s="3" t="s">
        <v>5564</v>
      </c>
      <c r="K294" s="3" t="s">
        <v>16</v>
      </c>
      <c r="L294" s="6">
        <v>1</v>
      </c>
      <c r="M294" s="3" t="s">
        <v>17</v>
      </c>
      <c r="N294" s="3" t="s">
        <v>874</v>
      </c>
      <c r="O294" s="3">
        <v>1118</v>
      </c>
      <c r="P294" s="15">
        <f>C294*10000/O294*100</f>
        <v>100</v>
      </c>
      <c r="Q294" s="3" t="s">
        <v>19</v>
      </c>
      <c r="R294" s="3" t="s">
        <v>20</v>
      </c>
      <c r="S294" s="3" t="s">
        <v>1775</v>
      </c>
      <c r="T294" s="3" t="s">
        <v>1776</v>
      </c>
      <c r="U294" s="3" t="s">
        <v>1777</v>
      </c>
      <c r="V294" s="3" t="s">
        <v>4121</v>
      </c>
      <c r="W294" s="4">
        <v>42993.43582175926</v>
      </c>
      <c r="Y294" s="3" t="s">
        <v>3652</v>
      </c>
      <c r="AD294" s="7"/>
    </row>
    <row r="295" spans="1:37" x14ac:dyDescent="0.3">
      <c r="A295" s="3" t="s">
        <v>1977</v>
      </c>
      <c r="B295" s="6">
        <f>VLOOKUP(A295,'[2]Площадь пересечений'!$A$2:$G$2928,3,FALSE)</f>
        <v>2555</v>
      </c>
      <c r="C295" s="6">
        <f>VLOOKUP(A295,'[2]Площадь пересечений'!$A$2:$G$2928,4,FALSE)</f>
        <v>0.11169999999999999</v>
      </c>
      <c r="D295" s="4">
        <v>40457.958333333336</v>
      </c>
      <c r="F295" s="3" t="s">
        <v>13</v>
      </c>
      <c r="G295" s="3" t="s">
        <v>14</v>
      </c>
      <c r="H295" s="3" t="s">
        <v>15</v>
      </c>
      <c r="J295" s="3" t="s">
        <v>5564</v>
      </c>
      <c r="K295" s="3" t="s">
        <v>45</v>
      </c>
      <c r="L295" s="6">
        <v>1</v>
      </c>
      <c r="M295" s="3" t="s">
        <v>17</v>
      </c>
      <c r="N295" s="3" t="s">
        <v>1978</v>
      </c>
      <c r="O295" s="3">
        <v>1276</v>
      </c>
      <c r="P295" s="15">
        <f>C295*10000/O295*100</f>
        <v>87.539184952978061</v>
      </c>
      <c r="Q295" s="3" t="s">
        <v>19</v>
      </c>
      <c r="R295" s="3" t="s">
        <v>84</v>
      </c>
      <c r="S295" s="3" t="s">
        <v>1978</v>
      </c>
      <c r="T295" s="3" t="s">
        <v>1979</v>
      </c>
      <c r="U295" s="3" t="s">
        <v>1980</v>
      </c>
      <c r="V295" s="3" t="s">
        <v>4196</v>
      </c>
      <c r="W295" s="4">
        <v>39414</v>
      </c>
      <c r="X295" s="4">
        <v>39573.958333333336</v>
      </c>
      <c r="Y295" s="3" t="s">
        <v>3649</v>
      </c>
      <c r="AE295" s="7"/>
    </row>
    <row r="296" spans="1:37" x14ac:dyDescent="0.3">
      <c r="A296" s="3" t="s">
        <v>3410</v>
      </c>
      <c r="B296" s="6">
        <f>VLOOKUP(A296,'[2]Площадь пересечений'!$A$2:$G$2928,3,FALSE)</f>
        <v>1038</v>
      </c>
      <c r="C296" s="6">
        <f>VLOOKUP(A296,'[2]Площадь пересечений'!$A$2:$G$2928,4,FALSE)</f>
        <v>0.1103</v>
      </c>
      <c r="D296" s="4">
        <v>43521.498136574075</v>
      </c>
      <c r="F296" s="3" t="s">
        <v>13</v>
      </c>
      <c r="G296" s="3" t="s">
        <v>14</v>
      </c>
      <c r="H296" s="3" t="s">
        <v>15</v>
      </c>
      <c r="K296" s="3" t="s">
        <v>22</v>
      </c>
      <c r="L296" s="6"/>
      <c r="M296" s="3" t="s">
        <v>2221</v>
      </c>
      <c r="O296" s="3">
        <v>82000</v>
      </c>
      <c r="P296" s="15">
        <f>C296*10000/O296*100</f>
        <v>1.3451219512195123</v>
      </c>
      <c r="Q296" s="3" t="s">
        <v>19</v>
      </c>
      <c r="R296" s="3" t="s">
        <v>20</v>
      </c>
      <c r="U296" s="3" t="s">
        <v>3411</v>
      </c>
      <c r="V296" s="3" t="s">
        <v>4761</v>
      </c>
      <c r="W296" s="4">
        <v>43521.498136574075</v>
      </c>
      <c r="X296" s="3" t="s">
        <v>3649</v>
      </c>
      <c r="Y296" s="3" t="s">
        <v>4277</v>
      </c>
      <c r="AD296" s="7"/>
    </row>
    <row r="297" spans="1:37" x14ac:dyDescent="0.3">
      <c r="A297" s="3" t="s">
        <v>2469</v>
      </c>
      <c r="B297" s="6">
        <f>VLOOKUP(A297,'[2]Площадь пересечений'!$A$2:$G$2928,3,FALSE)</f>
        <v>890</v>
      </c>
      <c r="C297" s="6">
        <f>VLOOKUP(A297,'[2]Площадь пересечений'!$A$2:$G$2928,4,FALSE)</f>
        <v>0.1101</v>
      </c>
      <c r="D297" s="4">
        <v>40358.958333333336</v>
      </c>
      <c r="F297" s="3" t="s">
        <v>13</v>
      </c>
      <c r="G297" s="3" t="s">
        <v>14</v>
      </c>
      <c r="H297" s="3" t="s">
        <v>15</v>
      </c>
      <c r="K297" s="3" t="s">
        <v>16</v>
      </c>
      <c r="L297" s="6">
        <v>1</v>
      </c>
      <c r="M297" s="3" t="s">
        <v>17</v>
      </c>
      <c r="N297" s="3" t="s">
        <v>2467</v>
      </c>
      <c r="O297" s="3">
        <v>43000</v>
      </c>
      <c r="P297" s="15">
        <v>5.4651162790697674</v>
      </c>
      <c r="Q297" s="3" t="s">
        <v>19</v>
      </c>
      <c r="R297" s="3" t="s">
        <v>20</v>
      </c>
      <c r="S297" s="3" t="s">
        <v>2467</v>
      </c>
      <c r="T297" s="3" t="s">
        <v>211</v>
      </c>
      <c r="U297" s="3" t="s">
        <v>2470</v>
      </c>
      <c r="V297" s="3" t="s">
        <v>4346</v>
      </c>
      <c r="W297" s="4">
        <v>40380.958333333336</v>
      </c>
      <c r="X297" s="4">
        <v>40393.958333333336</v>
      </c>
      <c r="Y297" s="3" t="s">
        <v>3649</v>
      </c>
      <c r="AE297" s="7"/>
    </row>
    <row r="298" spans="1:37" x14ac:dyDescent="0.3">
      <c r="A298" s="3" t="s">
        <v>2324</v>
      </c>
      <c r="B298" s="6">
        <f>VLOOKUP(A298,'[2]Площадь пересечений'!$A$2:$G$2928,3,FALSE)</f>
        <v>270</v>
      </c>
      <c r="C298" s="6">
        <f>VLOOKUP(A298,'[2]Площадь пересечений'!$A$2:$G$2928,4,FALSE)</f>
        <v>0.11</v>
      </c>
      <c r="D298" s="4">
        <v>39405</v>
      </c>
      <c r="F298" s="3" t="s">
        <v>13</v>
      </c>
      <c r="G298" s="3" t="s">
        <v>14</v>
      </c>
      <c r="H298" s="3" t="s">
        <v>15</v>
      </c>
      <c r="J298" s="3" t="s">
        <v>5564</v>
      </c>
      <c r="K298" s="3" t="s">
        <v>26</v>
      </c>
      <c r="L298" s="6">
        <v>1</v>
      </c>
      <c r="M298" s="3" t="s">
        <v>26</v>
      </c>
      <c r="N298" s="3" t="s">
        <v>2325</v>
      </c>
      <c r="O298" s="3">
        <v>1100</v>
      </c>
      <c r="P298" s="15">
        <f t="shared" ref="P298:P306" si="12">C298*10000/O298*100</f>
        <v>100</v>
      </c>
      <c r="Q298" s="3" t="s">
        <v>19</v>
      </c>
      <c r="R298" s="3" t="s">
        <v>84</v>
      </c>
      <c r="S298" s="3" t="s">
        <v>2325</v>
      </c>
      <c r="U298" s="3" t="s">
        <v>2326</v>
      </c>
      <c r="V298" s="3" t="s">
        <v>4299</v>
      </c>
      <c r="W298" s="4">
        <v>39461</v>
      </c>
      <c r="Y298" s="3" t="s">
        <v>3652</v>
      </c>
      <c r="AC298" s="7"/>
    </row>
    <row r="299" spans="1:37" x14ac:dyDescent="0.3">
      <c r="A299" s="3" t="s">
        <v>2678</v>
      </c>
      <c r="B299" s="6">
        <f>VLOOKUP(A299,'[2]Площадь пересечений'!$A$2:$G$2928,3,FALSE)</f>
        <v>1243</v>
      </c>
      <c r="C299" s="6">
        <f>VLOOKUP(A299,'[2]Площадь пересечений'!$A$2:$G$2928,4,FALSE)</f>
        <v>0.11</v>
      </c>
      <c r="D299" s="4">
        <v>39930.958333333336</v>
      </c>
      <c r="F299" s="3" t="s">
        <v>13</v>
      </c>
      <c r="G299" s="3" t="s">
        <v>14</v>
      </c>
      <c r="H299" s="3" t="s">
        <v>15</v>
      </c>
      <c r="J299" s="3" t="s">
        <v>5564</v>
      </c>
      <c r="K299" s="3" t="s">
        <v>26</v>
      </c>
      <c r="L299" s="6">
        <v>1</v>
      </c>
      <c r="M299" s="3" t="s">
        <v>26</v>
      </c>
      <c r="N299" s="3" t="s">
        <v>2679</v>
      </c>
      <c r="O299" s="3">
        <v>1493</v>
      </c>
      <c r="P299" s="15">
        <f t="shared" si="12"/>
        <v>73.677160080375074</v>
      </c>
      <c r="Q299" s="3" t="s">
        <v>19</v>
      </c>
      <c r="R299" s="3" t="s">
        <v>84</v>
      </c>
      <c r="S299" s="3" t="s">
        <v>94</v>
      </c>
      <c r="U299" s="3" t="s">
        <v>2680</v>
      </c>
      <c r="V299" s="3" t="s">
        <v>4423</v>
      </c>
      <c r="W299" s="4">
        <v>36670.958333333336</v>
      </c>
      <c r="Y299" s="3" t="s">
        <v>3652</v>
      </c>
      <c r="AC299" s="7"/>
    </row>
    <row r="300" spans="1:37" x14ac:dyDescent="0.3">
      <c r="A300" s="3" t="s">
        <v>1484</v>
      </c>
      <c r="B300" s="6">
        <f>VLOOKUP(A300,'[2]Площадь пересечений'!$A$2:$G$2928,3,FALSE)</f>
        <v>2027</v>
      </c>
      <c r="C300" s="6">
        <f>VLOOKUP(A300,'[2]Площадь пересечений'!$A$2:$G$2928,4,FALSE)</f>
        <v>0.1099</v>
      </c>
      <c r="D300" s="4">
        <v>38414</v>
      </c>
      <c r="F300" s="3" t="s">
        <v>13</v>
      </c>
      <c r="G300" s="3" t="s">
        <v>14</v>
      </c>
      <c r="H300" s="3" t="s">
        <v>15</v>
      </c>
      <c r="J300" s="3" t="s">
        <v>5564</v>
      </c>
      <c r="K300" s="3" t="s">
        <v>427</v>
      </c>
      <c r="L300" s="6">
        <v>1</v>
      </c>
      <c r="M300" s="3" t="s">
        <v>17</v>
      </c>
      <c r="N300" s="3" t="s">
        <v>1485</v>
      </c>
      <c r="O300" s="3">
        <v>1377</v>
      </c>
      <c r="P300" s="15">
        <f t="shared" si="12"/>
        <v>79.811183732752355</v>
      </c>
      <c r="Q300" s="3" t="s">
        <v>19</v>
      </c>
      <c r="R300" s="3" t="s">
        <v>20</v>
      </c>
      <c r="S300" s="3" t="s">
        <v>1486</v>
      </c>
      <c r="T300" s="3" t="s">
        <v>1487</v>
      </c>
    </row>
    <row r="301" spans="1:37" x14ac:dyDescent="0.3">
      <c r="A301" s="3" t="s">
        <v>2309</v>
      </c>
      <c r="B301" s="6">
        <f>VLOOKUP(A301,'[2]Площадь пересечений'!$A$2:$G$2928,3,FALSE)</f>
        <v>259</v>
      </c>
      <c r="C301" s="6">
        <f>VLOOKUP(A301,'[2]Площадь пересечений'!$A$2:$G$2928,4,FALSE)</f>
        <v>0.10979999999999999</v>
      </c>
      <c r="D301" s="4">
        <v>39215.958333333336</v>
      </c>
      <c r="F301" s="3" t="s">
        <v>13</v>
      </c>
      <c r="G301" s="3" t="s">
        <v>14</v>
      </c>
      <c r="H301" s="3" t="s">
        <v>15</v>
      </c>
      <c r="J301" s="3" t="s">
        <v>5564</v>
      </c>
      <c r="K301" s="3" t="s">
        <v>26</v>
      </c>
      <c r="L301" s="6">
        <v>1</v>
      </c>
      <c r="M301" s="3" t="s">
        <v>26</v>
      </c>
      <c r="N301" s="3" t="s">
        <v>2310</v>
      </c>
      <c r="O301" s="3">
        <v>1098</v>
      </c>
      <c r="P301" s="15">
        <f t="shared" si="12"/>
        <v>100</v>
      </c>
      <c r="Q301" s="3" t="s">
        <v>19</v>
      </c>
      <c r="R301" s="3" t="s">
        <v>84</v>
      </c>
      <c r="S301" s="3" t="s">
        <v>2310</v>
      </c>
      <c r="U301" s="3" t="s">
        <v>2311</v>
      </c>
      <c r="V301" s="3" t="s">
        <v>4294</v>
      </c>
      <c r="W301" s="4">
        <v>39428</v>
      </c>
      <c r="Y301" s="3" t="s">
        <v>3652</v>
      </c>
      <c r="AC301" s="7"/>
    </row>
    <row r="302" spans="1:37" x14ac:dyDescent="0.3">
      <c r="A302" s="3" t="s">
        <v>309</v>
      </c>
      <c r="B302" s="6">
        <f>VLOOKUP(A302,'[2]Площадь пересечений'!$A$2:$G$2928,3,FALSE)</f>
        <v>435</v>
      </c>
      <c r="C302" s="6">
        <f>VLOOKUP(A302,'[2]Площадь пересечений'!$A$2:$G$2928,4,FALSE)</f>
        <v>0.1087</v>
      </c>
      <c r="D302" s="4">
        <v>37991</v>
      </c>
      <c r="F302" s="3" t="s">
        <v>13</v>
      </c>
      <c r="G302" s="3" t="s">
        <v>14</v>
      </c>
      <c r="H302" s="3" t="s">
        <v>15</v>
      </c>
      <c r="J302" s="3" t="s">
        <v>5564</v>
      </c>
      <c r="K302" s="3" t="s">
        <v>26</v>
      </c>
      <c r="L302" s="6">
        <v>1</v>
      </c>
      <c r="M302" s="3" t="s">
        <v>26</v>
      </c>
      <c r="N302" s="3" t="s">
        <v>310</v>
      </c>
      <c r="O302" s="3">
        <v>1368</v>
      </c>
      <c r="P302" s="15">
        <f t="shared" si="12"/>
        <v>79.459064327485379</v>
      </c>
      <c r="Q302" s="3" t="s">
        <v>19</v>
      </c>
      <c r="R302" s="3" t="s">
        <v>84</v>
      </c>
      <c r="S302" s="3" t="s">
        <v>311</v>
      </c>
      <c r="T302" s="3" t="s">
        <v>312</v>
      </c>
      <c r="U302" s="3" t="s">
        <v>313</v>
      </c>
      <c r="V302" s="3" t="s">
        <v>3721</v>
      </c>
      <c r="W302" s="4">
        <v>36667.958333333336</v>
      </c>
      <c r="Y302" s="3" t="s">
        <v>3649</v>
      </c>
      <c r="AC302" s="7"/>
    </row>
    <row r="303" spans="1:37" x14ac:dyDescent="0.3">
      <c r="A303" s="3" t="s">
        <v>342</v>
      </c>
      <c r="B303" s="6">
        <f>VLOOKUP(A303,'[2]Площадь пересечений'!$A$2:$G$2928,3,FALSE)</f>
        <v>454</v>
      </c>
      <c r="C303" s="6">
        <f>VLOOKUP(A303,'[2]Площадь пересечений'!$A$2:$G$2928,4,FALSE)</f>
        <v>0.1077</v>
      </c>
      <c r="D303" s="4">
        <v>42572.364907407406</v>
      </c>
      <c r="F303" s="3" t="s">
        <v>13</v>
      </c>
      <c r="G303" s="3" t="s">
        <v>14</v>
      </c>
      <c r="H303" s="3" t="s">
        <v>15</v>
      </c>
      <c r="K303" s="3" t="s">
        <v>31</v>
      </c>
      <c r="L303" s="6">
        <v>1</v>
      </c>
      <c r="M303" s="3" t="s">
        <v>17</v>
      </c>
      <c r="N303" s="3" t="s">
        <v>304</v>
      </c>
      <c r="O303" s="3">
        <v>1615</v>
      </c>
      <c r="P303" s="15">
        <f t="shared" si="12"/>
        <v>66.68730650154798</v>
      </c>
      <c r="Q303" s="3" t="s">
        <v>19</v>
      </c>
      <c r="R303" s="3" t="s">
        <v>20</v>
      </c>
      <c r="S303" s="3" t="s">
        <v>304</v>
      </c>
      <c r="U303" s="3" t="s">
        <v>343</v>
      </c>
      <c r="V303" s="3" t="s">
        <v>3732</v>
      </c>
      <c r="W303" s="4">
        <v>42692.550439814811</v>
      </c>
      <c r="Y303" s="3" t="s">
        <v>3649</v>
      </c>
      <c r="AC303" s="7"/>
    </row>
    <row r="304" spans="1:37" x14ac:dyDescent="0.3">
      <c r="A304" s="3" t="s">
        <v>1737</v>
      </c>
      <c r="B304" s="6">
        <f>VLOOKUP(A304,'[2]Площадь пересечений'!$A$2:$G$2928,3,FALSE)</f>
        <v>2302</v>
      </c>
      <c r="C304" s="6">
        <f>VLOOKUP(A304,'[2]Площадь пересечений'!$A$2:$G$2928,4,FALSE)</f>
        <v>0.1067</v>
      </c>
      <c r="D304" s="4">
        <v>38316</v>
      </c>
      <c r="F304" s="3" t="s">
        <v>13</v>
      </c>
      <c r="G304" s="3" t="s">
        <v>14</v>
      </c>
      <c r="H304" s="3" t="s">
        <v>15</v>
      </c>
      <c r="J304" s="3" t="s">
        <v>5564</v>
      </c>
      <c r="K304" s="3" t="s">
        <v>16</v>
      </c>
      <c r="L304" s="6">
        <v>1</v>
      </c>
      <c r="M304" s="3" t="s">
        <v>17</v>
      </c>
      <c r="N304" s="3" t="s">
        <v>874</v>
      </c>
      <c r="O304" s="3">
        <v>1067</v>
      </c>
      <c r="P304" s="15">
        <f t="shared" si="12"/>
        <v>100</v>
      </c>
      <c r="Q304" s="3" t="s">
        <v>19</v>
      </c>
      <c r="R304" s="3" t="s">
        <v>20</v>
      </c>
      <c r="S304" s="3" t="s">
        <v>1738</v>
      </c>
      <c r="T304" s="3" t="s">
        <v>1739</v>
      </c>
      <c r="U304" s="3" t="s">
        <v>1740</v>
      </c>
      <c r="V304" s="3" t="s">
        <v>4111</v>
      </c>
      <c r="W304" s="4">
        <v>40905.958333333336</v>
      </c>
      <c r="Y304" s="3" t="s">
        <v>3652</v>
      </c>
      <c r="AD304" s="7"/>
    </row>
    <row r="305" spans="1:33" x14ac:dyDescent="0.3">
      <c r="A305" s="3" t="s">
        <v>641</v>
      </c>
      <c r="B305" s="6">
        <f>VLOOKUP(A305,'[2]Площадь пересечений'!$A$2:$G$2928,3,FALSE)</f>
        <v>816</v>
      </c>
      <c r="C305" s="6">
        <f>VLOOKUP(A305,'[2]Площадь пересечений'!$A$2:$G$2928,4,FALSE)</f>
        <v>0.10639999999999999</v>
      </c>
      <c r="D305" s="4">
        <v>37888.958333333336</v>
      </c>
      <c r="F305" s="3" t="s">
        <v>13</v>
      </c>
      <c r="G305" s="3" t="s">
        <v>14</v>
      </c>
      <c r="H305" s="3" t="s">
        <v>15</v>
      </c>
      <c r="J305" s="3" t="s">
        <v>5564</v>
      </c>
      <c r="K305" s="3" t="s">
        <v>16</v>
      </c>
      <c r="L305" s="6">
        <v>1</v>
      </c>
      <c r="M305" s="3" t="s">
        <v>17</v>
      </c>
      <c r="N305" s="3" t="s">
        <v>642</v>
      </c>
      <c r="O305" s="3">
        <v>1101</v>
      </c>
      <c r="P305" s="15">
        <f t="shared" si="12"/>
        <v>96.639418710263385</v>
      </c>
      <c r="Q305" s="3" t="s">
        <v>19</v>
      </c>
      <c r="R305" s="3" t="s">
        <v>20</v>
      </c>
      <c r="S305" s="3" t="s">
        <v>642</v>
      </c>
      <c r="T305" s="3" t="s">
        <v>643</v>
      </c>
      <c r="U305" s="3" t="s">
        <v>644</v>
      </c>
      <c r="V305" s="3" t="s">
        <v>3816</v>
      </c>
      <c r="W305" s="4">
        <v>38258.958333333336</v>
      </c>
      <c r="Y305" s="3" t="s">
        <v>3649</v>
      </c>
      <c r="AC305" s="7"/>
    </row>
    <row r="306" spans="1:33" x14ac:dyDescent="0.3">
      <c r="A306" s="3" t="s">
        <v>2979</v>
      </c>
      <c r="B306" s="6">
        <f>VLOOKUP(A306,'[2]Площадь пересечений'!$A$2:$G$2928,3,FALSE)</f>
        <v>1887</v>
      </c>
      <c r="C306" s="6">
        <f>VLOOKUP(A306,'[2]Площадь пересечений'!$A$2:$G$2928,4,FALSE)</f>
        <v>0.10630000000000001</v>
      </c>
      <c r="D306" s="4">
        <v>39910.958333333336</v>
      </c>
      <c r="F306" s="3" t="s">
        <v>13</v>
      </c>
      <c r="G306" s="3" t="s">
        <v>14</v>
      </c>
      <c r="H306" s="3" t="s">
        <v>15</v>
      </c>
      <c r="K306" s="3" t="s">
        <v>16</v>
      </c>
      <c r="L306" s="6">
        <v>1</v>
      </c>
      <c r="M306" s="3" t="s">
        <v>17</v>
      </c>
      <c r="N306" s="3" t="s">
        <v>2980</v>
      </c>
      <c r="O306" s="3">
        <v>1284</v>
      </c>
      <c r="P306" s="15">
        <f t="shared" si="12"/>
        <v>82.788161993769478</v>
      </c>
      <c r="Q306" s="3" t="s">
        <v>19</v>
      </c>
      <c r="R306" s="3" t="s">
        <v>20</v>
      </c>
      <c r="S306" s="3" t="s">
        <v>2980</v>
      </c>
      <c r="U306" s="3" t="s">
        <v>2981</v>
      </c>
      <c r="V306" s="3" t="s">
        <v>4520</v>
      </c>
      <c r="W306" s="4">
        <v>39988.958333333336</v>
      </c>
      <c r="Y306" s="3" t="s">
        <v>3652</v>
      </c>
      <c r="AD306" s="7"/>
      <c r="AG306" s="7"/>
    </row>
    <row r="307" spans="1:33" x14ac:dyDescent="0.3">
      <c r="A307" s="3" t="s">
        <v>5585</v>
      </c>
      <c r="B307" s="6">
        <f>VLOOKUP(A307,'[2]Площадь пересечений'!$A$2:$G$2928,3,FALSE)</f>
        <v>2271</v>
      </c>
      <c r="C307" s="6">
        <f>VLOOKUP(A307,'[2]Площадь пересечений'!$A$2:$G$2928,4,FALSE)</f>
        <v>0.106</v>
      </c>
      <c r="D307" s="4">
        <v>38315</v>
      </c>
      <c r="F307" s="3" t="s">
        <v>13</v>
      </c>
      <c r="G307" s="3" t="s">
        <v>14</v>
      </c>
      <c r="H307" s="3" t="s">
        <v>15</v>
      </c>
      <c r="J307" s="3" t="s">
        <v>5564</v>
      </c>
      <c r="K307" s="3" t="s">
        <v>16</v>
      </c>
      <c r="L307" s="6">
        <v>1</v>
      </c>
      <c r="M307" s="3" t="s">
        <v>17</v>
      </c>
      <c r="N307" s="3" t="s">
        <v>874</v>
      </c>
      <c r="O307" s="3">
        <v>1060</v>
      </c>
      <c r="Q307" s="3" t="s">
        <v>19</v>
      </c>
      <c r="R307" s="3" t="s">
        <v>20</v>
      </c>
      <c r="S307" s="3" t="s">
        <v>5586</v>
      </c>
      <c r="T307" s="3" t="s">
        <v>5587</v>
      </c>
      <c r="U307" s="3" t="s">
        <v>5588</v>
      </c>
      <c r="V307" s="3" t="s">
        <v>5589</v>
      </c>
      <c r="W307" s="4">
        <v>38537.958333333336</v>
      </c>
      <c r="X307" s="4">
        <v>39636.958333333336</v>
      </c>
      <c r="Y307" s="3" t="s">
        <v>3649</v>
      </c>
      <c r="AD307" s="7"/>
    </row>
    <row r="308" spans="1:33" x14ac:dyDescent="0.3">
      <c r="A308" s="3" t="s">
        <v>1510</v>
      </c>
      <c r="B308" s="6">
        <f>VLOOKUP(A308,'[2]Площадь пересечений'!$A$2:$G$2928,3,FALSE)</f>
        <v>2041</v>
      </c>
      <c r="C308" s="6">
        <f>VLOOKUP(A308,'[2]Площадь пересечений'!$A$2:$G$2928,4,FALSE)</f>
        <v>0.10580000000000001</v>
      </c>
      <c r="D308" s="4">
        <v>37837.958333333336</v>
      </c>
      <c r="F308" s="3" t="s">
        <v>13</v>
      </c>
      <c r="G308" s="3" t="s">
        <v>14</v>
      </c>
      <c r="H308" s="3" t="s">
        <v>15</v>
      </c>
      <c r="J308" s="3" t="s">
        <v>5564</v>
      </c>
      <c r="K308" s="3" t="s">
        <v>101</v>
      </c>
      <c r="L308" s="6">
        <v>1</v>
      </c>
      <c r="M308" s="3" t="s">
        <v>89</v>
      </c>
      <c r="O308" s="3">
        <v>1210</v>
      </c>
      <c r="P308" s="15">
        <f>C308*10000/O308*100</f>
        <v>87.438016528925615</v>
      </c>
      <c r="Q308" s="3" t="s">
        <v>19</v>
      </c>
      <c r="R308" s="3" t="s">
        <v>84</v>
      </c>
      <c r="S308" s="3" t="s">
        <v>1511</v>
      </c>
      <c r="U308" s="3" t="s">
        <v>1512</v>
      </c>
      <c r="V308" s="3" t="s">
        <v>4846</v>
      </c>
      <c r="W308" s="4">
        <v>41507.958333333336</v>
      </c>
      <c r="X308" s="4">
        <v>42706.669317129628</v>
      </c>
      <c r="Y308" s="3" t="s">
        <v>3649</v>
      </c>
      <c r="AE308" s="7"/>
    </row>
    <row r="309" spans="1:33" x14ac:dyDescent="0.3">
      <c r="A309" s="3" t="s">
        <v>1717</v>
      </c>
      <c r="B309" s="6">
        <f>VLOOKUP(A309,'[2]Площадь пересечений'!$A$2:$G$2928,3,FALSE)</f>
        <v>2278</v>
      </c>
      <c r="C309" s="6">
        <f>VLOOKUP(A309,'[2]Площадь пересечений'!$A$2:$G$2928,4,FALSE)</f>
        <v>0.1057</v>
      </c>
      <c r="D309" s="4">
        <v>37704</v>
      </c>
      <c r="F309" s="3" t="s">
        <v>13</v>
      </c>
      <c r="G309" s="3" t="s">
        <v>14</v>
      </c>
      <c r="H309" s="3" t="s">
        <v>15</v>
      </c>
      <c r="J309" s="3" t="s">
        <v>5564</v>
      </c>
      <c r="K309" s="3" t="s">
        <v>16</v>
      </c>
      <c r="L309" s="6">
        <v>1</v>
      </c>
      <c r="M309" s="3" t="s">
        <v>17</v>
      </c>
      <c r="N309" s="3" t="s">
        <v>1718</v>
      </c>
      <c r="O309" s="3">
        <v>1057</v>
      </c>
      <c r="P309" s="15">
        <f>C309*10000/O309*100</f>
        <v>100</v>
      </c>
      <c r="Q309" s="3" t="s">
        <v>19</v>
      </c>
      <c r="R309" s="3" t="s">
        <v>20</v>
      </c>
      <c r="S309" s="3" t="s">
        <v>1718</v>
      </c>
      <c r="T309" s="3" t="s">
        <v>1719</v>
      </c>
      <c r="U309" s="3" t="s">
        <v>1720</v>
      </c>
      <c r="V309" s="3" t="s">
        <v>4107</v>
      </c>
      <c r="W309" s="4">
        <v>36731.958333333336</v>
      </c>
      <c r="X309" s="4">
        <v>36731.958333333336</v>
      </c>
      <c r="Y309" s="3" t="s">
        <v>3649</v>
      </c>
      <c r="AD309" s="7"/>
    </row>
    <row r="310" spans="1:33" x14ac:dyDescent="0.3">
      <c r="A310" s="3" t="s">
        <v>815</v>
      </c>
      <c r="B310" s="6">
        <f>VLOOKUP(A310,'[2]Площадь пересечений'!$A$2:$G$2928,3,FALSE)</f>
        <v>1197</v>
      </c>
      <c r="C310" s="6">
        <f>VLOOKUP(A310,'[2]Площадь пересечений'!$A$2:$G$2928,4,FALSE)</f>
        <v>0.1056</v>
      </c>
      <c r="D310" s="4">
        <v>41649.539675925924</v>
      </c>
      <c r="F310" s="3" t="s">
        <v>13</v>
      </c>
      <c r="G310" s="3" t="s">
        <v>14</v>
      </c>
      <c r="H310" s="3" t="s">
        <v>15</v>
      </c>
      <c r="K310" s="3" t="s">
        <v>101</v>
      </c>
      <c r="L310" s="6">
        <v>1</v>
      </c>
      <c r="M310" s="3" t="s">
        <v>17</v>
      </c>
      <c r="N310" s="3" t="s">
        <v>528</v>
      </c>
      <c r="O310" s="3">
        <v>1086</v>
      </c>
      <c r="P310" s="15">
        <v>37.84530386740331</v>
      </c>
      <c r="Q310" s="3" t="s">
        <v>19</v>
      </c>
      <c r="R310" s="3" t="s">
        <v>20</v>
      </c>
      <c r="S310" s="3" t="s">
        <v>528</v>
      </c>
      <c r="U310" s="3" t="s">
        <v>816</v>
      </c>
      <c r="V310" s="3" t="s">
        <v>3874</v>
      </c>
      <c r="W310" s="4">
        <v>41682.958333333336</v>
      </c>
      <c r="Y310" s="3" t="s">
        <v>3649</v>
      </c>
      <c r="AD310" s="7"/>
    </row>
    <row r="311" spans="1:33" x14ac:dyDescent="0.3">
      <c r="A311" s="3" t="s">
        <v>1763</v>
      </c>
      <c r="B311" s="6">
        <f>VLOOKUP(A311,'[2]Площадь пересечений'!$A$2:$G$2928,3,FALSE)</f>
        <v>2323</v>
      </c>
      <c r="C311" s="6">
        <f>VLOOKUP(A311,'[2]Площадь пересечений'!$A$2:$G$2928,4,FALSE)</f>
        <v>0.105</v>
      </c>
      <c r="D311" s="4">
        <v>38316</v>
      </c>
      <c r="F311" s="3" t="s">
        <v>13</v>
      </c>
      <c r="G311" s="3" t="s">
        <v>14</v>
      </c>
      <c r="H311" s="3" t="s">
        <v>15</v>
      </c>
      <c r="J311" s="3" t="s">
        <v>5564</v>
      </c>
      <c r="K311" s="3" t="s">
        <v>16</v>
      </c>
      <c r="L311" s="6">
        <v>1</v>
      </c>
      <c r="M311" s="3" t="s">
        <v>17</v>
      </c>
      <c r="N311" s="3" t="s">
        <v>874</v>
      </c>
      <c r="O311" s="3">
        <v>1050</v>
      </c>
      <c r="P311" s="15">
        <f>C311*10000/O311*100</f>
        <v>100</v>
      </c>
      <c r="Q311" s="3" t="s">
        <v>19</v>
      </c>
      <c r="R311" s="3" t="s">
        <v>20</v>
      </c>
      <c r="S311" s="3" t="s">
        <v>1764</v>
      </c>
      <c r="U311" s="3" t="s">
        <v>1765</v>
      </c>
      <c r="V311" s="3" t="s">
        <v>4853</v>
      </c>
      <c r="W311" s="4">
        <v>39273.958333333336</v>
      </c>
      <c r="X311" s="4">
        <v>39273.958333333336</v>
      </c>
      <c r="Y311" s="3" t="s">
        <v>3649</v>
      </c>
      <c r="AE311" s="7"/>
    </row>
    <row r="312" spans="1:33" x14ac:dyDescent="0.3">
      <c r="A312" s="3" t="s">
        <v>5590</v>
      </c>
      <c r="B312" s="6">
        <f>VLOOKUP(A312,'[2]Площадь пересечений'!$A$2:$G$2928,3,FALSE)</f>
        <v>2517</v>
      </c>
      <c r="C312" s="6">
        <f>VLOOKUP(A312,'[2]Площадь пересечений'!$A$2:$G$2928,4,FALSE)</f>
        <v>0.1047</v>
      </c>
      <c r="D312" s="4">
        <v>41291.34814814815</v>
      </c>
      <c r="F312" s="3" t="s">
        <v>13</v>
      </c>
      <c r="G312" s="3" t="s">
        <v>14</v>
      </c>
      <c r="H312" s="3" t="s">
        <v>15</v>
      </c>
      <c r="K312" s="3" t="s">
        <v>101</v>
      </c>
      <c r="L312" s="6">
        <v>1</v>
      </c>
      <c r="M312" s="3" t="s">
        <v>17</v>
      </c>
      <c r="N312" s="3" t="s">
        <v>568</v>
      </c>
      <c r="O312" s="3">
        <v>2957</v>
      </c>
      <c r="Q312" s="3" t="s">
        <v>19</v>
      </c>
      <c r="R312" s="3" t="s">
        <v>20</v>
      </c>
      <c r="S312" s="3" t="s">
        <v>568</v>
      </c>
      <c r="U312" s="3" t="s">
        <v>5591</v>
      </c>
      <c r="V312" s="3" t="s">
        <v>5592</v>
      </c>
      <c r="W312" s="4">
        <v>41315.958333333336</v>
      </c>
      <c r="Y312" s="3" t="s">
        <v>3652</v>
      </c>
      <c r="AD312" s="7"/>
    </row>
    <row r="313" spans="1:33" x14ac:dyDescent="0.3">
      <c r="A313" s="3" t="s">
        <v>2992</v>
      </c>
      <c r="B313" s="6">
        <f>VLOOKUP(A313,'[2]Площадь пересечений'!$A$2:$G$2928,3,FALSE)</f>
        <v>1899</v>
      </c>
      <c r="C313" s="6">
        <f>VLOOKUP(A313,'[2]Площадь пересечений'!$A$2:$G$2928,4,FALSE)</f>
        <v>0.1045</v>
      </c>
      <c r="D313" s="4">
        <v>39950.958333333336</v>
      </c>
      <c r="F313" s="3" t="s">
        <v>13</v>
      </c>
      <c r="G313" s="3" t="s">
        <v>14</v>
      </c>
      <c r="H313" s="3" t="s">
        <v>15</v>
      </c>
      <c r="K313" s="3" t="s">
        <v>16</v>
      </c>
      <c r="L313" s="6">
        <v>1</v>
      </c>
      <c r="M313" s="3" t="s">
        <v>17</v>
      </c>
      <c r="N313" s="3" t="s">
        <v>2993</v>
      </c>
      <c r="O313" s="3">
        <v>1045</v>
      </c>
      <c r="P313" s="15">
        <f>C313*10000/O313*100</f>
        <v>100</v>
      </c>
      <c r="Q313" s="3" t="s">
        <v>19</v>
      </c>
      <c r="R313" s="3" t="s">
        <v>20</v>
      </c>
      <c r="S313" s="3" t="s">
        <v>2993</v>
      </c>
      <c r="U313" s="3" t="s">
        <v>2994</v>
      </c>
      <c r="V313" s="3" t="s">
        <v>4524</v>
      </c>
      <c r="W313" s="4">
        <v>39987.958333333336</v>
      </c>
      <c r="Y313" s="3" t="s">
        <v>3652</v>
      </c>
      <c r="AC313" s="7"/>
      <c r="AG313" s="7"/>
    </row>
    <row r="314" spans="1:33" x14ac:dyDescent="0.3">
      <c r="A314" s="3" t="s">
        <v>2138</v>
      </c>
      <c r="B314" s="6">
        <f>VLOOKUP(A314,'[2]Площадь пересечений'!$A$2:$G$2928,3,FALSE)</f>
        <v>2757</v>
      </c>
      <c r="C314" s="6">
        <f>VLOOKUP(A314,'[2]Площадь пересечений'!$A$2:$G$2928,4,FALSE)</f>
        <v>0.10440000000000001</v>
      </c>
      <c r="D314" s="4">
        <v>37934</v>
      </c>
      <c r="F314" s="3" t="s">
        <v>13</v>
      </c>
      <c r="G314" s="3" t="s">
        <v>14</v>
      </c>
      <c r="H314" s="3" t="s">
        <v>15</v>
      </c>
      <c r="J314" s="3" t="s">
        <v>5564</v>
      </c>
      <c r="K314" s="3" t="s">
        <v>31</v>
      </c>
      <c r="L314" s="6">
        <v>1</v>
      </c>
      <c r="M314" s="3" t="s">
        <v>17</v>
      </c>
      <c r="N314" s="3" t="s">
        <v>2139</v>
      </c>
      <c r="O314" s="3">
        <v>1099</v>
      </c>
      <c r="P314" s="15">
        <f>C314*10000/O314*100</f>
        <v>94.995450409463146</v>
      </c>
      <c r="Q314" s="3" t="s">
        <v>19</v>
      </c>
      <c r="R314" s="3" t="s">
        <v>84</v>
      </c>
      <c r="S314" s="3" t="s">
        <v>2139</v>
      </c>
      <c r="T314" s="3" t="s">
        <v>2140</v>
      </c>
      <c r="U314" s="3" t="s">
        <v>2141</v>
      </c>
      <c r="V314" s="3" t="s">
        <v>4243</v>
      </c>
      <c r="W314" s="4">
        <v>41493.958333333336</v>
      </c>
      <c r="Y314" s="3" t="s">
        <v>3652</v>
      </c>
      <c r="AD314" s="7"/>
    </row>
    <row r="315" spans="1:33" x14ac:dyDescent="0.3">
      <c r="A315" s="3" t="s">
        <v>1766</v>
      </c>
      <c r="B315" s="6">
        <f>VLOOKUP(A315,'[2]Площадь пересечений'!$A$2:$G$2928,3,FALSE)</f>
        <v>2325</v>
      </c>
      <c r="C315" s="6">
        <f>VLOOKUP(A315,'[2]Площадь пересечений'!$A$2:$G$2928,4,FALSE)</f>
        <v>0.1042</v>
      </c>
      <c r="D315" s="4">
        <v>38246.958333333336</v>
      </c>
      <c r="F315" s="3" t="s">
        <v>13</v>
      </c>
      <c r="G315" s="3" t="s">
        <v>14</v>
      </c>
      <c r="H315" s="3" t="s">
        <v>15</v>
      </c>
      <c r="J315" s="3" t="s">
        <v>5564</v>
      </c>
      <c r="K315" s="3" t="s">
        <v>16</v>
      </c>
      <c r="L315" s="6">
        <v>1</v>
      </c>
      <c r="M315" s="3" t="s">
        <v>17</v>
      </c>
      <c r="N315" s="3" t="s">
        <v>1767</v>
      </c>
      <c r="O315" s="3">
        <v>1042</v>
      </c>
      <c r="P315" s="15">
        <f>C315*10000/O315*100</f>
        <v>100</v>
      </c>
      <c r="Q315" s="3" t="s">
        <v>19</v>
      </c>
      <c r="R315" s="3" t="s">
        <v>20</v>
      </c>
      <c r="S315" s="3" t="s">
        <v>1767</v>
      </c>
      <c r="U315" s="3" t="s">
        <v>1768</v>
      </c>
      <c r="V315" s="3" t="s">
        <v>4854</v>
      </c>
      <c r="W315" s="4">
        <v>38342</v>
      </c>
      <c r="X315" s="4">
        <v>43458.802129629628</v>
      </c>
      <c r="Y315" s="3" t="s">
        <v>3649</v>
      </c>
      <c r="AD315" s="7"/>
    </row>
    <row r="316" spans="1:33" x14ac:dyDescent="0.3">
      <c r="A316" s="3" t="s">
        <v>2271</v>
      </c>
      <c r="B316" s="6">
        <f>VLOOKUP(A316,'[2]Площадь пересечений'!$A$2:$G$2928,3,FALSE)</f>
        <v>114</v>
      </c>
      <c r="C316" s="6">
        <f>VLOOKUP(A316,'[2]Площадь пересечений'!$A$2:$G$2928,4,FALSE)</f>
        <v>0.1042</v>
      </c>
      <c r="D316" s="4">
        <v>39834</v>
      </c>
      <c r="F316" s="3" t="s">
        <v>13</v>
      </c>
      <c r="G316" s="3" t="s">
        <v>14</v>
      </c>
      <c r="H316" s="3" t="s">
        <v>15</v>
      </c>
      <c r="K316" s="3" t="s">
        <v>110</v>
      </c>
      <c r="L316" s="6">
        <v>1</v>
      </c>
      <c r="M316" s="3" t="s">
        <v>17</v>
      </c>
      <c r="N316" s="3" t="s">
        <v>2272</v>
      </c>
      <c r="O316" s="3">
        <v>9421</v>
      </c>
      <c r="P316" s="15">
        <v>14.159855641651628</v>
      </c>
      <c r="Q316" s="3" t="s">
        <v>19</v>
      </c>
      <c r="R316" s="3" t="s">
        <v>20</v>
      </c>
      <c r="S316" s="3" t="s">
        <v>2273</v>
      </c>
      <c r="U316" s="3" t="s">
        <v>2274</v>
      </c>
      <c r="V316" s="3" t="s">
        <v>4285</v>
      </c>
      <c r="W316" s="4">
        <v>40029.958333333336</v>
      </c>
      <c r="X316" s="4">
        <v>40252</v>
      </c>
      <c r="Y316" s="3" t="s">
        <v>3649</v>
      </c>
      <c r="AF316" s="7"/>
    </row>
    <row r="317" spans="1:33" x14ac:dyDescent="0.3">
      <c r="A317" s="3" t="s">
        <v>5454</v>
      </c>
      <c r="B317" s="6">
        <f>VLOOKUP(A317,'[2]Площадь пересечений'!$A$2:$G$2928,3,FALSE)</f>
        <v>2333</v>
      </c>
      <c r="C317" s="6">
        <f>VLOOKUP(A317,'[2]Площадь пересечений'!$A$2:$G$2928,4,FALSE)</f>
        <v>0.1041</v>
      </c>
      <c r="D317" s="4">
        <v>38316</v>
      </c>
      <c r="F317" s="3" t="s">
        <v>13</v>
      </c>
      <c r="G317" s="3" t="s">
        <v>14</v>
      </c>
      <c r="H317" s="3" t="s">
        <v>15</v>
      </c>
      <c r="J317" s="3" t="s">
        <v>5564</v>
      </c>
      <c r="K317" s="3" t="s">
        <v>16</v>
      </c>
      <c r="L317" s="6">
        <v>1</v>
      </c>
      <c r="M317" s="3" t="s">
        <v>17</v>
      </c>
      <c r="N317" s="3" t="s">
        <v>874</v>
      </c>
      <c r="O317" s="3">
        <v>1041</v>
      </c>
      <c r="P317" s="15">
        <f t="shared" ref="P317:P324" si="13">C317*10000/O317*100</f>
        <v>100</v>
      </c>
      <c r="Q317" s="3" t="s">
        <v>19</v>
      </c>
      <c r="R317" s="3" t="s">
        <v>20</v>
      </c>
      <c r="S317" s="3" t="s">
        <v>5455</v>
      </c>
      <c r="U317" s="3" t="s">
        <v>5456</v>
      </c>
      <c r="V317" s="3" t="s">
        <v>5457</v>
      </c>
      <c r="W317" s="4">
        <v>40374.958333333336</v>
      </c>
      <c r="X317" s="4">
        <v>40374.958333333336</v>
      </c>
      <c r="Y317" s="3" t="s">
        <v>3649</v>
      </c>
      <c r="AD317" s="7"/>
    </row>
    <row r="318" spans="1:33" x14ac:dyDescent="0.3">
      <c r="A318" s="3" t="s">
        <v>5255</v>
      </c>
      <c r="B318" s="6">
        <f>VLOOKUP(A318,'[2]Площадь пересечений'!$A$2:$G$2928,3,FALSE)</f>
        <v>643</v>
      </c>
      <c r="C318" s="6">
        <f>VLOOKUP(A318,'[2]Площадь пересечений'!$A$2:$G$2928,4,FALSE)</f>
        <v>0.1036</v>
      </c>
      <c r="D318" s="4">
        <v>41208.470254629632</v>
      </c>
      <c r="F318" s="3" t="s">
        <v>13</v>
      </c>
      <c r="G318" s="3" t="s">
        <v>14</v>
      </c>
      <c r="H318" s="3" t="s">
        <v>15</v>
      </c>
      <c r="K318" s="3" t="s">
        <v>22</v>
      </c>
      <c r="L318" s="6"/>
      <c r="M318" s="3" t="s">
        <v>22</v>
      </c>
      <c r="N318" s="3" t="s">
        <v>5256</v>
      </c>
      <c r="O318" s="3">
        <v>134000</v>
      </c>
      <c r="P318" s="15">
        <f t="shared" si="13"/>
        <v>0.77313432835820894</v>
      </c>
      <c r="Q318" s="3" t="s">
        <v>19</v>
      </c>
      <c r="R318" s="3" t="s">
        <v>20</v>
      </c>
      <c r="S318" s="3" t="s">
        <v>5256</v>
      </c>
      <c r="U318" s="3" t="s">
        <v>5257</v>
      </c>
      <c r="V318" s="3" t="s">
        <v>5258</v>
      </c>
      <c r="W318" s="4">
        <v>41337.958333333336</v>
      </c>
      <c r="X318" s="3" t="s">
        <v>3649</v>
      </c>
      <c r="Y318" s="3" t="s">
        <v>3652</v>
      </c>
      <c r="AD318" s="7"/>
    </row>
    <row r="319" spans="1:33" x14ac:dyDescent="0.3">
      <c r="A319" s="3" t="s">
        <v>1575</v>
      </c>
      <c r="B319" s="6">
        <f>VLOOKUP(A319,'[2]Площадь пересечений'!$A$2:$G$2928,3,FALSE)</f>
        <v>2146</v>
      </c>
      <c r="C319" s="6">
        <f>VLOOKUP(A319,'[2]Площадь пересечений'!$A$2:$G$2928,4,FALSE)</f>
        <v>0.1031</v>
      </c>
      <c r="D319" s="4">
        <v>38452.958333333336</v>
      </c>
      <c r="F319" s="3" t="s">
        <v>13</v>
      </c>
      <c r="G319" s="3" t="s">
        <v>14</v>
      </c>
      <c r="H319" s="3" t="s">
        <v>15</v>
      </c>
      <c r="J319" s="3" t="s">
        <v>5564</v>
      </c>
      <c r="K319" s="3" t="s">
        <v>103</v>
      </c>
      <c r="L319" s="6">
        <v>1</v>
      </c>
      <c r="M319" s="3" t="s">
        <v>89</v>
      </c>
      <c r="N319" s="3" t="s">
        <v>1576</v>
      </c>
      <c r="O319" s="3">
        <v>1031</v>
      </c>
      <c r="P319" s="15">
        <f t="shared" si="13"/>
        <v>100</v>
      </c>
      <c r="Q319" s="3" t="s">
        <v>19</v>
      </c>
      <c r="R319" s="3" t="s">
        <v>84</v>
      </c>
      <c r="S319" s="3" t="s">
        <v>1576</v>
      </c>
    </row>
    <row r="320" spans="1:33" x14ac:dyDescent="0.3">
      <c r="A320" s="3" t="s">
        <v>1730</v>
      </c>
      <c r="B320" s="6">
        <f>VLOOKUP(A320,'[2]Площадь пересечений'!$A$2:$G$2928,3,FALSE)</f>
        <v>2282</v>
      </c>
      <c r="C320" s="6">
        <f>VLOOKUP(A320,'[2]Площадь пересечений'!$A$2:$G$2928,4,FALSE)</f>
        <v>0.1026</v>
      </c>
      <c r="D320" s="4">
        <v>38315</v>
      </c>
      <c r="F320" s="3" t="s">
        <v>13</v>
      </c>
      <c r="G320" s="3" t="s">
        <v>14</v>
      </c>
      <c r="H320" s="3" t="s">
        <v>15</v>
      </c>
      <c r="J320" s="3" t="s">
        <v>5564</v>
      </c>
      <c r="K320" s="3" t="s">
        <v>16</v>
      </c>
      <c r="L320" s="6">
        <v>1</v>
      </c>
      <c r="M320" s="3" t="s">
        <v>17</v>
      </c>
      <c r="N320" s="3" t="s">
        <v>874</v>
      </c>
      <c r="O320" s="3">
        <v>1026</v>
      </c>
      <c r="P320" s="15">
        <f t="shared" si="13"/>
        <v>100</v>
      </c>
      <c r="Q320" s="3" t="s">
        <v>19</v>
      </c>
      <c r="R320" s="3" t="s">
        <v>20</v>
      </c>
      <c r="S320" s="3" t="s">
        <v>1731</v>
      </c>
      <c r="T320" s="3" t="s">
        <v>1732</v>
      </c>
      <c r="U320" s="3" t="s">
        <v>1733</v>
      </c>
      <c r="V320" s="3" t="s">
        <v>4109</v>
      </c>
      <c r="W320" s="4">
        <v>40080.958333333336</v>
      </c>
      <c r="Y320" s="3" t="s">
        <v>3652</v>
      </c>
      <c r="AC320" s="7"/>
    </row>
    <row r="321" spans="1:36" x14ac:dyDescent="0.3">
      <c r="A321" s="3" t="s">
        <v>5433</v>
      </c>
      <c r="B321" s="6">
        <f>VLOOKUP(A321,'[2]Площадь пересечений'!$A$2:$G$2928,3,FALSE)</f>
        <v>1960</v>
      </c>
      <c r="C321" s="6">
        <f>VLOOKUP(A321,'[2]Площадь пересечений'!$A$2:$G$2928,4,FALSE)</f>
        <v>0.10249999999999999</v>
      </c>
      <c r="D321" s="4">
        <v>37888.958333333336</v>
      </c>
      <c r="F321" s="3" t="s">
        <v>13</v>
      </c>
      <c r="G321" s="3" t="s">
        <v>14</v>
      </c>
      <c r="H321" s="3" t="s">
        <v>15</v>
      </c>
      <c r="J321" s="3" t="s">
        <v>5564</v>
      </c>
      <c r="K321" s="3" t="s">
        <v>16</v>
      </c>
      <c r="L321" s="6">
        <v>1</v>
      </c>
      <c r="M321" s="3" t="s">
        <v>17</v>
      </c>
      <c r="N321" s="3" t="s">
        <v>5434</v>
      </c>
      <c r="O321" s="3">
        <v>1030</v>
      </c>
      <c r="P321" s="15">
        <f t="shared" si="13"/>
        <v>99.514563106796118</v>
      </c>
      <c r="Q321" s="3" t="s">
        <v>19</v>
      </c>
      <c r="R321" s="3" t="s">
        <v>20</v>
      </c>
      <c r="S321" s="3" t="s">
        <v>5434</v>
      </c>
      <c r="U321" s="3" t="s">
        <v>5435</v>
      </c>
      <c r="V321" s="3" t="s">
        <v>5436</v>
      </c>
      <c r="W321" s="4">
        <v>39982.958333333336</v>
      </c>
      <c r="X321" s="4">
        <v>40318.958333333336</v>
      </c>
      <c r="Y321" s="3" t="s">
        <v>3649</v>
      </c>
      <c r="AD321" s="7"/>
    </row>
    <row r="322" spans="1:36" x14ac:dyDescent="0.3">
      <c r="A322" s="3" t="s">
        <v>2696</v>
      </c>
      <c r="B322" s="6">
        <f>VLOOKUP(A322,'[2]Площадь пересечений'!$A$2:$G$2928,3,FALSE)</f>
        <v>1286</v>
      </c>
      <c r="C322" s="6">
        <f>VLOOKUP(A322,'[2]Площадь пересечений'!$A$2:$G$2928,4,FALSE)</f>
        <v>0.1024</v>
      </c>
      <c r="D322" s="4">
        <v>39232.958333333336</v>
      </c>
      <c r="F322" s="3" t="s">
        <v>13</v>
      </c>
      <c r="G322" s="3" t="s">
        <v>14</v>
      </c>
      <c r="H322" s="3" t="s">
        <v>15</v>
      </c>
      <c r="J322" s="3" t="s">
        <v>5564</v>
      </c>
      <c r="K322" s="3" t="s">
        <v>190</v>
      </c>
      <c r="L322" s="6"/>
      <c r="M322" s="3" t="s">
        <v>190</v>
      </c>
      <c r="N322" s="3" t="s">
        <v>2697</v>
      </c>
      <c r="O322" s="3">
        <v>128116</v>
      </c>
      <c r="P322" s="15">
        <f t="shared" si="13"/>
        <v>0.79927565643635456</v>
      </c>
      <c r="Q322" s="3" t="s">
        <v>19</v>
      </c>
      <c r="R322" s="3" t="s">
        <v>20</v>
      </c>
      <c r="S322" s="3" t="s">
        <v>2697</v>
      </c>
      <c r="U322" s="3" t="s">
        <v>2698</v>
      </c>
      <c r="V322" s="3" t="s">
        <v>4733</v>
      </c>
      <c r="W322" s="4">
        <v>42444.6721875</v>
      </c>
      <c r="X322" s="3" t="s">
        <v>3649</v>
      </c>
      <c r="Y322" s="3" t="s">
        <v>3652</v>
      </c>
      <c r="AD322" s="7"/>
    </row>
    <row r="323" spans="1:36" x14ac:dyDescent="0.3">
      <c r="A323" s="3" t="s">
        <v>3023</v>
      </c>
      <c r="B323" s="6">
        <f>VLOOKUP(A323,'[2]Площадь пересечений'!$A$2:$G$2928,3,FALSE)</f>
        <v>2010</v>
      </c>
      <c r="C323" s="6">
        <f>VLOOKUP(A323,'[2]Площадь пересечений'!$A$2:$G$2928,4,FALSE)</f>
        <v>0.10199999999999999</v>
      </c>
      <c r="D323" s="4">
        <v>39910.958333333336</v>
      </c>
      <c r="F323" s="3" t="s">
        <v>13</v>
      </c>
      <c r="G323" s="3" t="s">
        <v>14</v>
      </c>
      <c r="H323" s="3" t="s">
        <v>15</v>
      </c>
      <c r="K323" s="3" t="s">
        <v>16</v>
      </c>
      <c r="L323" s="6">
        <v>1</v>
      </c>
      <c r="M323" s="3" t="s">
        <v>17</v>
      </c>
      <c r="N323" s="3" t="s">
        <v>3024</v>
      </c>
      <c r="O323" s="3">
        <v>1020</v>
      </c>
      <c r="P323" s="15">
        <f t="shared" si="13"/>
        <v>99.999999999999986</v>
      </c>
      <c r="Q323" s="3" t="s">
        <v>19</v>
      </c>
      <c r="R323" s="3" t="s">
        <v>20</v>
      </c>
      <c r="S323" s="3" t="s">
        <v>3025</v>
      </c>
      <c r="U323" s="3" t="s">
        <v>3026</v>
      </c>
      <c r="V323" s="3" t="s">
        <v>4534</v>
      </c>
      <c r="W323" s="4">
        <v>40051.958333333336</v>
      </c>
      <c r="Y323" s="3" t="s">
        <v>3652</v>
      </c>
      <c r="AC323" s="7"/>
      <c r="AG323" s="7"/>
    </row>
    <row r="324" spans="1:36" x14ac:dyDescent="0.3">
      <c r="A324" s="3" t="s">
        <v>1778</v>
      </c>
      <c r="B324" s="6">
        <f>VLOOKUP(A324,'[2]Площадь пересечений'!$A$2:$G$2928,3,FALSE)</f>
        <v>2334</v>
      </c>
      <c r="C324" s="6">
        <f>VLOOKUP(A324,'[2]Площадь пересечений'!$A$2:$G$2928,4,FALSE)</f>
        <v>0.10199999999999999</v>
      </c>
      <c r="D324" s="4">
        <v>38274.958333333336</v>
      </c>
      <c r="F324" s="3" t="s">
        <v>13</v>
      </c>
      <c r="G324" s="3" t="s">
        <v>14</v>
      </c>
      <c r="H324" s="3" t="s">
        <v>15</v>
      </c>
      <c r="J324" s="3" t="s">
        <v>5564</v>
      </c>
      <c r="K324" s="3" t="s">
        <v>16</v>
      </c>
      <c r="L324" s="6">
        <v>1</v>
      </c>
      <c r="M324" s="3" t="s">
        <v>17</v>
      </c>
      <c r="N324" s="3" t="s">
        <v>1779</v>
      </c>
      <c r="O324" s="3">
        <v>1020</v>
      </c>
      <c r="P324" s="15">
        <f t="shared" si="13"/>
        <v>99.999999999999986</v>
      </c>
      <c r="Q324" s="3" t="s">
        <v>19</v>
      </c>
      <c r="R324" s="3" t="s">
        <v>20</v>
      </c>
      <c r="S324" s="3" t="s">
        <v>1779</v>
      </c>
      <c r="U324" s="3" t="s">
        <v>1780</v>
      </c>
      <c r="V324" s="3" t="s">
        <v>4122</v>
      </c>
      <c r="W324" s="4">
        <v>36346.958333333336</v>
      </c>
      <c r="X324" s="4">
        <v>38456.958333333336</v>
      </c>
      <c r="Y324" s="3" t="s">
        <v>3649</v>
      </c>
      <c r="AD324" s="7"/>
    </row>
    <row r="325" spans="1:36" x14ac:dyDescent="0.3">
      <c r="A325" s="3" t="s">
        <v>5593</v>
      </c>
      <c r="B325" s="6">
        <f>VLOOKUP(A325,'[2]Площадь пересечений'!$A$2:$G$2928,3,FALSE)</f>
        <v>2251</v>
      </c>
      <c r="C325" s="6">
        <f>VLOOKUP(A325,'[2]Площадь пересечений'!$A$2:$G$2928,4,FALSE)</f>
        <v>0.1019</v>
      </c>
      <c r="D325" s="4">
        <v>38315</v>
      </c>
      <c r="F325" s="3" t="s">
        <v>13</v>
      </c>
      <c r="G325" s="3" t="s">
        <v>14</v>
      </c>
      <c r="H325" s="3" t="s">
        <v>15</v>
      </c>
      <c r="J325" s="3" t="s">
        <v>5564</v>
      </c>
      <c r="K325" s="3" t="s">
        <v>16</v>
      </c>
      <c r="L325" s="6">
        <v>1</v>
      </c>
      <c r="M325" s="3" t="s">
        <v>17</v>
      </c>
      <c r="N325" s="3" t="s">
        <v>874</v>
      </c>
      <c r="O325" s="3">
        <v>1200</v>
      </c>
      <c r="Q325" s="3" t="s">
        <v>19</v>
      </c>
      <c r="R325" s="3" t="s">
        <v>20</v>
      </c>
      <c r="S325" s="3" t="s">
        <v>5594</v>
      </c>
      <c r="T325" s="3" t="s">
        <v>5595</v>
      </c>
      <c r="U325" s="3" t="s">
        <v>5596</v>
      </c>
      <c r="V325" s="3" t="s">
        <v>5597</v>
      </c>
      <c r="W325" s="4">
        <v>39070</v>
      </c>
      <c r="Y325" s="3" t="s">
        <v>3652</v>
      </c>
      <c r="AC325" s="7"/>
      <c r="AF325" s="7"/>
    </row>
    <row r="326" spans="1:36" x14ac:dyDescent="0.3">
      <c r="A326" s="3" t="s">
        <v>5339</v>
      </c>
      <c r="B326" s="6">
        <f>VLOOKUP(A326,'[2]Площадь пересечений'!$A$2:$G$2928,3,FALSE)</f>
        <v>617</v>
      </c>
      <c r="C326" s="6">
        <f>VLOOKUP(A326,'[2]Площадь пересечений'!$A$2:$G$2928,4,FALSE)</f>
        <v>0.1009</v>
      </c>
      <c r="D326" s="4">
        <v>40083.958333333336</v>
      </c>
      <c r="F326" s="3" t="s">
        <v>13</v>
      </c>
      <c r="G326" s="3" t="s">
        <v>14</v>
      </c>
      <c r="H326" s="3" t="s">
        <v>15</v>
      </c>
      <c r="J326" s="3" t="s">
        <v>5564</v>
      </c>
      <c r="K326" s="3" t="s">
        <v>26</v>
      </c>
      <c r="L326" s="6">
        <v>1</v>
      </c>
      <c r="M326" s="3" t="s">
        <v>26</v>
      </c>
      <c r="N326" s="3" t="s">
        <v>5340</v>
      </c>
      <c r="O326" s="3">
        <v>2200</v>
      </c>
      <c r="P326" s="15">
        <f>C326*10000/O326*100</f>
        <v>45.86363636363636</v>
      </c>
      <c r="Q326" s="3" t="s">
        <v>19</v>
      </c>
      <c r="R326" s="3" t="s">
        <v>84</v>
      </c>
      <c r="S326" s="3" t="s">
        <v>5340</v>
      </c>
      <c r="U326" s="3" t="s">
        <v>5341</v>
      </c>
      <c r="V326" s="3" t="s">
        <v>5342</v>
      </c>
      <c r="W326" s="4">
        <v>40116</v>
      </c>
      <c r="Y326" s="3" t="s">
        <v>3652</v>
      </c>
      <c r="AC326" s="7"/>
    </row>
    <row r="327" spans="1:36" x14ac:dyDescent="0.3">
      <c r="A327" s="3" t="s">
        <v>1281</v>
      </c>
      <c r="B327" s="6">
        <f>VLOOKUP(A327,'[2]Площадь пересечений'!$A$2:$G$2928,3,FALSE)</f>
        <v>1810</v>
      </c>
      <c r="C327" s="6">
        <f>VLOOKUP(A327,'[2]Площадь пересечений'!$A$2:$G$2928,4,FALSE)</f>
        <v>0.1007</v>
      </c>
      <c r="D327" s="4">
        <v>42247.70484953704</v>
      </c>
      <c r="F327" s="3" t="s">
        <v>13</v>
      </c>
      <c r="G327" s="3" t="s">
        <v>14</v>
      </c>
      <c r="H327" s="3" t="s">
        <v>15</v>
      </c>
      <c r="K327" s="3" t="s">
        <v>31</v>
      </c>
      <c r="L327" s="6">
        <v>1</v>
      </c>
      <c r="M327" s="3" t="s">
        <v>17</v>
      </c>
      <c r="N327" s="3" t="s">
        <v>178</v>
      </c>
      <c r="O327" s="3">
        <v>1007</v>
      </c>
      <c r="P327" s="15">
        <v>99.900695134061564</v>
      </c>
      <c r="Q327" s="3" t="s">
        <v>19</v>
      </c>
      <c r="R327" s="3" t="s">
        <v>20</v>
      </c>
      <c r="S327" s="3" t="s">
        <v>178</v>
      </c>
      <c r="U327" s="3" t="s">
        <v>1282</v>
      </c>
      <c r="V327" s="3" t="s">
        <v>3983</v>
      </c>
      <c r="W327" s="4">
        <v>42576.59847222222</v>
      </c>
      <c r="Y327" s="3" t="s">
        <v>3649</v>
      </c>
      <c r="AD327" s="7"/>
      <c r="AG327" s="7"/>
      <c r="AJ327" s="7"/>
    </row>
    <row r="328" spans="1:36" x14ac:dyDescent="0.3">
      <c r="A328" s="3" t="s">
        <v>2504</v>
      </c>
      <c r="B328" s="6">
        <f>VLOOKUP(A328,'[2]Площадь пересечений'!$A$2:$G$2928,3,FALSE)</f>
        <v>936</v>
      </c>
      <c r="C328" s="6">
        <f>VLOOKUP(A328,'[2]Площадь пересечений'!$A$2:$G$2928,4,FALSE)</f>
        <v>0.1004</v>
      </c>
      <c r="D328" s="4">
        <v>39471</v>
      </c>
      <c r="F328" s="3" t="s">
        <v>13</v>
      </c>
      <c r="G328" s="3" t="s">
        <v>14</v>
      </c>
      <c r="H328" s="3" t="s">
        <v>15</v>
      </c>
      <c r="J328" s="3" t="s">
        <v>5564</v>
      </c>
      <c r="K328" s="3" t="s">
        <v>26</v>
      </c>
      <c r="L328" s="6">
        <v>1</v>
      </c>
      <c r="M328" s="3" t="s">
        <v>26</v>
      </c>
      <c r="N328" s="3" t="s">
        <v>2505</v>
      </c>
      <c r="O328" s="3">
        <v>82000</v>
      </c>
      <c r="P328" s="15">
        <f>C328*10000/O328*100</f>
        <v>1.224390243902439</v>
      </c>
      <c r="Q328" s="3" t="s">
        <v>19</v>
      </c>
      <c r="R328" s="3" t="s">
        <v>20</v>
      </c>
      <c r="S328" s="3" t="s">
        <v>2506</v>
      </c>
      <c r="U328" s="3" t="s">
        <v>2507</v>
      </c>
      <c r="V328" s="3" t="s">
        <v>4357</v>
      </c>
      <c r="W328" s="4">
        <v>39471</v>
      </c>
      <c r="X328" s="4">
        <v>39489</v>
      </c>
      <c r="Y328" s="3" t="s">
        <v>3649</v>
      </c>
      <c r="AE328" s="7"/>
    </row>
    <row r="329" spans="1:36" x14ac:dyDescent="0.3">
      <c r="A329" s="3" t="s">
        <v>1771</v>
      </c>
      <c r="B329" s="6">
        <f>VLOOKUP(A329,'[2]Площадь пересечений'!$A$2:$G$2928,3,FALSE)</f>
        <v>2328</v>
      </c>
      <c r="C329" s="6">
        <f>VLOOKUP(A329,'[2]Площадь пересечений'!$A$2:$G$2928,4,FALSE)</f>
        <v>0.1002</v>
      </c>
      <c r="D329" s="4">
        <v>37432.958333333336</v>
      </c>
      <c r="F329" s="3" t="s">
        <v>13</v>
      </c>
      <c r="G329" s="3" t="s">
        <v>14</v>
      </c>
      <c r="H329" s="3" t="s">
        <v>15</v>
      </c>
      <c r="J329" s="3" t="s">
        <v>5564</v>
      </c>
      <c r="K329" s="3" t="s">
        <v>16</v>
      </c>
      <c r="L329" s="6">
        <v>1</v>
      </c>
      <c r="M329" s="3" t="s">
        <v>17</v>
      </c>
      <c r="N329" s="3" t="s">
        <v>1772</v>
      </c>
      <c r="O329" s="3">
        <v>1000</v>
      </c>
      <c r="P329" s="15">
        <f>C329*10000/O329*100</f>
        <v>100.2</v>
      </c>
      <c r="Q329" s="3" t="s">
        <v>19</v>
      </c>
      <c r="R329" s="3" t="s">
        <v>20</v>
      </c>
      <c r="S329" s="3" t="s">
        <v>94</v>
      </c>
      <c r="T329" s="3" t="s">
        <v>876</v>
      </c>
      <c r="U329" s="3" t="s">
        <v>1773</v>
      </c>
      <c r="V329" s="3" t="s">
        <v>4120</v>
      </c>
      <c r="W329" s="4">
        <v>36886</v>
      </c>
      <c r="X329" s="4">
        <v>36886</v>
      </c>
      <c r="Y329" s="3" t="s">
        <v>3649</v>
      </c>
      <c r="AE329" s="7"/>
    </row>
    <row r="330" spans="1:36" x14ac:dyDescent="0.3">
      <c r="A330" s="3" t="s">
        <v>1697</v>
      </c>
      <c r="B330" s="6">
        <f>VLOOKUP(A330,'[2]Площадь пересечений'!$A$2:$G$2928,3,FALSE)</f>
        <v>2254</v>
      </c>
      <c r="C330" s="6">
        <f>VLOOKUP(A330,'[2]Площадь пересечений'!$A$2:$G$2928,4,FALSE)</f>
        <v>0.1</v>
      </c>
      <c r="D330" s="4">
        <v>38315</v>
      </c>
      <c r="F330" s="3" t="s">
        <v>13</v>
      </c>
      <c r="G330" s="3" t="s">
        <v>14</v>
      </c>
      <c r="H330" s="3" t="s">
        <v>15</v>
      </c>
      <c r="J330" s="3" t="s">
        <v>5564</v>
      </c>
      <c r="K330" s="3" t="s">
        <v>16</v>
      </c>
      <c r="L330" s="6">
        <v>1</v>
      </c>
      <c r="M330" s="3" t="s">
        <v>17</v>
      </c>
      <c r="N330" s="3" t="s">
        <v>874</v>
      </c>
      <c r="O330" s="3">
        <v>1000</v>
      </c>
      <c r="P330" s="15">
        <f>C330*10000/O330*100</f>
        <v>100</v>
      </c>
      <c r="Q330" s="3" t="s">
        <v>19</v>
      </c>
      <c r="R330" s="3" t="s">
        <v>20</v>
      </c>
      <c r="S330" s="3" t="s">
        <v>1698</v>
      </c>
      <c r="T330" s="3" t="s">
        <v>876</v>
      </c>
      <c r="U330" s="3" t="s">
        <v>1699</v>
      </c>
      <c r="V330" s="3" t="s">
        <v>4103</v>
      </c>
      <c r="W330" s="4">
        <v>39884</v>
      </c>
      <c r="X330" s="4">
        <v>39884</v>
      </c>
      <c r="Y330" s="3" t="s">
        <v>3649</v>
      </c>
      <c r="AE330" s="7"/>
    </row>
    <row r="331" spans="1:36" x14ac:dyDescent="0.3">
      <c r="A331" s="3" t="s">
        <v>1757</v>
      </c>
      <c r="B331" s="6">
        <f>VLOOKUP(A331,'[2]Площадь пересечений'!$A$2:$G$2928,3,FALSE)</f>
        <v>2314</v>
      </c>
      <c r="C331" s="6">
        <f>VLOOKUP(A331,'[2]Площадь пересечений'!$A$2:$G$2928,4,FALSE)</f>
        <v>0.1</v>
      </c>
      <c r="D331" s="4">
        <v>38459.958333333336</v>
      </c>
      <c r="F331" s="3" t="s">
        <v>13</v>
      </c>
      <c r="G331" s="3" t="s">
        <v>14</v>
      </c>
      <c r="H331" s="3" t="s">
        <v>15</v>
      </c>
      <c r="J331" s="3" t="s">
        <v>5564</v>
      </c>
      <c r="K331" s="3" t="s">
        <v>16</v>
      </c>
      <c r="L331" s="6">
        <v>1</v>
      </c>
      <c r="M331" s="3" t="s">
        <v>17</v>
      </c>
      <c r="N331" s="3" t="s">
        <v>874</v>
      </c>
      <c r="O331" s="3">
        <v>1000</v>
      </c>
      <c r="P331" s="15">
        <f>C331*10000/O331*100</f>
        <v>100</v>
      </c>
      <c r="Q331" s="3" t="s">
        <v>19</v>
      </c>
      <c r="R331" s="3" t="s">
        <v>20</v>
      </c>
      <c r="S331" s="3" t="s">
        <v>1758</v>
      </c>
      <c r="T331" s="3" t="s">
        <v>1759</v>
      </c>
      <c r="U331" s="3" t="s">
        <v>1760</v>
      </c>
      <c r="V331" s="3" t="s">
        <v>4117</v>
      </c>
      <c r="W331" s="4">
        <v>38328</v>
      </c>
      <c r="X331" s="4">
        <v>39588.958333333336</v>
      </c>
      <c r="Y331" s="3" t="s">
        <v>3649</v>
      </c>
      <c r="AD331" s="7"/>
    </row>
    <row r="332" spans="1:36" x14ac:dyDescent="0.3">
      <c r="A332" s="3" t="s">
        <v>387</v>
      </c>
      <c r="B332" s="6">
        <f>VLOOKUP(A332,'[2]Площадь пересечений'!$A$2:$G$2928,3,FALSE)</f>
        <v>502</v>
      </c>
      <c r="C332" s="6">
        <f>VLOOKUP(A332,'[2]Площадь пересечений'!$A$2:$G$2928,4,FALSE)</f>
        <v>9.9900000000000003E-2</v>
      </c>
      <c r="D332" s="4">
        <v>41075.640740740739</v>
      </c>
      <c r="F332" s="3" t="s">
        <v>13</v>
      </c>
      <c r="G332" s="3" t="s">
        <v>14</v>
      </c>
      <c r="H332" s="3" t="s">
        <v>15</v>
      </c>
      <c r="K332" s="3" t="s">
        <v>16</v>
      </c>
      <c r="L332" s="6">
        <v>1</v>
      </c>
      <c r="M332" s="3" t="s">
        <v>17</v>
      </c>
      <c r="N332" s="3" t="s">
        <v>388</v>
      </c>
      <c r="O332" s="3">
        <v>80000</v>
      </c>
      <c r="P332" s="15">
        <v>1.6424999999999998</v>
      </c>
      <c r="Q332" s="3" t="s">
        <v>19</v>
      </c>
      <c r="R332" s="3" t="s">
        <v>20</v>
      </c>
      <c r="S332" s="3" t="s">
        <v>388</v>
      </c>
      <c r="U332" s="3" t="s">
        <v>389</v>
      </c>
      <c r="V332" s="3" t="s">
        <v>3750</v>
      </c>
      <c r="W332" s="4">
        <v>41098.958333333336</v>
      </c>
      <c r="Y332" s="3" t="s">
        <v>3649</v>
      </c>
      <c r="AD332" s="7"/>
    </row>
    <row r="333" spans="1:36" x14ac:dyDescent="0.3">
      <c r="A333" s="3" t="s">
        <v>1324</v>
      </c>
      <c r="B333" s="6">
        <f>VLOOKUP(A333,'[2]Площадь пересечений'!$A$2:$G$2928,3,FALSE)</f>
        <v>1871</v>
      </c>
      <c r="C333" s="6">
        <f>VLOOKUP(A333,'[2]Площадь пересечений'!$A$2:$G$2928,4,FALSE)</f>
        <v>9.8900000000000002E-2</v>
      </c>
      <c r="D333" s="4">
        <v>37557</v>
      </c>
      <c r="F333" s="3" t="s">
        <v>13</v>
      </c>
      <c r="G333" s="3" t="s">
        <v>14</v>
      </c>
      <c r="H333" s="3" t="s">
        <v>15</v>
      </c>
      <c r="J333" s="3" t="s">
        <v>5564</v>
      </c>
      <c r="K333" s="3" t="s">
        <v>26</v>
      </c>
      <c r="L333" s="6">
        <v>1</v>
      </c>
      <c r="M333" s="3" t="s">
        <v>26</v>
      </c>
      <c r="N333" s="3" t="s">
        <v>1325</v>
      </c>
      <c r="O333" s="3">
        <v>81800</v>
      </c>
      <c r="P333" s="15">
        <f t="shared" ref="P333:P340" si="14">C333*10000/O333*100</f>
        <v>1.2090464547677262</v>
      </c>
      <c r="Q333" s="3" t="s">
        <v>19</v>
      </c>
      <c r="R333" s="3" t="s">
        <v>20</v>
      </c>
      <c r="S333" s="3" t="s">
        <v>94</v>
      </c>
      <c r="U333" s="3" t="s">
        <v>1326</v>
      </c>
      <c r="V333" s="3" t="s">
        <v>4000</v>
      </c>
      <c r="W333" s="4">
        <v>37271</v>
      </c>
      <c r="Y333" s="3" t="s">
        <v>3649</v>
      </c>
      <c r="AD333" s="7"/>
    </row>
    <row r="334" spans="1:36" x14ac:dyDescent="0.3">
      <c r="A334" s="3" t="s">
        <v>1714</v>
      </c>
      <c r="B334" s="6">
        <f>VLOOKUP(A334,'[2]Площадь пересечений'!$A$2:$G$2928,3,FALSE)</f>
        <v>2272</v>
      </c>
      <c r="C334" s="6">
        <f>VLOOKUP(A334,'[2]Площадь пересечений'!$A$2:$G$2928,4,FALSE)</f>
        <v>9.8699999999999996E-2</v>
      </c>
      <c r="D334" s="4">
        <v>38315</v>
      </c>
      <c r="F334" s="3" t="s">
        <v>13</v>
      </c>
      <c r="G334" s="3" t="s">
        <v>14</v>
      </c>
      <c r="H334" s="3" t="s">
        <v>15</v>
      </c>
      <c r="J334" s="3" t="s">
        <v>5564</v>
      </c>
      <c r="K334" s="3" t="s">
        <v>16</v>
      </c>
      <c r="L334" s="6">
        <v>1</v>
      </c>
      <c r="M334" s="3" t="s">
        <v>17</v>
      </c>
      <c r="N334" s="3" t="s">
        <v>1715</v>
      </c>
      <c r="O334" s="3">
        <v>987</v>
      </c>
      <c r="P334" s="15">
        <f t="shared" si="14"/>
        <v>100</v>
      </c>
      <c r="Q334" s="3" t="s">
        <v>19</v>
      </c>
      <c r="R334" s="3" t="s">
        <v>20</v>
      </c>
      <c r="S334" s="3" t="s">
        <v>1716</v>
      </c>
      <c r="T334" s="3" t="s">
        <v>876</v>
      </c>
    </row>
    <row r="335" spans="1:36" x14ac:dyDescent="0.3">
      <c r="A335" s="3" t="s">
        <v>522</v>
      </c>
      <c r="B335" s="6">
        <f>VLOOKUP(A335,'[2]Площадь пересечений'!$A$2:$G$2928,3,FALSE)</f>
        <v>684</v>
      </c>
      <c r="C335" s="6">
        <f>VLOOKUP(A335,'[2]Площадь пересечений'!$A$2:$G$2928,4,FALSE)</f>
        <v>9.8599999999999993E-2</v>
      </c>
      <c r="D335" s="4">
        <v>37932</v>
      </c>
      <c r="F335" s="3" t="s">
        <v>13</v>
      </c>
      <c r="G335" s="3" t="s">
        <v>14</v>
      </c>
      <c r="H335" s="3" t="s">
        <v>15</v>
      </c>
      <c r="J335" s="3" t="s">
        <v>5564</v>
      </c>
      <c r="K335" s="3" t="s">
        <v>217</v>
      </c>
      <c r="L335" s="6">
        <v>1</v>
      </c>
      <c r="M335" s="3" t="s">
        <v>89</v>
      </c>
      <c r="N335" s="3" t="s">
        <v>523</v>
      </c>
      <c r="O335" s="3">
        <v>1830</v>
      </c>
      <c r="P335" s="15">
        <f t="shared" si="14"/>
        <v>53.879781420765013</v>
      </c>
      <c r="Q335" s="3" t="s">
        <v>19</v>
      </c>
      <c r="R335" s="3" t="s">
        <v>84</v>
      </c>
      <c r="S335" s="3" t="s">
        <v>523</v>
      </c>
      <c r="U335" s="3" t="s">
        <v>524</v>
      </c>
      <c r="V335" s="3" t="s">
        <v>3784</v>
      </c>
      <c r="W335" s="4">
        <v>41122.958333333336</v>
      </c>
      <c r="Y335" s="3" t="s">
        <v>3681</v>
      </c>
      <c r="AD335" s="7"/>
    </row>
    <row r="336" spans="1:36" x14ac:dyDescent="0.3">
      <c r="A336" s="3" t="s">
        <v>305</v>
      </c>
      <c r="B336" s="6">
        <f>VLOOKUP(A336,'[2]Площадь пересечений'!$A$2:$G$2928,3,FALSE)</f>
        <v>434</v>
      </c>
      <c r="C336" s="6">
        <f>VLOOKUP(A336,'[2]Площадь пересечений'!$A$2:$G$2928,4,FALSE)</f>
        <v>9.8299999999999998E-2</v>
      </c>
      <c r="D336" s="4">
        <v>37991</v>
      </c>
      <c r="F336" s="3" t="s">
        <v>13</v>
      </c>
      <c r="G336" s="3" t="s">
        <v>14</v>
      </c>
      <c r="H336" s="3" t="s">
        <v>15</v>
      </c>
      <c r="J336" s="3" t="s">
        <v>5564</v>
      </c>
      <c r="K336" s="3" t="s">
        <v>26</v>
      </c>
      <c r="L336" s="6">
        <v>1</v>
      </c>
      <c r="M336" s="3" t="s">
        <v>26</v>
      </c>
      <c r="N336" s="3" t="s">
        <v>306</v>
      </c>
      <c r="O336" s="3">
        <v>1031</v>
      </c>
      <c r="P336" s="15">
        <f t="shared" si="14"/>
        <v>95.344325897187204</v>
      </c>
      <c r="Q336" s="3" t="s">
        <v>19</v>
      </c>
      <c r="R336" s="3" t="s">
        <v>84</v>
      </c>
      <c r="S336" s="3" t="s">
        <v>307</v>
      </c>
      <c r="U336" s="3" t="s">
        <v>308</v>
      </c>
      <c r="V336" s="3" t="s">
        <v>3720</v>
      </c>
      <c r="W336" s="4">
        <v>36667.958333333336</v>
      </c>
      <c r="Y336" s="3" t="s">
        <v>3649</v>
      </c>
      <c r="AC336" s="7"/>
    </row>
    <row r="337" spans="1:37" x14ac:dyDescent="0.3">
      <c r="A337" s="3" t="s">
        <v>1734</v>
      </c>
      <c r="B337" s="6">
        <f>VLOOKUP(A337,'[2]Площадь пересечений'!$A$2:$G$2928,3,FALSE)</f>
        <v>2301</v>
      </c>
      <c r="C337" s="6">
        <f>VLOOKUP(A337,'[2]Площадь пересечений'!$A$2:$G$2928,4,FALSE)</f>
        <v>9.8100000000000007E-2</v>
      </c>
      <c r="D337" s="4">
        <v>38316</v>
      </c>
      <c r="F337" s="3" t="s">
        <v>13</v>
      </c>
      <c r="G337" s="3" t="s">
        <v>14</v>
      </c>
      <c r="H337" s="3" t="s">
        <v>15</v>
      </c>
      <c r="J337" s="3" t="s">
        <v>5564</v>
      </c>
      <c r="K337" s="3" t="s">
        <v>16</v>
      </c>
      <c r="L337" s="6">
        <v>1</v>
      </c>
      <c r="M337" s="3" t="s">
        <v>17</v>
      </c>
      <c r="N337" s="3" t="s">
        <v>874</v>
      </c>
      <c r="O337" s="3">
        <v>980</v>
      </c>
      <c r="P337" s="15">
        <f t="shared" si="14"/>
        <v>100.10204081632654</v>
      </c>
      <c r="Q337" s="3" t="s">
        <v>19</v>
      </c>
      <c r="R337" s="3" t="s">
        <v>20</v>
      </c>
      <c r="S337" s="3" t="s">
        <v>1735</v>
      </c>
      <c r="T337" s="3" t="s">
        <v>876</v>
      </c>
      <c r="U337" s="3" t="s">
        <v>1736</v>
      </c>
      <c r="V337" s="3" t="s">
        <v>4110</v>
      </c>
      <c r="W337" s="4">
        <v>39038</v>
      </c>
      <c r="X337" s="4">
        <v>39038</v>
      </c>
      <c r="Y337" s="3" t="s">
        <v>3649</v>
      </c>
      <c r="AD337" s="7"/>
    </row>
    <row r="338" spans="1:37" x14ac:dyDescent="0.3">
      <c r="A338" s="3" t="s">
        <v>2288</v>
      </c>
      <c r="B338" s="6">
        <f>VLOOKUP(A338,'[2]Площадь пересечений'!$A$2:$G$2928,3,FALSE)</f>
        <v>195</v>
      </c>
      <c r="C338" s="6">
        <f>VLOOKUP(A338,'[2]Площадь пересечений'!$A$2:$G$2928,4,FALSE)</f>
        <v>9.8100000000000007E-2</v>
      </c>
      <c r="D338" s="4">
        <v>39029</v>
      </c>
      <c r="F338" s="3" t="s">
        <v>13</v>
      </c>
      <c r="G338" s="3" t="s">
        <v>14</v>
      </c>
      <c r="H338" s="3" t="s">
        <v>15</v>
      </c>
      <c r="J338" s="3" t="s">
        <v>5564</v>
      </c>
      <c r="K338" s="3" t="s">
        <v>26</v>
      </c>
      <c r="L338" s="6">
        <v>1</v>
      </c>
      <c r="M338" s="3" t="s">
        <v>26</v>
      </c>
      <c r="N338" s="3" t="s">
        <v>2289</v>
      </c>
      <c r="O338" s="3">
        <v>1772</v>
      </c>
      <c r="P338" s="15">
        <f t="shared" si="14"/>
        <v>55.361173814898422</v>
      </c>
      <c r="Q338" s="3" t="s">
        <v>19</v>
      </c>
      <c r="R338" s="3" t="s">
        <v>84</v>
      </c>
      <c r="S338" s="3" t="s">
        <v>2290</v>
      </c>
      <c r="T338" s="3" t="s">
        <v>2291</v>
      </c>
      <c r="U338" s="3" t="s">
        <v>2292</v>
      </c>
      <c r="V338" s="3" t="s">
        <v>4289</v>
      </c>
      <c r="W338" s="4">
        <v>36726.958333333336</v>
      </c>
      <c r="X338" s="4">
        <v>36726.958333333336</v>
      </c>
      <c r="Y338" s="3" t="s">
        <v>3649</v>
      </c>
      <c r="AE338" s="7"/>
    </row>
    <row r="339" spans="1:37" x14ac:dyDescent="0.3">
      <c r="A339" s="3" t="s">
        <v>4996</v>
      </c>
      <c r="B339" s="6">
        <f>VLOOKUP(A339,'[2]Площадь пересечений'!$A$2:$G$2928,3,FALSE)</f>
        <v>365</v>
      </c>
      <c r="C339" s="6">
        <f>VLOOKUP(A339,'[2]Площадь пересечений'!$A$2:$G$2928,4,FALSE)</f>
        <v>9.7600000000000006E-2</v>
      </c>
      <c r="D339" s="4">
        <v>39688.958333333336</v>
      </c>
      <c r="F339" s="3" t="s">
        <v>13</v>
      </c>
      <c r="G339" s="3" t="s">
        <v>14</v>
      </c>
      <c r="H339" s="3" t="s">
        <v>15</v>
      </c>
      <c r="K339" s="3" t="s">
        <v>2304</v>
      </c>
      <c r="L339" s="6"/>
      <c r="M339" s="3" t="s">
        <v>241</v>
      </c>
      <c r="N339" s="3" t="s">
        <v>2361</v>
      </c>
      <c r="O339" s="3">
        <v>3535</v>
      </c>
      <c r="P339" s="15">
        <f t="shared" si="14"/>
        <v>27.609618104667611</v>
      </c>
      <c r="Q339" s="3" t="s">
        <v>19</v>
      </c>
      <c r="R339" s="3" t="s">
        <v>84</v>
      </c>
      <c r="S339" s="3" t="s">
        <v>2361</v>
      </c>
      <c r="U339" s="3" t="s">
        <v>4997</v>
      </c>
      <c r="V339" s="3" t="s">
        <v>4998</v>
      </c>
      <c r="W339" s="4">
        <v>39727.958333333336</v>
      </c>
      <c r="X339" s="4">
        <v>39811</v>
      </c>
      <c r="Y339" s="3" t="s">
        <v>3649</v>
      </c>
      <c r="AE339" s="7"/>
    </row>
    <row r="340" spans="1:37" x14ac:dyDescent="0.3">
      <c r="A340" s="3" t="s">
        <v>2090</v>
      </c>
      <c r="B340" s="6">
        <f>VLOOKUP(A340,'[2]Площадь пересечений'!$A$2:$G$2928,3,FALSE)</f>
        <v>2724</v>
      </c>
      <c r="C340" s="6">
        <f>VLOOKUP(A340,'[2]Площадь пересечений'!$A$2:$G$2928,4,FALSE)</f>
        <v>9.7500000000000003E-2</v>
      </c>
      <c r="D340" s="4">
        <v>37735.958333333336</v>
      </c>
      <c r="F340" s="3" t="s">
        <v>13</v>
      </c>
      <c r="G340" s="3" t="s">
        <v>14</v>
      </c>
      <c r="H340" s="3" t="s">
        <v>15</v>
      </c>
      <c r="J340" s="3" t="s">
        <v>5564</v>
      </c>
      <c r="K340" s="3" t="s">
        <v>2091</v>
      </c>
      <c r="L340" s="6">
        <v>1</v>
      </c>
      <c r="M340" s="3" t="s">
        <v>89</v>
      </c>
      <c r="N340" s="3" t="s">
        <v>2092</v>
      </c>
      <c r="O340" s="3">
        <v>1500</v>
      </c>
      <c r="P340" s="15">
        <f t="shared" si="14"/>
        <v>65</v>
      </c>
      <c r="Q340" s="3" t="s">
        <v>19</v>
      </c>
      <c r="R340" s="3" t="s">
        <v>84</v>
      </c>
      <c r="S340" s="3" t="s">
        <v>2093</v>
      </c>
      <c r="U340" s="3" t="s">
        <v>2094</v>
      </c>
      <c r="V340" s="3" t="s">
        <v>4863</v>
      </c>
      <c r="W340" s="4">
        <v>38043</v>
      </c>
      <c r="X340" s="4">
        <v>41476.958333333336</v>
      </c>
      <c r="Y340" s="3" t="s">
        <v>3649</v>
      </c>
      <c r="AD340" s="7"/>
    </row>
    <row r="341" spans="1:37" x14ac:dyDescent="0.3">
      <c r="A341" s="3" t="s">
        <v>5598</v>
      </c>
      <c r="B341" s="6">
        <f>VLOOKUP(A341,'[2]Площадь пересечений'!$A$2:$G$2928,3,FALSE)</f>
        <v>2274</v>
      </c>
      <c r="C341" s="6">
        <f>VLOOKUP(A341,'[2]Площадь пересечений'!$A$2:$G$2928,4,FALSE)</f>
        <v>9.7299999999999998E-2</v>
      </c>
      <c r="D341" s="4">
        <v>38315</v>
      </c>
      <c r="F341" s="3" t="s">
        <v>13</v>
      </c>
      <c r="G341" s="3" t="s">
        <v>14</v>
      </c>
      <c r="H341" s="3" t="s">
        <v>15</v>
      </c>
      <c r="J341" s="3" t="s">
        <v>5564</v>
      </c>
      <c r="K341" s="3" t="s">
        <v>16</v>
      </c>
      <c r="L341" s="6">
        <v>1</v>
      </c>
      <c r="M341" s="3" t="s">
        <v>17</v>
      </c>
      <c r="N341" s="3" t="s">
        <v>874</v>
      </c>
      <c r="O341" s="3">
        <v>980</v>
      </c>
      <c r="Q341" s="3" t="s">
        <v>19</v>
      </c>
      <c r="R341" s="3" t="s">
        <v>20</v>
      </c>
      <c r="S341" s="3" t="s">
        <v>5599</v>
      </c>
      <c r="T341" s="3" t="s">
        <v>5600</v>
      </c>
      <c r="U341" s="3" t="s">
        <v>5601</v>
      </c>
      <c r="V341" s="3" t="s">
        <v>5602</v>
      </c>
      <c r="W341" s="4">
        <v>38546.958333333336</v>
      </c>
      <c r="X341" s="4">
        <v>38546.958333333336</v>
      </c>
      <c r="Y341" s="3" t="s">
        <v>3649</v>
      </c>
      <c r="AD341" s="7"/>
    </row>
    <row r="342" spans="1:37" x14ac:dyDescent="0.3">
      <c r="A342" s="3" t="s">
        <v>3445</v>
      </c>
      <c r="B342" s="6">
        <f>VLOOKUP(A342,'[2]Площадь пересечений'!$A$2:$G$2928,3,FALSE)</f>
        <v>1071</v>
      </c>
      <c r="C342" s="6">
        <f>VLOOKUP(A342,'[2]Площадь пересечений'!$A$2:$G$2928,4,FALSE)</f>
        <v>9.6299999999999997E-2</v>
      </c>
      <c r="D342" s="4">
        <v>43171.675682870373</v>
      </c>
      <c r="F342" s="3" t="s">
        <v>13</v>
      </c>
      <c r="G342" s="3" t="s">
        <v>14</v>
      </c>
      <c r="H342" s="3" t="s">
        <v>15</v>
      </c>
      <c r="K342" s="3" t="s">
        <v>1138</v>
      </c>
      <c r="L342" s="6">
        <v>1</v>
      </c>
      <c r="M342" s="3" t="s">
        <v>17</v>
      </c>
      <c r="N342" s="3" t="s">
        <v>3404</v>
      </c>
      <c r="O342" s="3">
        <v>967</v>
      </c>
      <c r="P342" s="15">
        <f t="shared" ref="P342:P349" si="15">C342*10000/O342*100</f>
        <v>99.586349534643233</v>
      </c>
      <c r="Q342" s="3" t="s">
        <v>19</v>
      </c>
      <c r="R342" s="3" t="s">
        <v>20</v>
      </c>
      <c r="S342" s="3" t="s">
        <v>3404</v>
      </c>
      <c r="U342" s="3" t="s">
        <v>3446</v>
      </c>
      <c r="V342" s="3" t="s">
        <v>4645</v>
      </c>
      <c r="W342" s="4">
        <v>43171.675682870373</v>
      </c>
      <c r="Y342" s="3" t="s">
        <v>3652</v>
      </c>
      <c r="AC342" s="7"/>
    </row>
    <row r="343" spans="1:37" x14ac:dyDescent="0.3">
      <c r="A343" s="3" t="s">
        <v>1691</v>
      </c>
      <c r="B343" s="6">
        <f>VLOOKUP(A343,'[2]Площадь пересечений'!$A$2:$G$2928,3,FALSE)</f>
        <v>2249</v>
      </c>
      <c r="C343" s="6">
        <f>VLOOKUP(A343,'[2]Площадь пересечений'!$A$2:$G$2928,4,FALSE)</f>
        <v>9.5899999999999999E-2</v>
      </c>
      <c r="D343" s="4">
        <v>38315</v>
      </c>
      <c r="F343" s="3" t="s">
        <v>13</v>
      </c>
      <c r="G343" s="3" t="s">
        <v>14</v>
      </c>
      <c r="H343" s="3" t="s">
        <v>15</v>
      </c>
      <c r="J343" s="3" t="s">
        <v>5564</v>
      </c>
      <c r="K343" s="3" t="s">
        <v>16</v>
      </c>
      <c r="L343" s="6">
        <v>1</v>
      </c>
      <c r="M343" s="3" t="s">
        <v>17</v>
      </c>
      <c r="N343" s="3" t="s">
        <v>874</v>
      </c>
      <c r="O343" s="3">
        <v>1188</v>
      </c>
      <c r="P343" s="15">
        <f t="shared" si="15"/>
        <v>80.723905723905716</v>
      </c>
      <c r="Q343" s="3" t="s">
        <v>19</v>
      </c>
      <c r="R343" s="3" t="s">
        <v>20</v>
      </c>
      <c r="S343" s="3" t="s">
        <v>1692</v>
      </c>
      <c r="U343" s="3" t="s">
        <v>1693</v>
      </c>
      <c r="V343" s="3" t="s">
        <v>4851</v>
      </c>
      <c r="W343" s="4">
        <v>40532</v>
      </c>
      <c r="Y343" s="3" t="s">
        <v>3652</v>
      </c>
      <c r="AD343" s="7"/>
    </row>
    <row r="344" spans="1:37" x14ac:dyDescent="0.3">
      <c r="A344" s="3" t="s">
        <v>295</v>
      </c>
      <c r="B344" s="6">
        <f>VLOOKUP(A344,'[2]Площадь пересечений'!$A$2:$G$2928,3,FALSE)</f>
        <v>418</v>
      </c>
      <c r="C344" s="6">
        <f>VLOOKUP(A344,'[2]Площадь пересечений'!$A$2:$G$2928,4,FALSE)</f>
        <v>9.5899999999999999E-2</v>
      </c>
      <c r="D344" s="4">
        <v>37588</v>
      </c>
      <c r="F344" s="3" t="s">
        <v>13</v>
      </c>
      <c r="G344" s="3" t="s">
        <v>14</v>
      </c>
      <c r="H344" s="3" t="s">
        <v>15</v>
      </c>
      <c r="J344" s="3" t="s">
        <v>5564</v>
      </c>
      <c r="K344" s="3" t="s">
        <v>26</v>
      </c>
      <c r="L344" s="6">
        <v>1</v>
      </c>
      <c r="M344" s="3" t="s">
        <v>26</v>
      </c>
      <c r="N344" s="3" t="s">
        <v>296</v>
      </c>
      <c r="O344" s="3">
        <v>1638</v>
      </c>
      <c r="P344" s="15">
        <f t="shared" si="15"/>
        <v>58.547008547008552</v>
      </c>
      <c r="Q344" s="3" t="s">
        <v>19</v>
      </c>
      <c r="R344" s="3" t="s">
        <v>84</v>
      </c>
      <c r="S344" s="3" t="s">
        <v>297</v>
      </c>
      <c r="U344" s="3" t="s">
        <v>298</v>
      </c>
      <c r="V344" s="3" t="s">
        <v>3717</v>
      </c>
      <c r="W344" s="4">
        <v>36640.958333333336</v>
      </c>
      <c r="X344" s="4">
        <v>38859.958333333336</v>
      </c>
      <c r="Y344" s="3" t="s">
        <v>3649</v>
      </c>
      <c r="AD344" s="7"/>
      <c r="AG344" s="7"/>
    </row>
    <row r="345" spans="1:37" x14ac:dyDescent="0.3">
      <c r="A345" s="3" t="s">
        <v>2521</v>
      </c>
      <c r="B345" s="6">
        <f>VLOOKUP(A345,'[2]Площадь пересечений'!$A$2:$G$2928,3,FALSE)</f>
        <v>946</v>
      </c>
      <c r="C345" s="6">
        <f>VLOOKUP(A345,'[2]Площадь пересечений'!$A$2:$G$2928,4,FALSE)</f>
        <v>9.5799999999999996E-2</v>
      </c>
      <c r="D345" s="4">
        <v>38961.958333333336</v>
      </c>
      <c r="F345" s="3" t="s">
        <v>13</v>
      </c>
      <c r="G345" s="3" t="s">
        <v>14</v>
      </c>
      <c r="H345" s="3" t="s">
        <v>15</v>
      </c>
      <c r="J345" s="3" t="s">
        <v>5564</v>
      </c>
      <c r="K345" s="3" t="s">
        <v>26</v>
      </c>
      <c r="L345" s="6">
        <v>1</v>
      </c>
      <c r="M345" s="3" t="s">
        <v>26</v>
      </c>
      <c r="N345" s="3" t="s">
        <v>2522</v>
      </c>
      <c r="O345" s="3">
        <v>63500</v>
      </c>
      <c r="P345" s="15">
        <f t="shared" si="15"/>
        <v>1.5086614173228345</v>
      </c>
      <c r="Q345" s="3" t="s">
        <v>19</v>
      </c>
      <c r="R345" s="3" t="s">
        <v>20</v>
      </c>
      <c r="S345" s="3" t="s">
        <v>2522</v>
      </c>
      <c r="U345" s="3" t="s">
        <v>2523</v>
      </c>
      <c r="V345" s="3" t="s">
        <v>4362</v>
      </c>
      <c r="W345" s="4">
        <v>39024</v>
      </c>
      <c r="X345" s="4">
        <v>39709.958333333336</v>
      </c>
      <c r="Y345" s="3" t="s">
        <v>3649</v>
      </c>
      <c r="AD345" s="7"/>
    </row>
    <row r="346" spans="1:37" x14ac:dyDescent="0.3">
      <c r="A346" s="3" t="s">
        <v>725</v>
      </c>
      <c r="B346" s="6">
        <f>VLOOKUP(A346,'[2]Площадь пересечений'!$A$2:$G$2928,3,FALSE)</f>
        <v>1018</v>
      </c>
      <c r="C346" s="6">
        <f>VLOOKUP(A346,'[2]Площадь пересечений'!$A$2:$G$2928,4,FALSE)</f>
        <v>9.5399999999999999E-2</v>
      </c>
      <c r="D346" s="4">
        <v>42096.580879629626</v>
      </c>
      <c r="F346" s="3" t="s">
        <v>13</v>
      </c>
      <c r="G346" s="3" t="s">
        <v>14</v>
      </c>
      <c r="H346" s="3" t="s">
        <v>15</v>
      </c>
      <c r="K346" s="3" t="s">
        <v>59</v>
      </c>
      <c r="L346" s="6"/>
      <c r="M346" s="3" t="s">
        <v>17</v>
      </c>
      <c r="N346" s="3" t="s">
        <v>726</v>
      </c>
      <c r="O346" s="3">
        <v>36592</v>
      </c>
      <c r="P346" s="15">
        <f t="shared" si="15"/>
        <v>2.6071272409269786</v>
      </c>
      <c r="Q346" s="3" t="s">
        <v>19</v>
      </c>
      <c r="R346" s="3" t="s">
        <v>20</v>
      </c>
      <c r="S346" s="3" t="s">
        <v>726</v>
      </c>
      <c r="U346" s="3" t="s">
        <v>727</v>
      </c>
      <c r="V346" s="3" t="s">
        <v>4706</v>
      </c>
      <c r="W346" s="4">
        <v>42109.493252314816</v>
      </c>
      <c r="X346" s="4">
        <v>42151.549618055556</v>
      </c>
      <c r="Y346" s="3" t="s">
        <v>3649</v>
      </c>
      <c r="AD346" s="7"/>
    </row>
    <row r="347" spans="1:37" x14ac:dyDescent="0.3">
      <c r="A347" s="3" t="s">
        <v>352</v>
      </c>
      <c r="B347" s="6">
        <f>VLOOKUP(A347,'[2]Площадь пересечений'!$A$2:$G$2928,3,FALSE)</f>
        <v>459</v>
      </c>
      <c r="C347" s="6">
        <f>VLOOKUP(A347,'[2]Площадь пересечений'!$A$2:$G$2928,4,FALSE)</f>
        <v>9.5100000000000004E-2</v>
      </c>
      <c r="D347" s="4">
        <v>42572.364907407406</v>
      </c>
      <c r="F347" s="3" t="s">
        <v>13</v>
      </c>
      <c r="G347" s="3" t="s">
        <v>14</v>
      </c>
      <c r="H347" s="3" t="s">
        <v>15</v>
      </c>
      <c r="K347" s="3" t="s">
        <v>31</v>
      </c>
      <c r="L347" s="6">
        <v>1</v>
      </c>
      <c r="M347" s="3" t="s">
        <v>17</v>
      </c>
      <c r="N347" s="3" t="s">
        <v>304</v>
      </c>
      <c r="O347" s="3">
        <v>1634</v>
      </c>
      <c r="P347" s="15">
        <f t="shared" si="15"/>
        <v>58.200734394124844</v>
      </c>
      <c r="Q347" s="3" t="s">
        <v>19</v>
      </c>
      <c r="R347" s="3" t="s">
        <v>20</v>
      </c>
      <c r="S347" s="3" t="s">
        <v>304</v>
      </c>
      <c r="U347" s="3" t="s">
        <v>353</v>
      </c>
      <c r="V347" s="3" t="s">
        <v>3737</v>
      </c>
      <c r="W347" s="4">
        <v>42692.585034722222</v>
      </c>
      <c r="Y347" s="3" t="s">
        <v>3649</v>
      </c>
      <c r="AC347" s="7"/>
    </row>
    <row r="348" spans="1:37" x14ac:dyDescent="0.3">
      <c r="A348" s="3" t="s">
        <v>1421</v>
      </c>
      <c r="B348" s="6">
        <f>VLOOKUP(A348,'[2]Площадь пересечений'!$A$2:$G$2928,3,FALSE)</f>
        <v>1954</v>
      </c>
      <c r="C348" s="6">
        <f>VLOOKUP(A348,'[2]Площадь пересечений'!$A$2:$G$2928,4,FALSE)</f>
        <v>9.5100000000000004E-2</v>
      </c>
      <c r="D348" s="4">
        <v>37888.958333333336</v>
      </c>
      <c r="F348" s="3" t="s">
        <v>13</v>
      </c>
      <c r="G348" s="3" t="s">
        <v>14</v>
      </c>
      <c r="H348" s="3" t="s">
        <v>15</v>
      </c>
      <c r="J348" s="3" t="s">
        <v>5564</v>
      </c>
      <c r="K348" s="3" t="s">
        <v>16</v>
      </c>
      <c r="L348" s="6">
        <v>1</v>
      </c>
      <c r="M348" s="3" t="s">
        <v>17</v>
      </c>
      <c r="N348" s="3" t="s">
        <v>1422</v>
      </c>
      <c r="O348" s="3">
        <v>974</v>
      </c>
      <c r="P348" s="15">
        <f t="shared" si="15"/>
        <v>97.638603696098556</v>
      </c>
      <c r="Q348" s="3" t="s">
        <v>19</v>
      </c>
      <c r="R348" s="3" t="s">
        <v>20</v>
      </c>
      <c r="S348" s="3" t="s">
        <v>1422</v>
      </c>
      <c r="U348" s="3" t="s">
        <v>1423</v>
      </c>
      <c r="V348" s="3" t="s">
        <v>4839</v>
      </c>
      <c r="W348" s="4">
        <v>37973</v>
      </c>
      <c r="X348" s="4">
        <v>42849.597974537035</v>
      </c>
      <c r="Y348" s="3" t="s">
        <v>3649</v>
      </c>
      <c r="AD348" s="7"/>
    </row>
    <row r="349" spans="1:37" x14ac:dyDescent="0.3">
      <c r="A349" s="3" t="s">
        <v>2498</v>
      </c>
      <c r="B349" s="6">
        <f>VLOOKUP(A349,'[2]Площадь пересечений'!$A$2:$G$2928,3,FALSE)</f>
        <v>933</v>
      </c>
      <c r="C349" s="6">
        <f>VLOOKUP(A349,'[2]Площадь пересечений'!$A$2:$G$2928,4,FALSE)</f>
        <v>9.5000000000000001E-2</v>
      </c>
      <c r="D349" s="4">
        <v>39489</v>
      </c>
      <c r="F349" s="3" t="s">
        <v>13</v>
      </c>
      <c r="G349" s="3" t="s">
        <v>14</v>
      </c>
      <c r="H349" s="3" t="s">
        <v>15</v>
      </c>
      <c r="J349" s="3" t="s">
        <v>5564</v>
      </c>
      <c r="K349" s="3" t="s">
        <v>26</v>
      </c>
      <c r="L349" s="6">
        <v>1</v>
      </c>
      <c r="M349" s="3" t="s">
        <v>26</v>
      </c>
      <c r="N349" s="3" t="s">
        <v>2499</v>
      </c>
      <c r="O349" s="3">
        <v>62088.92</v>
      </c>
      <c r="P349" s="15">
        <f t="shared" si="15"/>
        <v>1.5300636570905084</v>
      </c>
      <c r="Q349" s="3" t="s">
        <v>19</v>
      </c>
      <c r="R349" s="3" t="s">
        <v>20</v>
      </c>
      <c r="S349" s="3" t="s">
        <v>2499</v>
      </c>
      <c r="U349" s="3" t="s">
        <v>2500</v>
      </c>
      <c r="V349" s="3" t="s">
        <v>4355</v>
      </c>
      <c r="W349" s="4">
        <v>39528</v>
      </c>
      <c r="X349" s="4">
        <v>39582.958333333336</v>
      </c>
      <c r="Y349" s="3" t="s">
        <v>3649</v>
      </c>
      <c r="AD349" s="7"/>
    </row>
    <row r="350" spans="1:37" x14ac:dyDescent="0.3">
      <c r="A350" s="3" t="s">
        <v>2912</v>
      </c>
      <c r="B350" s="6">
        <f>VLOOKUP(A350,'[2]Площадь пересечений'!$A$2:$G$2928,3,FALSE)</f>
        <v>1744</v>
      </c>
      <c r="C350" s="6">
        <f>VLOOKUP(A350,'[2]Площадь пересечений'!$A$2:$G$2928,4,FALSE)</f>
        <v>9.5000000000000001E-2</v>
      </c>
      <c r="D350" s="4">
        <v>39909.958333333336</v>
      </c>
      <c r="F350" s="3" t="s">
        <v>13</v>
      </c>
      <c r="G350" s="3" t="s">
        <v>14</v>
      </c>
      <c r="H350" s="3" t="s">
        <v>15</v>
      </c>
      <c r="K350" s="3" t="s">
        <v>110</v>
      </c>
      <c r="L350" s="6">
        <v>1</v>
      </c>
      <c r="M350" s="3" t="s">
        <v>17</v>
      </c>
      <c r="N350" s="3" t="s">
        <v>2913</v>
      </c>
      <c r="O350" s="3">
        <v>67000</v>
      </c>
      <c r="P350" s="15">
        <v>6.9850746268656714</v>
      </c>
      <c r="Q350" s="3" t="s">
        <v>19</v>
      </c>
      <c r="R350" s="3" t="s">
        <v>20</v>
      </c>
      <c r="S350" s="3" t="s">
        <v>2914</v>
      </c>
      <c r="U350" s="3" t="s">
        <v>2915</v>
      </c>
      <c r="V350" s="3" t="s">
        <v>4498</v>
      </c>
      <c r="W350" s="4">
        <v>40003.958333333336</v>
      </c>
      <c r="X350" s="4">
        <v>40100.958333333336</v>
      </c>
      <c r="Y350" s="3" t="s">
        <v>3649</v>
      </c>
      <c r="AE350" s="7"/>
    </row>
    <row r="351" spans="1:37" x14ac:dyDescent="0.3">
      <c r="A351" s="3" t="s">
        <v>1306</v>
      </c>
      <c r="B351" s="6">
        <f>VLOOKUP(A351,'[2]Площадь пересечений'!$A$2:$G$2928,3,FALSE)</f>
        <v>1852</v>
      </c>
      <c r="C351" s="6">
        <f>VLOOKUP(A351,'[2]Площадь пересечений'!$A$2:$G$2928,4,FALSE)</f>
        <v>9.4799999999999995E-2</v>
      </c>
      <c r="D351" s="4">
        <v>41565.658842592595</v>
      </c>
      <c r="F351" s="3" t="s">
        <v>13</v>
      </c>
      <c r="G351" s="3" t="s">
        <v>14</v>
      </c>
      <c r="H351" s="3" t="s">
        <v>15</v>
      </c>
      <c r="K351" s="3" t="s">
        <v>31</v>
      </c>
      <c r="L351" s="6">
        <v>1</v>
      </c>
      <c r="M351" s="3" t="s">
        <v>17</v>
      </c>
      <c r="N351" s="3" t="s">
        <v>1288</v>
      </c>
      <c r="O351" s="3">
        <v>1750</v>
      </c>
      <c r="P351" s="15">
        <v>44.571428571428569</v>
      </c>
      <c r="Q351" s="3" t="s">
        <v>19</v>
      </c>
      <c r="R351" s="3" t="s">
        <v>20</v>
      </c>
      <c r="S351" s="3" t="s">
        <v>1288</v>
      </c>
      <c r="U351" s="3" t="s">
        <v>1307</v>
      </c>
      <c r="V351" s="3" t="s">
        <v>3993</v>
      </c>
      <c r="W351" s="4">
        <v>41619.958333333336</v>
      </c>
      <c r="X351" s="4">
        <v>44182.623402777775</v>
      </c>
      <c r="Y351" s="3" t="s">
        <v>3649</v>
      </c>
      <c r="AE351" s="7"/>
      <c r="AH351" s="7"/>
      <c r="AK351" s="7"/>
    </row>
    <row r="352" spans="1:37" x14ac:dyDescent="0.3">
      <c r="A352" s="3" t="s">
        <v>910</v>
      </c>
      <c r="B352" s="6">
        <f>VLOOKUP(A352,'[2]Площадь пересечений'!$A$2:$G$2928,3,FALSE)</f>
        <v>1378</v>
      </c>
      <c r="C352" s="6">
        <f>VLOOKUP(A352,'[2]Площадь пересечений'!$A$2:$G$2928,4,FALSE)</f>
        <v>9.4799999999999995E-2</v>
      </c>
      <c r="D352" s="4">
        <v>38316</v>
      </c>
      <c r="F352" s="3" t="s">
        <v>13</v>
      </c>
      <c r="G352" s="3" t="s">
        <v>14</v>
      </c>
      <c r="H352" s="3" t="s">
        <v>15</v>
      </c>
      <c r="J352" s="3" t="s">
        <v>5564</v>
      </c>
      <c r="K352" s="3" t="s">
        <v>16</v>
      </c>
      <c r="L352" s="6">
        <v>1</v>
      </c>
      <c r="M352" s="3" t="s">
        <v>17</v>
      </c>
      <c r="N352" s="3" t="s">
        <v>911</v>
      </c>
      <c r="O352" s="3">
        <v>948</v>
      </c>
      <c r="P352" s="15">
        <f>C352*10000/O352*100</f>
        <v>100</v>
      </c>
      <c r="Q352" s="3" t="s">
        <v>19</v>
      </c>
      <c r="R352" s="3" t="s">
        <v>20</v>
      </c>
      <c r="S352" s="3" t="s">
        <v>912</v>
      </c>
      <c r="T352" s="3" t="s">
        <v>913</v>
      </c>
      <c r="U352" s="3" t="s">
        <v>914</v>
      </c>
      <c r="V352" s="3" t="s">
        <v>3896</v>
      </c>
      <c r="W352" s="4">
        <v>38503.958333333336</v>
      </c>
      <c r="X352" s="4">
        <v>38503.958333333336</v>
      </c>
      <c r="Y352" s="3" t="s">
        <v>3649</v>
      </c>
      <c r="AD352" s="7"/>
    </row>
    <row r="353" spans="1:37" x14ac:dyDescent="0.3">
      <c r="A353" s="3" t="s">
        <v>1783</v>
      </c>
      <c r="B353" s="6">
        <f>VLOOKUP(A353,'[2]Площадь пересечений'!$A$2:$G$2928,3,FALSE)</f>
        <v>2339</v>
      </c>
      <c r="C353" s="6">
        <f>VLOOKUP(A353,'[2]Площадь пересечений'!$A$2:$G$2928,4,FALSE)</f>
        <v>9.4600000000000004E-2</v>
      </c>
      <c r="D353" s="4">
        <v>37704</v>
      </c>
      <c r="F353" s="3" t="s">
        <v>13</v>
      </c>
      <c r="G353" s="3" t="s">
        <v>14</v>
      </c>
      <c r="H353" s="3" t="s">
        <v>15</v>
      </c>
      <c r="J353" s="3" t="s">
        <v>5564</v>
      </c>
      <c r="K353" s="3" t="s">
        <v>16</v>
      </c>
      <c r="L353" s="6">
        <v>1</v>
      </c>
      <c r="M353" s="3" t="s">
        <v>17</v>
      </c>
      <c r="N353" s="3" t="s">
        <v>1784</v>
      </c>
      <c r="O353" s="3">
        <v>946</v>
      </c>
      <c r="P353" s="15">
        <f>C353*10000/O353*100</f>
        <v>100</v>
      </c>
      <c r="Q353" s="3" t="s">
        <v>19</v>
      </c>
      <c r="R353" s="3" t="s">
        <v>20</v>
      </c>
      <c r="S353" s="3" t="s">
        <v>1784</v>
      </c>
      <c r="T353" s="3" t="s">
        <v>1785</v>
      </c>
      <c r="U353" s="3" t="s">
        <v>1786</v>
      </c>
      <c r="V353" s="3" t="s">
        <v>4124</v>
      </c>
      <c r="W353" s="4">
        <v>36886</v>
      </c>
      <c r="X353" s="4">
        <v>36886</v>
      </c>
      <c r="Y353" s="3" t="s">
        <v>3649</v>
      </c>
      <c r="AE353" s="7"/>
    </row>
    <row r="354" spans="1:37" x14ac:dyDescent="0.3">
      <c r="A354" s="3" t="s">
        <v>1093</v>
      </c>
      <c r="B354" s="6">
        <f>VLOOKUP(A354,'[2]Площадь пересечений'!$A$2:$G$2928,3,FALSE)</f>
        <v>1606</v>
      </c>
      <c r="C354" s="6">
        <f>VLOOKUP(A354,'[2]Площадь пересечений'!$A$2:$G$2928,4,FALSE)</f>
        <v>9.4200000000000006E-2</v>
      </c>
      <c r="D354" s="4">
        <v>37553.958333333336</v>
      </c>
      <c r="F354" s="3" t="s">
        <v>13</v>
      </c>
      <c r="G354" s="3" t="s">
        <v>14</v>
      </c>
      <c r="H354" s="3" t="s">
        <v>15</v>
      </c>
      <c r="J354" s="3" t="s">
        <v>5564</v>
      </c>
      <c r="K354" s="3" t="s">
        <v>26</v>
      </c>
      <c r="L354" s="6">
        <v>1</v>
      </c>
      <c r="M354" s="3" t="s">
        <v>26</v>
      </c>
      <c r="N354" s="3" t="s">
        <v>1094</v>
      </c>
      <c r="O354" s="3">
        <v>62000</v>
      </c>
      <c r="P354" s="15">
        <f>C354*10000/O354*100</f>
        <v>1.5193548387096776</v>
      </c>
      <c r="Q354" s="3" t="s">
        <v>19</v>
      </c>
      <c r="R354" s="3" t="s">
        <v>20</v>
      </c>
      <c r="S354" s="3" t="s">
        <v>94</v>
      </c>
      <c r="U354" s="3" t="s">
        <v>1095</v>
      </c>
      <c r="V354" s="3" t="s">
        <v>3942</v>
      </c>
      <c r="W354" s="4">
        <v>39293.958333333336</v>
      </c>
      <c r="X354" s="4">
        <v>39293.958333333336</v>
      </c>
      <c r="Y354" s="3" t="s">
        <v>3649</v>
      </c>
      <c r="AE354" s="7"/>
    </row>
    <row r="355" spans="1:37" x14ac:dyDescent="0.3">
      <c r="A355" s="3" t="s">
        <v>1915</v>
      </c>
      <c r="B355" s="6">
        <f>VLOOKUP(A355,'[2]Площадь пересечений'!$A$2:$G$2928,3,FALSE)</f>
        <v>2478</v>
      </c>
      <c r="C355" s="6">
        <f>VLOOKUP(A355,'[2]Площадь пересечений'!$A$2:$G$2928,4,FALSE)</f>
        <v>9.3899999999999997E-2</v>
      </c>
      <c r="D355" s="4">
        <v>41565.658842592595</v>
      </c>
      <c r="F355" s="3" t="s">
        <v>13</v>
      </c>
      <c r="G355" s="3" t="s">
        <v>14</v>
      </c>
      <c r="H355" s="3" t="s">
        <v>15</v>
      </c>
      <c r="K355" s="3" t="s">
        <v>31</v>
      </c>
      <c r="L355" s="6">
        <v>1</v>
      </c>
      <c r="M355" s="3" t="s">
        <v>17</v>
      </c>
      <c r="N355" s="3" t="s">
        <v>1288</v>
      </c>
      <c r="O355" s="3">
        <v>1519</v>
      </c>
      <c r="P355" s="15">
        <v>32.455562870309414</v>
      </c>
      <c r="Q355" s="3" t="s">
        <v>19</v>
      </c>
      <c r="R355" s="3" t="s">
        <v>20</v>
      </c>
      <c r="S355" s="3" t="s">
        <v>1288</v>
      </c>
      <c r="T355" s="3" t="s">
        <v>1916</v>
      </c>
      <c r="U355" s="3" t="s">
        <v>1917</v>
      </c>
      <c r="V355" s="3" t="s">
        <v>4173</v>
      </c>
      <c r="W355" s="4">
        <v>41620.958333333336</v>
      </c>
      <c r="X355" s="4">
        <v>41710.958333333336</v>
      </c>
      <c r="Y355" s="3" t="s">
        <v>3649</v>
      </c>
      <c r="AE355" s="7"/>
      <c r="AH355" s="7"/>
      <c r="AK355" s="7"/>
    </row>
    <row r="356" spans="1:37" x14ac:dyDescent="0.3">
      <c r="A356" s="3" t="s">
        <v>2602</v>
      </c>
      <c r="B356" s="6">
        <f>VLOOKUP(A356,'[2]Площадь пересечений'!$A$2:$G$2928,3,FALSE)</f>
        <v>1074</v>
      </c>
      <c r="C356" s="6">
        <f>VLOOKUP(A356,'[2]Площадь пересечений'!$A$2:$G$2928,4,FALSE)</f>
        <v>9.3899999999999997E-2</v>
      </c>
      <c r="D356" s="4">
        <v>39315.958333333336</v>
      </c>
      <c r="F356" s="3" t="s">
        <v>13</v>
      </c>
      <c r="G356" s="3" t="s">
        <v>14</v>
      </c>
      <c r="H356" s="3" t="s">
        <v>15</v>
      </c>
      <c r="J356" s="3" t="s">
        <v>5564</v>
      </c>
      <c r="K356" s="3" t="s">
        <v>16</v>
      </c>
      <c r="L356" s="6">
        <v>1</v>
      </c>
      <c r="M356" s="3" t="s">
        <v>17</v>
      </c>
      <c r="N356" s="3" t="s">
        <v>2228</v>
      </c>
      <c r="O356" s="3">
        <v>939</v>
      </c>
      <c r="P356" s="15">
        <f t="shared" ref="P356:P365" si="16">C356*10000/O356*100</f>
        <v>100</v>
      </c>
      <c r="Q356" s="3" t="s">
        <v>19</v>
      </c>
      <c r="R356" s="3" t="s">
        <v>20</v>
      </c>
      <c r="S356" s="3" t="s">
        <v>2228</v>
      </c>
      <c r="T356" s="3" t="s">
        <v>2603</v>
      </c>
      <c r="U356" s="3" t="s">
        <v>2604</v>
      </c>
      <c r="V356" s="3" t="s">
        <v>4392</v>
      </c>
      <c r="W356" s="4">
        <v>39456</v>
      </c>
      <c r="X356" s="4">
        <v>40882.958333333336</v>
      </c>
      <c r="Y356" s="3" t="s">
        <v>3649</v>
      </c>
      <c r="AD356" s="7"/>
      <c r="AH356" s="7"/>
    </row>
    <row r="357" spans="1:37" x14ac:dyDescent="0.3">
      <c r="A357" s="3" t="s">
        <v>3499</v>
      </c>
      <c r="B357" s="6">
        <f>VLOOKUP(A357,'[2]Площадь пересечений'!$A$2:$G$2928,3,FALSE)</f>
        <v>1514</v>
      </c>
      <c r="C357" s="6">
        <f>VLOOKUP(A357,'[2]Площадь пересечений'!$A$2:$G$2928,4,FALSE)</f>
        <v>9.3899999999999997E-2</v>
      </c>
      <c r="D357" s="4">
        <v>43474.601111111115</v>
      </c>
      <c r="F357" s="3" t="s">
        <v>13</v>
      </c>
      <c r="G357" s="3" t="s">
        <v>14</v>
      </c>
      <c r="H357" s="3" t="s">
        <v>15</v>
      </c>
      <c r="K357" s="3" t="s">
        <v>3291</v>
      </c>
      <c r="L357" s="6"/>
      <c r="M357" s="3" t="s">
        <v>444</v>
      </c>
      <c r="N357" s="3" t="s">
        <v>3500</v>
      </c>
      <c r="O357" s="3">
        <v>25026</v>
      </c>
      <c r="P357" s="15">
        <f t="shared" si="16"/>
        <v>3.7520978182690006</v>
      </c>
      <c r="Q357" s="3" t="s">
        <v>19</v>
      </c>
      <c r="R357" s="3" t="s">
        <v>20</v>
      </c>
      <c r="S357" s="3" t="s">
        <v>3500</v>
      </c>
      <c r="U357" s="3" t="s">
        <v>3501</v>
      </c>
      <c r="V357" s="3" t="s">
        <v>4779</v>
      </c>
      <c r="W357" s="4">
        <v>43474.601111111115</v>
      </c>
      <c r="X357" s="3" t="s">
        <v>3649</v>
      </c>
      <c r="Y357" s="3" t="s">
        <v>3650</v>
      </c>
      <c r="AF357" s="7"/>
      <c r="AJ357" s="7"/>
    </row>
    <row r="358" spans="1:37" x14ac:dyDescent="0.3">
      <c r="A358" s="3" t="s">
        <v>1410</v>
      </c>
      <c r="B358" s="6">
        <f>VLOOKUP(A358,'[2]Площадь пересечений'!$A$2:$G$2928,3,FALSE)</f>
        <v>1951</v>
      </c>
      <c r="C358" s="6">
        <f>VLOOKUP(A358,'[2]Площадь пересечений'!$A$2:$G$2928,4,FALSE)</f>
        <v>9.3200000000000005E-2</v>
      </c>
      <c r="D358" s="4">
        <v>38284.958333333336</v>
      </c>
      <c r="F358" s="3" t="s">
        <v>13</v>
      </c>
      <c r="G358" s="3" t="s">
        <v>14</v>
      </c>
      <c r="H358" s="3" t="s">
        <v>15</v>
      </c>
      <c r="J358" s="3" t="s">
        <v>5564</v>
      </c>
      <c r="K358" s="3" t="s">
        <v>16</v>
      </c>
      <c r="L358" s="6">
        <v>1</v>
      </c>
      <c r="M358" s="3" t="s">
        <v>17</v>
      </c>
      <c r="N358" s="3" t="s">
        <v>1411</v>
      </c>
      <c r="O358" s="3">
        <v>968</v>
      </c>
      <c r="P358" s="15">
        <f t="shared" si="16"/>
        <v>96.280991735537185</v>
      </c>
      <c r="Q358" s="3" t="s">
        <v>19</v>
      </c>
      <c r="R358" s="3" t="s">
        <v>20</v>
      </c>
      <c r="S358" s="3" t="s">
        <v>1411</v>
      </c>
      <c r="T358" s="3" t="s">
        <v>1412</v>
      </c>
      <c r="U358" s="3" t="s">
        <v>1413</v>
      </c>
      <c r="V358" s="3" t="s">
        <v>4033</v>
      </c>
      <c r="W358" s="4">
        <v>38330</v>
      </c>
      <c r="X358" s="4">
        <v>43318.705462962964</v>
      </c>
      <c r="Y358" s="3" t="s">
        <v>3712</v>
      </c>
      <c r="AD358" s="7"/>
    </row>
    <row r="359" spans="1:37" x14ac:dyDescent="0.3">
      <c r="A359" s="3" t="s">
        <v>5437</v>
      </c>
      <c r="B359" s="6">
        <f>VLOOKUP(A359,'[2]Площадь пересечений'!$A$2:$G$2928,3,FALSE)</f>
        <v>2831</v>
      </c>
      <c r="C359" s="6">
        <f>VLOOKUP(A359,'[2]Площадь пересечений'!$A$2:$G$2928,4,FALSE)</f>
        <v>9.3200000000000005E-2</v>
      </c>
      <c r="D359" s="4">
        <v>39658.958333333336</v>
      </c>
      <c r="F359" s="3" t="s">
        <v>13</v>
      </c>
      <c r="G359" s="3" t="s">
        <v>14</v>
      </c>
      <c r="H359" s="3" t="s">
        <v>15</v>
      </c>
      <c r="K359" s="3" t="s">
        <v>31</v>
      </c>
      <c r="L359" s="6">
        <v>1</v>
      </c>
      <c r="M359" s="3" t="s">
        <v>17</v>
      </c>
      <c r="N359" s="3" t="s">
        <v>5438</v>
      </c>
      <c r="O359" s="3">
        <v>3000</v>
      </c>
      <c r="P359" s="15">
        <f t="shared" si="16"/>
        <v>31.066666666666663</v>
      </c>
      <c r="Q359" s="3" t="s">
        <v>19</v>
      </c>
      <c r="R359" s="3" t="s">
        <v>20</v>
      </c>
      <c r="S359" s="3" t="s">
        <v>5438</v>
      </c>
      <c r="T359" s="3" t="s">
        <v>5439</v>
      </c>
      <c r="U359" s="3" t="s">
        <v>5440</v>
      </c>
      <c r="V359" s="3" t="s">
        <v>5441</v>
      </c>
      <c r="W359" s="4">
        <v>42205.69390046296</v>
      </c>
      <c r="X359" s="4">
        <v>42782.688738425924</v>
      </c>
      <c r="Y359" s="3" t="s">
        <v>3649</v>
      </c>
      <c r="AE359" s="7"/>
    </row>
    <row r="360" spans="1:37" x14ac:dyDescent="0.3">
      <c r="A360" s="3" t="s">
        <v>1751</v>
      </c>
      <c r="B360" s="6">
        <f>VLOOKUP(A360,'[2]Площадь пересечений'!$A$2:$G$2928,3,FALSE)</f>
        <v>2308</v>
      </c>
      <c r="C360" s="6">
        <f>VLOOKUP(A360,'[2]Площадь пересечений'!$A$2:$G$2928,4,FALSE)</f>
        <v>9.2999999999999999E-2</v>
      </c>
      <c r="D360" s="4">
        <v>38316</v>
      </c>
      <c r="F360" s="3" t="s">
        <v>13</v>
      </c>
      <c r="G360" s="3" t="s">
        <v>14</v>
      </c>
      <c r="H360" s="3" t="s">
        <v>15</v>
      </c>
      <c r="J360" s="3" t="s">
        <v>5564</v>
      </c>
      <c r="K360" s="3" t="s">
        <v>16</v>
      </c>
      <c r="L360" s="6">
        <v>1</v>
      </c>
      <c r="M360" s="3" t="s">
        <v>17</v>
      </c>
      <c r="N360" s="3" t="s">
        <v>874</v>
      </c>
      <c r="O360" s="3">
        <v>930</v>
      </c>
      <c r="P360" s="15">
        <f t="shared" si="16"/>
        <v>100</v>
      </c>
      <c r="Q360" s="3" t="s">
        <v>19</v>
      </c>
      <c r="R360" s="3" t="s">
        <v>20</v>
      </c>
      <c r="S360" s="3" t="s">
        <v>1752</v>
      </c>
      <c r="T360" s="3" t="s">
        <v>1753</v>
      </c>
      <c r="U360" s="3" t="s">
        <v>1754</v>
      </c>
      <c r="V360" s="3" t="s">
        <v>4115</v>
      </c>
      <c r="W360" s="4">
        <v>38593.958333333336</v>
      </c>
      <c r="X360" s="4">
        <v>38593.958333333336</v>
      </c>
      <c r="Y360" s="3" t="s">
        <v>3649</v>
      </c>
      <c r="AE360" s="7"/>
    </row>
    <row r="361" spans="1:37" x14ac:dyDescent="0.3">
      <c r="A361" s="3" t="s">
        <v>1671</v>
      </c>
      <c r="B361" s="6">
        <f>VLOOKUP(A361,'[2]Площадь пересечений'!$A$2:$G$2928,3,FALSE)</f>
        <v>2240</v>
      </c>
      <c r="C361" s="6">
        <f>VLOOKUP(A361,'[2]Площадь пересечений'!$A$2:$G$2928,4,FALSE)</f>
        <v>9.2200000000000004E-2</v>
      </c>
      <c r="D361" s="4">
        <v>37998</v>
      </c>
      <c r="F361" s="3" t="s">
        <v>13</v>
      </c>
      <c r="G361" s="3" t="s">
        <v>14</v>
      </c>
      <c r="H361" s="3" t="s">
        <v>15</v>
      </c>
      <c r="J361" s="3" t="s">
        <v>5564</v>
      </c>
      <c r="K361" s="3" t="s">
        <v>16</v>
      </c>
      <c r="L361" s="6">
        <v>1</v>
      </c>
      <c r="M361" s="3" t="s">
        <v>17</v>
      </c>
      <c r="N361" s="3" t="s">
        <v>1672</v>
      </c>
      <c r="O361" s="3">
        <v>922.1</v>
      </c>
      <c r="P361" s="15">
        <f t="shared" si="16"/>
        <v>99.989155189241941</v>
      </c>
      <c r="Q361" s="3" t="s">
        <v>19</v>
      </c>
      <c r="R361" s="3" t="s">
        <v>20</v>
      </c>
      <c r="S361" s="3" t="s">
        <v>1673</v>
      </c>
      <c r="U361" s="3" t="s">
        <v>1674</v>
      </c>
      <c r="V361" s="3" t="s">
        <v>4097</v>
      </c>
      <c r="W361" s="4">
        <v>38070</v>
      </c>
      <c r="X361" s="4">
        <v>38070</v>
      </c>
      <c r="Y361" s="3" t="s">
        <v>3649</v>
      </c>
      <c r="AD361" s="7"/>
    </row>
    <row r="362" spans="1:37" x14ac:dyDescent="0.3">
      <c r="A362" s="3" t="s">
        <v>1748</v>
      </c>
      <c r="B362" s="6">
        <f>VLOOKUP(A362,'[2]Площадь пересечений'!$A$2:$G$2928,3,FALSE)</f>
        <v>2306</v>
      </c>
      <c r="C362" s="6">
        <f>VLOOKUP(A362,'[2]Площадь пересечений'!$A$2:$G$2928,4,FALSE)</f>
        <v>9.2100000000000001E-2</v>
      </c>
      <c r="D362" s="4">
        <v>38315</v>
      </c>
      <c r="F362" s="3" t="s">
        <v>13</v>
      </c>
      <c r="G362" s="3" t="s">
        <v>14</v>
      </c>
      <c r="H362" s="3" t="s">
        <v>15</v>
      </c>
      <c r="J362" s="3" t="s">
        <v>5564</v>
      </c>
      <c r="K362" s="3" t="s">
        <v>16</v>
      </c>
      <c r="L362" s="6">
        <v>1</v>
      </c>
      <c r="M362" s="3" t="s">
        <v>17</v>
      </c>
      <c r="N362" s="3" t="s">
        <v>874</v>
      </c>
      <c r="O362" s="3">
        <v>920</v>
      </c>
      <c r="P362" s="15">
        <f t="shared" si="16"/>
        <v>100.10869565217391</v>
      </c>
      <c r="Q362" s="3" t="s">
        <v>19</v>
      </c>
      <c r="R362" s="3" t="s">
        <v>20</v>
      </c>
      <c r="S362" s="3" t="s">
        <v>1749</v>
      </c>
      <c r="U362" s="3" t="s">
        <v>1750</v>
      </c>
      <c r="V362" s="3" t="s">
        <v>4114</v>
      </c>
      <c r="W362" s="4">
        <v>37077.958333333336</v>
      </c>
      <c r="X362" s="4">
        <v>38785</v>
      </c>
      <c r="Y362" s="3" t="s">
        <v>3649</v>
      </c>
      <c r="AD362" s="7"/>
    </row>
    <row r="363" spans="1:37" x14ac:dyDescent="0.3">
      <c r="A363" s="3" t="s">
        <v>3380</v>
      </c>
      <c r="B363" s="6">
        <f>VLOOKUP(A363,'[2]Площадь пересечений'!$A$2:$G$2928,3,FALSE)</f>
        <v>463</v>
      </c>
      <c r="C363" s="6">
        <f>VLOOKUP(A363,'[2]Площадь пересечений'!$A$2:$G$2928,4,FALSE)</f>
        <v>9.1999999999999998E-2</v>
      </c>
      <c r="D363" s="4">
        <v>42814.374965277777</v>
      </c>
      <c r="F363" s="3" t="s">
        <v>13</v>
      </c>
      <c r="G363" s="3" t="s">
        <v>14</v>
      </c>
      <c r="H363" s="3" t="s">
        <v>15</v>
      </c>
      <c r="K363" s="3" t="s">
        <v>3381</v>
      </c>
      <c r="L363" s="6"/>
      <c r="M363" s="3" t="s">
        <v>168</v>
      </c>
      <c r="N363" s="3" t="s">
        <v>3382</v>
      </c>
      <c r="O363" s="3">
        <v>213940</v>
      </c>
      <c r="P363" s="15">
        <f t="shared" si="16"/>
        <v>0.43002711040478636</v>
      </c>
      <c r="Q363" s="3" t="s">
        <v>19</v>
      </c>
      <c r="R363" s="3" t="s">
        <v>20</v>
      </c>
      <c r="S363" s="3" t="s">
        <v>3382</v>
      </c>
      <c r="U363" s="3" t="s">
        <v>3383</v>
      </c>
      <c r="V363" s="3" t="s">
        <v>4757</v>
      </c>
      <c r="W363" s="4">
        <v>42815.64770833333</v>
      </c>
      <c r="X363" s="3" t="s">
        <v>3649</v>
      </c>
      <c r="Y363" s="3" t="s">
        <v>4277</v>
      </c>
      <c r="AD363" s="7"/>
    </row>
    <row r="364" spans="1:37" x14ac:dyDescent="0.3">
      <c r="A364" s="3" t="s">
        <v>1694</v>
      </c>
      <c r="B364" s="6">
        <f>VLOOKUP(A364,'[2]Площадь пересечений'!$A$2:$G$2928,3,FALSE)</f>
        <v>2252</v>
      </c>
      <c r="C364" s="6">
        <f>VLOOKUP(A364,'[2]Площадь пересечений'!$A$2:$G$2928,4,FALSE)</f>
        <v>9.1399999999999995E-2</v>
      </c>
      <c r="D364" s="4">
        <v>38315</v>
      </c>
      <c r="F364" s="3" t="s">
        <v>13</v>
      </c>
      <c r="G364" s="3" t="s">
        <v>14</v>
      </c>
      <c r="H364" s="3" t="s">
        <v>15</v>
      </c>
      <c r="J364" s="3" t="s">
        <v>5564</v>
      </c>
      <c r="K364" s="3" t="s">
        <v>16</v>
      </c>
      <c r="L364" s="6">
        <v>1</v>
      </c>
      <c r="M364" s="3" t="s">
        <v>17</v>
      </c>
      <c r="N364" s="3" t="s">
        <v>874</v>
      </c>
      <c r="O364" s="3">
        <v>915</v>
      </c>
      <c r="P364" s="15">
        <f t="shared" si="16"/>
        <v>99.89071038251366</v>
      </c>
      <c r="Q364" s="3" t="s">
        <v>19</v>
      </c>
      <c r="R364" s="3" t="s">
        <v>20</v>
      </c>
      <c r="S364" s="3" t="s">
        <v>1695</v>
      </c>
      <c r="T364" s="3" t="s">
        <v>876</v>
      </c>
      <c r="U364" s="3" t="s">
        <v>1696</v>
      </c>
      <c r="V364" s="3" t="s">
        <v>4102</v>
      </c>
      <c r="W364" s="4">
        <v>40745.958333333336</v>
      </c>
      <c r="X364" s="4">
        <v>40745.958333333336</v>
      </c>
      <c r="Y364" s="3" t="s">
        <v>3649</v>
      </c>
      <c r="AE364" s="7"/>
    </row>
    <row r="365" spans="1:37" x14ac:dyDescent="0.3">
      <c r="A365" s="3" t="s">
        <v>1046</v>
      </c>
      <c r="B365" s="6">
        <f>VLOOKUP(A365,'[2]Площадь пересечений'!$A$2:$G$2928,3,FALSE)</f>
        <v>1574</v>
      </c>
      <c r="C365" s="6">
        <f>VLOOKUP(A365,'[2]Площадь пересечений'!$A$2:$G$2928,4,FALSE)</f>
        <v>9.1300000000000006E-2</v>
      </c>
      <c r="D365" s="4">
        <v>37928</v>
      </c>
      <c r="F365" s="3" t="s">
        <v>13</v>
      </c>
      <c r="G365" s="3" t="s">
        <v>14</v>
      </c>
      <c r="H365" s="3" t="s">
        <v>15</v>
      </c>
      <c r="J365" s="3" t="s">
        <v>5564</v>
      </c>
      <c r="K365" s="3" t="s">
        <v>1047</v>
      </c>
      <c r="L365" s="6">
        <v>1</v>
      </c>
      <c r="M365" s="3" t="s">
        <v>89</v>
      </c>
      <c r="N365" s="3" t="s">
        <v>1048</v>
      </c>
      <c r="O365" s="3">
        <v>1000</v>
      </c>
      <c r="P365" s="15">
        <f t="shared" si="16"/>
        <v>91.300000000000011</v>
      </c>
      <c r="Q365" s="3" t="s">
        <v>19</v>
      </c>
      <c r="R365" s="3" t="s">
        <v>84</v>
      </c>
      <c r="S365" s="3" t="s">
        <v>1049</v>
      </c>
      <c r="T365" s="3" t="s">
        <v>1050</v>
      </c>
      <c r="U365" s="3" t="s">
        <v>1051</v>
      </c>
      <c r="V365" s="3" t="s">
        <v>3928</v>
      </c>
      <c r="W365" s="4">
        <v>37077.958333333336</v>
      </c>
      <c r="X365" s="4">
        <v>37123.958333333336</v>
      </c>
      <c r="Y365" s="3" t="s">
        <v>3649</v>
      </c>
      <c r="AE365" s="7"/>
      <c r="AI365" s="7"/>
    </row>
    <row r="366" spans="1:37" x14ac:dyDescent="0.3">
      <c r="A366" s="3" t="s">
        <v>2976</v>
      </c>
      <c r="B366" s="6">
        <f>VLOOKUP(A366,'[2]Площадь пересечений'!$A$2:$G$2928,3,FALSE)</f>
        <v>1859</v>
      </c>
      <c r="C366" s="6">
        <f>VLOOKUP(A366,'[2]Площадь пересечений'!$A$2:$G$2928,4,FALSE)</f>
        <v>9.1200000000000003E-2</v>
      </c>
      <c r="D366" s="4">
        <v>39752</v>
      </c>
      <c r="F366" s="3" t="s">
        <v>13</v>
      </c>
      <c r="G366" s="3" t="s">
        <v>14</v>
      </c>
      <c r="H366" s="3" t="s">
        <v>15</v>
      </c>
      <c r="K366" s="3" t="s">
        <v>26</v>
      </c>
      <c r="L366" s="6">
        <v>1</v>
      </c>
      <c r="M366" s="3" t="s">
        <v>26</v>
      </c>
      <c r="N366" s="3" t="s">
        <v>2977</v>
      </c>
      <c r="O366" s="3">
        <v>63500</v>
      </c>
      <c r="P366" s="15">
        <v>11.628346456692912</v>
      </c>
      <c r="Q366" s="3" t="s">
        <v>19</v>
      </c>
      <c r="R366" s="3" t="s">
        <v>20</v>
      </c>
      <c r="S366" s="3" t="s">
        <v>2977</v>
      </c>
      <c r="U366" s="3" t="s">
        <v>2978</v>
      </c>
      <c r="V366" s="3" t="s">
        <v>4519</v>
      </c>
      <c r="W366" s="4">
        <v>39791</v>
      </c>
      <c r="Y366" s="3" t="s">
        <v>3652</v>
      </c>
      <c r="AD366" s="7"/>
    </row>
    <row r="367" spans="1:37" x14ac:dyDescent="0.3">
      <c r="A367" s="3" t="s">
        <v>5466</v>
      </c>
      <c r="B367" s="6">
        <f>VLOOKUP(A367,'[2]Площадь пересечений'!$A$2:$G$2928,3,FALSE)</f>
        <v>1628</v>
      </c>
      <c r="C367" s="6">
        <f>VLOOKUP(A367,'[2]Площадь пересечений'!$A$2:$G$2928,4,FALSE)</f>
        <v>9.11E-2</v>
      </c>
      <c r="D367" s="4">
        <v>38357</v>
      </c>
      <c r="F367" s="3" t="s">
        <v>13</v>
      </c>
      <c r="G367" s="3" t="s">
        <v>14</v>
      </c>
      <c r="H367" s="3" t="s">
        <v>15</v>
      </c>
      <c r="J367" s="3" t="s">
        <v>5564</v>
      </c>
      <c r="K367" s="3" t="s">
        <v>31</v>
      </c>
      <c r="L367" s="6">
        <v>1</v>
      </c>
      <c r="M367" s="3" t="s">
        <v>17</v>
      </c>
      <c r="N367" s="3" t="s">
        <v>1096</v>
      </c>
      <c r="O367" s="3">
        <v>911</v>
      </c>
      <c r="P367" s="15">
        <f>C367*10000/O367*100</f>
        <v>100</v>
      </c>
      <c r="Q367" s="3" t="s">
        <v>19</v>
      </c>
      <c r="R367" s="3" t="s">
        <v>20</v>
      </c>
      <c r="S367" s="3" t="s">
        <v>5467</v>
      </c>
      <c r="T367" s="3" t="s">
        <v>5468</v>
      </c>
      <c r="U367" s="3" t="s">
        <v>5469</v>
      </c>
      <c r="V367" s="3" t="s">
        <v>5470</v>
      </c>
      <c r="W367" s="4">
        <v>40658.958333333336</v>
      </c>
      <c r="X367" s="4">
        <v>41073.958333333336</v>
      </c>
      <c r="Y367" s="3" t="s">
        <v>3649</v>
      </c>
      <c r="AD367" s="7"/>
    </row>
    <row r="368" spans="1:37" x14ac:dyDescent="0.3">
      <c r="A368" s="3" t="s">
        <v>1083</v>
      </c>
      <c r="B368" s="6">
        <f>VLOOKUP(A368,'[2]Площадь пересечений'!$A$2:$G$2928,3,FALSE)</f>
        <v>1600</v>
      </c>
      <c r="C368" s="6">
        <f>VLOOKUP(A368,'[2]Площадь пересечений'!$A$2:$G$2928,4,FALSE)</f>
        <v>9.0399999999999994E-2</v>
      </c>
      <c r="D368" s="4">
        <v>37553.958333333336</v>
      </c>
      <c r="F368" s="3" t="s">
        <v>13</v>
      </c>
      <c r="G368" s="3" t="s">
        <v>14</v>
      </c>
      <c r="H368" s="3" t="s">
        <v>15</v>
      </c>
      <c r="J368" s="3" t="s">
        <v>5564</v>
      </c>
      <c r="K368" s="3" t="s">
        <v>26</v>
      </c>
      <c r="L368" s="6">
        <v>1</v>
      </c>
      <c r="M368" s="3" t="s">
        <v>26</v>
      </c>
      <c r="N368" s="3" t="s">
        <v>1084</v>
      </c>
      <c r="O368" s="3">
        <v>82000</v>
      </c>
      <c r="P368" s="15">
        <f>C368*10000/O368*100</f>
        <v>1.1024390243902438</v>
      </c>
      <c r="Q368" s="3" t="s">
        <v>19</v>
      </c>
      <c r="R368" s="3" t="s">
        <v>20</v>
      </c>
      <c r="S368" s="3" t="s">
        <v>1084</v>
      </c>
      <c r="T368" s="3" t="s">
        <v>624</v>
      </c>
      <c r="U368" s="3" t="s">
        <v>1085</v>
      </c>
      <c r="V368" s="3" t="s">
        <v>3939</v>
      </c>
      <c r="W368" s="4">
        <v>38924.958333333336</v>
      </c>
      <c r="X368" s="4">
        <v>38924.958333333336</v>
      </c>
      <c r="Y368" s="3" t="s">
        <v>3649</v>
      </c>
      <c r="AE368" s="7"/>
    </row>
    <row r="369" spans="1:40" x14ac:dyDescent="0.3">
      <c r="A369" s="3" t="s">
        <v>873</v>
      </c>
      <c r="B369" s="6">
        <f>VLOOKUP(A369,'[2]Площадь пересечений'!$A$2:$G$2928,3,FALSE)</f>
        <v>1360</v>
      </c>
      <c r="C369" s="6">
        <f>VLOOKUP(A369,'[2]Площадь пересечений'!$A$2:$G$2928,4,FALSE)</f>
        <v>9.01E-2</v>
      </c>
      <c r="D369" s="4">
        <v>38316</v>
      </c>
      <c r="F369" s="3" t="s">
        <v>13</v>
      </c>
      <c r="G369" s="3" t="s">
        <v>14</v>
      </c>
      <c r="H369" s="3" t="s">
        <v>15</v>
      </c>
      <c r="J369" s="3" t="s">
        <v>5564</v>
      </c>
      <c r="K369" s="3" t="s">
        <v>16</v>
      </c>
      <c r="L369" s="6">
        <v>1</v>
      </c>
      <c r="M369" s="3" t="s">
        <v>17</v>
      </c>
      <c r="N369" s="3" t="s">
        <v>874</v>
      </c>
      <c r="O369" s="3">
        <v>901</v>
      </c>
      <c r="P369" s="15">
        <f>C369*10000/O369*100</f>
        <v>100</v>
      </c>
      <c r="Q369" s="3" t="s">
        <v>19</v>
      </c>
      <c r="R369" s="3" t="s">
        <v>20</v>
      </c>
      <c r="S369" s="3" t="s">
        <v>875</v>
      </c>
      <c r="T369" s="3" t="s">
        <v>876</v>
      </c>
      <c r="U369" s="3" t="s">
        <v>877</v>
      </c>
      <c r="V369" s="3" t="s">
        <v>3888</v>
      </c>
      <c r="W369" s="4">
        <v>42221.705208333333</v>
      </c>
      <c r="X369" s="4">
        <v>43829.675937499997</v>
      </c>
      <c r="Y369" s="3" t="s">
        <v>3649</v>
      </c>
      <c r="AE369" s="7"/>
      <c r="AI369" s="7"/>
    </row>
    <row r="370" spans="1:40" x14ac:dyDescent="0.3">
      <c r="A370" s="3" t="s">
        <v>4914</v>
      </c>
      <c r="B370" s="6">
        <f>VLOOKUP(A370,'[2]Площадь пересечений'!$A$2:$G$2928,3,FALSE)</f>
        <v>401</v>
      </c>
      <c r="C370" s="6">
        <f>VLOOKUP(A370,'[2]Площадь пересечений'!$A$2:$G$2928,4,FALSE)</f>
        <v>9.01E-2</v>
      </c>
      <c r="D370" s="4">
        <v>41164.621342592596</v>
      </c>
      <c r="F370" s="3" t="s">
        <v>13</v>
      </c>
      <c r="G370" s="3" t="s">
        <v>14</v>
      </c>
      <c r="H370" s="3" t="s">
        <v>15</v>
      </c>
      <c r="K370" s="3" t="s">
        <v>4909</v>
      </c>
      <c r="L370" s="6"/>
      <c r="M370" s="3" t="s">
        <v>129</v>
      </c>
      <c r="N370" s="3" t="s">
        <v>4910</v>
      </c>
      <c r="O370" s="3">
        <v>3948</v>
      </c>
      <c r="P370" s="15">
        <f>C370*10000/O370*100</f>
        <v>22.821681864235053</v>
      </c>
      <c r="Q370" s="3" t="s">
        <v>19</v>
      </c>
      <c r="R370" s="3" t="s">
        <v>198</v>
      </c>
      <c r="S370" s="3" t="s">
        <v>4910</v>
      </c>
      <c r="U370" s="3" t="s">
        <v>4915</v>
      </c>
      <c r="V370" s="3" t="s">
        <v>4916</v>
      </c>
      <c r="W370" s="4">
        <v>41245.958333333336</v>
      </c>
      <c r="X370" s="4">
        <v>41249.958333333336</v>
      </c>
      <c r="Y370" s="3" t="s">
        <v>3649</v>
      </c>
      <c r="AE370" s="7"/>
    </row>
    <row r="371" spans="1:40" x14ac:dyDescent="0.3">
      <c r="A371" s="3" t="s">
        <v>5603</v>
      </c>
      <c r="B371" s="6">
        <f>VLOOKUP(A371,'[2]Площадь пересечений'!$A$2:$G$2928,3,FALSE)</f>
        <v>1355</v>
      </c>
      <c r="C371" s="6">
        <f>VLOOKUP(A371,'[2]Площадь пересечений'!$A$2:$G$2928,4,FALSE)</f>
        <v>8.9899999999999994E-2</v>
      </c>
      <c r="D371" s="4">
        <v>38957.958333333336</v>
      </c>
      <c r="F371" s="3" t="s">
        <v>13</v>
      </c>
      <c r="G371" s="3" t="s">
        <v>14</v>
      </c>
      <c r="H371" s="3" t="s">
        <v>15</v>
      </c>
      <c r="J371" s="3" t="s">
        <v>5564</v>
      </c>
      <c r="K371" s="3" t="s">
        <v>26</v>
      </c>
      <c r="L371" s="6">
        <v>1</v>
      </c>
      <c r="M371" s="3" t="s">
        <v>26</v>
      </c>
      <c r="N371" s="3" t="s">
        <v>5604</v>
      </c>
      <c r="O371" s="3">
        <v>63500</v>
      </c>
      <c r="Q371" s="3" t="s">
        <v>19</v>
      </c>
      <c r="R371" s="3" t="s">
        <v>20</v>
      </c>
      <c r="S371" s="3" t="s">
        <v>5604</v>
      </c>
      <c r="U371" s="3" t="s">
        <v>5605</v>
      </c>
      <c r="V371" s="3" t="s">
        <v>5606</v>
      </c>
      <c r="W371" s="4">
        <v>39020</v>
      </c>
      <c r="X371" s="4">
        <v>39709.958333333336</v>
      </c>
      <c r="Y371" s="3" t="s">
        <v>3649</v>
      </c>
      <c r="AD371" s="7"/>
    </row>
    <row r="372" spans="1:40" x14ac:dyDescent="0.3">
      <c r="A372" s="3" t="s">
        <v>2956</v>
      </c>
      <c r="B372" s="6">
        <f>VLOOKUP(A372,'[2]Площадь пересечений'!$A$2:$G$2928,3,FALSE)</f>
        <v>1833</v>
      </c>
      <c r="C372" s="6">
        <f>VLOOKUP(A372,'[2]Площадь пересечений'!$A$2:$G$2928,4,FALSE)</f>
        <v>8.9700000000000002E-2</v>
      </c>
      <c r="D372" s="4">
        <v>38959.958333333336</v>
      </c>
      <c r="F372" s="3" t="s">
        <v>13</v>
      </c>
      <c r="G372" s="3" t="s">
        <v>14</v>
      </c>
      <c r="H372" s="3" t="s">
        <v>15</v>
      </c>
      <c r="J372" s="3" t="s">
        <v>5564</v>
      </c>
      <c r="K372" s="3" t="s">
        <v>114</v>
      </c>
      <c r="L372" s="6">
        <v>1</v>
      </c>
      <c r="M372" s="3" t="s">
        <v>17</v>
      </c>
      <c r="N372" s="3" t="s">
        <v>2957</v>
      </c>
      <c r="O372" s="3">
        <v>63500</v>
      </c>
      <c r="P372" s="15">
        <f t="shared" ref="P372:P380" si="17">C372*10000/O372*100</f>
        <v>1.4125984251968504</v>
      </c>
      <c r="Q372" s="3" t="s">
        <v>19</v>
      </c>
      <c r="R372" s="3" t="s">
        <v>20</v>
      </c>
      <c r="S372" s="3" t="s">
        <v>2958</v>
      </c>
      <c r="U372" s="3" t="s">
        <v>2959</v>
      </c>
      <c r="V372" s="3" t="s">
        <v>4513</v>
      </c>
      <c r="W372" s="4">
        <v>39021</v>
      </c>
      <c r="X372" s="4">
        <v>40052.958333333336</v>
      </c>
      <c r="Y372" s="3" t="s">
        <v>3649</v>
      </c>
      <c r="AD372" s="7"/>
    </row>
    <row r="373" spans="1:40" x14ac:dyDescent="0.3">
      <c r="A373" s="3" t="s">
        <v>2693</v>
      </c>
      <c r="B373" s="6">
        <f>VLOOKUP(A373,'[2]Площадь пересечений'!$A$2:$G$2928,3,FALSE)</f>
        <v>1280</v>
      </c>
      <c r="C373" s="6">
        <f>VLOOKUP(A373,'[2]Площадь пересечений'!$A$2:$G$2928,4,FALSE)</f>
        <v>8.9700000000000002E-2</v>
      </c>
      <c r="D373" s="4">
        <v>39872</v>
      </c>
      <c r="F373" s="3" t="s">
        <v>13</v>
      </c>
      <c r="G373" s="3" t="s">
        <v>14</v>
      </c>
      <c r="H373" s="3" t="s">
        <v>15</v>
      </c>
      <c r="K373" s="3" t="s">
        <v>16</v>
      </c>
      <c r="L373" s="6">
        <v>1</v>
      </c>
      <c r="M373" s="3" t="s">
        <v>17</v>
      </c>
      <c r="N373" s="3" t="s">
        <v>2694</v>
      </c>
      <c r="O373" s="3">
        <v>16730</v>
      </c>
      <c r="P373" s="15">
        <f t="shared" si="17"/>
        <v>5.361625821876868</v>
      </c>
      <c r="Q373" s="3" t="s">
        <v>19</v>
      </c>
      <c r="R373" s="3" t="s">
        <v>20</v>
      </c>
      <c r="S373" s="3" t="s">
        <v>2694</v>
      </c>
      <c r="U373" s="3" t="s">
        <v>2695</v>
      </c>
      <c r="V373" s="3" t="s">
        <v>4428</v>
      </c>
      <c r="W373" s="4">
        <v>39930.958333333336</v>
      </c>
      <c r="X373" s="4">
        <v>43362.587708333333</v>
      </c>
      <c r="Y373" s="3" t="s">
        <v>3649</v>
      </c>
      <c r="AD373" s="7"/>
    </row>
    <row r="374" spans="1:40" x14ac:dyDescent="0.3">
      <c r="A374" s="3" t="s">
        <v>1496</v>
      </c>
      <c r="B374" s="6">
        <f>VLOOKUP(A374,'[2]Площадь пересечений'!$A$2:$G$2928,3,FALSE)</f>
        <v>2032</v>
      </c>
      <c r="C374" s="6">
        <f>VLOOKUP(A374,'[2]Площадь пересечений'!$A$2:$G$2928,4,FALSE)</f>
        <v>8.9399999999999993E-2</v>
      </c>
      <c r="D374" s="4">
        <v>38414</v>
      </c>
      <c r="F374" s="3" t="s">
        <v>13</v>
      </c>
      <c r="G374" s="3" t="s">
        <v>14</v>
      </c>
      <c r="H374" s="3" t="s">
        <v>15</v>
      </c>
      <c r="J374" s="3" t="s">
        <v>5564</v>
      </c>
      <c r="K374" s="3" t="s">
        <v>31</v>
      </c>
      <c r="L374" s="6">
        <v>1</v>
      </c>
      <c r="M374" s="3" t="s">
        <v>17</v>
      </c>
      <c r="N374" s="3" t="s">
        <v>1177</v>
      </c>
      <c r="O374" s="3">
        <v>1595</v>
      </c>
      <c r="P374" s="15">
        <f t="shared" si="17"/>
        <v>56.050156739811911</v>
      </c>
      <c r="Q374" s="3" t="s">
        <v>19</v>
      </c>
      <c r="R374" s="3" t="s">
        <v>20</v>
      </c>
      <c r="S374" s="3" t="s">
        <v>1497</v>
      </c>
      <c r="T374" s="3" t="s">
        <v>1498</v>
      </c>
      <c r="U374" s="3" t="s">
        <v>1499</v>
      </c>
      <c r="V374" s="3" t="s">
        <v>4052</v>
      </c>
      <c r="W374" s="4">
        <v>39008.958333333336</v>
      </c>
      <c r="X374" s="4">
        <v>39008.958333333336</v>
      </c>
      <c r="Y374" s="3" t="s">
        <v>3649</v>
      </c>
      <c r="AE374" s="7"/>
    </row>
    <row r="375" spans="1:40" x14ac:dyDescent="0.3">
      <c r="A375" s="3" t="s">
        <v>5222</v>
      </c>
      <c r="B375" s="6">
        <f>VLOOKUP(A375,'[2]Площадь пересечений'!$A$2:$G$2928,3,FALSE)</f>
        <v>2660</v>
      </c>
      <c r="C375" s="6">
        <f>VLOOKUP(A375,'[2]Площадь пересечений'!$A$2:$G$2928,4,FALSE)</f>
        <v>8.9399999999999993E-2</v>
      </c>
      <c r="D375" s="4">
        <v>38497.958333333336</v>
      </c>
      <c r="F375" s="3" t="s">
        <v>13</v>
      </c>
      <c r="G375" s="3" t="s">
        <v>14</v>
      </c>
      <c r="H375" s="3" t="s">
        <v>15</v>
      </c>
      <c r="J375" s="3" t="s">
        <v>5564</v>
      </c>
      <c r="K375" s="3" t="s">
        <v>190</v>
      </c>
      <c r="L375" s="6"/>
      <c r="M375" s="3" t="s">
        <v>190</v>
      </c>
      <c r="N375" s="3" t="s">
        <v>5223</v>
      </c>
      <c r="O375" s="3">
        <v>268000</v>
      </c>
      <c r="P375" s="15">
        <f t="shared" si="17"/>
        <v>0.33358208955223878</v>
      </c>
      <c r="Q375" s="3" t="s">
        <v>19</v>
      </c>
      <c r="R375" s="3" t="s">
        <v>20</v>
      </c>
      <c r="S375" s="3" t="s">
        <v>5223</v>
      </c>
      <c r="U375" s="3" t="s">
        <v>5224</v>
      </c>
      <c r="V375" s="3" t="s">
        <v>5225</v>
      </c>
      <c r="W375" s="4">
        <v>39799</v>
      </c>
      <c r="X375" s="3" t="s">
        <v>3649</v>
      </c>
      <c r="Y375" s="3" t="s">
        <v>3652</v>
      </c>
      <c r="AD375" s="7"/>
    </row>
    <row r="376" spans="1:40" x14ac:dyDescent="0.3">
      <c r="A376" s="3" t="s">
        <v>2121</v>
      </c>
      <c r="B376" s="6">
        <f>VLOOKUP(A376,'[2]Площадь пересечений'!$A$2:$G$2928,3,FALSE)</f>
        <v>2745</v>
      </c>
      <c r="C376" s="6">
        <f>VLOOKUP(A376,'[2]Площадь пересечений'!$A$2:$G$2928,4,FALSE)</f>
        <v>8.9300000000000004E-2</v>
      </c>
      <c r="D376" s="4">
        <v>37934</v>
      </c>
      <c r="F376" s="3" t="s">
        <v>13</v>
      </c>
      <c r="G376" s="3" t="s">
        <v>14</v>
      </c>
      <c r="H376" s="3" t="s">
        <v>15</v>
      </c>
      <c r="J376" s="3" t="s">
        <v>5564</v>
      </c>
      <c r="K376" s="3" t="s">
        <v>31</v>
      </c>
      <c r="L376" s="6">
        <v>1</v>
      </c>
      <c r="M376" s="3" t="s">
        <v>17</v>
      </c>
      <c r="N376" s="3" t="s">
        <v>2122</v>
      </c>
      <c r="O376" s="3">
        <v>894</v>
      </c>
      <c r="P376" s="15">
        <f t="shared" si="17"/>
        <v>99.888143176733777</v>
      </c>
      <c r="Q376" s="3" t="s">
        <v>19</v>
      </c>
      <c r="R376" s="3" t="s">
        <v>84</v>
      </c>
      <c r="S376" s="3" t="s">
        <v>2122</v>
      </c>
    </row>
    <row r="377" spans="1:40" x14ac:dyDescent="0.3">
      <c r="A377" s="3" t="s">
        <v>3425</v>
      </c>
      <c r="B377" s="6">
        <f>VLOOKUP(A377,'[2]Площадь пересечений'!$A$2:$G$2928,3,FALSE)</f>
        <v>1050</v>
      </c>
      <c r="C377" s="6">
        <f>VLOOKUP(A377,'[2]Площадь пересечений'!$A$2:$G$2928,4,FALSE)</f>
        <v>8.9300000000000004E-2</v>
      </c>
      <c r="D377" s="4">
        <v>43171.675682870373</v>
      </c>
      <c r="F377" s="3" t="s">
        <v>13</v>
      </c>
      <c r="G377" s="3" t="s">
        <v>14</v>
      </c>
      <c r="H377" s="3" t="s">
        <v>15</v>
      </c>
      <c r="K377" s="3" t="s">
        <v>1138</v>
      </c>
      <c r="L377" s="6">
        <v>1</v>
      </c>
      <c r="M377" s="3" t="s">
        <v>17</v>
      </c>
      <c r="N377" s="3" t="s">
        <v>3404</v>
      </c>
      <c r="O377" s="3">
        <v>897</v>
      </c>
      <c r="P377" s="15">
        <f t="shared" si="17"/>
        <v>99.55406911928651</v>
      </c>
      <c r="Q377" s="3" t="s">
        <v>19</v>
      </c>
      <c r="R377" s="3" t="s">
        <v>20</v>
      </c>
      <c r="S377" s="3" t="s">
        <v>3404</v>
      </c>
      <c r="U377" s="3" t="s">
        <v>3426</v>
      </c>
      <c r="V377" s="3" t="s">
        <v>4637</v>
      </c>
      <c r="W377" s="4">
        <v>43171.675682870373</v>
      </c>
      <c r="Y377" s="3" t="s">
        <v>3652</v>
      </c>
      <c r="AC377" s="7"/>
    </row>
    <row r="378" spans="1:40" x14ac:dyDescent="0.3">
      <c r="A378" s="3" t="s">
        <v>1710</v>
      </c>
      <c r="B378" s="6">
        <f>VLOOKUP(A378,'[2]Площадь пересечений'!$A$2:$G$2928,3,FALSE)</f>
        <v>2269</v>
      </c>
      <c r="C378" s="6">
        <f>VLOOKUP(A378,'[2]Площадь пересечений'!$A$2:$G$2928,4,FALSE)</f>
        <v>8.9099999999999999E-2</v>
      </c>
      <c r="D378" s="4">
        <v>38315</v>
      </c>
      <c r="F378" s="3" t="s">
        <v>13</v>
      </c>
      <c r="G378" s="3" t="s">
        <v>14</v>
      </c>
      <c r="H378" s="3" t="s">
        <v>15</v>
      </c>
      <c r="J378" s="3" t="s">
        <v>5564</v>
      </c>
      <c r="K378" s="3" t="s">
        <v>16</v>
      </c>
      <c r="L378" s="6">
        <v>1</v>
      </c>
      <c r="M378" s="3" t="s">
        <v>17</v>
      </c>
      <c r="N378" s="3" t="s">
        <v>874</v>
      </c>
      <c r="O378" s="3">
        <v>890</v>
      </c>
      <c r="P378" s="15">
        <f t="shared" si="17"/>
        <v>100.11235955056179</v>
      </c>
      <c r="Q378" s="3" t="s">
        <v>19</v>
      </c>
      <c r="R378" s="3" t="s">
        <v>20</v>
      </c>
      <c r="S378" s="3" t="s">
        <v>1711</v>
      </c>
      <c r="T378" s="3" t="s">
        <v>1712</v>
      </c>
      <c r="U378" s="3" t="s">
        <v>1713</v>
      </c>
      <c r="V378" s="3" t="s">
        <v>4106</v>
      </c>
      <c r="W378" s="4">
        <v>41709.958333333336</v>
      </c>
      <c r="X378" s="4">
        <v>41730.958333333336</v>
      </c>
      <c r="Y378" s="3" t="s">
        <v>3649</v>
      </c>
      <c r="AG378" s="7"/>
    </row>
    <row r="379" spans="1:40" x14ac:dyDescent="0.3">
      <c r="A379" s="3" t="s">
        <v>3485</v>
      </c>
      <c r="B379" s="6">
        <f>VLOOKUP(A379,'[2]Площадь пересечений'!$A$2:$G$2928,3,FALSE)</f>
        <v>1281</v>
      </c>
      <c r="C379" s="6">
        <f>VLOOKUP(A379,'[2]Площадь пересечений'!$A$2:$G$2928,4,FALSE)</f>
        <v>8.8200000000000001E-2</v>
      </c>
      <c r="D379" s="4">
        <v>42892.357245370367</v>
      </c>
      <c r="F379" s="3" t="s">
        <v>13</v>
      </c>
      <c r="G379" s="3" t="s">
        <v>14</v>
      </c>
      <c r="H379" s="3" t="s">
        <v>15</v>
      </c>
      <c r="K379" s="3" t="s">
        <v>426</v>
      </c>
      <c r="L379" s="6">
        <v>1</v>
      </c>
      <c r="M379" s="3" t="s">
        <v>279</v>
      </c>
      <c r="N379" s="3" t="s">
        <v>3486</v>
      </c>
      <c r="O379" s="3">
        <v>967</v>
      </c>
      <c r="P379" s="15">
        <f t="shared" si="17"/>
        <v>91.209927611168567</v>
      </c>
      <c r="Q379" s="3" t="s">
        <v>19</v>
      </c>
      <c r="R379" s="3" t="s">
        <v>84</v>
      </c>
      <c r="S379" s="3" t="s">
        <v>3486</v>
      </c>
      <c r="T379" s="3" t="s">
        <v>3487</v>
      </c>
      <c r="U379" s="3" t="s">
        <v>3488</v>
      </c>
      <c r="V379" s="3" t="s">
        <v>4654</v>
      </c>
      <c r="W379" s="4">
        <v>42893.35974537037</v>
      </c>
      <c r="X379" s="4">
        <v>42930.514247685183</v>
      </c>
      <c r="Y379" s="3" t="s">
        <v>3649</v>
      </c>
      <c r="AE379" s="7"/>
    </row>
    <row r="380" spans="1:40" x14ac:dyDescent="0.3">
      <c r="A380" s="3" t="s">
        <v>2245</v>
      </c>
      <c r="B380" s="6">
        <f>VLOOKUP(A380,'[2]Площадь пересечений'!$A$2:$G$2928,3,FALSE)</f>
        <v>86</v>
      </c>
      <c r="C380" s="6">
        <f>VLOOKUP(A380,'[2]Площадь пересечений'!$A$2:$G$2928,4,FALSE)</f>
        <v>8.8099999999999998E-2</v>
      </c>
      <c r="D380" s="4">
        <v>39217.958333333336</v>
      </c>
      <c r="F380" s="3" t="s">
        <v>13</v>
      </c>
      <c r="G380" s="3" t="s">
        <v>14</v>
      </c>
      <c r="H380" s="3" t="s">
        <v>15</v>
      </c>
      <c r="J380" s="3" t="s">
        <v>5564</v>
      </c>
      <c r="K380" s="3" t="s">
        <v>31</v>
      </c>
      <c r="L380" s="6">
        <v>1</v>
      </c>
      <c r="M380" s="3" t="s">
        <v>17</v>
      </c>
      <c r="N380" s="3" t="s">
        <v>2246</v>
      </c>
      <c r="O380" s="3">
        <v>8564</v>
      </c>
      <c r="P380" s="15">
        <f t="shared" si="17"/>
        <v>10.287248949089211</v>
      </c>
      <c r="Q380" s="3" t="s">
        <v>19</v>
      </c>
      <c r="R380" s="3" t="s">
        <v>20</v>
      </c>
      <c r="S380" s="3" t="s">
        <v>2247</v>
      </c>
      <c r="U380" s="3" t="s">
        <v>2248</v>
      </c>
      <c r="V380" s="3" t="s">
        <v>4279</v>
      </c>
      <c r="W380" s="4">
        <v>39293.958333333336</v>
      </c>
      <c r="X380" s="4">
        <v>39643.958333333336</v>
      </c>
      <c r="Y380" s="3" t="s">
        <v>3649</v>
      </c>
      <c r="AD380" s="7"/>
    </row>
    <row r="381" spans="1:40" x14ac:dyDescent="0.3">
      <c r="A381" s="3" t="s">
        <v>1971</v>
      </c>
      <c r="B381" s="6">
        <f>VLOOKUP(A381,'[2]Площадь пересечений'!$A$2:$G$2928,3,FALSE)</f>
        <v>2539</v>
      </c>
      <c r="C381" s="6">
        <f>VLOOKUP(A381,'[2]Площадь пересечений'!$A$2:$G$2928,4,FALSE)</f>
        <v>8.7900000000000006E-2</v>
      </c>
      <c r="D381" s="4">
        <v>42444.569143518522</v>
      </c>
      <c r="F381" s="3" t="s">
        <v>13</v>
      </c>
      <c r="G381" s="3" t="s">
        <v>14</v>
      </c>
      <c r="H381" s="3" t="s">
        <v>15</v>
      </c>
      <c r="K381" s="3" t="s">
        <v>31</v>
      </c>
      <c r="L381" s="6">
        <v>1</v>
      </c>
      <c r="M381" s="3" t="s">
        <v>17</v>
      </c>
      <c r="N381" s="3" t="s">
        <v>1791</v>
      </c>
      <c r="O381" s="3">
        <v>993</v>
      </c>
      <c r="P381" s="15">
        <v>82.376636455186301</v>
      </c>
      <c r="Q381" s="3" t="s">
        <v>19</v>
      </c>
      <c r="R381" s="3" t="s">
        <v>20</v>
      </c>
      <c r="S381" s="3" t="s">
        <v>1791</v>
      </c>
      <c r="U381" s="3" t="s">
        <v>1972</v>
      </c>
      <c r="V381" s="3" t="s">
        <v>4193</v>
      </c>
      <c r="W381" s="4">
        <v>42454.682800925926</v>
      </c>
      <c r="X381" s="4">
        <v>42454.685370370367</v>
      </c>
      <c r="Y381" s="3" t="s">
        <v>3649</v>
      </c>
      <c r="AF381" s="7"/>
    </row>
    <row r="382" spans="1:40" x14ac:dyDescent="0.3">
      <c r="A382" s="3" t="s">
        <v>1488</v>
      </c>
      <c r="B382" s="6">
        <f>VLOOKUP(A382,'[2]Площадь пересечений'!$A$2:$G$2928,3,FALSE)</f>
        <v>2028</v>
      </c>
      <c r="C382" s="6">
        <f>VLOOKUP(A382,'[2]Площадь пересечений'!$A$2:$G$2928,4,FALSE)</f>
        <v>8.77E-2</v>
      </c>
      <c r="D382" s="4">
        <v>38414</v>
      </c>
      <c r="F382" s="3" t="s">
        <v>13</v>
      </c>
      <c r="G382" s="3" t="s">
        <v>14</v>
      </c>
      <c r="H382" s="3" t="s">
        <v>15</v>
      </c>
      <c r="J382" s="3" t="s">
        <v>5564</v>
      </c>
      <c r="K382" s="3" t="s">
        <v>31</v>
      </c>
      <c r="L382" s="6">
        <v>1</v>
      </c>
      <c r="M382" s="3" t="s">
        <v>17</v>
      </c>
      <c r="N382" s="3" t="s">
        <v>1177</v>
      </c>
      <c r="O382" s="3">
        <v>1564</v>
      </c>
      <c r="P382" s="15">
        <f>C382*10000/O382*100</f>
        <v>56.074168797953959</v>
      </c>
      <c r="Q382" s="3" t="s">
        <v>19</v>
      </c>
      <c r="R382" s="3" t="s">
        <v>20</v>
      </c>
      <c r="S382" s="3" t="s">
        <v>1489</v>
      </c>
      <c r="U382" s="3" t="s">
        <v>1490</v>
      </c>
      <c r="V382" s="3" t="s">
        <v>4842</v>
      </c>
      <c r="W382" s="4">
        <v>41813.958333333336</v>
      </c>
      <c r="Y382" s="3" t="s">
        <v>3652</v>
      </c>
      <c r="AC382" s="7"/>
    </row>
    <row r="383" spans="1:40" x14ac:dyDescent="0.3">
      <c r="A383" s="3" t="s">
        <v>3128</v>
      </c>
      <c r="B383" s="6">
        <f>VLOOKUP(A383,'[2]Площадь пересечений'!$A$2:$G$2928,3,FALSE)</f>
        <v>2494</v>
      </c>
      <c r="C383" s="6">
        <f>VLOOKUP(A383,'[2]Площадь пересечений'!$A$2:$G$2928,4,FALSE)</f>
        <v>8.77E-2</v>
      </c>
      <c r="D383" s="4">
        <v>40189</v>
      </c>
      <c r="F383" s="3" t="s">
        <v>13</v>
      </c>
      <c r="G383" s="3" t="s">
        <v>14</v>
      </c>
      <c r="H383" s="3" t="s">
        <v>15</v>
      </c>
      <c r="K383" s="3" t="s">
        <v>26</v>
      </c>
      <c r="L383" s="6">
        <v>1</v>
      </c>
      <c r="M383" s="3" t="s">
        <v>26</v>
      </c>
      <c r="N383" s="3" t="s">
        <v>3129</v>
      </c>
      <c r="O383" s="3">
        <v>61459</v>
      </c>
      <c r="P383" s="15">
        <f>C383*10000/O383*100</f>
        <v>1.4269675718771864</v>
      </c>
      <c r="Q383" s="3" t="s">
        <v>19</v>
      </c>
      <c r="R383" s="3" t="s">
        <v>20</v>
      </c>
      <c r="S383" s="3" t="s">
        <v>3129</v>
      </c>
      <c r="U383" s="3" t="s">
        <v>3130</v>
      </c>
      <c r="V383" s="3" t="s">
        <v>4567</v>
      </c>
      <c r="W383" s="4">
        <v>40360.958333333336</v>
      </c>
      <c r="Y383" s="3" t="s">
        <v>3652</v>
      </c>
      <c r="AD383" s="7"/>
      <c r="AH383" s="7"/>
    </row>
    <row r="384" spans="1:40" x14ac:dyDescent="0.3">
      <c r="A384" s="3" t="s">
        <v>3365</v>
      </c>
      <c r="B384" s="6">
        <f>VLOOKUP(A384,'[2]Площадь пересечений'!$A$2:$G$2928,3,FALSE)</f>
        <v>361</v>
      </c>
      <c r="C384" s="6">
        <f>VLOOKUP(A384,'[2]Площадь пересечений'!$A$2:$G$2928,4,FALSE)</f>
        <v>8.77E-2</v>
      </c>
      <c r="D384" s="4">
        <v>43871.465694444443</v>
      </c>
      <c r="F384" s="3" t="s">
        <v>13</v>
      </c>
      <c r="G384" s="3" t="s">
        <v>14</v>
      </c>
      <c r="H384" s="3" t="s">
        <v>15</v>
      </c>
      <c r="K384" s="3" t="s">
        <v>3366</v>
      </c>
      <c r="L384" s="6"/>
      <c r="M384" s="3" t="s">
        <v>444</v>
      </c>
      <c r="N384" s="3" t="s">
        <v>3367</v>
      </c>
      <c r="O384" s="3">
        <v>27667</v>
      </c>
      <c r="P384" s="15">
        <f>C384*10000/O384*100</f>
        <v>3.1698413272129251</v>
      </c>
      <c r="Q384" s="3" t="s">
        <v>19</v>
      </c>
      <c r="R384" s="3" t="s">
        <v>84</v>
      </c>
      <c r="S384" s="3" t="s">
        <v>3367</v>
      </c>
      <c r="U384" s="3" t="s">
        <v>3368</v>
      </c>
      <c r="V384" s="3" t="s">
        <v>4753</v>
      </c>
      <c r="W384" s="4">
        <v>43871.465694444443</v>
      </c>
      <c r="X384" s="3" t="s">
        <v>3649</v>
      </c>
      <c r="Y384" s="3" t="s">
        <v>3650</v>
      </c>
      <c r="AF384" s="7"/>
      <c r="AJ384" s="7"/>
      <c r="AN384" s="7"/>
    </row>
    <row r="385" spans="1:37" x14ac:dyDescent="0.3">
      <c r="A385" s="3" t="s">
        <v>1283</v>
      </c>
      <c r="B385" s="6">
        <f>VLOOKUP(A385,'[2]Площадь пересечений'!$A$2:$G$2928,3,FALSE)</f>
        <v>1817</v>
      </c>
      <c r="C385" s="6">
        <f>VLOOKUP(A385,'[2]Площадь пересечений'!$A$2:$G$2928,4,FALSE)</f>
        <v>8.6800000000000002E-2</v>
      </c>
      <c r="D385" s="4">
        <v>37493.958333333336</v>
      </c>
      <c r="F385" s="3" t="s">
        <v>13</v>
      </c>
      <c r="G385" s="3" t="s">
        <v>14</v>
      </c>
      <c r="H385" s="3" t="s">
        <v>15</v>
      </c>
      <c r="J385" s="3" t="s">
        <v>5564</v>
      </c>
      <c r="K385" s="3" t="s">
        <v>16</v>
      </c>
      <c r="L385" s="6">
        <v>1</v>
      </c>
      <c r="M385" s="3" t="s">
        <v>17</v>
      </c>
      <c r="N385" s="3" t="s">
        <v>1284</v>
      </c>
      <c r="O385" s="3">
        <v>965.1</v>
      </c>
      <c r="P385" s="15">
        <f>C385*10000/O385*100</f>
        <v>89.938866438711003</v>
      </c>
      <c r="Q385" s="3" t="s">
        <v>19</v>
      </c>
      <c r="R385" s="3" t="s">
        <v>20</v>
      </c>
      <c r="S385" s="3" t="s">
        <v>94</v>
      </c>
      <c r="T385" s="3" t="s">
        <v>1285</v>
      </c>
      <c r="U385" s="3" t="s">
        <v>1286</v>
      </c>
      <c r="V385" s="3" t="s">
        <v>3984</v>
      </c>
      <c r="W385" s="4">
        <v>37542.958333333336</v>
      </c>
      <c r="X385" s="4">
        <v>37574</v>
      </c>
      <c r="Y385" s="3" t="s">
        <v>3649</v>
      </c>
      <c r="AD385" s="7"/>
      <c r="AH385" s="7"/>
    </row>
    <row r="386" spans="1:37" x14ac:dyDescent="0.3">
      <c r="A386" s="3" t="s">
        <v>2169</v>
      </c>
      <c r="B386" s="6">
        <f>VLOOKUP(A386,'[2]Площадь пересечений'!$A$2:$G$2928,3,FALSE)</f>
        <v>2790</v>
      </c>
      <c r="C386" s="6">
        <f>VLOOKUP(A386,'[2]Площадь пересечений'!$A$2:$G$2928,4,FALSE)</f>
        <v>8.6499999999999994E-2</v>
      </c>
      <c r="D386" s="4">
        <v>37934</v>
      </c>
      <c r="F386" s="3" t="s">
        <v>13</v>
      </c>
      <c r="G386" s="3" t="s">
        <v>14</v>
      </c>
      <c r="H386" s="3" t="s">
        <v>15</v>
      </c>
      <c r="J386" s="3" t="s">
        <v>5564</v>
      </c>
      <c r="K386" s="3" t="s">
        <v>31</v>
      </c>
      <c r="L386" s="6">
        <v>1</v>
      </c>
      <c r="M386" s="3" t="s">
        <v>17</v>
      </c>
      <c r="N386" s="3" t="s">
        <v>2170</v>
      </c>
      <c r="O386" s="3">
        <v>865</v>
      </c>
      <c r="P386" s="15">
        <f>C386*10000/O386*100</f>
        <v>99.999999999999986</v>
      </c>
      <c r="Q386" s="3" t="s">
        <v>19</v>
      </c>
      <c r="R386" s="3" t="s">
        <v>84</v>
      </c>
      <c r="S386" s="3" t="s">
        <v>2170</v>
      </c>
      <c r="U386" s="3" t="s">
        <v>2171</v>
      </c>
      <c r="V386" s="3" t="s">
        <v>4255</v>
      </c>
      <c r="W386" s="4">
        <v>43173.554710648146</v>
      </c>
      <c r="Y386" s="3" t="s">
        <v>3652</v>
      </c>
      <c r="AD386" s="7"/>
    </row>
    <row r="387" spans="1:37" x14ac:dyDescent="0.3">
      <c r="A387" s="3" t="s">
        <v>2966</v>
      </c>
      <c r="B387" s="6">
        <f>VLOOKUP(A387,'[2]Площадь пересечений'!$A$2:$G$2928,3,FALSE)</f>
        <v>1837</v>
      </c>
      <c r="C387" s="6">
        <f>VLOOKUP(A387,'[2]Площадь пересечений'!$A$2:$G$2928,4,FALSE)</f>
        <v>8.6199999999999999E-2</v>
      </c>
      <c r="D387" s="4">
        <v>38959.958333333336</v>
      </c>
      <c r="F387" s="3" t="s">
        <v>13</v>
      </c>
      <c r="G387" s="3" t="s">
        <v>14</v>
      </c>
      <c r="H387" s="3" t="s">
        <v>15</v>
      </c>
      <c r="J387" s="3" t="s">
        <v>5564</v>
      </c>
      <c r="K387" s="3" t="s">
        <v>26</v>
      </c>
      <c r="L387" s="6">
        <v>1</v>
      </c>
      <c r="M387" s="3" t="s">
        <v>26</v>
      </c>
      <c r="N387" s="3" t="s">
        <v>2967</v>
      </c>
      <c r="O387" s="3">
        <v>63500</v>
      </c>
      <c r="P387" s="15">
        <v>1.5196850393700787</v>
      </c>
      <c r="Q387" s="3" t="s">
        <v>19</v>
      </c>
      <c r="R387" s="3" t="s">
        <v>20</v>
      </c>
      <c r="S387" s="3" t="s">
        <v>2967</v>
      </c>
      <c r="U387" s="3" t="s">
        <v>2968</v>
      </c>
      <c r="V387" s="3" t="s">
        <v>4516</v>
      </c>
      <c r="W387" s="4">
        <v>40036.958333333336</v>
      </c>
      <c r="Y387" s="3" t="s">
        <v>3652</v>
      </c>
      <c r="AD387" s="7"/>
    </row>
    <row r="388" spans="1:37" x14ac:dyDescent="0.3">
      <c r="A388" s="3" t="s">
        <v>1952</v>
      </c>
      <c r="B388" s="6">
        <f>VLOOKUP(A388,'[2]Площадь пересечений'!$A$2:$G$2928,3,FALSE)</f>
        <v>2511</v>
      </c>
      <c r="C388" s="6">
        <f>VLOOKUP(A388,'[2]Площадь пересечений'!$A$2:$G$2928,4,FALSE)</f>
        <v>8.5500000000000007E-2</v>
      </c>
      <c r="D388" s="4">
        <v>41565.658842592595</v>
      </c>
      <c r="F388" s="3" t="s">
        <v>13</v>
      </c>
      <c r="G388" s="3" t="s">
        <v>14</v>
      </c>
      <c r="H388" s="3" t="s">
        <v>15</v>
      </c>
      <c r="K388" s="3" t="s">
        <v>31</v>
      </c>
      <c r="L388" s="6">
        <v>1</v>
      </c>
      <c r="M388" s="3" t="s">
        <v>17</v>
      </c>
      <c r="N388" s="3" t="s">
        <v>1288</v>
      </c>
      <c r="O388" s="3">
        <v>2068</v>
      </c>
      <c r="P388" s="15">
        <v>19.729206963249517</v>
      </c>
      <c r="Q388" s="3" t="s">
        <v>19</v>
      </c>
      <c r="R388" s="3" t="s">
        <v>20</v>
      </c>
      <c r="S388" s="3" t="s">
        <v>1288</v>
      </c>
      <c r="T388" s="3" t="s">
        <v>1953</v>
      </c>
      <c r="U388" s="3" t="s">
        <v>1954</v>
      </c>
      <c r="V388" s="3" t="s">
        <v>4187</v>
      </c>
      <c r="W388" s="4">
        <v>41619.958333333336</v>
      </c>
      <c r="X388" s="4">
        <v>42440.492986111109</v>
      </c>
      <c r="Y388" s="3" t="s">
        <v>3649</v>
      </c>
      <c r="AE388" s="7"/>
      <c r="AH388" s="7"/>
      <c r="AK388" s="7"/>
    </row>
    <row r="389" spans="1:37" x14ac:dyDescent="0.3">
      <c r="A389" s="3" t="s">
        <v>5009</v>
      </c>
      <c r="B389" s="6">
        <f>VLOOKUP(A389,'[2]Площадь пересечений'!$A$2:$G$2928,3,FALSE)</f>
        <v>345</v>
      </c>
      <c r="C389" s="6">
        <f>VLOOKUP(A389,'[2]Площадь пересечений'!$A$2:$G$2928,4,FALSE)</f>
        <v>8.5400000000000004E-2</v>
      </c>
      <c r="D389" s="4">
        <v>39688.958333333336</v>
      </c>
      <c r="F389" s="3" t="s">
        <v>13</v>
      </c>
      <c r="G389" s="3" t="s">
        <v>14</v>
      </c>
      <c r="H389" s="3" t="s">
        <v>15</v>
      </c>
      <c r="K389" s="3" t="s">
        <v>2304</v>
      </c>
      <c r="L389" s="6"/>
      <c r="M389" s="3" t="s">
        <v>241</v>
      </c>
      <c r="N389" s="3" t="s">
        <v>2361</v>
      </c>
      <c r="O389" s="3">
        <v>3713</v>
      </c>
      <c r="P389" s="15">
        <f t="shared" ref="P389:P394" si="18">C389*10000/O389*100</f>
        <v>23.000269323996768</v>
      </c>
      <c r="Q389" s="3" t="s">
        <v>19</v>
      </c>
      <c r="R389" s="3" t="s">
        <v>84</v>
      </c>
      <c r="S389" s="3" t="s">
        <v>2361</v>
      </c>
      <c r="U389" s="3" t="s">
        <v>5010</v>
      </c>
      <c r="V389" s="3" t="s">
        <v>5011</v>
      </c>
      <c r="W389" s="4">
        <v>39708.958333333336</v>
      </c>
      <c r="X389" s="4">
        <v>39811</v>
      </c>
      <c r="Y389" s="3" t="s">
        <v>3649</v>
      </c>
      <c r="AE389" s="7"/>
    </row>
    <row r="390" spans="1:37" x14ac:dyDescent="0.3">
      <c r="A390" s="3" t="s">
        <v>2518</v>
      </c>
      <c r="B390" s="6">
        <f>VLOOKUP(A390,'[2]Площадь пересечений'!$A$2:$G$2928,3,FALSE)</f>
        <v>943</v>
      </c>
      <c r="C390" s="6">
        <f>VLOOKUP(A390,'[2]Площадь пересечений'!$A$2:$G$2928,4,FALSE)</f>
        <v>8.5300000000000001E-2</v>
      </c>
      <c r="D390" s="4">
        <v>38961.958333333336</v>
      </c>
      <c r="F390" s="3" t="s">
        <v>13</v>
      </c>
      <c r="G390" s="3" t="s">
        <v>14</v>
      </c>
      <c r="H390" s="3" t="s">
        <v>15</v>
      </c>
      <c r="J390" s="3" t="s">
        <v>5564</v>
      </c>
      <c r="K390" s="3" t="s">
        <v>26</v>
      </c>
      <c r="L390" s="6">
        <v>1</v>
      </c>
      <c r="M390" s="3" t="s">
        <v>26</v>
      </c>
      <c r="N390" s="3" t="s">
        <v>2519</v>
      </c>
      <c r="O390" s="3">
        <v>63500</v>
      </c>
      <c r="P390" s="15">
        <f t="shared" si="18"/>
        <v>1.3433070866141734</v>
      </c>
      <c r="Q390" s="3" t="s">
        <v>19</v>
      </c>
      <c r="R390" s="3" t="s">
        <v>20</v>
      </c>
      <c r="S390" s="3" t="s">
        <v>2519</v>
      </c>
      <c r="U390" s="3" t="s">
        <v>2520</v>
      </c>
      <c r="V390" s="3" t="s">
        <v>4361</v>
      </c>
      <c r="W390" s="4">
        <v>39024</v>
      </c>
      <c r="X390" s="4">
        <v>39066</v>
      </c>
      <c r="Y390" s="3" t="s">
        <v>3649</v>
      </c>
      <c r="AD390" s="7"/>
    </row>
    <row r="391" spans="1:37" x14ac:dyDescent="0.3">
      <c r="A391" s="3" t="s">
        <v>2540</v>
      </c>
      <c r="B391" s="6">
        <f>VLOOKUP(A391,'[2]Площадь пересечений'!$A$2:$G$2928,3,FALSE)</f>
        <v>960</v>
      </c>
      <c r="C391" s="6">
        <f>VLOOKUP(A391,'[2]Площадь пересечений'!$A$2:$G$2928,4,FALSE)</f>
        <v>8.5099999999999995E-2</v>
      </c>
      <c r="D391" s="4">
        <v>38961.958333333336</v>
      </c>
      <c r="F391" s="3" t="s">
        <v>13</v>
      </c>
      <c r="G391" s="3" t="s">
        <v>14</v>
      </c>
      <c r="H391" s="3" t="s">
        <v>15</v>
      </c>
      <c r="J391" s="3" t="s">
        <v>5564</v>
      </c>
      <c r="K391" s="3" t="s">
        <v>26</v>
      </c>
      <c r="L391" s="6">
        <v>1</v>
      </c>
      <c r="M391" s="3" t="s">
        <v>26</v>
      </c>
      <c r="N391" s="3" t="s">
        <v>2541</v>
      </c>
      <c r="O391" s="3">
        <v>63500</v>
      </c>
      <c r="P391" s="15">
        <f t="shared" si="18"/>
        <v>1.3401574803149607</v>
      </c>
      <c r="Q391" s="3" t="s">
        <v>19</v>
      </c>
      <c r="R391" s="3" t="s">
        <v>20</v>
      </c>
      <c r="S391" s="3" t="s">
        <v>2541</v>
      </c>
      <c r="U391" s="3" t="s">
        <v>2542</v>
      </c>
      <c r="V391" s="3" t="s">
        <v>4368</v>
      </c>
      <c r="W391" s="4">
        <v>39024</v>
      </c>
      <c r="X391" s="4">
        <v>39066</v>
      </c>
      <c r="Y391" s="3" t="s">
        <v>3649</v>
      </c>
      <c r="AD391" s="7"/>
    </row>
    <row r="392" spans="1:37" x14ac:dyDescent="0.3">
      <c r="A392" s="3" t="s">
        <v>2672</v>
      </c>
      <c r="B392" s="6">
        <f>VLOOKUP(A392,'[2]Площадь пересечений'!$A$2:$G$2928,3,FALSE)</f>
        <v>1190</v>
      </c>
      <c r="C392" s="6">
        <f>VLOOKUP(A392,'[2]Площадь пересечений'!$A$2:$G$2928,4,FALSE)</f>
        <v>8.5000000000000006E-2</v>
      </c>
      <c r="D392" s="4">
        <v>39324.958333333336</v>
      </c>
      <c r="F392" s="3" t="s">
        <v>13</v>
      </c>
      <c r="G392" s="3" t="s">
        <v>14</v>
      </c>
      <c r="H392" s="3" t="s">
        <v>15</v>
      </c>
      <c r="J392" s="3" t="s">
        <v>5564</v>
      </c>
      <c r="K392" s="3" t="s">
        <v>16</v>
      </c>
      <c r="L392" s="6">
        <v>1</v>
      </c>
      <c r="M392" s="3" t="s">
        <v>17</v>
      </c>
      <c r="N392" s="3" t="s">
        <v>2228</v>
      </c>
      <c r="O392" s="3">
        <v>850</v>
      </c>
      <c r="P392" s="15">
        <f t="shared" si="18"/>
        <v>100.00000000000003</v>
      </c>
      <c r="Q392" s="3" t="s">
        <v>19</v>
      </c>
      <c r="R392" s="3" t="s">
        <v>20</v>
      </c>
      <c r="S392" s="3" t="s">
        <v>2228</v>
      </c>
      <c r="T392" s="3" t="s">
        <v>2673</v>
      </c>
      <c r="U392" s="3" t="s">
        <v>2674</v>
      </c>
      <c r="V392" s="3" t="s">
        <v>4421</v>
      </c>
      <c r="W392" s="4">
        <v>39431</v>
      </c>
      <c r="Y392" s="3" t="s">
        <v>3652</v>
      </c>
      <c r="AD392" s="7"/>
      <c r="AG392" s="7"/>
    </row>
    <row r="393" spans="1:37" x14ac:dyDescent="0.3">
      <c r="A393" s="3" t="s">
        <v>1500</v>
      </c>
      <c r="B393" s="6">
        <f>VLOOKUP(A393,'[2]Площадь пересечений'!$A$2:$G$2928,3,FALSE)</f>
        <v>2033</v>
      </c>
      <c r="C393" s="6">
        <f>VLOOKUP(A393,'[2]Площадь пересечений'!$A$2:$G$2928,4,FALSE)</f>
        <v>8.4900000000000003E-2</v>
      </c>
      <c r="D393" s="4">
        <v>38414</v>
      </c>
      <c r="F393" s="3" t="s">
        <v>13</v>
      </c>
      <c r="G393" s="3" t="s">
        <v>14</v>
      </c>
      <c r="H393" s="3" t="s">
        <v>15</v>
      </c>
      <c r="J393" s="3" t="s">
        <v>5564</v>
      </c>
      <c r="K393" s="3" t="s">
        <v>31</v>
      </c>
      <c r="L393" s="6">
        <v>1</v>
      </c>
      <c r="M393" s="3" t="s">
        <v>17</v>
      </c>
      <c r="N393" s="3" t="s">
        <v>1177</v>
      </c>
      <c r="O393" s="3">
        <v>1558</v>
      </c>
      <c r="P393" s="15">
        <f t="shared" si="18"/>
        <v>54.492939666238769</v>
      </c>
      <c r="Q393" s="3" t="s">
        <v>19</v>
      </c>
      <c r="R393" s="3" t="s">
        <v>20</v>
      </c>
      <c r="S393" s="3" t="s">
        <v>1501</v>
      </c>
      <c r="U393" s="3" t="s">
        <v>1502</v>
      </c>
      <c r="V393" s="3" t="s">
        <v>4844</v>
      </c>
      <c r="W393" s="4">
        <v>38946.958333333336</v>
      </c>
      <c r="X393" s="4">
        <v>38946.958333333336</v>
      </c>
      <c r="Y393" s="3" t="s">
        <v>3649</v>
      </c>
      <c r="AD393" s="7"/>
    </row>
    <row r="394" spans="1:37" x14ac:dyDescent="0.3">
      <c r="A394" s="3" t="s">
        <v>883</v>
      </c>
      <c r="B394" s="6">
        <f>VLOOKUP(A394,'[2]Площадь пересечений'!$A$2:$G$2928,3,FALSE)</f>
        <v>1366</v>
      </c>
      <c r="C394" s="6">
        <f>VLOOKUP(A394,'[2]Площадь пересечений'!$A$2:$G$2928,4,FALSE)</f>
        <v>8.43E-2</v>
      </c>
      <c r="D394" s="4">
        <v>38302</v>
      </c>
      <c r="F394" s="3" t="s">
        <v>13</v>
      </c>
      <c r="G394" s="3" t="s">
        <v>14</v>
      </c>
      <c r="H394" s="3" t="s">
        <v>15</v>
      </c>
      <c r="J394" s="3" t="s">
        <v>5564</v>
      </c>
      <c r="K394" s="3" t="s">
        <v>16</v>
      </c>
      <c r="L394" s="6">
        <v>1</v>
      </c>
      <c r="M394" s="3" t="s">
        <v>17</v>
      </c>
      <c r="N394" s="3" t="s">
        <v>884</v>
      </c>
      <c r="O394" s="3">
        <v>1619.9</v>
      </c>
      <c r="P394" s="15">
        <f t="shared" si="18"/>
        <v>52.040249398110994</v>
      </c>
      <c r="Q394" s="3" t="s">
        <v>19</v>
      </c>
      <c r="R394" s="3" t="s">
        <v>20</v>
      </c>
      <c r="S394" s="3" t="s">
        <v>885</v>
      </c>
      <c r="U394" s="3" t="s">
        <v>886</v>
      </c>
      <c r="V394" s="3" t="s">
        <v>4819</v>
      </c>
      <c r="W394" s="4">
        <v>38775</v>
      </c>
      <c r="X394" s="4">
        <v>38775</v>
      </c>
      <c r="Y394" s="3" t="s">
        <v>3649</v>
      </c>
      <c r="AF394" s="7"/>
    </row>
    <row r="395" spans="1:37" x14ac:dyDescent="0.3">
      <c r="A395" s="3" t="s">
        <v>5607</v>
      </c>
      <c r="B395" s="6">
        <f>VLOOKUP(A395,'[2]Площадь пересечений'!$A$2:$G$2928,3,FALSE)</f>
        <v>1910</v>
      </c>
      <c r="C395" s="6">
        <f>VLOOKUP(A395,'[2]Площадь пересечений'!$A$2:$G$2928,4,FALSE)</f>
        <v>8.4199999999999997E-2</v>
      </c>
      <c r="D395" s="4">
        <v>39965.958333333336</v>
      </c>
      <c r="F395" s="3" t="s">
        <v>13</v>
      </c>
      <c r="G395" s="3" t="s">
        <v>14</v>
      </c>
      <c r="H395" s="3" t="s">
        <v>15</v>
      </c>
      <c r="K395" s="3" t="s">
        <v>114</v>
      </c>
      <c r="L395" s="6">
        <v>1</v>
      </c>
      <c r="M395" s="3" t="s">
        <v>17</v>
      </c>
      <c r="N395" s="3" t="s">
        <v>5608</v>
      </c>
      <c r="O395" s="3">
        <v>63500</v>
      </c>
      <c r="Q395" s="3" t="s">
        <v>19</v>
      </c>
      <c r="R395" s="3" t="s">
        <v>20</v>
      </c>
      <c r="S395" s="3" t="s">
        <v>5609</v>
      </c>
      <c r="T395" s="3" t="s">
        <v>5610</v>
      </c>
      <c r="U395" s="3" t="s">
        <v>5611</v>
      </c>
      <c r="V395" s="3" t="s">
        <v>5612</v>
      </c>
      <c r="W395" s="4">
        <v>40003.958333333336</v>
      </c>
      <c r="X395" s="4">
        <v>40083.958333333336</v>
      </c>
      <c r="Y395" s="3" t="s">
        <v>3649</v>
      </c>
      <c r="AF395" s="7"/>
      <c r="AJ395" s="7"/>
    </row>
    <row r="396" spans="1:37" x14ac:dyDescent="0.3">
      <c r="A396" s="3" t="s">
        <v>2839</v>
      </c>
      <c r="B396" s="6">
        <f>VLOOKUP(A396,'[2]Площадь пересечений'!$A$2:$G$2928,3,FALSE)</f>
        <v>1654</v>
      </c>
      <c r="C396" s="6">
        <f>VLOOKUP(A396,'[2]Площадь пересечений'!$A$2:$G$2928,4,FALSE)</f>
        <v>8.3599999999999994E-2</v>
      </c>
      <c r="D396" s="4">
        <v>39624.958333333336</v>
      </c>
      <c r="F396" s="3" t="s">
        <v>13</v>
      </c>
      <c r="G396" s="3" t="s">
        <v>14</v>
      </c>
      <c r="H396" s="3" t="s">
        <v>15</v>
      </c>
      <c r="K396" s="3" t="s">
        <v>16</v>
      </c>
      <c r="L396" s="6">
        <v>1</v>
      </c>
      <c r="M396" s="3" t="s">
        <v>17</v>
      </c>
      <c r="N396" s="3" t="s">
        <v>2836</v>
      </c>
      <c r="O396" s="3">
        <v>3763</v>
      </c>
      <c r="P396" s="15">
        <f>C396*10000/O396*100</f>
        <v>22.216316768535741</v>
      </c>
      <c r="Q396" s="3" t="s">
        <v>19</v>
      </c>
      <c r="R396" s="3" t="s">
        <v>20</v>
      </c>
      <c r="S396" s="3" t="s">
        <v>2837</v>
      </c>
      <c r="U396" s="3" t="s">
        <v>2840</v>
      </c>
      <c r="V396" s="3" t="s">
        <v>4473</v>
      </c>
      <c r="W396" s="4">
        <v>39689.958333333336</v>
      </c>
      <c r="Y396" s="3" t="s">
        <v>3652</v>
      </c>
      <c r="AC396" s="7"/>
    </row>
    <row r="397" spans="1:37" x14ac:dyDescent="0.3">
      <c r="A397" s="3" t="s">
        <v>3200</v>
      </c>
      <c r="B397" s="6">
        <f>VLOOKUP(A397,'[2]Площадь пересечений'!$A$2:$G$2928,3,FALSE)</f>
        <v>2632</v>
      </c>
      <c r="C397" s="6">
        <f>VLOOKUP(A397,'[2]Площадь пересечений'!$A$2:$G$2928,4,FALSE)</f>
        <v>8.3400000000000002E-2</v>
      </c>
      <c r="D397" s="4">
        <v>39241.958333333336</v>
      </c>
      <c r="F397" s="3" t="s">
        <v>13</v>
      </c>
      <c r="G397" s="3" t="s">
        <v>14</v>
      </c>
      <c r="H397" s="3" t="s">
        <v>15</v>
      </c>
      <c r="J397" s="3" t="s">
        <v>5564</v>
      </c>
      <c r="K397" s="3" t="s">
        <v>1527</v>
      </c>
      <c r="L397" s="6">
        <v>1</v>
      </c>
      <c r="M397" s="3" t="s">
        <v>26</v>
      </c>
      <c r="N397" s="3" t="s">
        <v>2923</v>
      </c>
      <c r="O397" s="3">
        <v>67000</v>
      </c>
      <c r="P397" s="15">
        <f>C397*10000/O397*100</f>
        <v>1.2447761194029852</v>
      </c>
      <c r="Q397" s="3" t="s">
        <v>19</v>
      </c>
      <c r="R397" s="3" t="s">
        <v>20</v>
      </c>
      <c r="S397" s="3" t="s">
        <v>3201</v>
      </c>
      <c r="U397" s="3" t="s">
        <v>3202</v>
      </c>
      <c r="V397" s="3" t="s">
        <v>4591</v>
      </c>
      <c r="W397" s="4">
        <v>39272.958333333336</v>
      </c>
      <c r="X397" s="4">
        <v>39384</v>
      </c>
      <c r="Y397" s="3" t="s">
        <v>3649</v>
      </c>
      <c r="AD397" s="7"/>
    </row>
    <row r="398" spans="1:37" x14ac:dyDescent="0.3">
      <c r="A398" s="3" t="s">
        <v>1491</v>
      </c>
      <c r="B398" s="6">
        <f>VLOOKUP(A398,'[2]Площадь пересечений'!$A$2:$G$2928,3,FALSE)</f>
        <v>2030</v>
      </c>
      <c r="C398" s="6">
        <f>VLOOKUP(A398,'[2]Площадь пересечений'!$A$2:$G$2928,4,FALSE)</f>
        <v>8.2400000000000001E-2</v>
      </c>
      <c r="D398" s="4">
        <v>38414</v>
      </c>
      <c r="F398" s="3" t="s">
        <v>13</v>
      </c>
      <c r="G398" s="3" t="s">
        <v>14</v>
      </c>
      <c r="H398" s="3" t="s">
        <v>15</v>
      </c>
      <c r="J398" s="3" t="s">
        <v>5564</v>
      </c>
      <c r="K398" s="3" t="s">
        <v>31</v>
      </c>
      <c r="L398" s="6">
        <v>1</v>
      </c>
      <c r="M398" s="3" t="s">
        <v>17</v>
      </c>
      <c r="N398" s="3" t="s">
        <v>1177</v>
      </c>
      <c r="O398" s="3">
        <v>1552</v>
      </c>
      <c r="P398" s="15">
        <f>C398*10000/O398*100</f>
        <v>53.092783505154642</v>
      </c>
      <c r="Q398" s="3" t="s">
        <v>19</v>
      </c>
      <c r="R398" s="3" t="s">
        <v>20</v>
      </c>
      <c r="S398" s="3" t="s">
        <v>1492</v>
      </c>
    </row>
    <row r="399" spans="1:37" x14ac:dyDescent="0.3">
      <c r="A399" s="3" t="s">
        <v>1455</v>
      </c>
      <c r="B399" s="6">
        <f>VLOOKUP(A399,'[2]Площадь пересечений'!$A$2:$G$2928,3,FALSE)</f>
        <v>1985</v>
      </c>
      <c r="C399" s="6">
        <f>VLOOKUP(A399,'[2]Площадь пересечений'!$A$2:$G$2928,4,FALSE)</f>
        <v>8.2199999999999995E-2</v>
      </c>
      <c r="D399" s="4">
        <v>42440.463391203702</v>
      </c>
      <c r="F399" s="3" t="s">
        <v>13</v>
      </c>
      <c r="G399" s="3" t="s">
        <v>14</v>
      </c>
      <c r="H399" s="3" t="s">
        <v>15</v>
      </c>
      <c r="K399" s="3" t="s">
        <v>1456</v>
      </c>
      <c r="L399" s="6"/>
      <c r="M399" s="3" t="s">
        <v>22</v>
      </c>
      <c r="N399" s="3" t="s">
        <v>1457</v>
      </c>
      <c r="O399" s="3">
        <v>31414</v>
      </c>
      <c r="P399" s="15">
        <f>C399*10000/O399*100</f>
        <v>2.6166677277646908</v>
      </c>
      <c r="Q399" s="3" t="s">
        <v>19</v>
      </c>
      <c r="R399" s="3" t="s">
        <v>20</v>
      </c>
      <c r="S399" s="3" t="s">
        <v>1457</v>
      </c>
      <c r="T399" s="3" t="s">
        <v>1458</v>
      </c>
      <c r="U399" s="3" t="s">
        <v>1459</v>
      </c>
      <c r="V399" s="3" t="s">
        <v>4716</v>
      </c>
      <c r="W399" s="4">
        <v>42457.549791666665</v>
      </c>
      <c r="X399" s="4">
        <v>43098.471180555556</v>
      </c>
      <c r="Y399" s="3" t="s">
        <v>3649</v>
      </c>
      <c r="AD399" s="7"/>
    </row>
    <row r="400" spans="1:37" x14ac:dyDescent="0.3">
      <c r="A400" s="3" t="s">
        <v>5613</v>
      </c>
      <c r="B400" s="6">
        <f>VLOOKUP(A400,'[2]Площадь пересечений'!$A$2:$G$2928,3,FALSE)</f>
        <v>2026</v>
      </c>
      <c r="C400" s="6">
        <f>VLOOKUP(A400,'[2]Площадь пересечений'!$A$2:$G$2928,4,FALSE)</f>
        <v>8.2100000000000006E-2</v>
      </c>
      <c r="D400" s="4">
        <v>38414</v>
      </c>
      <c r="F400" s="3" t="s">
        <v>13</v>
      </c>
      <c r="G400" s="3" t="s">
        <v>14</v>
      </c>
      <c r="H400" s="3" t="s">
        <v>15</v>
      </c>
      <c r="J400" s="3" t="s">
        <v>5564</v>
      </c>
      <c r="K400" s="3" t="s">
        <v>31</v>
      </c>
      <c r="L400" s="6">
        <v>1</v>
      </c>
      <c r="M400" s="3" t="s">
        <v>17</v>
      </c>
      <c r="N400" s="3" t="s">
        <v>1177</v>
      </c>
      <c r="O400" s="3">
        <v>1565</v>
      </c>
      <c r="Q400" s="3" t="s">
        <v>19</v>
      </c>
      <c r="R400" s="3" t="s">
        <v>20</v>
      </c>
      <c r="S400" s="3" t="s">
        <v>5614</v>
      </c>
      <c r="U400" s="3" t="s">
        <v>5615</v>
      </c>
      <c r="V400" s="3" t="s">
        <v>5616</v>
      </c>
      <c r="W400" s="4">
        <v>43087.732777777775</v>
      </c>
      <c r="Y400" s="3" t="s">
        <v>3652</v>
      </c>
      <c r="AD400" s="7"/>
    </row>
    <row r="401" spans="1:35" x14ac:dyDescent="0.3">
      <c r="A401" s="3" t="s">
        <v>1493</v>
      </c>
      <c r="B401" s="6">
        <f>VLOOKUP(A401,'[2]Площадь пересечений'!$A$2:$G$2928,3,FALSE)</f>
        <v>2031</v>
      </c>
      <c r="C401" s="6">
        <f>VLOOKUP(A401,'[2]Площадь пересечений'!$A$2:$G$2928,4,FALSE)</f>
        <v>8.1799999999999998E-2</v>
      </c>
      <c r="D401" s="4">
        <v>38414</v>
      </c>
      <c r="F401" s="3" t="s">
        <v>13</v>
      </c>
      <c r="G401" s="3" t="s">
        <v>14</v>
      </c>
      <c r="H401" s="3" t="s">
        <v>15</v>
      </c>
      <c r="J401" s="3" t="s">
        <v>5564</v>
      </c>
      <c r="K401" s="3" t="s">
        <v>31</v>
      </c>
      <c r="L401" s="6">
        <v>1</v>
      </c>
      <c r="M401" s="3" t="s">
        <v>17</v>
      </c>
      <c r="N401" s="3" t="s">
        <v>1177</v>
      </c>
      <c r="O401" s="3">
        <v>1524</v>
      </c>
      <c r="P401" s="15">
        <f>C401*10000/O401*100</f>
        <v>53.674540682414694</v>
      </c>
      <c r="Q401" s="3" t="s">
        <v>19</v>
      </c>
      <c r="R401" s="3" t="s">
        <v>20</v>
      </c>
      <c r="S401" s="3" t="s">
        <v>1494</v>
      </c>
      <c r="U401" s="3" t="s">
        <v>1495</v>
      </c>
      <c r="V401" s="3" t="s">
        <v>4843</v>
      </c>
      <c r="W401" s="4">
        <v>41554.958333333336</v>
      </c>
      <c r="X401" s="4">
        <v>43689.764305555553</v>
      </c>
      <c r="Y401" s="3" t="s">
        <v>3649</v>
      </c>
      <c r="AE401" s="7"/>
    </row>
    <row r="402" spans="1:35" x14ac:dyDescent="0.3">
      <c r="A402" s="3" t="s">
        <v>5352</v>
      </c>
      <c r="B402" s="6">
        <f>VLOOKUP(A402,'[2]Площадь пересечений'!$A$2:$G$2928,3,FALSE)</f>
        <v>61</v>
      </c>
      <c r="C402" s="6">
        <f>VLOOKUP(A402,'[2]Площадь пересечений'!$A$2:$G$2928,4,FALSE)</f>
        <v>8.1600000000000006E-2</v>
      </c>
      <c r="D402" s="4">
        <v>41171.418020833335</v>
      </c>
      <c r="F402" s="3" t="s">
        <v>13</v>
      </c>
      <c r="G402" s="3" t="s">
        <v>14</v>
      </c>
      <c r="H402" s="3" t="s">
        <v>15</v>
      </c>
      <c r="J402" s="3" t="s">
        <v>5564</v>
      </c>
      <c r="K402" s="3" t="s">
        <v>26</v>
      </c>
      <c r="L402" s="6">
        <v>1</v>
      </c>
      <c r="M402" s="3" t="s">
        <v>26</v>
      </c>
      <c r="N402" s="3" t="s">
        <v>5353</v>
      </c>
      <c r="O402" s="3">
        <v>3030</v>
      </c>
      <c r="P402" s="15">
        <f>C402*10000/O402*100</f>
        <v>26.930693069306933</v>
      </c>
      <c r="Q402" s="3" t="s">
        <v>19</v>
      </c>
      <c r="R402" s="3" t="s">
        <v>84</v>
      </c>
      <c r="S402" s="3" t="s">
        <v>5354</v>
      </c>
      <c r="T402" s="3" t="s">
        <v>5355</v>
      </c>
      <c r="U402" s="3" t="s">
        <v>5356</v>
      </c>
      <c r="V402" s="3" t="s">
        <v>5357</v>
      </c>
      <c r="W402" s="4">
        <v>41200.958333333336</v>
      </c>
      <c r="Y402" s="3" t="s">
        <v>3649</v>
      </c>
      <c r="AD402" s="7"/>
    </row>
    <row r="403" spans="1:35" x14ac:dyDescent="0.3">
      <c r="A403" s="3" t="s">
        <v>3166</v>
      </c>
      <c r="B403" s="6">
        <f>VLOOKUP(A403,'[2]Площадь пересечений'!$A$2:$G$2928,3,FALSE)</f>
        <v>2550</v>
      </c>
      <c r="C403" s="6">
        <f>VLOOKUP(A403,'[2]Площадь пересечений'!$A$2:$G$2928,4,FALSE)</f>
        <v>8.1500000000000003E-2</v>
      </c>
      <c r="D403" s="4">
        <v>39330.958333333336</v>
      </c>
      <c r="F403" s="3" t="s">
        <v>13</v>
      </c>
      <c r="G403" s="3" t="s">
        <v>14</v>
      </c>
      <c r="H403" s="3" t="s">
        <v>15</v>
      </c>
      <c r="J403" s="3" t="s">
        <v>5564</v>
      </c>
      <c r="K403" s="3" t="s">
        <v>16</v>
      </c>
      <c r="L403" s="6">
        <v>1</v>
      </c>
      <c r="M403" s="3" t="s">
        <v>17</v>
      </c>
      <c r="N403" s="3" t="s">
        <v>2228</v>
      </c>
      <c r="O403" s="3">
        <v>819</v>
      </c>
      <c r="P403" s="15">
        <f>C403*10000/O403*100</f>
        <v>99.511599511599513</v>
      </c>
      <c r="Q403" s="3" t="s">
        <v>19</v>
      </c>
      <c r="R403" s="3" t="s">
        <v>20</v>
      </c>
      <c r="S403" s="3" t="s">
        <v>2228</v>
      </c>
      <c r="T403" s="3" t="s">
        <v>3167</v>
      </c>
      <c r="U403" s="3" t="s">
        <v>3168</v>
      </c>
      <c r="V403" s="3" t="s">
        <v>4579</v>
      </c>
      <c r="W403" s="4">
        <v>39409</v>
      </c>
      <c r="X403" s="4">
        <v>43977.467534722222</v>
      </c>
      <c r="Y403" s="3" t="s">
        <v>3649</v>
      </c>
      <c r="AD403" s="7"/>
      <c r="AH403" s="7"/>
    </row>
    <row r="404" spans="1:35" x14ac:dyDescent="0.3">
      <c r="A404" s="3" t="s">
        <v>5617</v>
      </c>
      <c r="B404" s="6">
        <f>VLOOKUP(A404,'[2]Площадь пересечений'!$A$2:$G$2928,3,FALSE)</f>
        <v>402</v>
      </c>
      <c r="C404" s="6">
        <f>VLOOKUP(A404,'[2]Площадь пересечений'!$A$2:$G$2928,4,FALSE)</f>
        <v>8.1500000000000003E-2</v>
      </c>
      <c r="D404" s="4">
        <v>41164.621342592596</v>
      </c>
      <c r="F404" s="3" t="s">
        <v>13</v>
      </c>
      <c r="G404" s="3" t="s">
        <v>14</v>
      </c>
      <c r="H404" s="3" t="s">
        <v>15</v>
      </c>
      <c r="K404" s="3" t="s">
        <v>4909</v>
      </c>
      <c r="L404" s="6"/>
      <c r="M404" s="3" t="s">
        <v>129</v>
      </c>
      <c r="N404" s="3" t="s">
        <v>4910</v>
      </c>
      <c r="O404" s="3">
        <v>4721</v>
      </c>
      <c r="Q404" s="3" t="s">
        <v>19</v>
      </c>
      <c r="R404" s="3" t="s">
        <v>198</v>
      </c>
      <c r="S404" s="3" t="s">
        <v>4910</v>
      </c>
      <c r="U404" s="3" t="s">
        <v>5618</v>
      </c>
      <c r="V404" s="3" t="s">
        <v>5619</v>
      </c>
      <c r="W404" s="4">
        <v>41245.958333333336</v>
      </c>
      <c r="X404" s="3" t="s">
        <v>3649</v>
      </c>
      <c r="Y404" s="3" t="s">
        <v>3650</v>
      </c>
      <c r="AD404" s="7"/>
    </row>
    <row r="405" spans="1:35" x14ac:dyDescent="0.3">
      <c r="A405" s="3" t="s">
        <v>565</v>
      </c>
      <c r="B405" s="6">
        <f>VLOOKUP(A405,'[2]Площадь пересечений'!$A$2:$G$2928,3,FALSE)</f>
        <v>717</v>
      </c>
      <c r="C405" s="6">
        <f>VLOOKUP(A405,'[2]Площадь пересечений'!$A$2:$G$2928,4,FALSE)</f>
        <v>8.1100000000000005E-2</v>
      </c>
      <c r="D405" s="4">
        <v>37992</v>
      </c>
      <c r="F405" s="3" t="s">
        <v>13</v>
      </c>
      <c r="G405" s="3" t="s">
        <v>14</v>
      </c>
      <c r="H405" s="3" t="s">
        <v>15</v>
      </c>
      <c r="J405" s="3" t="s">
        <v>5564</v>
      </c>
      <c r="K405" s="3" t="s">
        <v>26</v>
      </c>
      <c r="L405" s="6">
        <v>1</v>
      </c>
      <c r="M405" s="3" t="s">
        <v>26</v>
      </c>
      <c r="N405" s="3" t="s">
        <v>566</v>
      </c>
      <c r="O405" s="3">
        <v>811</v>
      </c>
      <c r="P405" s="15">
        <f t="shared" ref="P405:P416" si="19">C405*10000/O405*100</f>
        <v>100</v>
      </c>
      <c r="Q405" s="3" t="s">
        <v>19</v>
      </c>
      <c r="R405" s="3" t="s">
        <v>84</v>
      </c>
      <c r="S405" s="3" t="s">
        <v>566</v>
      </c>
      <c r="U405" s="3" t="s">
        <v>567</v>
      </c>
      <c r="V405" s="3" t="s">
        <v>3794</v>
      </c>
      <c r="W405" s="4">
        <v>37066.958333333336</v>
      </c>
      <c r="X405" s="4">
        <v>37067.958333333336</v>
      </c>
      <c r="Y405" s="3" t="s">
        <v>3649</v>
      </c>
      <c r="AE405" s="7"/>
    </row>
    <row r="406" spans="1:35" x14ac:dyDescent="0.3">
      <c r="A406" s="3" t="s">
        <v>887</v>
      </c>
      <c r="B406" s="6">
        <f>VLOOKUP(A406,'[2]Площадь пересечений'!$A$2:$G$2928,3,FALSE)</f>
        <v>1368</v>
      </c>
      <c r="C406" s="6">
        <f>VLOOKUP(A406,'[2]Площадь пересечений'!$A$2:$G$2928,4,FALSE)</f>
        <v>8.1000000000000003E-2</v>
      </c>
      <c r="D406" s="4">
        <v>38316</v>
      </c>
      <c r="F406" s="3" t="s">
        <v>13</v>
      </c>
      <c r="G406" s="3" t="s">
        <v>14</v>
      </c>
      <c r="H406" s="3" t="s">
        <v>15</v>
      </c>
      <c r="J406" s="3" t="s">
        <v>5564</v>
      </c>
      <c r="K406" s="3" t="s">
        <v>16</v>
      </c>
      <c r="L406" s="6">
        <v>1</v>
      </c>
      <c r="M406" s="3" t="s">
        <v>17</v>
      </c>
      <c r="N406" s="3" t="s">
        <v>888</v>
      </c>
      <c r="O406" s="3">
        <v>810</v>
      </c>
      <c r="P406" s="15">
        <f t="shared" si="19"/>
        <v>100</v>
      </c>
      <c r="Q406" s="3" t="s">
        <v>19</v>
      </c>
      <c r="R406" s="3" t="s">
        <v>20</v>
      </c>
      <c r="S406" s="3" t="s">
        <v>888</v>
      </c>
      <c r="U406" s="3" t="s">
        <v>889</v>
      </c>
      <c r="V406" s="3" t="s">
        <v>4820</v>
      </c>
      <c r="W406" s="4">
        <v>38537.958333333336</v>
      </c>
      <c r="X406" s="4">
        <v>38537.958333333336</v>
      </c>
      <c r="Y406" s="3" t="s">
        <v>3649</v>
      </c>
      <c r="AE406" s="7"/>
    </row>
    <row r="407" spans="1:35" x14ac:dyDescent="0.3">
      <c r="A407" s="3" t="s">
        <v>1683</v>
      </c>
      <c r="B407" s="6">
        <f>VLOOKUP(A407,'[2]Площадь пересечений'!$A$2:$G$2928,3,FALSE)</f>
        <v>2245</v>
      </c>
      <c r="C407" s="6">
        <f>VLOOKUP(A407,'[2]Площадь пересечений'!$A$2:$G$2928,4,FALSE)</f>
        <v>8.09E-2</v>
      </c>
      <c r="D407" s="4">
        <v>42440.426458333335</v>
      </c>
      <c r="F407" s="3" t="s">
        <v>13</v>
      </c>
      <c r="G407" s="3" t="s">
        <v>14</v>
      </c>
      <c r="H407" s="3" t="s">
        <v>15</v>
      </c>
      <c r="K407" s="3" t="s">
        <v>1684</v>
      </c>
      <c r="L407" s="6">
        <v>1</v>
      </c>
      <c r="M407" s="3" t="s">
        <v>17</v>
      </c>
      <c r="N407" s="3" t="s">
        <v>1685</v>
      </c>
      <c r="O407" s="3">
        <v>1107</v>
      </c>
      <c r="P407" s="15">
        <f t="shared" si="19"/>
        <v>73.080397470641373</v>
      </c>
      <c r="Q407" s="3" t="s">
        <v>19</v>
      </c>
      <c r="R407" s="3" t="s">
        <v>20</v>
      </c>
      <c r="S407" s="3" t="s">
        <v>1685</v>
      </c>
      <c r="U407" s="3" t="s">
        <v>1686</v>
      </c>
      <c r="V407" s="3" t="s">
        <v>4100</v>
      </c>
      <c r="W407" s="4">
        <v>42466.712037037039</v>
      </c>
      <c r="X407" s="4">
        <v>42466.712881944448</v>
      </c>
      <c r="Y407" s="3" t="s">
        <v>3649</v>
      </c>
      <c r="AD407" s="7"/>
    </row>
    <row r="408" spans="1:35" x14ac:dyDescent="0.3">
      <c r="A408" s="3" t="s">
        <v>2790</v>
      </c>
      <c r="B408" s="6">
        <f>VLOOKUP(A408,'[2]Площадь пересечений'!$A$2:$G$2928,3,FALSE)</f>
        <v>1497</v>
      </c>
      <c r="C408" s="6">
        <f>VLOOKUP(A408,'[2]Площадь пересечений'!$A$2:$G$2928,4,FALSE)</f>
        <v>8.0500000000000002E-2</v>
      </c>
      <c r="D408" s="4">
        <v>39722.958333333336</v>
      </c>
      <c r="F408" s="3" t="s">
        <v>13</v>
      </c>
      <c r="G408" s="3" t="s">
        <v>14</v>
      </c>
      <c r="H408" s="3" t="s">
        <v>15</v>
      </c>
      <c r="K408" s="3" t="s">
        <v>26</v>
      </c>
      <c r="L408" s="6">
        <v>1</v>
      </c>
      <c r="M408" s="3" t="s">
        <v>26</v>
      </c>
      <c r="N408" s="3" t="s">
        <v>2791</v>
      </c>
      <c r="O408" s="3">
        <v>63500</v>
      </c>
      <c r="P408" s="15">
        <f t="shared" si="19"/>
        <v>1.2677165354330711</v>
      </c>
      <c r="Q408" s="3" t="s">
        <v>19</v>
      </c>
      <c r="R408" s="3" t="s">
        <v>20</v>
      </c>
      <c r="S408" s="3" t="s">
        <v>2791</v>
      </c>
      <c r="U408" s="3" t="s">
        <v>2792</v>
      </c>
      <c r="V408" s="3" t="s">
        <v>4456</v>
      </c>
      <c r="W408" s="4">
        <v>39833</v>
      </c>
      <c r="Y408" s="3" t="s">
        <v>3652</v>
      </c>
      <c r="AD408" s="7"/>
      <c r="AG408" s="7"/>
      <c r="AH408" s="7"/>
    </row>
    <row r="409" spans="1:35" x14ac:dyDescent="0.3">
      <c r="A409" s="3" t="s">
        <v>2386</v>
      </c>
      <c r="B409" s="6">
        <f>VLOOKUP(A409,'[2]Площадь пересечений'!$A$2:$G$2928,3,FALSE)</f>
        <v>535</v>
      </c>
      <c r="C409" s="6">
        <f>VLOOKUP(A409,'[2]Площадь пересечений'!$A$2:$G$2928,4,FALSE)</f>
        <v>8.0299999999999996E-2</v>
      </c>
      <c r="D409" s="4">
        <v>40071.958333333336</v>
      </c>
      <c r="F409" s="3" t="s">
        <v>13</v>
      </c>
      <c r="G409" s="3" t="s">
        <v>14</v>
      </c>
      <c r="H409" s="3" t="s">
        <v>15</v>
      </c>
      <c r="J409" s="3" t="s">
        <v>5564</v>
      </c>
      <c r="K409" s="3" t="s">
        <v>31</v>
      </c>
      <c r="L409" s="6">
        <v>1</v>
      </c>
      <c r="M409" s="3" t="s">
        <v>17</v>
      </c>
      <c r="N409" s="3" t="s">
        <v>2387</v>
      </c>
      <c r="O409" s="3">
        <v>803</v>
      </c>
      <c r="P409" s="15">
        <f t="shared" si="19"/>
        <v>100</v>
      </c>
      <c r="Q409" s="3" t="s">
        <v>19</v>
      </c>
      <c r="R409" s="3" t="s">
        <v>20</v>
      </c>
      <c r="S409" s="3" t="s">
        <v>2387</v>
      </c>
      <c r="U409" s="3" t="s">
        <v>2388</v>
      </c>
      <c r="V409" s="3" t="s">
        <v>4321</v>
      </c>
      <c r="W409" s="4">
        <v>39656.958333333336</v>
      </c>
      <c r="X409" s="4">
        <v>39656.958333333336</v>
      </c>
      <c r="Y409" s="3" t="s">
        <v>3649</v>
      </c>
      <c r="AE409" s="7"/>
    </row>
    <row r="410" spans="1:35" x14ac:dyDescent="0.3">
      <c r="A410" s="3" t="s">
        <v>1102</v>
      </c>
      <c r="B410" s="6">
        <f>VLOOKUP(A410,'[2]Площадь пересечений'!$A$2:$G$2928,3,FALSE)</f>
        <v>1616</v>
      </c>
      <c r="C410" s="6">
        <f>VLOOKUP(A410,'[2]Площадь пересечений'!$A$2:$G$2928,4,FALSE)</f>
        <v>8.0299999999999996E-2</v>
      </c>
      <c r="D410" s="4">
        <v>37523.958333333336</v>
      </c>
      <c r="F410" s="3" t="s">
        <v>13</v>
      </c>
      <c r="G410" s="3" t="s">
        <v>14</v>
      </c>
      <c r="H410" s="3" t="s">
        <v>15</v>
      </c>
      <c r="J410" s="3" t="s">
        <v>5564</v>
      </c>
      <c r="K410" s="3" t="s">
        <v>26</v>
      </c>
      <c r="L410" s="6">
        <v>1</v>
      </c>
      <c r="M410" s="3" t="s">
        <v>26</v>
      </c>
      <c r="N410" s="3" t="s">
        <v>1103</v>
      </c>
      <c r="O410" s="3">
        <v>61800</v>
      </c>
      <c r="P410" s="15">
        <f t="shared" si="19"/>
        <v>1.2993527508090614</v>
      </c>
      <c r="Q410" s="3" t="s">
        <v>19</v>
      </c>
      <c r="R410" s="3" t="s">
        <v>20</v>
      </c>
      <c r="S410" s="3" t="s">
        <v>1103</v>
      </c>
      <c r="U410" s="3" t="s">
        <v>1104</v>
      </c>
      <c r="V410" s="3" t="s">
        <v>3944</v>
      </c>
      <c r="W410" s="4">
        <v>37126.958333333336</v>
      </c>
      <c r="Y410" s="3" t="s">
        <v>3649</v>
      </c>
      <c r="AD410" s="7"/>
    </row>
    <row r="411" spans="1:35" x14ac:dyDescent="0.3">
      <c r="A411" s="3" t="s">
        <v>893</v>
      </c>
      <c r="B411" s="6">
        <f>VLOOKUP(A411,'[2]Площадь пересечений'!$A$2:$G$2928,3,FALSE)</f>
        <v>1370</v>
      </c>
      <c r="C411" s="6">
        <f>VLOOKUP(A411,'[2]Площадь пересечений'!$A$2:$G$2928,4,FALSE)</f>
        <v>0.08</v>
      </c>
      <c r="D411" s="4">
        <v>38316</v>
      </c>
      <c r="F411" s="3" t="s">
        <v>13</v>
      </c>
      <c r="G411" s="3" t="s">
        <v>14</v>
      </c>
      <c r="H411" s="3" t="s">
        <v>15</v>
      </c>
      <c r="J411" s="3" t="s">
        <v>5564</v>
      </c>
      <c r="K411" s="3" t="s">
        <v>16</v>
      </c>
      <c r="L411" s="6">
        <v>1</v>
      </c>
      <c r="M411" s="3" t="s">
        <v>17</v>
      </c>
      <c r="N411" s="3" t="s">
        <v>874</v>
      </c>
      <c r="O411" s="3">
        <v>800</v>
      </c>
      <c r="P411" s="15">
        <f t="shared" si="19"/>
        <v>100</v>
      </c>
      <c r="Q411" s="3" t="s">
        <v>19</v>
      </c>
      <c r="R411" s="3" t="s">
        <v>20</v>
      </c>
      <c r="S411" s="3" t="s">
        <v>894</v>
      </c>
      <c r="T411" s="3" t="s">
        <v>895</v>
      </c>
      <c r="U411" s="3" t="s">
        <v>896</v>
      </c>
      <c r="V411" s="3" t="s">
        <v>3891</v>
      </c>
      <c r="W411" s="4">
        <v>42103.711481481485</v>
      </c>
      <c r="X411" s="4">
        <v>44013.553935185184</v>
      </c>
      <c r="Y411" s="3" t="s">
        <v>3649</v>
      </c>
      <c r="AE411" s="7"/>
    </row>
    <row r="412" spans="1:35" x14ac:dyDescent="0.3">
      <c r="A412" s="3" t="s">
        <v>901</v>
      </c>
      <c r="B412" s="6">
        <f>VLOOKUP(A412,'[2]Площадь пересечений'!$A$2:$G$2928,3,FALSE)</f>
        <v>1374</v>
      </c>
      <c r="C412" s="6">
        <f>VLOOKUP(A412,'[2]Площадь пересечений'!$A$2:$G$2928,4,FALSE)</f>
        <v>0.08</v>
      </c>
      <c r="D412" s="4">
        <v>38294</v>
      </c>
      <c r="F412" s="3" t="s">
        <v>13</v>
      </c>
      <c r="G412" s="3" t="s">
        <v>14</v>
      </c>
      <c r="H412" s="3" t="s">
        <v>15</v>
      </c>
      <c r="J412" s="3" t="s">
        <v>5564</v>
      </c>
      <c r="K412" s="3" t="s">
        <v>16</v>
      </c>
      <c r="L412" s="6">
        <v>1</v>
      </c>
      <c r="M412" s="3" t="s">
        <v>17</v>
      </c>
      <c r="N412" s="3" t="s">
        <v>902</v>
      </c>
      <c r="O412" s="3">
        <v>800</v>
      </c>
      <c r="P412" s="15">
        <f t="shared" si="19"/>
        <v>100</v>
      </c>
      <c r="Q412" s="3" t="s">
        <v>19</v>
      </c>
      <c r="R412" s="3" t="s">
        <v>20</v>
      </c>
      <c r="S412" s="3" t="s">
        <v>902</v>
      </c>
      <c r="U412" s="3" t="s">
        <v>903</v>
      </c>
      <c r="V412" s="3" t="s">
        <v>4821</v>
      </c>
      <c r="W412" s="4">
        <v>37140.958333333336</v>
      </c>
      <c r="X412" s="4">
        <v>38427</v>
      </c>
      <c r="Y412" s="3" t="s">
        <v>3649</v>
      </c>
      <c r="AD412" s="7"/>
    </row>
    <row r="413" spans="1:35" x14ac:dyDescent="0.3">
      <c r="A413" s="3" t="s">
        <v>12</v>
      </c>
      <c r="B413" s="6">
        <f>VLOOKUP(A413,'[2]Площадь пересечений'!$A$2:$G$2928,3,FALSE)</f>
        <v>1</v>
      </c>
      <c r="C413" s="6">
        <f>VLOOKUP(A413,'[2]Площадь пересечений'!$A$2:$G$2928,4,FALSE)</f>
        <v>7.9799999999999996E-2</v>
      </c>
      <c r="D413" s="4">
        <v>41450.45652777778</v>
      </c>
      <c r="F413" s="3" t="s">
        <v>13</v>
      </c>
      <c r="G413" s="3" t="s">
        <v>14</v>
      </c>
      <c r="H413" s="3" t="s">
        <v>15</v>
      </c>
      <c r="K413" s="3" t="s">
        <v>16</v>
      </c>
      <c r="L413" s="6">
        <v>1</v>
      </c>
      <c r="M413" s="3" t="s">
        <v>17</v>
      </c>
      <c r="N413" s="3" t="s">
        <v>18</v>
      </c>
      <c r="O413" s="3">
        <v>50778</v>
      </c>
      <c r="P413" s="15">
        <f t="shared" si="19"/>
        <v>1.5715467328370554</v>
      </c>
      <c r="Q413" s="3" t="s">
        <v>19</v>
      </c>
      <c r="R413" s="3" t="s">
        <v>20</v>
      </c>
      <c r="S413" s="3" t="s">
        <v>18</v>
      </c>
      <c r="U413" s="3" t="s">
        <v>21</v>
      </c>
      <c r="V413" s="3" t="s">
        <v>3648</v>
      </c>
      <c r="W413" s="4">
        <v>41494.958333333336</v>
      </c>
      <c r="X413" s="4">
        <v>41669.958333333336</v>
      </c>
      <c r="Y413" s="3" t="s">
        <v>3649</v>
      </c>
      <c r="AE413" s="7"/>
      <c r="AF413" s="7"/>
    </row>
    <row r="414" spans="1:35" x14ac:dyDescent="0.3">
      <c r="A414" s="3" t="s">
        <v>3345</v>
      </c>
      <c r="B414" s="6">
        <f>VLOOKUP(A414,'[2]Площадь пересечений'!$A$2:$G$2928,3,FALSE)</f>
        <v>329</v>
      </c>
      <c r="C414" s="6">
        <f>VLOOKUP(A414,'[2]Площадь пересечений'!$A$2:$G$2928,4,FALSE)</f>
        <v>7.9799999999999996E-2</v>
      </c>
      <c r="D414" s="4">
        <v>44041.446412037039</v>
      </c>
      <c r="F414" s="3" t="s">
        <v>13</v>
      </c>
      <c r="G414" s="3" t="s">
        <v>14</v>
      </c>
      <c r="H414" s="3" t="s">
        <v>15</v>
      </c>
      <c r="K414" s="3" t="s">
        <v>22</v>
      </c>
      <c r="L414" s="6"/>
      <c r="M414" s="3" t="s">
        <v>22</v>
      </c>
      <c r="N414" s="3" t="s">
        <v>3346</v>
      </c>
      <c r="O414" s="3">
        <v>3036</v>
      </c>
      <c r="P414" s="15">
        <f t="shared" si="19"/>
        <v>26.284584980237153</v>
      </c>
      <c r="Q414" s="3" t="s">
        <v>19</v>
      </c>
      <c r="R414" s="3" t="s">
        <v>20</v>
      </c>
      <c r="S414" s="3" t="s">
        <v>3346</v>
      </c>
      <c r="U414" s="3" t="s">
        <v>3347</v>
      </c>
      <c r="V414" s="3" t="s">
        <v>4744</v>
      </c>
      <c r="W414" s="4">
        <v>44041.446412037039</v>
      </c>
      <c r="X414" s="3" t="s">
        <v>3649</v>
      </c>
      <c r="Y414" s="3" t="s">
        <v>3652</v>
      </c>
      <c r="AC414" s="7"/>
      <c r="AF414" s="7"/>
      <c r="AI414" s="7"/>
    </row>
    <row r="415" spans="1:35" x14ac:dyDescent="0.3">
      <c r="A415" s="3" t="s">
        <v>2508</v>
      </c>
      <c r="B415" s="6">
        <f>VLOOKUP(A415,'[2]Площадь пересечений'!$A$2:$G$2928,3,FALSE)</f>
        <v>937</v>
      </c>
      <c r="C415" s="6">
        <f>VLOOKUP(A415,'[2]Площадь пересечений'!$A$2:$G$2928,4,FALSE)</f>
        <v>7.8799999999999995E-2</v>
      </c>
      <c r="D415" s="4">
        <v>38961.958333333336</v>
      </c>
      <c r="F415" s="3" t="s">
        <v>13</v>
      </c>
      <c r="G415" s="3" t="s">
        <v>14</v>
      </c>
      <c r="H415" s="3" t="s">
        <v>15</v>
      </c>
      <c r="J415" s="3" t="s">
        <v>5564</v>
      </c>
      <c r="K415" s="3" t="s">
        <v>26</v>
      </c>
      <c r="L415" s="6">
        <v>1</v>
      </c>
      <c r="M415" s="3" t="s">
        <v>26</v>
      </c>
      <c r="N415" s="3" t="s">
        <v>2509</v>
      </c>
      <c r="O415" s="3">
        <v>63500</v>
      </c>
      <c r="P415" s="15">
        <f t="shared" si="19"/>
        <v>1.2409448818897637</v>
      </c>
      <c r="Q415" s="3" t="s">
        <v>19</v>
      </c>
      <c r="R415" s="3" t="s">
        <v>20</v>
      </c>
      <c r="S415" s="3" t="s">
        <v>2509</v>
      </c>
      <c r="U415" s="3" t="s">
        <v>2510</v>
      </c>
      <c r="V415" s="3" t="s">
        <v>4358</v>
      </c>
      <c r="W415" s="4">
        <v>39024</v>
      </c>
      <c r="X415" s="4">
        <v>39066</v>
      </c>
      <c r="Y415" s="3" t="s">
        <v>3649</v>
      </c>
      <c r="AD415" s="7"/>
    </row>
    <row r="416" spans="1:35" x14ac:dyDescent="0.3">
      <c r="A416" s="3" t="s">
        <v>2431</v>
      </c>
      <c r="B416" s="6">
        <f>VLOOKUP(A416,'[2]Площадь пересечений'!$A$2:$G$2928,3,FALSE)</f>
        <v>771</v>
      </c>
      <c r="C416" s="6">
        <f>VLOOKUP(A416,'[2]Площадь пересечений'!$A$2:$G$2928,4,FALSE)</f>
        <v>7.8600000000000003E-2</v>
      </c>
      <c r="D416" s="4">
        <v>39961.958333333336</v>
      </c>
      <c r="F416" s="3" t="s">
        <v>13</v>
      </c>
      <c r="G416" s="3" t="s">
        <v>14</v>
      </c>
      <c r="H416" s="3" t="s">
        <v>15</v>
      </c>
      <c r="J416" s="3" t="s">
        <v>5564</v>
      </c>
      <c r="K416" s="3" t="s">
        <v>227</v>
      </c>
      <c r="L416" s="6">
        <v>1</v>
      </c>
      <c r="M416" s="3" t="s">
        <v>17</v>
      </c>
      <c r="N416" s="3" t="s">
        <v>2432</v>
      </c>
      <c r="O416" s="3">
        <v>1399</v>
      </c>
      <c r="P416" s="15">
        <f t="shared" si="19"/>
        <v>56.182987848463185</v>
      </c>
      <c r="Q416" s="3" t="s">
        <v>19</v>
      </c>
      <c r="R416" s="3" t="s">
        <v>84</v>
      </c>
      <c r="S416" s="3" t="s">
        <v>2433</v>
      </c>
      <c r="U416" s="3" t="s">
        <v>2434</v>
      </c>
      <c r="V416" s="3" t="s">
        <v>4335</v>
      </c>
      <c r="W416" s="4">
        <v>40007.958333333336</v>
      </c>
      <c r="X416" s="4">
        <v>44053.330381944441</v>
      </c>
      <c r="Y416" s="3" t="s">
        <v>3649</v>
      </c>
      <c r="AF416" s="7"/>
    </row>
    <row r="417" spans="1:37" x14ac:dyDescent="0.3">
      <c r="A417" s="3" t="s">
        <v>5620</v>
      </c>
      <c r="B417" s="6">
        <f>VLOOKUP(A417,'[2]Площадь пересечений'!$A$2:$G$2928,3,FALSE)</f>
        <v>1918</v>
      </c>
      <c r="C417" s="6">
        <f>VLOOKUP(A417,'[2]Площадь пересечений'!$A$2:$G$2928,4,FALSE)</f>
        <v>7.7899999999999997E-2</v>
      </c>
      <c r="D417" s="4">
        <v>39808</v>
      </c>
      <c r="F417" s="3" t="s">
        <v>13</v>
      </c>
      <c r="G417" s="3" t="s">
        <v>14</v>
      </c>
      <c r="H417" s="3" t="s">
        <v>15</v>
      </c>
      <c r="K417" s="3" t="s">
        <v>22</v>
      </c>
      <c r="L417" s="6"/>
      <c r="M417" s="3" t="s">
        <v>22</v>
      </c>
      <c r="N417" s="3" t="s">
        <v>5621</v>
      </c>
      <c r="O417" s="3">
        <v>63500</v>
      </c>
      <c r="Q417" s="3" t="s">
        <v>19</v>
      </c>
      <c r="R417" s="3" t="s">
        <v>20</v>
      </c>
      <c r="S417" s="3" t="s">
        <v>5621</v>
      </c>
      <c r="U417" s="3" t="s">
        <v>5622</v>
      </c>
      <c r="V417" s="3" t="s">
        <v>5623</v>
      </c>
      <c r="W417" s="4">
        <v>39870</v>
      </c>
      <c r="X417" s="4">
        <v>40013.958333333336</v>
      </c>
      <c r="Y417" s="3" t="s">
        <v>3649</v>
      </c>
      <c r="AD417" s="7"/>
    </row>
    <row r="418" spans="1:37" x14ac:dyDescent="0.3">
      <c r="A418" s="3" t="s">
        <v>3415</v>
      </c>
      <c r="B418" s="6">
        <f>VLOOKUP(A418,'[2]Площадь пересечений'!$A$2:$G$2928,3,FALSE)</f>
        <v>1040</v>
      </c>
      <c r="C418" s="6">
        <f>VLOOKUP(A418,'[2]Площадь пересечений'!$A$2:$G$2928,4,FALSE)</f>
        <v>7.7899999999999997E-2</v>
      </c>
      <c r="D418" s="4">
        <v>43056.436076388891</v>
      </c>
      <c r="F418" s="3" t="s">
        <v>13</v>
      </c>
      <c r="G418" s="3" t="s">
        <v>14</v>
      </c>
      <c r="H418" s="3" t="s">
        <v>15</v>
      </c>
      <c r="K418" s="3" t="s">
        <v>22</v>
      </c>
      <c r="L418" s="6"/>
      <c r="M418" s="3" t="s">
        <v>22</v>
      </c>
      <c r="N418" s="3" t="s">
        <v>3416</v>
      </c>
      <c r="O418" s="3">
        <v>41500</v>
      </c>
      <c r="P418" s="15">
        <f>C418*10000/O418*100</f>
        <v>1.87710843373494</v>
      </c>
      <c r="Q418" s="3" t="s">
        <v>19</v>
      </c>
      <c r="R418" s="3" t="s">
        <v>20</v>
      </c>
      <c r="S418" s="3" t="s">
        <v>3416</v>
      </c>
      <c r="U418" s="3" t="s">
        <v>3417</v>
      </c>
      <c r="V418" s="3" t="s">
        <v>4763</v>
      </c>
      <c r="W418" s="4">
        <v>43056.680543981478</v>
      </c>
      <c r="X418" s="4">
        <v>43077.482245370367</v>
      </c>
      <c r="Y418" s="3" t="s">
        <v>3649</v>
      </c>
      <c r="AD418" s="7"/>
      <c r="AG418" s="7"/>
    </row>
    <row r="419" spans="1:37" x14ac:dyDescent="0.3">
      <c r="A419" s="3" t="s">
        <v>2477</v>
      </c>
      <c r="B419" s="6">
        <f>VLOOKUP(A419,'[2]Площадь пересечений'!$A$2:$G$2928,3,FALSE)</f>
        <v>924</v>
      </c>
      <c r="C419" s="6">
        <f>VLOOKUP(A419,'[2]Площадь пересечений'!$A$2:$G$2928,4,FALSE)</f>
        <v>7.7100000000000002E-2</v>
      </c>
      <c r="D419" s="4">
        <v>39376.958333333336</v>
      </c>
      <c r="F419" s="3" t="s">
        <v>13</v>
      </c>
      <c r="G419" s="3" t="s">
        <v>14</v>
      </c>
      <c r="H419" s="3" t="s">
        <v>15</v>
      </c>
      <c r="J419" s="3" t="s">
        <v>5564</v>
      </c>
      <c r="K419" s="3" t="s">
        <v>26</v>
      </c>
      <c r="L419" s="6">
        <v>1</v>
      </c>
      <c r="M419" s="3" t="s">
        <v>26</v>
      </c>
      <c r="N419" s="3" t="s">
        <v>2478</v>
      </c>
      <c r="O419" s="3">
        <v>18736</v>
      </c>
      <c r="P419" s="15">
        <f>C419*10000/O419*100</f>
        <v>4.1150725875320235</v>
      </c>
      <c r="Q419" s="3" t="s">
        <v>19</v>
      </c>
      <c r="R419" s="3" t="s">
        <v>20</v>
      </c>
      <c r="S419" s="3" t="s">
        <v>2478</v>
      </c>
      <c r="U419" s="3" t="s">
        <v>2479</v>
      </c>
      <c r="V419" s="3" t="s">
        <v>4349</v>
      </c>
      <c r="W419" s="4">
        <v>39388</v>
      </c>
      <c r="X419" s="4">
        <v>39415</v>
      </c>
      <c r="Y419" s="3" t="s">
        <v>3649</v>
      </c>
      <c r="AD419" s="7"/>
    </row>
    <row r="420" spans="1:37" x14ac:dyDescent="0.3">
      <c r="A420" s="3" t="s">
        <v>5450</v>
      </c>
      <c r="B420" s="6">
        <f>VLOOKUP(A420,'[2]Площадь пересечений'!$A$2:$G$2928,3,FALSE)</f>
        <v>2312</v>
      </c>
      <c r="C420" s="6">
        <f>VLOOKUP(A420,'[2]Площадь пересечений'!$A$2:$G$2928,4,FALSE)</f>
        <v>7.6100000000000001E-2</v>
      </c>
      <c r="D420" s="4">
        <v>38316</v>
      </c>
      <c r="F420" s="3" t="s">
        <v>13</v>
      </c>
      <c r="G420" s="3" t="s">
        <v>14</v>
      </c>
      <c r="H420" s="3" t="s">
        <v>15</v>
      </c>
      <c r="J420" s="3" t="s">
        <v>5564</v>
      </c>
      <c r="K420" s="3" t="s">
        <v>16</v>
      </c>
      <c r="L420" s="6">
        <v>1</v>
      </c>
      <c r="M420" s="3" t="s">
        <v>17</v>
      </c>
      <c r="N420" s="3" t="s">
        <v>874</v>
      </c>
      <c r="O420" s="3">
        <v>761</v>
      </c>
      <c r="P420" s="15">
        <f>C420*10000/O420*100</f>
        <v>100</v>
      </c>
      <c r="Q420" s="3" t="s">
        <v>19</v>
      </c>
      <c r="R420" s="3" t="s">
        <v>20</v>
      </c>
      <c r="S420" s="3" t="s">
        <v>5451</v>
      </c>
      <c r="T420" s="3" t="s">
        <v>876</v>
      </c>
      <c r="U420" s="3" t="s">
        <v>5452</v>
      </c>
      <c r="V420" s="3" t="s">
        <v>5453</v>
      </c>
      <c r="W420" s="4">
        <v>40713.958333333336</v>
      </c>
      <c r="X420" s="4">
        <v>41787.958333333336</v>
      </c>
      <c r="Y420" s="3" t="s">
        <v>3681</v>
      </c>
      <c r="AD420" s="7"/>
      <c r="AG420" s="7"/>
    </row>
    <row r="421" spans="1:37" x14ac:dyDescent="0.3">
      <c r="A421" s="3" t="s">
        <v>1480</v>
      </c>
      <c r="B421" s="6">
        <f>VLOOKUP(A421,'[2]Площадь пересечений'!$A$2:$G$2928,3,FALSE)</f>
        <v>2012</v>
      </c>
      <c r="C421" s="6">
        <f>VLOOKUP(A421,'[2]Площадь пересечений'!$A$2:$G$2928,4,FALSE)</f>
        <v>7.5700000000000003E-2</v>
      </c>
      <c r="D421" s="4">
        <v>38560.958333333336</v>
      </c>
      <c r="F421" s="3" t="s">
        <v>13</v>
      </c>
      <c r="G421" s="3" t="s">
        <v>14</v>
      </c>
      <c r="H421" s="3" t="s">
        <v>15</v>
      </c>
      <c r="J421" s="3" t="s">
        <v>5564</v>
      </c>
      <c r="K421" s="3" t="s">
        <v>31</v>
      </c>
      <c r="L421" s="6">
        <v>1</v>
      </c>
      <c r="M421" s="3" t="s">
        <v>17</v>
      </c>
      <c r="N421" s="3" t="s">
        <v>138</v>
      </c>
      <c r="O421" s="3">
        <v>761</v>
      </c>
      <c r="P421" s="15">
        <f>C421*10000/O421*100</f>
        <v>99.474375821287779</v>
      </c>
      <c r="Q421" s="3" t="s">
        <v>19</v>
      </c>
      <c r="R421" s="3" t="s">
        <v>20</v>
      </c>
      <c r="S421" s="3" t="s">
        <v>138</v>
      </c>
      <c r="T421" s="3" t="s">
        <v>1481</v>
      </c>
    </row>
    <row r="422" spans="1:37" x14ac:dyDescent="0.3">
      <c r="A422" s="3" t="s">
        <v>3051</v>
      </c>
      <c r="B422" s="6">
        <f>VLOOKUP(A422,'[2]Площадь пересечений'!$A$2:$G$2928,3,FALSE)</f>
        <v>2094</v>
      </c>
      <c r="C422" s="6">
        <f>VLOOKUP(A422,'[2]Площадь пересечений'!$A$2:$G$2928,4,FALSE)</f>
        <v>7.5600000000000001E-2</v>
      </c>
      <c r="D422" s="4">
        <v>40016.958333333336</v>
      </c>
      <c r="F422" s="3" t="s">
        <v>13</v>
      </c>
      <c r="G422" s="3" t="s">
        <v>14</v>
      </c>
      <c r="H422" s="3" t="s">
        <v>15</v>
      </c>
      <c r="K422" s="3" t="s">
        <v>16</v>
      </c>
      <c r="L422" s="6">
        <v>1</v>
      </c>
      <c r="M422" s="3" t="s">
        <v>17</v>
      </c>
      <c r="N422" s="3" t="s">
        <v>3052</v>
      </c>
      <c r="O422" s="3">
        <v>756</v>
      </c>
      <c r="P422" s="15">
        <f>C422*10000/O422*100</f>
        <v>100</v>
      </c>
      <c r="Q422" s="3" t="s">
        <v>19</v>
      </c>
      <c r="R422" s="3" t="s">
        <v>20</v>
      </c>
      <c r="S422" s="3" t="s">
        <v>3052</v>
      </c>
      <c r="T422" s="3" t="s">
        <v>3053</v>
      </c>
      <c r="U422" s="3" t="s">
        <v>3054</v>
      </c>
      <c r="V422" s="3" t="s">
        <v>4544</v>
      </c>
      <c r="W422" s="4">
        <v>40101.958333333336</v>
      </c>
      <c r="Y422" s="3" t="s">
        <v>3652</v>
      </c>
      <c r="AD422" s="7"/>
      <c r="AG422" s="7"/>
    </row>
    <row r="423" spans="1:37" x14ac:dyDescent="0.3">
      <c r="A423" s="3" t="s">
        <v>5624</v>
      </c>
      <c r="B423" s="6">
        <f>VLOOKUP(A423,'[2]Площадь пересечений'!$A$2:$G$2928,3,FALSE)</f>
        <v>358</v>
      </c>
      <c r="C423" s="6">
        <f>VLOOKUP(A423,'[2]Площадь пересечений'!$A$2:$G$2928,4,FALSE)</f>
        <v>7.5200000000000003E-2</v>
      </c>
      <c r="D423" s="4">
        <v>39688.958333333336</v>
      </c>
      <c r="F423" s="3" t="s">
        <v>13</v>
      </c>
      <c r="G423" s="3" t="s">
        <v>14</v>
      </c>
      <c r="H423" s="3" t="s">
        <v>15</v>
      </c>
      <c r="K423" s="3" t="s">
        <v>2304</v>
      </c>
      <c r="L423" s="6"/>
      <c r="M423" s="3" t="s">
        <v>241</v>
      </c>
      <c r="N423" s="3" t="s">
        <v>2361</v>
      </c>
      <c r="O423" s="3">
        <v>3188</v>
      </c>
      <c r="Q423" s="3" t="s">
        <v>19</v>
      </c>
      <c r="R423" s="3" t="s">
        <v>84</v>
      </c>
      <c r="S423" s="3" t="s">
        <v>2361</v>
      </c>
      <c r="U423" s="3" t="s">
        <v>5625</v>
      </c>
      <c r="V423" s="3" t="s">
        <v>5626</v>
      </c>
      <c r="W423" s="4">
        <v>39727.958333333336</v>
      </c>
      <c r="X423" s="4">
        <v>39811</v>
      </c>
      <c r="Y423" s="3" t="s">
        <v>3649</v>
      </c>
      <c r="AE423" s="7"/>
    </row>
    <row r="424" spans="1:37" x14ac:dyDescent="0.3">
      <c r="A424" s="3" t="s">
        <v>2306</v>
      </c>
      <c r="B424" s="6">
        <f>VLOOKUP(A424,'[2]Площадь пересечений'!$A$2:$G$2928,3,FALSE)</f>
        <v>238</v>
      </c>
      <c r="C424" s="6">
        <f>VLOOKUP(A424,'[2]Площадь пересечений'!$A$2:$G$2928,4,FALSE)</f>
        <v>7.4999999999999997E-2</v>
      </c>
      <c r="D424" s="4">
        <v>39407</v>
      </c>
      <c r="F424" s="3" t="s">
        <v>13</v>
      </c>
      <c r="G424" s="3" t="s">
        <v>14</v>
      </c>
      <c r="H424" s="3" t="s">
        <v>15</v>
      </c>
      <c r="J424" s="3" t="s">
        <v>5564</v>
      </c>
      <c r="K424" s="3" t="s">
        <v>26</v>
      </c>
      <c r="L424" s="6">
        <v>1</v>
      </c>
      <c r="M424" s="3" t="s">
        <v>26</v>
      </c>
      <c r="N424" s="3" t="s">
        <v>2307</v>
      </c>
      <c r="O424" s="3">
        <v>750</v>
      </c>
      <c r="P424" s="15">
        <f>C424*10000/O424*100</f>
        <v>100</v>
      </c>
      <c r="Q424" s="3" t="s">
        <v>19</v>
      </c>
      <c r="R424" s="3" t="s">
        <v>84</v>
      </c>
      <c r="S424" s="3" t="s">
        <v>2307</v>
      </c>
      <c r="U424" s="3" t="s">
        <v>2308</v>
      </c>
      <c r="V424" s="3" t="s">
        <v>4293</v>
      </c>
      <c r="W424" s="4">
        <v>39428</v>
      </c>
      <c r="Y424" s="3" t="s">
        <v>3652</v>
      </c>
      <c r="AC424" s="7"/>
    </row>
    <row r="425" spans="1:37" x14ac:dyDescent="0.3">
      <c r="A425" s="3" t="s">
        <v>1302</v>
      </c>
      <c r="B425" s="6">
        <f>VLOOKUP(A425,'[2]Площадь пересечений'!$A$2:$G$2928,3,FALSE)</f>
        <v>1848</v>
      </c>
      <c r="C425" s="6">
        <f>VLOOKUP(A425,'[2]Площадь пересечений'!$A$2:$G$2928,4,FALSE)</f>
        <v>7.4899999999999994E-2</v>
      </c>
      <c r="D425" s="4">
        <v>41565.658842592595</v>
      </c>
      <c r="F425" s="3" t="s">
        <v>13</v>
      </c>
      <c r="G425" s="3" t="s">
        <v>14</v>
      </c>
      <c r="H425" s="3" t="s">
        <v>15</v>
      </c>
      <c r="K425" s="3" t="s">
        <v>31</v>
      </c>
      <c r="L425" s="6">
        <v>1</v>
      </c>
      <c r="M425" s="3" t="s">
        <v>17</v>
      </c>
      <c r="N425" s="3" t="s">
        <v>1288</v>
      </c>
      <c r="O425" s="3">
        <v>749</v>
      </c>
      <c r="P425" s="15">
        <v>78.371161548731635</v>
      </c>
      <c r="Q425" s="3" t="s">
        <v>19</v>
      </c>
      <c r="R425" s="3" t="s">
        <v>20</v>
      </c>
      <c r="S425" s="3" t="s">
        <v>1288</v>
      </c>
      <c r="U425" s="3" t="s">
        <v>1303</v>
      </c>
      <c r="V425" s="3" t="s">
        <v>3991</v>
      </c>
      <c r="W425" s="4">
        <v>41619.958333333336</v>
      </c>
      <c r="X425" s="4">
        <v>43390.571423611109</v>
      </c>
      <c r="Y425" s="3" t="s">
        <v>3649</v>
      </c>
      <c r="AE425" s="7"/>
      <c r="AH425" s="7"/>
      <c r="AK425" s="7"/>
    </row>
    <row r="426" spans="1:37" x14ac:dyDescent="0.3">
      <c r="A426" s="3" t="s">
        <v>2487</v>
      </c>
      <c r="B426" s="6">
        <f>VLOOKUP(A426,'[2]Площадь пересечений'!$A$2:$G$2928,3,FALSE)</f>
        <v>927</v>
      </c>
      <c r="C426" s="6">
        <f>VLOOKUP(A426,'[2]Площадь пересечений'!$A$2:$G$2928,4,FALSE)</f>
        <v>7.4499999999999997E-2</v>
      </c>
      <c r="D426" s="4">
        <v>38957.958333333336</v>
      </c>
      <c r="F426" s="3" t="s">
        <v>13</v>
      </c>
      <c r="G426" s="3" t="s">
        <v>14</v>
      </c>
      <c r="H426" s="3" t="s">
        <v>15</v>
      </c>
      <c r="J426" s="3" t="s">
        <v>5564</v>
      </c>
      <c r="K426" s="3" t="s">
        <v>26</v>
      </c>
      <c r="L426" s="6">
        <v>1</v>
      </c>
      <c r="M426" s="3" t="s">
        <v>26</v>
      </c>
      <c r="N426" s="3" t="s">
        <v>2488</v>
      </c>
      <c r="O426" s="3">
        <v>63500</v>
      </c>
      <c r="P426" s="15">
        <f t="shared" ref="P426:P433" si="20">C426*10000/O426*100</f>
        <v>1.173228346456693</v>
      </c>
      <c r="Q426" s="3" t="s">
        <v>19</v>
      </c>
      <c r="R426" s="3" t="s">
        <v>20</v>
      </c>
      <c r="S426" s="3" t="s">
        <v>2489</v>
      </c>
      <c r="U426" s="3" t="s">
        <v>2490</v>
      </c>
      <c r="V426" s="3" t="s">
        <v>4352</v>
      </c>
      <c r="W426" s="4">
        <v>39020</v>
      </c>
      <c r="X426" s="4">
        <v>39056</v>
      </c>
      <c r="Y426" s="3" t="s">
        <v>3649</v>
      </c>
      <c r="AD426" s="7"/>
    </row>
    <row r="427" spans="1:37" x14ac:dyDescent="0.3">
      <c r="A427" s="3" t="s">
        <v>228</v>
      </c>
      <c r="B427" s="6">
        <f>VLOOKUP(A427,'[2]Площадь пересечений'!$A$2:$G$2928,3,FALSE)</f>
        <v>247</v>
      </c>
      <c r="C427" s="6">
        <f>VLOOKUP(A427,'[2]Площадь пересечений'!$A$2:$G$2928,4,FALSE)</f>
        <v>7.3700000000000002E-2</v>
      </c>
      <c r="D427" s="4">
        <v>37994</v>
      </c>
      <c r="F427" s="3" t="s">
        <v>13</v>
      </c>
      <c r="G427" s="3" t="s">
        <v>14</v>
      </c>
      <c r="H427" s="3" t="s">
        <v>15</v>
      </c>
      <c r="J427" s="3" t="s">
        <v>5564</v>
      </c>
      <c r="K427" s="3" t="s">
        <v>26</v>
      </c>
      <c r="L427" s="6">
        <v>1</v>
      </c>
      <c r="M427" s="3" t="s">
        <v>26</v>
      </c>
      <c r="N427" s="3" t="s">
        <v>229</v>
      </c>
      <c r="O427" s="3">
        <v>737</v>
      </c>
      <c r="P427" s="15">
        <f t="shared" si="20"/>
        <v>100</v>
      </c>
      <c r="Q427" s="3" t="s">
        <v>19</v>
      </c>
      <c r="R427" s="3" t="s">
        <v>84</v>
      </c>
      <c r="S427" s="3" t="s">
        <v>229</v>
      </c>
      <c r="U427" s="3" t="s">
        <v>230</v>
      </c>
      <c r="V427" s="3" t="s">
        <v>3702</v>
      </c>
      <c r="W427" s="4">
        <v>36482</v>
      </c>
      <c r="Y427" s="3" t="s">
        <v>3649</v>
      </c>
      <c r="AD427" s="7"/>
    </row>
    <row r="428" spans="1:37" x14ac:dyDescent="0.3">
      <c r="A428" s="3" t="s">
        <v>525</v>
      </c>
      <c r="B428" s="6">
        <f>VLOOKUP(A428,'[2]Площадь пересечений'!$A$2:$G$2928,3,FALSE)</f>
        <v>689</v>
      </c>
      <c r="C428" s="6">
        <f>VLOOKUP(A428,'[2]Площадь пересечений'!$A$2:$G$2928,4,FALSE)</f>
        <v>7.3700000000000002E-2</v>
      </c>
      <c r="D428" s="4">
        <v>37928</v>
      </c>
      <c r="F428" s="3" t="s">
        <v>13</v>
      </c>
      <c r="G428" s="3" t="s">
        <v>14</v>
      </c>
      <c r="H428" s="3" t="s">
        <v>15</v>
      </c>
      <c r="J428" s="3" t="s">
        <v>5564</v>
      </c>
      <c r="K428" s="3" t="s">
        <v>31</v>
      </c>
      <c r="L428" s="6">
        <v>1</v>
      </c>
      <c r="M428" s="3" t="s">
        <v>17</v>
      </c>
      <c r="N428" s="3" t="s">
        <v>526</v>
      </c>
      <c r="O428" s="3">
        <v>1268</v>
      </c>
      <c r="P428" s="15">
        <f t="shared" si="20"/>
        <v>58.123028391167196</v>
      </c>
      <c r="Q428" s="3" t="s">
        <v>19</v>
      </c>
      <c r="R428" s="3" t="s">
        <v>84</v>
      </c>
      <c r="S428" s="3" t="s">
        <v>526</v>
      </c>
      <c r="U428" s="3" t="s">
        <v>527</v>
      </c>
      <c r="V428" s="3" t="s">
        <v>3785</v>
      </c>
      <c r="W428" s="4">
        <v>36384.958333333336</v>
      </c>
      <c r="X428" s="4">
        <v>36384.958333333336</v>
      </c>
      <c r="Y428" s="3" t="s">
        <v>3649</v>
      </c>
      <c r="AD428" s="7"/>
    </row>
    <row r="429" spans="1:37" x14ac:dyDescent="0.3">
      <c r="A429" s="3" t="s">
        <v>5554</v>
      </c>
      <c r="B429" s="6">
        <f>VLOOKUP(A429,'[2]Площадь пересечений'!$A$2:$G$2928,3,FALSE)</f>
        <v>2013</v>
      </c>
      <c r="C429" s="6">
        <f>VLOOKUP(A429,'[2]Площадь пересечений'!$A$2:$G$2928,4,FALSE)</f>
        <v>7.2300000000000003E-2</v>
      </c>
      <c r="D429" s="4">
        <v>38560.958333333336</v>
      </c>
      <c r="F429" s="3" t="s">
        <v>13</v>
      </c>
      <c r="G429" s="3" t="s">
        <v>14</v>
      </c>
      <c r="H429" s="3" t="s">
        <v>15</v>
      </c>
      <c r="J429" s="3" t="s">
        <v>5564</v>
      </c>
      <c r="K429" s="3" t="s">
        <v>31</v>
      </c>
      <c r="L429" s="6">
        <v>1</v>
      </c>
      <c r="M429" s="3" t="s">
        <v>17</v>
      </c>
      <c r="N429" s="3" t="s">
        <v>138</v>
      </c>
      <c r="O429" s="3">
        <v>875</v>
      </c>
      <c r="P429" s="15">
        <f t="shared" si="20"/>
        <v>82.628571428571433</v>
      </c>
      <c r="Q429" s="3" t="s">
        <v>19</v>
      </c>
      <c r="R429" s="3" t="s">
        <v>20</v>
      </c>
      <c r="S429" s="3" t="s">
        <v>138</v>
      </c>
      <c r="T429" s="3" t="s">
        <v>5555</v>
      </c>
      <c r="U429" s="3" t="s">
        <v>5556</v>
      </c>
      <c r="V429" s="3" t="s">
        <v>5557</v>
      </c>
      <c r="W429" s="4">
        <v>41401.958333333336</v>
      </c>
      <c r="X429" s="4">
        <v>41756.958333333336</v>
      </c>
      <c r="Y429" s="3" t="s">
        <v>3649</v>
      </c>
      <c r="AE429" s="7"/>
    </row>
    <row r="430" spans="1:37" x14ac:dyDescent="0.3">
      <c r="A430" s="3" t="s">
        <v>2483</v>
      </c>
      <c r="B430" s="6">
        <f>VLOOKUP(A430,'[2]Площадь пересечений'!$A$2:$G$2928,3,FALSE)</f>
        <v>926</v>
      </c>
      <c r="C430" s="6">
        <f>VLOOKUP(A430,'[2]Площадь пересечений'!$A$2:$G$2928,4,FALSE)</f>
        <v>7.1400000000000005E-2</v>
      </c>
      <c r="D430" s="4">
        <v>39134</v>
      </c>
      <c r="F430" s="3" t="s">
        <v>13</v>
      </c>
      <c r="G430" s="3" t="s">
        <v>14</v>
      </c>
      <c r="H430" s="3" t="s">
        <v>15</v>
      </c>
      <c r="J430" s="3" t="s">
        <v>5564</v>
      </c>
      <c r="K430" s="3" t="s">
        <v>16</v>
      </c>
      <c r="L430" s="6">
        <v>1</v>
      </c>
      <c r="M430" s="3" t="s">
        <v>17</v>
      </c>
      <c r="N430" s="3" t="s">
        <v>2484</v>
      </c>
      <c r="O430" s="3">
        <v>100000</v>
      </c>
      <c r="P430" s="15">
        <f t="shared" si="20"/>
        <v>0.71399999999999997</v>
      </c>
      <c r="Q430" s="3" t="s">
        <v>19</v>
      </c>
      <c r="R430" s="3" t="s">
        <v>20</v>
      </c>
      <c r="S430" s="3" t="s">
        <v>2485</v>
      </c>
      <c r="U430" s="3" t="s">
        <v>2486</v>
      </c>
      <c r="V430" s="3" t="s">
        <v>4351</v>
      </c>
      <c r="W430" s="4">
        <v>39146</v>
      </c>
      <c r="X430" s="4">
        <v>39194.958333333336</v>
      </c>
      <c r="Y430" s="3" t="s">
        <v>3649</v>
      </c>
      <c r="AD430" s="7"/>
    </row>
    <row r="431" spans="1:37" x14ac:dyDescent="0.3">
      <c r="A431" s="3" t="s">
        <v>3156</v>
      </c>
      <c r="B431" s="6">
        <f>VLOOKUP(A431,'[2]Площадь пересечений'!$A$2:$G$2928,3,FALSE)</f>
        <v>2537</v>
      </c>
      <c r="C431" s="6">
        <f>VLOOKUP(A431,'[2]Площадь пересечений'!$A$2:$G$2928,4,FALSE)</f>
        <v>7.0400000000000004E-2</v>
      </c>
      <c r="D431" s="4">
        <v>40114</v>
      </c>
      <c r="F431" s="3" t="s">
        <v>13</v>
      </c>
      <c r="G431" s="3" t="s">
        <v>14</v>
      </c>
      <c r="H431" s="3" t="s">
        <v>15</v>
      </c>
      <c r="J431" s="3" t="s">
        <v>5564</v>
      </c>
      <c r="K431" s="3" t="s">
        <v>16</v>
      </c>
      <c r="L431" s="6">
        <v>1</v>
      </c>
      <c r="M431" s="3" t="s">
        <v>17</v>
      </c>
      <c r="N431" s="3" t="s">
        <v>3157</v>
      </c>
      <c r="O431" s="3">
        <v>1298</v>
      </c>
      <c r="P431" s="15">
        <f t="shared" si="20"/>
        <v>54.237288135593218</v>
      </c>
      <c r="Q431" s="3" t="s">
        <v>19</v>
      </c>
      <c r="R431" s="3" t="s">
        <v>84</v>
      </c>
      <c r="S431" s="3" t="s">
        <v>3157</v>
      </c>
      <c r="T431" s="3" t="s">
        <v>3158</v>
      </c>
      <c r="U431" s="3" t="s">
        <v>3159</v>
      </c>
      <c r="V431" s="3" t="s">
        <v>4576</v>
      </c>
      <c r="W431" s="4">
        <v>36342.958333333336</v>
      </c>
      <c r="Y431" s="3" t="s">
        <v>3652</v>
      </c>
      <c r="AC431" s="7"/>
    </row>
    <row r="432" spans="1:37" x14ac:dyDescent="0.3">
      <c r="A432" s="3" t="s">
        <v>688</v>
      </c>
      <c r="B432" s="6">
        <f>VLOOKUP(A432,'[2]Площадь пересечений'!$A$2:$G$2928,3,FALSE)</f>
        <v>909</v>
      </c>
      <c r="C432" s="6">
        <f>VLOOKUP(A432,'[2]Площадь пересечений'!$A$2:$G$2928,4,FALSE)</f>
        <v>7.0400000000000004E-2</v>
      </c>
      <c r="D432" s="4">
        <v>38358</v>
      </c>
      <c r="F432" s="3" t="s">
        <v>13</v>
      </c>
      <c r="G432" s="3" t="s">
        <v>14</v>
      </c>
      <c r="H432" s="3" t="s">
        <v>15</v>
      </c>
      <c r="J432" s="3" t="s">
        <v>5564</v>
      </c>
      <c r="K432" s="3" t="s">
        <v>393</v>
      </c>
      <c r="L432" s="6">
        <v>1</v>
      </c>
      <c r="M432" s="3" t="s">
        <v>17</v>
      </c>
      <c r="N432" s="3" t="s">
        <v>689</v>
      </c>
      <c r="O432" s="3">
        <v>885</v>
      </c>
      <c r="P432" s="15">
        <f t="shared" si="20"/>
        <v>79.548022598870062</v>
      </c>
      <c r="Q432" s="3" t="s">
        <v>19</v>
      </c>
      <c r="R432" s="3" t="s">
        <v>20</v>
      </c>
      <c r="S432" s="3" t="s">
        <v>689</v>
      </c>
      <c r="U432" s="3" t="s">
        <v>690</v>
      </c>
      <c r="V432" s="3" t="s">
        <v>4814</v>
      </c>
      <c r="W432" s="4">
        <v>43825.762233796297</v>
      </c>
      <c r="X432" s="4">
        <v>43886.815983796296</v>
      </c>
      <c r="Y432" s="3" t="s">
        <v>3649</v>
      </c>
      <c r="AG432" s="7"/>
    </row>
    <row r="433" spans="1:38" x14ac:dyDescent="0.3">
      <c r="A433" s="3" t="s">
        <v>5550</v>
      </c>
      <c r="B433" s="6">
        <f>VLOOKUP(A433,'[2]Площадь пересечений'!$A$2:$G$2928,3,FALSE)</f>
        <v>107</v>
      </c>
      <c r="C433" s="6">
        <f>VLOOKUP(A433,'[2]Площадь пересечений'!$A$2:$G$2928,4,FALSE)</f>
        <v>7.0300000000000001E-2</v>
      </c>
      <c r="D433" s="4">
        <v>38561.958333333336</v>
      </c>
      <c r="F433" s="3" t="s">
        <v>13</v>
      </c>
      <c r="G433" s="3" t="s">
        <v>14</v>
      </c>
      <c r="H433" s="3" t="s">
        <v>15</v>
      </c>
      <c r="J433" s="3" t="s">
        <v>5564</v>
      </c>
      <c r="K433" s="3" t="s">
        <v>31</v>
      </c>
      <c r="L433" s="6">
        <v>1</v>
      </c>
      <c r="M433" s="3" t="s">
        <v>17</v>
      </c>
      <c r="N433" s="3" t="s">
        <v>138</v>
      </c>
      <c r="O433" s="3">
        <v>702</v>
      </c>
      <c r="P433" s="15">
        <f t="shared" si="20"/>
        <v>100.14245014245013</v>
      </c>
      <c r="Q433" s="3" t="s">
        <v>19</v>
      </c>
      <c r="R433" s="3" t="s">
        <v>20</v>
      </c>
      <c r="S433" s="3" t="s">
        <v>138</v>
      </c>
      <c r="T433" s="3" t="s">
        <v>5551</v>
      </c>
      <c r="U433" s="3" t="s">
        <v>5552</v>
      </c>
      <c r="V433" s="3" t="s">
        <v>5553</v>
      </c>
      <c r="W433" s="4">
        <v>40508</v>
      </c>
      <c r="X433" s="4">
        <v>41814.958333333336</v>
      </c>
      <c r="Y433" s="3" t="s">
        <v>3649</v>
      </c>
      <c r="AE433" s="7"/>
    </row>
    <row r="434" spans="1:38" x14ac:dyDescent="0.3">
      <c r="A434" s="3" t="s">
        <v>820</v>
      </c>
      <c r="B434" s="6">
        <f>VLOOKUP(A434,'[2]Площадь пересечений'!$A$2:$G$2928,3,FALSE)</f>
        <v>1199</v>
      </c>
      <c r="C434" s="6">
        <f>VLOOKUP(A434,'[2]Площадь пересечений'!$A$2:$G$2928,4,FALSE)</f>
        <v>7.0199999999999999E-2</v>
      </c>
      <c r="D434" s="4">
        <v>41649.539675925924</v>
      </c>
      <c r="F434" s="3" t="s">
        <v>13</v>
      </c>
      <c r="G434" s="3" t="s">
        <v>14</v>
      </c>
      <c r="H434" s="3" t="s">
        <v>15</v>
      </c>
      <c r="K434" s="3" t="s">
        <v>101</v>
      </c>
      <c r="L434" s="6">
        <v>1</v>
      </c>
      <c r="M434" s="3" t="s">
        <v>17</v>
      </c>
      <c r="N434" s="3" t="s">
        <v>528</v>
      </c>
      <c r="O434" s="3">
        <v>702</v>
      </c>
      <c r="P434" s="15">
        <v>99.857549857549856</v>
      </c>
      <c r="Q434" s="3" t="s">
        <v>19</v>
      </c>
      <c r="R434" s="3" t="s">
        <v>20</v>
      </c>
      <c r="S434" s="3" t="s">
        <v>528</v>
      </c>
      <c r="U434" s="3" t="s">
        <v>821</v>
      </c>
      <c r="V434" s="3" t="s">
        <v>3876</v>
      </c>
      <c r="W434" s="4">
        <v>41682.958333333336</v>
      </c>
      <c r="Y434" s="3" t="s">
        <v>3649</v>
      </c>
      <c r="AD434" s="7"/>
    </row>
    <row r="435" spans="1:38" x14ac:dyDescent="0.3">
      <c r="A435" s="3" t="s">
        <v>2998</v>
      </c>
      <c r="B435" s="6">
        <f>VLOOKUP(A435,'[2]Площадь пересечений'!$A$2:$G$2928,3,FALSE)</f>
        <v>1977</v>
      </c>
      <c r="C435" s="6">
        <f>VLOOKUP(A435,'[2]Площадь пересечений'!$A$2:$G$2928,4,FALSE)</f>
        <v>7.0099999999999996E-2</v>
      </c>
      <c r="D435" s="4">
        <v>39745.958333333336</v>
      </c>
      <c r="F435" s="3" t="s">
        <v>13</v>
      </c>
      <c r="G435" s="3" t="s">
        <v>14</v>
      </c>
      <c r="H435" s="3" t="s">
        <v>15</v>
      </c>
      <c r="K435" s="3" t="s">
        <v>26</v>
      </c>
      <c r="L435" s="6">
        <v>1</v>
      </c>
      <c r="M435" s="3" t="s">
        <v>26</v>
      </c>
      <c r="N435" s="3" t="s">
        <v>2999</v>
      </c>
      <c r="O435" s="3">
        <v>39039</v>
      </c>
      <c r="P435" s="15">
        <v>4.4903814134583362</v>
      </c>
      <c r="Q435" s="3" t="s">
        <v>19</v>
      </c>
      <c r="R435" s="3" t="s">
        <v>20</v>
      </c>
      <c r="S435" s="3" t="s">
        <v>2999</v>
      </c>
      <c r="U435" s="3" t="s">
        <v>3000</v>
      </c>
      <c r="V435" s="3" t="s">
        <v>4526</v>
      </c>
      <c r="W435" s="4">
        <v>39797</v>
      </c>
      <c r="Y435" s="3" t="s">
        <v>3652</v>
      </c>
      <c r="AD435" s="7"/>
    </row>
    <row r="436" spans="1:38" x14ac:dyDescent="0.3">
      <c r="A436" s="3" t="s">
        <v>1634</v>
      </c>
      <c r="B436" s="6">
        <f>VLOOKUP(A436,'[2]Площадь пересечений'!$A$2:$G$2928,3,FALSE)</f>
        <v>2195</v>
      </c>
      <c r="C436" s="6">
        <f>VLOOKUP(A436,'[2]Площадь пересечений'!$A$2:$G$2928,4,FALSE)</f>
        <v>7.0000000000000007E-2</v>
      </c>
      <c r="D436" s="4">
        <v>37521.958333333336</v>
      </c>
      <c r="F436" s="3" t="s">
        <v>13</v>
      </c>
      <c r="G436" s="3" t="s">
        <v>14</v>
      </c>
      <c r="H436" s="3" t="s">
        <v>15</v>
      </c>
      <c r="J436" s="3" t="s">
        <v>5564</v>
      </c>
      <c r="K436" s="3" t="s">
        <v>1635</v>
      </c>
      <c r="L436" s="6">
        <v>1</v>
      </c>
      <c r="M436" s="3" t="s">
        <v>17</v>
      </c>
      <c r="N436" s="3" t="s">
        <v>1636</v>
      </c>
      <c r="O436" s="3">
        <v>700</v>
      </c>
      <c r="P436" s="15">
        <f>C436*10000/O436*100</f>
        <v>100.00000000000003</v>
      </c>
      <c r="Q436" s="3" t="s">
        <v>19</v>
      </c>
      <c r="R436" s="3" t="s">
        <v>20</v>
      </c>
      <c r="S436" s="3" t="s">
        <v>1636</v>
      </c>
      <c r="T436" s="3" t="s">
        <v>1637</v>
      </c>
      <c r="U436" s="3" t="s">
        <v>1638</v>
      </c>
      <c r="V436" s="3" t="s">
        <v>4086</v>
      </c>
      <c r="W436" s="4">
        <v>37564</v>
      </c>
      <c r="X436" s="4">
        <v>40464.958333333336</v>
      </c>
      <c r="Y436" s="3" t="s">
        <v>3649</v>
      </c>
      <c r="AE436" s="7"/>
      <c r="AI436" s="7"/>
      <c r="AL436" s="7"/>
    </row>
    <row r="437" spans="1:38" x14ac:dyDescent="0.3">
      <c r="A437" s="3" t="s">
        <v>2821</v>
      </c>
      <c r="B437" s="6">
        <f>VLOOKUP(A437,'[2]Площадь пересечений'!$A$2:$G$2928,3,FALSE)</f>
        <v>1629</v>
      </c>
      <c r="C437" s="6">
        <f>VLOOKUP(A437,'[2]Площадь пересечений'!$A$2:$G$2928,4,FALSE)</f>
        <v>7.0000000000000007E-2</v>
      </c>
      <c r="D437" s="4">
        <v>39559.958333333336</v>
      </c>
      <c r="F437" s="3" t="s">
        <v>13</v>
      </c>
      <c r="G437" s="3" t="s">
        <v>14</v>
      </c>
      <c r="H437" s="3" t="s">
        <v>15</v>
      </c>
      <c r="K437" s="3" t="s">
        <v>26</v>
      </c>
      <c r="L437" s="6">
        <v>1</v>
      </c>
      <c r="M437" s="3" t="s">
        <v>26</v>
      </c>
      <c r="N437" s="3" t="s">
        <v>2822</v>
      </c>
      <c r="O437" s="3">
        <v>77678</v>
      </c>
      <c r="P437" s="15">
        <f>C437*10000/O437*100</f>
        <v>0.90115605448132052</v>
      </c>
      <c r="Q437" s="3" t="s">
        <v>19</v>
      </c>
      <c r="R437" s="3" t="s">
        <v>20</v>
      </c>
      <c r="S437" s="3" t="s">
        <v>2822</v>
      </c>
      <c r="U437" s="3" t="s">
        <v>2823</v>
      </c>
      <c r="V437" s="3" t="s">
        <v>4467</v>
      </c>
      <c r="W437" s="4">
        <v>39572.958333333336</v>
      </c>
      <c r="X437" s="4">
        <v>39603.958333333336</v>
      </c>
      <c r="Y437" s="3" t="s">
        <v>3649</v>
      </c>
      <c r="AD437" s="7"/>
    </row>
    <row r="438" spans="1:38" x14ac:dyDescent="0.3">
      <c r="A438" s="3" t="s">
        <v>1755</v>
      </c>
      <c r="B438" s="6">
        <f>VLOOKUP(A438,'[2]Площадь пересечений'!$A$2:$G$2928,3,FALSE)</f>
        <v>2310</v>
      </c>
      <c r="C438" s="6">
        <f>VLOOKUP(A438,'[2]Площадь пересечений'!$A$2:$G$2928,4,FALSE)</f>
        <v>6.9699999999999998E-2</v>
      </c>
      <c r="D438" s="4">
        <v>40694.441979166666</v>
      </c>
      <c r="F438" s="3" t="s">
        <v>13</v>
      </c>
      <c r="G438" s="3" t="s">
        <v>14</v>
      </c>
      <c r="H438" s="3" t="s">
        <v>15</v>
      </c>
      <c r="K438" s="3" t="s">
        <v>114</v>
      </c>
      <c r="L438" s="6">
        <v>1</v>
      </c>
      <c r="M438" s="3" t="s">
        <v>17</v>
      </c>
      <c r="O438" s="3">
        <v>2145</v>
      </c>
      <c r="P438" s="15">
        <v>18.974358974358974</v>
      </c>
      <c r="Q438" s="3" t="s">
        <v>19</v>
      </c>
      <c r="R438" s="3" t="s">
        <v>20</v>
      </c>
      <c r="T438" s="3" t="s">
        <v>211</v>
      </c>
      <c r="U438" s="3" t="s">
        <v>1756</v>
      </c>
      <c r="V438" s="3" t="s">
        <v>4116</v>
      </c>
      <c r="W438" s="4">
        <v>40729.958333333336</v>
      </c>
      <c r="Y438" s="3" t="s">
        <v>3652</v>
      </c>
      <c r="AD438" s="7"/>
    </row>
    <row r="439" spans="1:38" x14ac:dyDescent="0.3">
      <c r="A439" s="3" t="s">
        <v>2985</v>
      </c>
      <c r="B439" s="6">
        <f>VLOOKUP(A439,'[2]Площадь пересечений'!$A$2:$G$2928,3,FALSE)</f>
        <v>1893</v>
      </c>
      <c r="C439" s="6">
        <f>VLOOKUP(A439,'[2]Площадь пересечений'!$A$2:$G$2928,4,FALSE)</f>
        <v>6.9199999999999998E-2</v>
      </c>
      <c r="D439" s="4">
        <v>39910.958333333336</v>
      </c>
      <c r="F439" s="3" t="s">
        <v>13</v>
      </c>
      <c r="G439" s="3" t="s">
        <v>14</v>
      </c>
      <c r="H439" s="3" t="s">
        <v>15</v>
      </c>
      <c r="K439" s="3" t="s">
        <v>16</v>
      </c>
      <c r="L439" s="6">
        <v>1</v>
      </c>
      <c r="M439" s="3" t="s">
        <v>17</v>
      </c>
      <c r="N439" s="3" t="s">
        <v>2986</v>
      </c>
      <c r="O439" s="3">
        <v>1397</v>
      </c>
      <c r="P439" s="15">
        <f>C439*10000/O439*100</f>
        <v>49.534717251252687</v>
      </c>
      <c r="Q439" s="3" t="s">
        <v>19</v>
      </c>
      <c r="R439" s="3" t="s">
        <v>20</v>
      </c>
      <c r="S439" s="3" t="s">
        <v>2986</v>
      </c>
      <c r="T439" s="3" t="s">
        <v>2987</v>
      </c>
      <c r="U439" s="3" t="s">
        <v>2988</v>
      </c>
      <c r="V439" s="3" t="s">
        <v>4522</v>
      </c>
      <c r="W439" s="4">
        <v>40015.958333333336</v>
      </c>
      <c r="Y439" s="3" t="s">
        <v>3652</v>
      </c>
      <c r="AC439" s="7"/>
      <c r="AG439" s="7"/>
    </row>
    <row r="440" spans="1:38" x14ac:dyDescent="0.3">
      <c r="A440" s="3" t="s">
        <v>5334</v>
      </c>
      <c r="B440" s="6">
        <f>VLOOKUP(A440,'[2]Площадь пересечений'!$A$2:$G$2928,3,FALSE)</f>
        <v>556</v>
      </c>
      <c r="C440" s="6">
        <f>VLOOKUP(A440,'[2]Площадь пересечений'!$A$2:$G$2928,4,FALSE)</f>
        <v>6.9199999999999998E-2</v>
      </c>
      <c r="D440" s="4">
        <v>39308.958333333336</v>
      </c>
      <c r="F440" s="3" t="s">
        <v>13</v>
      </c>
      <c r="G440" s="3" t="s">
        <v>14</v>
      </c>
      <c r="H440" s="3" t="s">
        <v>15</v>
      </c>
      <c r="J440" s="3" t="s">
        <v>5564</v>
      </c>
      <c r="K440" s="3" t="s">
        <v>26</v>
      </c>
      <c r="L440" s="6">
        <v>1</v>
      </c>
      <c r="M440" s="3" t="s">
        <v>26</v>
      </c>
      <c r="N440" s="3" t="s">
        <v>5335</v>
      </c>
      <c r="O440" s="3">
        <v>3000</v>
      </c>
      <c r="P440" s="15">
        <f>C440*10000/O440*100</f>
        <v>23.066666666666666</v>
      </c>
      <c r="Q440" s="3" t="s">
        <v>19</v>
      </c>
      <c r="R440" s="3" t="s">
        <v>84</v>
      </c>
      <c r="S440" s="3" t="s">
        <v>5335</v>
      </c>
      <c r="T440" s="3" t="s">
        <v>5336</v>
      </c>
      <c r="U440" s="3" t="s">
        <v>5337</v>
      </c>
      <c r="V440" s="3" t="s">
        <v>5338</v>
      </c>
      <c r="W440" s="4">
        <v>41984</v>
      </c>
      <c r="Y440" s="3" t="s">
        <v>3652</v>
      </c>
      <c r="AC440" s="7"/>
    </row>
    <row r="441" spans="1:38" x14ac:dyDescent="0.3">
      <c r="A441" s="3" t="s">
        <v>3420</v>
      </c>
      <c r="B441" s="6">
        <f>VLOOKUP(A441,'[2]Площадь пересечений'!$A$2:$G$2928,3,FALSE)</f>
        <v>1042</v>
      </c>
      <c r="C441" s="6">
        <f>VLOOKUP(A441,'[2]Площадь пересечений'!$A$2:$G$2928,4,FALSE)</f>
        <v>6.8500000000000005E-2</v>
      </c>
      <c r="D441" s="4">
        <v>43521.498136574075</v>
      </c>
      <c r="F441" s="3" t="s">
        <v>13</v>
      </c>
      <c r="G441" s="3" t="s">
        <v>14</v>
      </c>
      <c r="H441" s="3" t="s">
        <v>15</v>
      </c>
      <c r="K441" s="3" t="s">
        <v>22</v>
      </c>
      <c r="L441" s="6"/>
      <c r="M441" s="3" t="s">
        <v>2221</v>
      </c>
      <c r="O441" s="3">
        <v>82000</v>
      </c>
      <c r="P441" s="15">
        <f>C441*10000/O441*100</f>
        <v>0.83536585365853666</v>
      </c>
      <c r="Q441" s="3" t="s">
        <v>19</v>
      </c>
      <c r="R441" s="3" t="s">
        <v>20</v>
      </c>
      <c r="U441" s="3" t="s">
        <v>3421</v>
      </c>
      <c r="V441" s="3" t="s">
        <v>4765</v>
      </c>
      <c r="W441" s="4">
        <v>43521.498136574075</v>
      </c>
      <c r="X441" s="3" t="s">
        <v>3649</v>
      </c>
      <c r="Y441" s="3" t="s">
        <v>4277</v>
      </c>
      <c r="AC441" s="7"/>
    </row>
    <row r="442" spans="1:38" x14ac:dyDescent="0.3">
      <c r="A442" s="3" t="s">
        <v>2446</v>
      </c>
      <c r="B442" s="6">
        <f>VLOOKUP(A442,'[2]Площадь пересечений'!$A$2:$G$2928,3,FALSE)</f>
        <v>821</v>
      </c>
      <c r="C442" s="6">
        <f>VLOOKUP(A442,'[2]Площадь пересечений'!$A$2:$G$2928,4,FALSE)</f>
        <v>6.7599999999999993E-2</v>
      </c>
      <c r="D442" s="4">
        <v>39758</v>
      </c>
      <c r="F442" s="3" t="s">
        <v>13</v>
      </c>
      <c r="G442" s="3" t="s">
        <v>14</v>
      </c>
      <c r="H442" s="3" t="s">
        <v>15</v>
      </c>
      <c r="K442" s="3" t="s">
        <v>26</v>
      </c>
      <c r="L442" s="6">
        <v>1</v>
      </c>
      <c r="M442" s="3" t="s">
        <v>26</v>
      </c>
      <c r="N442" s="3" t="s">
        <v>2447</v>
      </c>
      <c r="O442" s="3">
        <v>67000</v>
      </c>
      <c r="P442" s="15">
        <v>4.1268656716417915</v>
      </c>
      <c r="Q442" s="3" t="s">
        <v>19</v>
      </c>
      <c r="R442" s="3" t="s">
        <v>20</v>
      </c>
      <c r="S442" s="3" t="s">
        <v>2447</v>
      </c>
      <c r="U442" s="3" t="s">
        <v>2448</v>
      </c>
      <c r="V442" s="3" t="s">
        <v>4339</v>
      </c>
      <c r="W442" s="4">
        <v>39793</v>
      </c>
      <c r="Y442" s="3" t="s">
        <v>3652</v>
      </c>
      <c r="AE442" s="7"/>
    </row>
    <row r="443" spans="1:38" x14ac:dyDescent="0.3">
      <c r="A443" s="3" t="s">
        <v>1383</v>
      </c>
      <c r="B443" s="6">
        <f>VLOOKUP(A443,'[2]Площадь пересечений'!$A$2:$G$2928,3,FALSE)</f>
        <v>1929</v>
      </c>
      <c r="C443" s="6">
        <f>VLOOKUP(A443,'[2]Площадь пересечений'!$A$2:$G$2928,4,FALSE)</f>
        <v>6.7400000000000002E-2</v>
      </c>
      <c r="D443" s="4">
        <v>37994</v>
      </c>
      <c r="F443" s="3" t="s">
        <v>13</v>
      </c>
      <c r="G443" s="3" t="s">
        <v>14</v>
      </c>
      <c r="H443" s="3" t="s">
        <v>15</v>
      </c>
      <c r="J443" s="3" t="s">
        <v>5564</v>
      </c>
      <c r="K443" s="3" t="s">
        <v>26</v>
      </c>
      <c r="L443" s="6">
        <v>1</v>
      </c>
      <c r="M443" s="3" t="s">
        <v>26</v>
      </c>
      <c r="N443" s="3" t="s">
        <v>1384</v>
      </c>
      <c r="O443" s="3">
        <v>787</v>
      </c>
      <c r="P443" s="15">
        <f>C443*10000/O443*100</f>
        <v>85.641677255400253</v>
      </c>
      <c r="Q443" s="3" t="s">
        <v>19</v>
      </c>
      <c r="R443" s="3" t="s">
        <v>84</v>
      </c>
      <c r="S443" s="3" t="s">
        <v>1384</v>
      </c>
      <c r="U443" s="3" t="s">
        <v>1385</v>
      </c>
      <c r="V443" s="3" t="s">
        <v>4023</v>
      </c>
      <c r="W443" s="4">
        <v>36927</v>
      </c>
      <c r="X443" s="4">
        <v>43741.606365740743</v>
      </c>
      <c r="Y443" s="3" t="s">
        <v>3649</v>
      </c>
      <c r="AE443" s="7"/>
    </row>
    <row r="444" spans="1:38" x14ac:dyDescent="0.3">
      <c r="A444" s="3" t="s">
        <v>2643</v>
      </c>
      <c r="B444" s="6">
        <f>VLOOKUP(A444,'[2]Площадь пересечений'!$A$2:$G$2928,3,FALSE)</f>
        <v>1148</v>
      </c>
      <c r="C444" s="6">
        <f>VLOOKUP(A444,'[2]Площадь пересечений'!$A$2:$G$2928,4,FALSE)</f>
        <v>6.7199999999999996E-2</v>
      </c>
      <c r="D444" s="4">
        <v>39315.958333333336</v>
      </c>
      <c r="F444" s="3" t="s">
        <v>13</v>
      </c>
      <c r="G444" s="3" t="s">
        <v>14</v>
      </c>
      <c r="H444" s="3" t="s">
        <v>15</v>
      </c>
      <c r="J444" s="3" t="s">
        <v>5564</v>
      </c>
      <c r="K444" s="3" t="s">
        <v>16</v>
      </c>
      <c r="L444" s="6">
        <v>1</v>
      </c>
      <c r="M444" s="3" t="s">
        <v>17</v>
      </c>
      <c r="N444" s="3" t="s">
        <v>2228</v>
      </c>
      <c r="O444" s="3">
        <v>672.5</v>
      </c>
      <c r="P444" s="15">
        <f>C444*10000/O444*100</f>
        <v>99.925650557620813</v>
      </c>
      <c r="Q444" s="3" t="s">
        <v>19</v>
      </c>
      <c r="R444" s="3" t="s">
        <v>20</v>
      </c>
      <c r="S444" s="3" t="s">
        <v>2228</v>
      </c>
      <c r="U444" s="3" t="s">
        <v>2644</v>
      </c>
      <c r="V444" s="3" t="s">
        <v>4409</v>
      </c>
      <c r="W444" s="4">
        <v>39437</v>
      </c>
      <c r="X444" s="4">
        <v>41039.958333333336</v>
      </c>
      <c r="Y444" s="3" t="s">
        <v>3649</v>
      </c>
      <c r="AD444" s="7"/>
      <c r="AH444" s="7"/>
    </row>
    <row r="445" spans="1:38" x14ac:dyDescent="0.3">
      <c r="A445" s="3" t="s">
        <v>336</v>
      </c>
      <c r="B445" s="6">
        <f>VLOOKUP(A445,'[2]Площадь пересечений'!$A$2:$G$2928,3,FALSE)</f>
        <v>450</v>
      </c>
      <c r="C445" s="6">
        <f>VLOOKUP(A445,'[2]Площадь пересечений'!$A$2:$G$2928,4,FALSE)</f>
        <v>6.7100000000000007E-2</v>
      </c>
      <c r="D445" s="4">
        <v>42572.364907407406</v>
      </c>
      <c r="F445" s="3" t="s">
        <v>13</v>
      </c>
      <c r="G445" s="3" t="s">
        <v>14</v>
      </c>
      <c r="H445" s="3" t="s">
        <v>15</v>
      </c>
      <c r="K445" s="3" t="s">
        <v>31</v>
      </c>
      <c r="L445" s="6">
        <v>1</v>
      </c>
      <c r="M445" s="3" t="s">
        <v>17</v>
      </c>
      <c r="N445" s="3" t="s">
        <v>304</v>
      </c>
      <c r="O445" s="3">
        <v>1616</v>
      </c>
      <c r="P445" s="15">
        <f>C445*10000/O445*100</f>
        <v>41.522277227722782</v>
      </c>
      <c r="Q445" s="3" t="s">
        <v>19</v>
      </c>
      <c r="R445" s="3" t="s">
        <v>20</v>
      </c>
      <c r="S445" s="3" t="s">
        <v>304</v>
      </c>
      <c r="U445" s="3" t="s">
        <v>337</v>
      </c>
      <c r="V445" s="3" t="s">
        <v>3729</v>
      </c>
      <c r="W445" s="4">
        <v>42692.555798611109</v>
      </c>
      <c r="Y445" s="3" t="s">
        <v>3649</v>
      </c>
      <c r="AC445" s="7"/>
    </row>
    <row r="446" spans="1:38" x14ac:dyDescent="0.3">
      <c r="A446" s="3" t="s">
        <v>2543</v>
      </c>
      <c r="B446" s="6">
        <f>VLOOKUP(A446,'[2]Площадь пересечений'!$A$2:$G$2928,3,FALSE)</f>
        <v>962</v>
      </c>
      <c r="C446" s="6">
        <f>VLOOKUP(A446,'[2]Площадь пересечений'!$A$2:$G$2928,4,FALSE)</f>
        <v>6.6900000000000001E-2</v>
      </c>
      <c r="D446" s="4">
        <v>39036</v>
      </c>
      <c r="F446" s="3" t="s">
        <v>13</v>
      </c>
      <c r="G446" s="3" t="s">
        <v>14</v>
      </c>
      <c r="H446" s="3" t="s">
        <v>15</v>
      </c>
      <c r="J446" s="3" t="s">
        <v>5564</v>
      </c>
      <c r="K446" s="3" t="s">
        <v>26</v>
      </c>
      <c r="L446" s="6">
        <v>1</v>
      </c>
      <c r="M446" s="3" t="s">
        <v>26</v>
      </c>
      <c r="N446" s="3" t="s">
        <v>2544</v>
      </c>
      <c r="O446" s="3">
        <v>63500</v>
      </c>
      <c r="P446" s="15">
        <f>C446*10000/O446*100</f>
        <v>1.053543307086614</v>
      </c>
      <c r="Q446" s="3" t="s">
        <v>19</v>
      </c>
      <c r="R446" s="3" t="s">
        <v>20</v>
      </c>
      <c r="S446" s="3" t="s">
        <v>2544</v>
      </c>
    </row>
    <row r="447" spans="1:38" x14ac:dyDescent="0.3">
      <c r="A447" s="3" t="s">
        <v>2011</v>
      </c>
      <c r="B447" s="6">
        <f>VLOOKUP(A447,'[2]Площадь пересечений'!$A$2:$G$2928,3,FALSE)</f>
        <v>2597</v>
      </c>
      <c r="C447" s="6">
        <f>VLOOKUP(A447,'[2]Площадь пересечений'!$A$2:$G$2928,4,FALSE)</f>
        <v>6.6500000000000004E-2</v>
      </c>
      <c r="D447" s="4">
        <v>42599.594629629632</v>
      </c>
      <c r="F447" s="3" t="s">
        <v>13</v>
      </c>
      <c r="G447" s="3" t="s">
        <v>14</v>
      </c>
      <c r="H447" s="3" t="s">
        <v>15</v>
      </c>
      <c r="K447" s="3" t="s">
        <v>22</v>
      </c>
      <c r="L447" s="6"/>
      <c r="M447" s="3" t="s">
        <v>22</v>
      </c>
      <c r="N447" s="3" t="s">
        <v>2012</v>
      </c>
      <c r="O447" s="3">
        <v>40000</v>
      </c>
      <c r="P447" s="15">
        <f>C447*10000/O447*100</f>
        <v>1.6625000000000001</v>
      </c>
      <c r="Q447" s="3" t="s">
        <v>19</v>
      </c>
      <c r="R447" s="3" t="s">
        <v>20</v>
      </c>
      <c r="S447" s="3" t="s">
        <v>2012</v>
      </c>
      <c r="U447" s="3" t="s">
        <v>2013</v>
      </c>
      <c r="V447" s="3" t="s">
        <v>4725</v>
      </c>
      <c r="W447" s="4">
        <v>42838.640127314815</v>
      </c>
      <c r="X447" s="4">
        <v>42886.768564814818</v>
      </c>
      <c r="Y447" s="3" t="s">
        <v>3649</v>
      </c>
      <c r="AD447" s="7"/>
    </row>
    <row r="448" spans="1:38" x14ac:dyDescent="0.3">
      <c r="A448" s="3" t="s">
        <v>5627</v>
      </c>
      <c r="B448" s="6">
        <f>VLOOKUP(A448,'[2]Площадь пересечений'!$A$2:$G$2928,3,FALSE)</f>
        <v>2534</v>
      </c>
      <c r="C448" s="6">
        <f>VLOOKUP(A448,'[2]Площадь пересечений'!$A$2:$G$2928,4,FALSE)</f>
        <v>6.6400000000000001E-2</v>
      </c>
      <c r="D448" s="4">
        <v>41291.34814814815</v>
      </c>
      <c r="F448" s="3" t="s">
        <v>13</v>
      </c>
      <c r="G448" s="3" t="s">
        <v>14</v>
      </c>
      <c r="H448" s="3" t="s">
        <v>15</v>
      </c>
      <c r="K448" s="3" t="s">
        <v>101</v>
      </c>
      <c r="L448" s="6">
        <v>1</v>
      </c>
      <c r="M448" s="3" t="s">
        <v>17</v>
      </c>
      <c r="N448" s="3" t="s">
        <v>568</v>
      </c>
      <c r="O448" s="3">
        <v>2284</v>
      </c>
      <c r="Q448" s="3" t="s">
        <v>19</v>
      </c>
      <c r="R448" s="3" t="s">
        <v>20</v>
      </c>
      <c r="S448" s="3" t="s">
        <v>568</v>
      </c>
      <c r="U448" s="3" t="s">
        <v>5628</v>
      </c>
      <c r="V448" s="3" t="s">
        <v>5629</v>
      </c>
      <c r="W448" s="4">
        <v>41315.958333333336</v>
      </c>
      <c r="Y448" s="3" t="s">
        <v>3652</v>
      </c>
      <c r="AD448" s="7"/>
    </row>
    <row r="449" spans="1:40" x14ac:dyDescent="0.3">
      <c r="A449" s="3" t="s">
        <v>5630</v>
      </c>
      <c r="B449" s="6">
        <f>VLOOKUP(A449,'[2]Площадь пересечений'!$A$2:$G$2928,3,FALSE)</f>
        <v>1680</v>
      </c>
      <c r="C449" s="6">
        <f>VLOOKUP(A449,'[2]Площадь пересечений'!$A$2:$G$2928,4,FALSE)</f>
        <v>6.6100000000000006E-2</v>
      </c>
      <c r="D449" s="4">
        <v>38414</v>
      </c>
      <c r="F449" s="3" t="s">
        <v>13</v>
      </c>
      <c r="G449" s="3" t="s">
        <v>14</v>
      </c>
      <c r="H449" s="3" t="s">
        <v>15</v>
      </c>
      <c r="J449" s="3" t="s">
        <v>5564</v>
      </c>
      <c r="K449" s="3" t="s">
        <v>31</v>
      </c>
      <c r="L449" s="6">
        <v>1</v>
      </c>
      <c r="M449" s="3" t="s">
        <v>17</v>
      </c>
      <c r="N449" s="3" t="s">
        <v>1177</v>
      </c>
      <c r="O449" s="3">
        <v>1578</v>
      </c>
      <c r="Q449" s="3" t="s">
        <v>19</v>
      </c>
      <c r="R449" s="3" t="s">
        <v>20</v>
      </c>
      <c r="S449" s="3" t="s">
        <v>5631</v>
      </c>
      <c r="U449" s="3" t="s">
        <v>5632</v>
      </c>
      <c r="V449" s="3" t="s">
        <v>5633</v>
      </c>
      <c r="W449" s="4">
        <v>38958.958333333336</v>
      </c>
      <c r="X449" s="4">
        <v>38958.958333333336</v>
      </c>
      <c r="Y449" s="3" t="s">
        <v>3649</v>
      </c>
      <c r="AE449" s="7"/>
    </row>
    <row r="450" spans="1:40" x14ac:dyDescent="0.3">
      <c r="A450" s="3" t="s">
        <v>492</v>
      </c>
      <c r="B450" s="6">
        <f>VLOOKUP(A450,'[2]Площадь пересечений'!$A$2:$G$2928,3,FALSE)</f>
        <v>657</v>
      </c>
      <c r="C450" s="6">
        <f>VLOOKUP(A450,'[2]Площадь пересечений'!$A$2:$G$2928,4,FALSE)</f>
        <v>6.6100000000000006E-2</v>
      </c>
      <c r="D450" s="4">
        <v>41631.545914351853</v>
      </c>
      <c r="F450" s="3" t="s">
        <v>13</v>
      </c>
      <c r="G450" s="3" t="s">
        <v>14</v>
      </c>
      <c r="H450" s="3" t="s">
        <v>15</v>
      </c>
      <c r="K450" s="3" t="s">
        <v>101</v>
      </c>
      <c r="L450" s="6">
        <v>1</v>
      </c>
      <c r="M450" s="3" t="s">
        <v>17</v>
      </c>
      <c r="N450" s="3" t="s">
        <v>104</v>
      </c>
      <c r="O450" s="3">
        <v>667</v>
      </c>
      <c r="P450" s="15">
        <f>C450*10000/O450*100</f>
        <v>99.100449775112466</v>
      </c>
      <c r="Q450" s="3" t="s">
        <v>19</v>
      </c>
      <c r="R450" s="3" t="s">
        <v>20</v>
      </c>
      <c r="S450" s="3" t="s">
        <v>104</v>
      </c>
      <c r="U450" s="3" t="s">
        <v>493</v>
      </c>
      <c r="V450" s="3" t="s">
        <v>3776</v>
      </c>
      <c r="W450" s="4">
        <v>41715.958333333336</v>
      </c>
      <c r="X450" s="4">
        <v>43570.66028935185</v>
      </c>
      <c r="Y450" s="3" t="s">
        <v>3649</v>
      </c>
      <c r="AE450" s="7"/>
    </row>
    <row r="451" spans="1:40" x14ac:dyDescent="0.3">
      <c r="A451" s="3" t="s">
        <v>5634</v>
      </c>
      <c r="B451" s="6">
        <f>VLOOKUP(A451,'[2]Площадь пересечений'!$A$2:$G$2928,3,FALSE)</f>
        <v>209</v>
      </c>
      <c r="C451" s="6">
        <f>VLOOKUP(A451,'[2]Площадь пересечений'!$A$2:$G$2928,4,FALSE)</f>
        <v>6.6100000000000006E-2</v>
      </c>
      <c r="D451" s="4">
        <v>40435.958333333336</v>
      </c>
      <c r="F451" s="3" t="s">
        <v>13</v>
      </c>
      <c r="G451" s="3" t="s">
        <v>14</v>
      </c>
      <c r="H451" s="3" t="s">
        <v>15</v>
      </c>
      <c r="K451" s="3" t="s">
        <v>4909</v>
      </c>
      <c r="L451" s="6"/>
      <c r="M451" s="3" t="s">
        <v>207</v>
      </c>
      <c r="N451" s="3" t="s">
        <v>5635</v>
      </c>
      <c r="O451" s="3">
        <v>1561</v>
      </c>
      <c r="Q451" s="3" t="s">
        <v>19</v>
      </c>
      <c r="R451" s="3" t="s">
        <v>198</v>
      </c>
      <c r="S451" s="3" t="s">
        <v>5635</v>
      </c>
      <c r="U451" s="3" t="s">
        <v>5636</v>
      </c>
      <c r="V451" s="3" t="s">
        <v>5637</v>
      </c>
      <c r="W451" s="4">
        <v>40606</v>
      </c>
      <c r="X451" s="3" t="s">
        <v>3649</v>
      </c>
      <c r="Y451" s="3" t="s">
        <v>3652</v>
      </c>
      <c r="AC451" s="7"/>
    </row>
    <row r="452" spans="1:40" x14ac:dyDescent="0.3">
      <c r="A452" s="3" t="s">
        <v>3160</v>
      </c>
      <c r="B452" s="6">
        <f>VLOOKUP(A452,'[2]Площадь пересечений'!$A$2:$G$2928,3,FALSE)</f>
        <v>2538</v>
      </c>
      <c r="C452" s="6">
        <f>VLOOKUP(A452,'[2]Площадь пересечений'!$A$2:$G$2928,4,FALSE)</f>
        <v>6.6000000000000003E-2</v>
      </c>
      <c r="D452" s="4">
        <v>40213</v>
      </c>
      <c r="F452" s="3" t="s">
        <v>13</v>
      </c>
      <c r="G452" s="3" t="s">
        <v>14</v>
      </c>
      <c r="H452" s="3" t="s">
        <v>15</v>
      </c>
      <c r="J452" s="3" t="s">
        <v>5564</v>
      </c>
      <c r="K452" s="3" t="s">
        <v>45</v>
      </c>
      <c r="L452" s="6">
        <v>1</v>
      </c>
      <c r="M452" s="3" t="s">
        <v>17</v>
      </c>
      <c r="O452" s="3">
        <v>826</v>
      </c>
      <c r="P452" s="15">
        <f>C452*10000/O452*100</f>
        <v>79.903147699757866</v>
      </c>
      <c r="Q452" s="3" t="s">
        <v>19</v>
      </c>
      <c r="R452" s="3" t="s">
        <v>84</v>
      </c>
      <c r="S452" s="3" t="s">
        <v>3161</v>
      </c>
      <c r="T452" s="3" t="s">
        <v>3162</v>
      </c>
      <c r="U452" s="3" t="s">
        <v>3163</v>
      </c>
      <c r="V452" s="3" t="s">
        <v>4577</v>
      </c>
      <c r="W452" s="4">
        <v>42709.769097222219</v>
      </c>
      <c r="Y452" s="3" t="s">
        <v>3652</v>
      </c>
      <c r="AC452" s="7"/>
    </row>
    <row r="453" spans="1:40" x14ac:dyDescent="0.3">
      <c r="A453" s="3" t="s">
        <v>5638</v>
      </c>
      <c r="B453" s="6">
        <f>VLOOKUP(A453,'[2]Площадь пересечений'!$A$2:$G$2928,3,FALSE)</f>
        <v>507</v>
      </c>
      <c r="C453" s="6">
        <f>VLOOKUP(A453,'[2]Площадь пересечений'!$A$2:$G$2928,4,FALSE)</f>
        <v>6.6000000000000003E-2</v>
      </c>
      <c r="D453" s="4">
        <v>40140</v>
      </c>
      <c r="F453" s="3" t="s">
        <v>13</v>
      </c>
      <c r="G453" s="3" t="s">
        <v>14</v>
      </c>
      <c r="H453" s="3" t="s">
        <v>15</v>
      </c>
      <c r="J453" s="3" t="s">
        <v>5564</v>
      </c>
      <c r="K453" s="3" t="s">
        <v>101</v>
      </c>
      <c r="L453" s="6">
        <v>1</v>
      </c>
      <c r="M453" s="3" t="s">
        <v>17</v>
      </c>
      <c r="O453" s="3">
        <v>660</v>
      </c>
      <c r="Q453" s="3" t="s">
        <v>19</v>
      </c>
      <c r="R453" s="3" t="s">
        <v>84</v>
      </c>
      <c r="S453" s="3" t="s">
        <v>5639</v>
      </c>
      <c r="U453" s="3" t="s">
        <v>5640</v>
      </c>
      <c r="V453" s="3" t="s">
        <v>5641</v>
      </c>
      <c r="W453" s="4">
        <v>40289.958333333336</v>
      </c>
      <c r="Y453" s="3" t="s">
        <v>3652</v>
      </c>
      <c r="AD453" s="7"/>
    </row>
    <row r="454" spans="1:40" x14ac:dyDescent="0.3">
      <c r="A454" s="3" t="s">
        <v>3339</v>
      </c>
      <c r="B454" s="6">
        <f>VLOOKUP(A454,'[2]Площадь пересечений'!$A$2:$G$2928,3,FALSE)</f>
        <v>297</v>
      </c>
      <c r="C454" s="6">
        <f>VLOOKUP(A454,'[2]Площадь пересечений'!$A$2:$G$2928,4,FALSE)</f>
        <v>6.5000000000000002E-2</v>
      </c>
      <c r="D454" s="4">
        <v>44126.434131944443</v>
      </c>
      <c r="F454" s="3" t="s">
        <v>13</v>
      </c>
      <c r="G454" s="3" t="s">
        <v>14</v>
      </c>
      <c r="H454" s="3" t="s">
        <v>15</v>
      </c>
      <c r="K454" s="3" t="s">
        <v>693</v>
      </c>
      <c r="L454" s="6">
        <v>1</v>
      </c>
      <c r="M454" s="3" t="s">
        <v>17</v>
      </c>
      <c r="N454" s="3" t="s">
        <v>3340</v>
      </c>
      <c r="O454" s="3">
        <v>650</v>
      </c>
      <c r="P454" s="15">
        <f>C454*10000/O454*100</f>
        <v>100</v>
      </c>
      <c r="Q454" s="3" t="s">
        <v>19</v>
      </c>
      <c r="R454" s="3" t="s">
        <v>20</v>
      </c>
      <c r="S454" s="3" t="s">
        <v>3340</v>
      </c>
      <c r="U454" s="3" t="s">
        <v>3341</v>
      </c>
      <c r="V454" s="3" t="s">
        <v>4630</v>
      </c>
      <c r="W454" s="4">
        <v>44126.434131944443</v>
      </c>
      <c r="X454" s="4">
        <v>44222.822465277779</v>
      </c>
      <c r="Y454" s="3" t="s">
        <v>3649</v>
      </c>
      <c r="AG454" s="7"/>
    </row>
    <row r="455" spans="1:40" x14ac:dyDescent="0.3">
      <c r="A455" s="3" t="s">
        <v>2133</v>
      </c>
      <c r="B455" s="6">
        <f>VLOOKUP(A455,'[2]Площадь пересечений'!$A$2:$G$2928,3,FALSE)</f>
        <v>2752</v>
      </c>
      <c r="C455" s="6">
        <f>VLOOKUP(A455,'[2]Площадь пересечений'!$A$2:$G$2928,4,FALSE)</f>
        <v>6.4399999999999999E-2</v>
      </c>
      <c r="D455" s="4">
        <v>42530.622152777774</v>
      </c>
      <c r="F455" s="3" t="s">
        <v>13</v>
      </c>
      <c r="G455" s="3" t="s">
        <v>14</v>
      </c>
      <c r="H455" s="3" t="s">
        <v>15</v>
      </c>
      <c r="K455" s="3" t="s">
        <v>22</v>
      </c>
      <c r="L455" s="6"/>
      <c r="M455" s="3" t="s">
        <v>22</v>
      </c>
      <c r="N455" s="3" t="s">
        <v>2134</v>
      </c>
      <c r="O455" s="3">
        <v>60007</v>
      </c>
      <c r="P455" s="15">
        <f>C455*10000/O455*100</f>
        <v>1.0732081257186661</v>
      </c>
      <c r="Q455" s="3" t="s">
        <v>19</v>
      </c>
      <c r="R455" s="3" t="s">
        <v>20</v>
      </c>
      <c r="S455" s="3" t="s">
        <v>2134</v>
      </c>
      <c r="U455" s="3" t="s">
        <v>2135</v>
      </c>
      <c r="V455" s="3" t="s">
        <v>4730</v>
      </c>
      <c r="W455" s="4">
        <v>42598.749849537038</v>
      </c>
      <c r="X455" s="3" t="s">
        <v>3649</v>
      </c>
      <c r="Y455" s="3" t="s">
        <v>3652</v>
      </c>
      <c r="AC455" s="7"/>
    </row>
    <row r="456" spans="1:40" x14ac:dyDescent="0.3">
      <c r="A456" s="3" t="s">
        <v>2953</v>
      </c>
      <c r="B456" s="6">
        <f>VLOOKUP(A456,'[2]Площадь пересечений'!$A$2:$G$2928,3,FALSE)</f>
        <v>1812</v>
      </c>
      <c r="C456" s="6">
        <f>VLOOKUP(A456,'[2]Площадь пересечений'!$A$2:$G$2928,4,FALSE)</f>
        <v>6.4299999999999996E-2</v>
      </c>
      <c r="D456" s="4">
        <v>39911.958333333336</v>
      </c>
      <c r="F456" s="3" t="s">
        <v>13</v>
      </c>
      <c r="G456" s="3" t="s">
        <v>14</v>
      </c>
      <c r="H456" s="3" t="s">
        <v>15</v>
      </c>
      <c r="K456" s="3" t="s">
        <v>16</v>
      </c>
      <c r="L456" s="6">
        <v>1</v>
      </c>
      <c r="M456" s="3" t="s">
        <v>17</v>
      </c>
      <c r="N456" s="3" t="s">
        <v>2954</v>
      </c>
      <c r="O456" s="3">
        <v>126789</v>
      </c>
      <c r="P456" s="15">
        <f>C456*10000/O456*100</f>
        <v>0.50714178674806176</v>
      </c>
      <c r="Q456" s="3" t="s">
        <v>19</v>
      </c>
      <c r="R456" s="3" t="s">
        <v>20</v>
      </c>
      <c r="S456" s="3" t="s">
        <v>2954</v>
      </c>
      <c r="U456" s="3" t="s">
        <v>2955</v>
      </c>
      <c r="V456" s="3" t="s">
        <v>4512</v>
      </c>
      <c r="W456" s="4">
        <v>39968.958333333336</v>
      </c>
      <c r="X456" s="4">
        <v>41865.958333333336</v>
      </c>
      <c r="Y456" s="3" t="s">
        <v>3649</v>
      </c>
      <c r="AF456" s="7"/>
      <c r="AJ456" s="7"/>
      <c r="AN456" s="7"/>
    </row>
    <row r="457" spans="1:40" x14ac:dyDescent="0.3">
      <c r="A457" s="3" t="s">
        <v>4923</v>
      </c>
      <c r="B457" s="6">
        <f>VLOOKUP(A457,'[2]Площадь пересечений'!$A$2:$G$2928,3,FALSE)</f>
        <v>2548</v>
      </c>
      <c r="C457" s="6">
        <f>VLOOKUP(A457,'[2]Площадь пересечений'!$A$2:$G$2928,4,FALSE)</f>
        <v>6.3600000000000004E-2</v>
      </c>
      <c r="D457" s="4">
        <v>39709.958333333336</v>
      </c>
      <c r="F457" s="3" t="s">
        <v>13</v>
      </c>
      <c r="G457" s="3" t="s">
        <v>14</v>
      </c>
      <c r="H457" s="3" t="s">
        <v>15</v>
      </c>
      <c r="K457" s="3" t="s">
        <v>4918</v>
      </c>
      <c r="L457" s="6"/>
      <c r="M457" s="3" t="s">
        <v>129</v>
      </c>
      <c r="N457" s="3" t="s">
        <v>4919</v>
      </c>
      <c r="O457" s="3">
        <v>3037</v>
      </c>
      <c r="P457" s="15">
        <f>C457*10000/O457*100</f>
        <v>20.941718801448797</v>
      </c>
      <c r="Q457" s="3" t="s">
        <v>19</v>
      </c>
      <c r="R457" s="3" t="s">
        <v>198</v>
      </c>
      <c r="S457" s="3" t="s">
        <v>4920</v>
      </c>
      <c r="U457" s="3" t="s">
        <v>4924</v>
      </c>
      <c r="V457" s="3" t="s">
        <v>4925</v>
      </c>
      <c r="W457" s="4">
        <v>42061.571840277778</v>
      </c>
      <c r="X457" s="3" t="s">
        <v>3649</v>
      </c>
      <c r="Y457" s="3" t="s">
        <v>4277</v>
      </c>
      <c r="AE457" s="7"/>
    </row>
    <row r="458" spans="1:40" x14ac:dyDescent="0.3">
      <c r="A458" s="3" t="s">
        <v>5642</v>
      </c>
      <c r="B458" s="6">
        <f>VLOOKUP(A458,'[2]Площадь пересечений'!$A$2:$G$2928,3,FALSE)</f>
        <v>786</v>
      </c>
      <c r="C458" s="6">
        <f>VLOOKUP(A458,'[2]Площадь пересечений'!$A$2:$G$2928,4,FALSE)</f>
        <v>6.3600000000000004E-2</v>
      </c>
      <c r="D458" s="4">
        <v>41297.403495370374</v>
      </c>
      <c r="F458" s="3" t="s">
        <v>13</v>
      </c>
      <c r="G458" s="3" t="s">
        <v>14</v>
      </c>
      <c r="H458" s="3" t="s">
        <v>15</v>
      </c>
      <c r="K458" s="3" t="s">
        <v>5643</v>
      </c>
      <c r="L458" s="6"/>
      <c r="M458" s="3" t="s">
        <v>4886</v>
      </c>
      <c r="N458" s="3" t="s">
        <v>5326</v>
      </c>
      <c r="O458" s="3">
        <v>4179</v>
      </c>
      <c r="Q458" s="3" t="s">
        <v>19</v>
      </c>
      <c r="R458" s="3" t="s">
        <v>198</v>
      </c>
      <c r="S458" s="3" t="s">
        <v>5326</v>
      </c>
      <c r="T458" s="3" t="s">
        <v>5644</v>
      </c>
      <c r="U458" s="3" t="s">
        <v>5645</v>
      </c>
      <c r="V458" s="3" t="s">
        <v>5646</v>
      </c>
      <c r="W458" s="4">
        <v>42872.375717592593</v>
      </c>
      <c r="X458" s="3" t="s">
        <v>3649</v>
      </c>
      <c r="Y458" s="3" t="s">
        <v>4277</v>
      </c>
      <c r="AD458" s="7"/>
    </row>
    <row r="459" spans="1:40" x14ac:dyDescent="0.3">
      <c r="A459" s="3" t="s">
        <v>333</v>
      </c>
      <c r="B459" s="6">
        <f>VLOOKUP(A459,'[2]Площадь пересечений'!$A$2:$G$2928,3,FALSE)</f>
        <v>449</v>
      </c>
      <c r="C459" s="6">
        <f>VLOOKUP(A459,'[2]Площадь пересечений'!$A$2:$G$2928,4,FALSE)</f>
        <v>6.3600000000000004E-2</v>
      </c>
      <c r="D459" s="4">
        <v>42513.72760416667</v>
      </c>
      <c r="F459" s="3" t="s">
        <v>13</v>
      </c>
      <c r="G459" s="3" t="s">
        <v>14</v>
      </c>
      <c r="H459" s="3" t="s">
        <v>15</v>
      </c>
      <c r="K459" s="3" t="s">
        <v>59</v>
      </c>
      <c r="L459" s="6"/>
      <c r="M459" s="3" t="s">
        <v>22</v>
      </c>
      <c r="N459" s="3" t="s">
        <v>334</v>
      </c>
      <c r="O459" s="3">
        <v>827321</v>
      </c>
      <c r="P459" s="15">
        <f>C459*10000/O459*100</f>
        <v>7.6874635117445342E-2</v>
      </c>
      <c r="Q459" s="3" t="s">
        <v>19</v>
      </c>
      <c r="R459" s="3" t="s">
        <v>20</v>
      </c>
      <c r="S459" s="3" t="s">
        <v>334</v>
      </c>
      <c r="U459" s="3" t="s">
        <v>335</v>
      </c>
      <c r="V459" s="3" t="s">
        <v>4698</v>
      </c>
      <c r="W459" s="4">
        <v>42527.634166666663</v>
      </c>
      <c r="X459" s="3" t="s">
        <v>3649</v>
      </c>
      <c r="Y459" s="3" t="s">
        <v>4277</v>
      </c>
      <c r="AD459" s="7"/>
      <c r="AH459" s="7"/>
      <c r="AL459" s="7"/>
    </row>
    <row r="460" spans="1:40" x14ac:dyDescent="0.3">
      <c r="A460" s="3" t="s">
        <v>3610</v>
      </c>
      <c r="B460" s="6">
        <f>VLOOKUP(A460,'[2]Площадь пересечений'!$A$2:$G$2928,3,FALSE)</f>
        <v>2707</v>
      </c>
      <c r="C460" s="6">
        <f>VLOOKUP(A460,'[2]Площадь пересечений'!$A$2:$G$2928,4,FALSE)</f>
        <v>6.3299999999999995E-2</v>
      </c>
      <c r="D460" s="4">
        <v>43301.455613425926</v>
      </c>
      <c r="F460" s="3" t="s">
        <v>13</v>
      </c>
      <c r="G460" s="3" t="s">
        <v>14</v>
      </c>
      <c r="H460" s="3" t="s">
        <v>15</v>
      </c>
      <c r="K460" s="3" t="s">
        <v>22</v>
      </c>
      <c r="L460" s="6"/>
      <c r="M460" s="3" t="s">
        <v>22</v>
      </c>
      <c r="N460" s="3" t="s">
        <v>3611</v>
      </c>
      <c r="O460" s="3">
        <v>55000</v>
      </c>
      <c r="P460" s="15">
        <f>C460*10000/O460*100</f>
        <v>1.1509090909090909</v>
      </c>
      <c r="Q460" s="3" t="s">
        <v>19</v>
      </c>
      <c r="R460" s="3" t="s">
        <v>20</v>
      </c>
      <c r="S460" s="3" t="s">
        <v>3611</v>
      </c>
      <c r="U460" s="3" t="s">
        <v>3612</v>
      </c>
      <c r="V460" s="3" t="s">
        <v>4795</v>
      </c>
      <c r="W460" s="4">
        <v>43301.455613425926</v>
      </c>
      <c r="X460" s="4">
        <v>43381.42396990741</v>
      </c>
      <c r="Y460" s="3" t="s">
        <v>3649</v>
      </c>
      <c r="AE460" s="7"/>
      <c r="AH460" s="7"/>
    </row>
    <row r="461" spans="1:40" x14ac:dyDescent="0.3">
      <c r="A461" s="3" t="s">
        <v>2213</v>
      </c>
      <c r="B461" s="6">
        <f>VLOOKUP(A461,'[2]Площадь пересечений'!$A$2:$G$2928,3,FALSE)</f>
        <v>2866</v>
      </c>
      <c r="C461" s="6">
        <f>VLOOKUP(A461,'[2]Площадь пересечений'!$A$2:$G$2928,4,FALSE)</f>
        <v>6.2799999999999995E-2</v>
      </c>
      <c r="D461" s="4">
        <v>38482.958333333336</v>
      </c>
      <c r="F461" s="3" t="s">
        <v>13</v>
      </c>
      <c r="G461" s="3" t="s">
        <v>14</v>
      </c>
      <c r="H461" s="3" t="s">
        <v>15</v>
      </c>
      <c r="J461" s="3" t="s">
        <v>5564</v>
      </c>
      <c r="K461" s="3" t="s">
        <v>859</v>
      </c>
      <c r="L461" s="6">
        <v>1</v>
      </c>
      <c r="M461" s="3" t="s">
        <v>26</v>
      </c>
      <c r="N461" s="3" t="s">
        <v>1528</v>
      </c>
      <c r="O461" s="3">
        <v>14562.9</v>
      </c>
      <c r="P461" s="15">
        <v>11.158491783916666</v>
      </c>
      <c r="Q461" s="3" t="s">
        <v>19</v>
      </c>
      <c r="R461" s="3" t="s">
        <v>20</v>
      </c>
      <c r="S461" s="3" t="s">
        <v>2214</v>
      </c>
      <c r="T461" s="3" t="s">
        <v>579</v>
      </c>
      <c r="U461" s="3" t="s">
        <v>2215</v>
      </c>
      <c r="V461" s="3" t="s">
        <v>4269</v>
      </c>
      <c r="W461" s="4">
        <v>38508.958333333336</v>
      </c>
      <c r="Y461" s="3" t="s">
        <v>3652</v>
      </c>
      <c r="AD461" s="7"/>
    </row>
    <row r="462" spans="1:40" x14ac:dyDescent="0.3">
      <c r="A462" s="3" t="s">
        <v>974</v>
      </c>
      <c r="B462" s="6">
        <f>VLOOKUP(A462,'[2]Площадь пересечений'!$A$2:$G$2928,3,FALSE)</f>
        <v>1445</v>
      </c>
      <c r="C462" s="6">
        <f>VLOOKUP(A462,'[2]Площадь пересечений'!$A$2:$G$2928,4,FALSE)</f>
        <v>6.2399999999999997E-2</v>
      </c>
      <c r="D462" s="4">
        <v>38383</v>
      </c>
      <c r="F462" s="3" t="s">
        <v>13</v>
      </c>
      <c r="G462" s="3" t="s">
        <v>14</v>
      </c>
      <c r="H462" s="3" t="s">
        <v>15</v>
      </c>
      <c r="J462" s="3" t="s">
        <v>5564</v>
      </c>
      <c r="K462" s="3" t="s">
        <v>16</v>
      </c>
      <c r="L462" s="6">
        <v>1</v>
      </c>
      <c r="M462" s="3" t="s">
        <v>17</v>
      </c>
      <c r="N462" s="3" t="s">
        <v>866</v>
      </c>
      <c r="O462" s="3">
        <v>624</v>
      </c>
      <c r="P462" s="15">
        <f>C462*10000/O462*100</f>
        <v>100</v>
      </c>
      <c r="Q462" s="3" t="s">
        <v>19</v>
      </c>
      <c r="R462" s="3" t="s">
        <v>20</v>
      </c>
      <c r="S462" s="3" t="s">
        <v>975</v>
      </c>
      <c r="U462" s="3" t="s">
        <v>976</v>
      </c>
      <c r="V462" s="3" t="s">
        <v>4824</v>
      </c>
      <c r="W462" s="4">
        <v>41939</v>
      </c>
      <c r="Y462" s="3" t="s">
        <v>3649</v>
      </c>
      <c r="AD462" s="7"/>
    </row>
    <row r="463" spans="1:40" x14ac:dyDescent="0.3">
      <c r="A463" s="3" t="s">
        <v>2723</v>
      </c>
      <c r="B463" s="6">
        <f>VLOOKUP(A463,'[2]Площадь пересечений'!$A$2:$G$2928,3,FALSE)</f>
        <v>1320</v>
      </c>
      <c r="C463" s="6">
        <f>VLOOKUP(A463,'[2]Площадь пересечений'!$A$2:$G$2928,4,FALSE)</f>
        <v>6.1699999999999998E-2</v>
      </c>
      <c r="D463" s="4">
        <v>38957.958333333336</v>
      </c>
      <c r="F463" s="3" t="s">
        <v>13</v>
      </c>
      <c r="G463" s="3" t="s">
        <v>14</v>
      </c>
      <c r="H463" s="3" t="s">
        <v>15</v>
      </c>
      <c r="J463" s="3" t="s">
        <v>5564</v>
      </c>
      <c r="K463" s="3" t="s">
        <v>26</v>
      </c>
      <c r="L463" s="6">
        <v>1</v>
      </c>
      <c r="M463" s="3" t="s">
        <v>26</v>
      </c>
      <c r="N463" s="3" t="s">
        <v>2724</v>
      </c>
      <c r="O463" s="3">
        <v>63500</v>
      </c>
      <c r="P463" s="15">
        <f>C463*10000/O463*100</f>
        <v>0.97165354330708653</v>
      </c>
      <c r="Q463" s="3" t="s">
        <v>19</v>
      </c>
      <c r="R463" s="3" t="s">
        <v>20</v>
      </c>
      <c r="S463" s="3" t="s">
        <v>2724</v>
      </c>
      <c r="U463" s="3" t="s">
        <v>2725</v>
      </c>
      <c r="V463" s="3" t="s">
        <v>4436</v>
      </c>
      <c r="W463" s="4">
        <v>39020</v>
      </c>
      <c r="X463" s="4">
        <v>39365.958333333336</v>
      </c>
      <c r="Y463" s="3" t="s">
        <v>3649</v>
      </c>
      <c r="AD463" s="7"/>
    </row>
    <row r="464" spans="1:40" x14ac:dyDescent="0.3">
      <c r="A464" s="3" t="s">
        <v>2664</v>
      </c>
      <c r="B464" s="6">
        <f>VLOOKUP(A464,'[2]Площадь пересечений'!$A$2:$G$2928,3,FALSE)</f>
        <v>1181</v>
      </c>
      <c r="C464" s="6">
        <f>VLOOKUP(A464,'[2]Площадь пересечений'!$A$2:$G$2928,4,FALSE)</f>
        <v>6.1499999999999999E-2</v>
      </c>
      <c r="D464" s="4">
        <v>39324.958333333336</v>
      </c>
      <c r="F464" s="3" t="s">
        <v>13</v>
      </c>
      <c r="G464" s="3" t="s">
        <v>14</v>
      </c>
      <c r="H464" s="3" t="s">
        <v>15</v>
      </c>
      <c r="J464" s="3" t="s">
        <v>5564</v>
      </c>
      <c r="K464" s="3" t="s">
        <v>16</v>
      </c>
      <c r="L464" s="6">
        <v>1</v>
      </c>
      <c r="M464" s="3" t="s">
        <v>17</v>
      </c>
      <c r="N464" s="3" t="s">
        <v>2228</v>
      </c>
      <c r="O464" s="3">
        <v>615</v>
      </c>
      <c r="P464" s="15">
        <f>C464*10000/O464*100</f>
        <v>100</v>
      </c>
      <c r="Q464" s="3" t="s">
        <v>19</v>
      </c>
      <c r="R464" s="3" t="s">
        <v>20</v>
      </c>
      <c r="S464" s="3" t="s">
        <v>2228</v>
      </c>
      <c r="T464" s="3" t="s">
        <v>2665</v>
      </c>
      <c r="U464" s="3" t="s">
        <v>2666</v>
      </c>
      <c r="V464" s="3" t="s">
        <v>4418</v>
      </c>
      <c r="W464" s="4">
        <v>39666.958333333336</v>
      </c>
      <c r="X464" s="4">
        <v>40530</v>
      </c>
      <c r="Y464" s="3" t="s">
        <v>3649</v>
      </c>
      <c r="AD464" s="7"/>
      <c r="AH464" s="7"/>
    </row>
    <row r="465" spans="1:40" x14ac:dyDescent="0.3">
      <c r="A465" s="3" t="s">
        <v>5647</v>
      </c>
      <c r="B465" s="6">
        <f>VLOOKUP(A465,'[2]Площадь пересечений'!$A$2:$G$2928,3,FALSE)</f>
        <v>2404</v>
      </c>
      <c r="C465" s="6">
        <f>VLOOKUP(A465,'[2]Площадь пересечений'!$A$2:$G$2928,4,FALSE)</f>
        <v>6.1499999999999999E-2</v>
      </c>
      <c r="D465" s="4">
        <v>37558</v>
      </c>
      <c r="F465" s="3" t="s">
        <v>13</v>
      </c>
      <c r="G465" s="3" t="s">
        <v>14</v>
      </c>
      <c r="H465" s="3" t="s">
        <v>15</v>
      </c>
      <c r="J465" s="3" t="s">
        <v>5564</v>
      </c>
      <c r="K465" s="3" t="s">
        <v>133</v>
      </c>
      <c r="L465" s="6">
        <v>1</v>
      </c>
      <c r="M465" s="3" t="s">
        <v>26</v>
      </c>
      <c r="N465" s="3" t="s">
        <v>5648</v>
      </c>
      <c r="O465" s="3">
        <v>134000</v>
      </c>
      <c r="Q465" s="3" t="s">
        <v>19</v>
      </c>
      <c r="R465" s="3" t="s">
        <v>20</v>
      </c>
      <c r="S465" s="3" t="s">
        <v>94</v>
      </c>
      <c r="U465" s="3" t="s">
        <v>5649</v>
      </c>
      <c r="V465" s="3" t="s">
        <v>5650</v>
      </c>
      <c r="W465" s="4">
        <v>37922</v>
      </c>
      <c r="X465" s="4">
        <v>40309.958333333336</v>
      </c>
      <c r="Y465" s="3" t="s">
        <v>3681</v>
      </c>
      <c r="AD465" s="7"/>
    </row>
    <row r="466" spans="1:40" x14ac:dyDescent="0.3">
      <c r="A466" s="3" t="s">
        <v>1193</v>
      </c>
      <c r="B466" s="6">
        <f>VLOOKUP(A466,'[2]Площадь пересечений'!$A$2:$G$2928,3,FALSE)</f>
        <v>1712</v>
      </c>
      <c r="C466" s="6">
        <f>VLOOKUP(A466,'[2]Площадь пересечений'!$A$2:$G$2928,4,FALSE)</f>
        <v>6.13E-2</v>
      </c>
      <c r="D466" s="4">
        <v>37836.958333333336</v>
      </c>
      <c r="F466" s="3" t="s">
        <v>13</v>
      </c>
      <c r="G466" s="3" t="s">
        <v>14</v>
      </c>
      <c r="H466" s="3" t="s">
        <v>15</v>
      </c>
      <c r="J466" s="3" t="s">
        <v>5564</v>
      </c>
      <c r="K466" s="3" t="s">
        <v>16</v>
      </c>
      <c r="L466" s="6">
        <v>1</v>
      </c>
      <c r="M466" s="3" t="s">
        <v>17</v>
      </c>
      <c r="N466" s="3" t="s">
        <v>1194</v>
      </c>
      <c r="O466" s="3">
        <v>3000</v>
      </c>
      <c r="P466" s="15">
        <f>C466*10000/O466*100</f>
        <v>20.433333333333334</v>
      </c>
      <c r="Q466" s="3" t="s">
        <v>19</v>
      </c>
      <c r="R466" s="3" t="s">
        <v>84</v>
      </c>
      <c r="S466" s="3" t="s">
        <v>1194</v>
      </c>
      <c r="T466" s="3" t="s">
        <v>1195</v>
      </c>
      <c r="U466" s="3" t="s">
        <v>1196</v>
      </c>
      <c r="V466" s="3" t="s">
        <v>3961</v>
      </c>
      <c r="W466" s="4">
        <v>39748</v>
      </c>
      <c r="X466" s="4">
        <v>40981.958333333336</v>
      </c>
      <c r="Y466" s="3" t="s">
        <v>3649</v>
      </c>
      <c r="AF466" s="7"/>
    </row>
    <row r="467" spans="1:40" x14ac:dyDescent="0.3">
      <c r="A467" s="3" t="s">
        <v>2511</v>
      </c>
      <c r="B467" s="6">
        <f>VLOOKUP(A467,'[2]Площадь пересечений'!$A$2:$G$2928,3,FALSE)</f>
        <v>938</v>
      </c>
      <c r="C467" s="6">
        <f>VLOOKUP(A467,'[2]Площадь пересечений'!$A$2:$G$2928,4,FALSE)</f>
        <v>6.1199999999999997E-2</v>
      </c>
      <c r="D467" s="4">
        <v>38961.958333333336</v>
      </c>
      <c r="F467" s="3" t="s">
        <v>13</v>
      </c>
      <c r="G467" s="3" t="s">
        <v>14</v>
      </c>
      <c r="H467" s="3" t="s">
        <v>15</v>
      </c>
      <c r="J467" s="3" t="s">
        <v>5564</v>
      </c>
      <c r="K467" s="3" t="s">
        <v>26</v>
      </c>
      <c r="L467" s="6">
        <v>1</v>
      </c>
      <c r="M467" s="3" t="s">
        <v>26</v>
      </c>
      <c r="N467" s="3" t="s">
        <v>2512</v>
      </c>
      <c r="O467" s="3">
        <v>63500</v>
      </c>
      <c r="P467" s="15">
        <f>C467*10000/O467*100</f>
        <v>0.96377952755905516</v>
      </c>
      <c r="Q467" s="3" t="s">
        <v>19</v>
      </c>
      <c r="R467" s="3" t="s">
        <v>20</v>
      </c>
      <c r="S467" s="3" t="s">
        <v>2512</v>
      </c>
      <c r="U467" s="3" t="s">
        <v>2513</v>
      </c>
      <c r="V467" s="3" t="s">
        <v>4359</v>
      </c>
      <c r="W467" s="4">
        <v>39024</v>
      </c>
      <c r="X467" s="4">
        <v>39150</v>
      </c>
      <c r="Y467" s="3" t="s">
        <v>3649</v>
      </c>
      <c r="AD467" s="7"/>
    </row>
    <row r="468" spans="1:40" x14ac:dyDescent="0.3">
      <c r="A468" s="3" t="s">
        <v>2524</v>
      </c>
      <c r="B468" s="6">
        <f>VLOOKUP(A468,'[2]Площадь пересечений'!$A$2:$G$2928,3,FALSE)</f>
        <v>948</v>
      </c>
      <c r="C468" s="6">
        <f>VLOOKUP(A468,'[2]Площадь пересечений'!$A$2:$G$2928,4,FALSE)</f>
        <v>6.1199999999999997E-2</v>
      </c>
      <c r="D468" s="4">
        <v>38961.958333333336</v>
      </c>
      <c r="F468" s="3" t="s">
        <v>13</v>
      </c>
      <c r="G468" s="3" t="s">
        <v>14</v>
      </c>
      <c r="H468" s="3" t="s">
        <v>15</v>
      </c>
      <c r="J468" s="3" t="s">
        <v>5564</v>
      </c>
      <c r="K468" s="3" t="s">
        <v>26</v>
      </c>
      <c r="L468" s="6">
        <v>1</v>
      </c>
      <c r="M468" s="3" t="s">
        <v>26</v>
      </c>
      <c r="N468" s="3" t="s">
        <v>2525</v>
      </c>
      <c r="O468" s="3">
        <v>63500</v>
      </c>
      <c r="P468" s="15">
        <f>C468*10000/O468*100</f>
        <v>0.96377952755905516</v>
      </c>
      <c r="Q468" s="3" t="s">
        <v>19</v>
      </c>
      <c r="R468" s="3" t="s">
        <v>20</v>
      </c>
      <c r="S468" s="3" t="s">
        <v>2525</v>
      </c>
      <c r="U468" s="3" t="s">
        <v>2526</v>
      </c>
      <c r="V468" s="3" t="s">
        <v>4363</v>
      </c>
      <c r="W468" s="4">
        <v>39023</v>
      </c>
      <c r="X468" s="4">
        <v>39709.958333333336</v>
      </c>
      <c r="Y468" s="3" t="s">
        <v>3649</v>
      </c>
      <c r="AD468" s="7"/>
    </row>
    <row r="469" spans="1:40" x14ac:dyDescent="0.3">
      <c r="A469" s="3" t="s">
        <v>2409</v>
      </c>
      <c r="B469" s="6">
        <f>VLOOKUP(A469,'[2]Площадь пересечений'!$A$2:$G$2928,3,FALSE)</f>
        <v>651</v>
      </c>
      <c r="C469" s="6">
        <f>VLOOKUP(A469,'[2]Площадь пересечений'!$A$2:$G$2928,4,FALSE)</f>
        <v>6.0999999999999999E-2</v>
      </c>
      <c r="D469" s="4">
        <v>38790</v>
      </c>
      <c r="F469" s="3" t="s">
        <v>13</v>
      </c>
      <c r="G469" s="3" t="s">
        <v>14</v>
      </c>
      <c r="H469" s="3" t="s">
        <v>15</v>
      </c>
      <c r="J469" s="3" t="s">
        <v>5564</v>
      </c>
      <c r="K469" s="3" t="s">
        <v>26</v>
      </c>
      <c r="L469" s="6">
        <v>1</v>
      </c>
      <c r="M469" s="3" t="s">
        <v>26</v>
      </c>
      <c r="N469" s="3" t="s">
        <v>2410</v>
      </c>
      <c r="O469" s="3">
        <v>1200</v>
      </c>
      <c r="P469" s="15">
        <f>C469*10000/O469*100</f>
        <v>50.833333333333329</v>
      </c>
      <c r="Q469" s="3" t="s">
        <v>19</v>
      </c>
      <c r="R469" s="3" t="s">
        <v>84</v>
      </c>
      <c r="S469" s="3" t="s">
        <v>2410</v>
      </c>
      <c r="T469" s="3" t="s">
        <v>2411</v>
      </c>
      <c r="U469" s="3" t="s">
        <v>2412</v>
      </c>
      <c r="V469" s="3" t="s">
        <v>4327</v>
      </c>
      <c r="W469" s="4">
        <v>38846.958333333336</v>
      </c>
      <c r="X469" s="4">
        <v>38846.958333333336</v>
      </c>
      <c r="Y469" s="3" t="s">
        <v>3649</v>
      </c>
      <c r="AE469" s="7"/>
    </row>
    <row r="470" spans="1:40" x14ac:dyDescent="0.3">
      <c r="A470" s="3" t="s">
        <v>5651</v>
      </c>
      <c r="B470" s="6">
        <f>VLOOKUP(A470,'[2]Площадь пересечений'!$A$2:$G$2928,3,FALSE)</f>
        <v>1490</v>
      </c>
      <c r="C470" s="6">
        <f>VLOOKUP(A470,'[2]Площадь пересечений'!$A$2:$G$2928,4,FALSE)</f>
        <v>6.0999999999999999E-2</v>
      </c>
      <c r="D470" s="4">
        <v>39826</v>
      </c>
      <c r="F470" s="3" t="s">
        <v>13</v>
      </c>
      <c r="G470" s="3" t="s">
        <v>14</v>
      </c>
      <c r="H470" s="3" t="s">
        <v>15</v>
      </c>
      <c r="K470" s="3" t="s">
        <v>26</v>
      </c>
      <c r="L470" s="6">
        <v>1</v>
      </c>
      <c r="M470" s="3" t="s">
        <v>26</v>
      </c>
      <c r="N470" s="3" t="s">
        <v>5652</v>
      </c>
      <c r="O470" s="3">
        <v>63500</v>
      </c>
      <c r="Q470" s="3" t="s">
        <v>19</v>
      </c>
      <c r="R470" s="3" t="s">
        <v>20</v>
      </c>
      <c r="S470" s="3" t="s">
        <v>5652</v>
      </c>
      <c r="U470" s="3" t="s">
        <v>5653</v>
      </c>
      <c r="V470" s="3" t="s">
        <v>5654</v>
      </c>
      <c r="W470" s="4">
        <v>39869</v>
      </c>
      <c r="Y470" s="3" t="s">
        <v>3652</v>
      </c>
      <c r="AD470" s="7"/>
    </row>
    <row r="471" spans="1:40" x14ac:dyDescent="0.3">
      <c r="A471" s="3" t="s">
        <v>3631</v>
      </c>
      <c r="B471" s="6">
        <f>VLOOKUP(A471,'[2]Площадь пересечений'!$A$2:$G$2928,3,FALSE)</f>
        <v>2756</v>
      </c>
      <c r="C471" s="6">
        <f>VLOOKUP(A471,'[2]Площадь пересечений'!$A$2:$G$2928,4,FALSE)</f>
        <v>6.0900000000000003E-2</v>
      </c>
      <c r="D471" s="4">
        <v>42877.596875000003</v>
      </c>
      <c r="F471" s="3" t="s">
        <v>13</v>
      </c>
      <c r="G471" s="3" t="s">
        <v>14</v>
      </c>
      <c r="H471" s="3" t="s">
        <v>15</v>
      </c>
      <c r="K471" s="3" t="s">
        <v>114</v>
      </c>
      <c r="L471" s="6">
        <v>1</v>
      </c>
      <c r="M471" s="3" t="s">
        <v>17</v>
      </c>
      <c r="N471" s="3" t="s">
        <v>3562</v>
      </c>
      <c r="O471" s="3">
        <v>19330</v>
      </c>
      <c r="P471" s="15">
        <f t="shared" ref="P471:P486" si="21">C471*10000/O471*100</f>
        <v>3.1505431971029485</v>
      </c>
      <c r="Q471" s="3" t="s">
        <v>19</v>
      </c>
      <c r="R471" s="3" t="s">
        <v>20</v>
      </c>
      <c r="S471" s="3" t="s">
        <v>3562</v>
      </c>
      <c r="U471" s="3" t="s">
        <v>3632</v>
      </c>
      <c r="V471" s="3" t="s">
        <v>4685</v>
      </c>
      <c r="W471" s="4">
        <v>42881.392442129632</v>
      </c>
      <c r="Y471" s="3" t="s">
        <v>3652</v>
      </c>
      <c r="AC471" s="7"/>
    </row>
    <row r="472" spans="1:40" x14ac:dyDescent="0.3">
      <c r="A472" s="3" t="s">
        <v>3172</v>
      </c>
      <c r="B472" s="6">
        <f>VLOOKUP(A472,'[2]Площадь пересечений'!$A$2:$G$2928,3,FALSE)</f>
        <v>2554</v>
      </c>
      <c r="C472" s="6">
        <f>VLOOKUP(A472,'[2]Площадь пересечений'!$A$2:$G$2928,4,FALSE)</f>
        <v>6.08E-2</v>
      </c>
      <c r="D472" s="4">
        <v>39329.958333333336</v>
      </c>
      <c r="F472" s="3" t="s">
        <v>13</v>
      </c>
      <c r="G472" s="3" t="s">
        <v>14</v>
      </c>
      <c r="H472" s="3" t="s">
        <v>15</v>
      </c>
      <c r="J472" s="3" t="s">
        <v>5564</v>
      </c>
      <c r="K472" s="3" t="s">
        <v>16</v>
      </c>
      <c r="L472" s="6">
        <v>1</v>
      </c>
      <c r="M472" s="3" t="s">
        <v>17</v>
      </c>
      <c r="N472" s="3" t="s">
        <v>2228</v>
      </c>
      <c r="O472" s="3">
        <v>608</v>
      </c>
      <c r="P472" s="15">
        <f t="shared" si="21"/>
        <v>100</v>
      </c>
      <c r="Q472" s="3" t="s">
        <v>19</v>
      </c>
      <c r="R472" s="3" t="s">
        <v>20</v>
      </c>
      <c r="S472" s="3" t="s">
        <v>2228</v>
      </c>
      <c r="T472" s="3" t="s">
        <v>3173</v>
      </c>
      <c r="U472" s="3" t="s">
        <v>3174</v>
      </c>
      <c r="V472" s="3" t="s">
        <v>4581</v>
      </c>
      <c r="W472" s="4">
        <v>39461</v>
      </c>
      <c r="Y472" s="3" t="s">
        <v>3652</v>
      </c>
      <c r="AC472" s="7"/>
      <c r="AG472" s="7"/>
    </row>
    <row r="473" spans="1:40" x14ac:dyDescent="0.3">
      <c r="A473" s="3" t="s">
        <v>944</v>
      </c>
      <c r="B473" s="6">
        <f>VLOOKUP(A473,'[2]Площадь пересечений'!$A$2:$G$2928,3,FALSE)</f>
        <v>1404</v>
      </c>
      <c r="C473" s="6">
        <f>VLOOKUP(A473,'[2]Площадь пересечений'!$A$2:$G$2928,4,FALSE)</f>
        <v>6.0499999999999998E-2</v>
      </c>
      <c r="D473" s="4">
        <v>38380</v>
      </c>
      <c r="F473" s="3" t="s">
        <v>13</v>
      </c>
      <c r="G473" s="3" t="s">
        <v>14</v>
      </c>
      <c r="H473" s="3" t="s">
        <v>15</v>
      </c>
      <c r="J473" s="3" t="s">
        <v>5564</v>
      </c>
      <c r="K473" s="3" t="s">
        <v>16</v>
      </c>
      <c r="L473" s="6">
        <v>1</v>
      </c>
      <c r="M473" s="3" t="s">
        <v>17</v>
      </c>
      <c r="N473" s="3" t="s">
        <v>866</v>
      </c>
      <c r="O473" s="3">
        <v>605</v>
      </c>
      <c r="P473" s="15">
        <f t="shared" si="21"/>
        <v>100</v>
      </c>
      <c r="Q473" s="3" t="s">
        <v>19</v>
      </c>
      <c r="R473" s="3" t="s">
        <v>20</v>
      </c>
      <c r="S473" s="3" t="s">
        <v>945</v>
      </c>
      <c r="Y473" s="3" t="s">
        <v>3649</v>
      </c>
    </row>
    <row r="474" spans="1:40" x14ac:dyDescent="0.3">
      <c r="A474" s="3" t="s">
        <v>2827</v>
      </c>
      <c r="B474" s="6">
        <f>VLOOKUP(A474,'[2]Площадь пересечений'!$A$2:$G$2928,3,FALSE)</f>
        <v>1635</v>
      </c>
      <c r="C474" s="6">
        <f>VLOOKUP(A474,'[2]Площадь пересечений'!$A$2:$G$2928,4,FALSE)</f>
        <v>6.0499999999999998E-2</v>
      </c>
      <c r="D474" s="4">
        <v>39623.958333333336</v>
      </c>
      <c r="F474" s="3" t="s">
        <v>13</v>
      </c>
      <c r="G474" s="3" t="s">
        <v>14</v>
      </c>
      <c r="H474" s="3" t="s">
        <v>15</v>
      </c>
      <c r="K474" s="3" t="s">
        <v>16</v>
      </c>
      <c r="L474" s="6">
        <v>1</v>
      </c>
      <c r="M474" s="3" t="s">
        <v>17</v>
      </c>
      <c r="N474" s="3" t="s">
        <v>2828</v>
      </c>
      <c r="O474" s="3">
        <v>14235</v>
      </c>
      <c r="P474" s="15">
        <f t="shared" si="21"/>
        <v>4.2500878117316478</v>
      </c>
      <c r="Q474" s="3" t="s">
        <v>19</v>
      </c>
      <c r="R474" s="3" t="s">
        <v>20</v>
      </c>
      <c r="S474" s="3" t="s">
        <v>2829</v>
      </c>
      <c r="T474" s="3" t="s">
        <v>135</v>
      </c>
      <c r="U474" s="3" t="s">
        <v>2830</v>
      </c>
      <c r="V474" s="3" t="s">
        <v>4469</v>
      </c>
      <c r="W474" s="4">
        <v>39673.958333333336</v>
      </c>
      <c r="X474" s="4">
        <v>39807</v>
      </c>
      <c r="Y474" s="3" t="s">
        <v>3649</v>
      </c>
      <c r="AD474" s="7"/>
      <c r="AG474" s="7"/>
      <c r="AJ474" s="7"/>
      <c r="AK474" s="7"/>
      <c r="AM474" s="3" t="s">
        <v>4470</v>
      </c>
      <c r="AN474" s="7">
        <v>39073</v>
      </c>
    </row>
    <row r="475" spans="1:40" x14ac:dyDescent="0.3">
      <c r="A475" s="3" t="s">
        <v>3044</v>
      </c>
      <c r="B475" s="6">
        <f>VLOOKUP(A475,'[2]Площадь пересечений'!$A$2:$G$2928,3,FALSE)</f>
        <v>2077</v>
      </c>
      <c r="C475" s="6">
        <f>VLOOKUP(A475,'[2]Площадь пересечений'!$A$2:$G$2928,4,FALSE)</f>
        <v>6.0400000000000002E-2</v>
      </c>
      <c r="D475" s="4">
        <v>39836</v>
      </c>
      <c r="F475" s="3" t="s">
        <v>13</v>
      </c>
      <c r="G475" s="3" t="s">
        <v>14</v>
      </c>
      <c r="H475" s="3" t="s">
        <v>15</v>
      </c>
      <c r="K475" s="3" t="s">
        <v>16</v>
      </c>
      <c r="L475" s="6">
        <v>1</v>
      </c>
      <c r="M475" s="3" t="s">
        <v>17</v>
      </c>
      <c r="N475" s="3" t="s">
        <v>3045</v>
      </c>
      <c r="O475" s="3">
        <v>623</v>
      </c>
      <c r="P475" s="15">
        <f t="shared" si="21"/>
        <v>96.950240770465484</v>
      </c>
      <c r="Q475" s="3" t="s">
        <v>19</v>
      </c>
      <c r="R475" s="3" t="s">
        <v>20</v>
      </c>
      <c r="S475" s="3" t="s">
        <v>3045</v>
      </c>
      <c r="U475" s="3" t="s">
        <v>3046</v>
      </c>
      <c r="V475" s="3" t="s">
        <v>4542</v>
      </c>
      <c r="W475" s="4">
        <v>40168</v>
      </c>
      <c r="X475" s="4">
        <v>40814.958333333336</v>
      </c>
      <c r="Y475" s="3" t="s">
        <v>3649</v>
      </c>
      <c r="AD475" s="7"/>
    </row>
    <row r="476" spans="1:40" x14ac:dyDescent="0.3">
      <c r="A476" s="3" t="s">
        <v>2514</v>
      </c>
      <c r="B476" s="6">
        <f>VLOOKUP(A476,'[2]Площадь пересечений'!$A$2:$G$2928,3,FALSE)</f>
        <v>941</v>
      </c>
      <c r="C476" s="6">
        <f>VLOOKUP(A476,'[2]Площадь пересечений'!$A$2:$G$2928,4,FALSE)</f>
        <v>5.9700000000000003E-2</v>
      </c>
      <c r="D476" s="4">
        <v>39853</v>
      </c>
      <c r="F476" s="3" t="s">
        <v>13</v>
      </c>
      <c r="G476" s="3" t="s">
        <v>14</v>
      </c>
      <c r="H476" s="3" t="s">
        <v>15</v>
      </c>
      <c r="K476" s="3" t="s">
        <v>114</v>
      </c>
      <c r="L476" s="6">
        <v>1</v>
      </c>
      <c r="M476" s="3" t="s">
        <v>17</v>
      </c>
      <c r="N476" s="3" t="s">
        <v>2515</v>
      </c>
      <c r="O476" s="3">
        <v>63500</v>
      </c>
      <c r="P476" s="15">
        <f t="shared" si="21"/>
        <v>0.94015748031496071</v>
      </c>
      <c r="Q476" s="3" t="s">
        <v>19</v>
      </c>
      <c r="R476" s="3" t="s">
        <v>20</v>
      </c>
      <c r="S476" s="3" t="s">
        <v>2516</v>
      </c>
      <c r="U476" s="3" t="s">
        <v>2517</v>
      </c>
      <c r="V476" s="3" t="s">
        <v>4360</v>
      </c>
      <c r="W476" s="4">
        <v>39915.958333333336</v>
      </c>
      <c r="X476" s="4">
        <v>39996.958333333336</v>
      </c>
      <c r="Y476" s="3" t="s">
        <v>3649</v>
      </c>
      <c r="AD476" s="7"/>
      <c r="AH476" s="7"/>
    </row>
    <row r="477" spans="1:40" x14ac:dyDescent="0.3">
      <c r="A477" s="3" t="s">
        <v>3517</v>
      </c>
      <c r="B477" s="6">
        <f>VLOOKUP(A477,'[2]Площадь пересечений'!$A$2:$G$2928,3,FALSE)</f>
        <v>1758</v>
      </c>
      <c r="C477" s="6">
        <f>VLOOKUP(A477,'[2]Площадь пересечений'!$A$2:$G$2928,4,FALSE)</f>
        <v>5.9200000000000003E-2</v>
      </c>
      <c r="D477" s="4">
        <v>43854.470254629632</v>
      </c>
      <c r="F477" s="3" t="s">
        <v>13</v>
      </c>
      <c r="G477" s="3" t="s">
        <v>14</v>
      </c>
      <c r="H477" s="3" t="s">
        <v>15</v>
      </c>
      <c r="K477" s="3" t="s">
        <v>3511</v>
      </c>
      <c r="L477" s="6"/>
      <c r="M477" s="3" t="s">
        <v>697</v>
      </c>
      <c r="N477" s="3" t="s">
        <v>3512</v>
      </c>
      <c r="O477" s="3">
        <v>11683</v>
      </c>
      <c r="P477" s="15">
        <f t="shared" si="21"/>
        <v>5.0671916459813406</v>
      </c>
      <c r="Q477" s="3" t="s">
        <v>19</v>
      </c>
      <c r="R477" s="3" t="s">
        <v>20</v>
      </c>
      <c r="S477" s="3" t="s">
        <v>3512</v>
      </c>
      <c r="U477" s="3" t="s">
        <v>3518</v>
      </c>
      <c r="V477" s="3" t="s">
        <v>4782</v>
      </c>
      <c r="W477" s="4">
        <v>43854.470254629632</v>
      </c>
      <c r="X477" s="4">
        <v>43873.766226851854</v>
      </c>
      <c r="Y477" s="3" t="s">
        <v>3649</v>
      </c>
      <c r="AE477" s="7"/>
    </row>
    <row r="478" spans="1:40" x14ac:dyDescent="0.3">
      <c r="A478" s="3" t="s">
        <v>1726</v>
      </c>
      <c r="B478" s="6">
        <f>VLOOKUP(A478,'[2]Площадь пересечений'!$A$2:$G$2928,3,FALSE)</f>
        <v>2281</v>
      </c>
      <c r="C478" s="6">
        <f>VLOOKUP(A478,'[2]Площадь пересечений'!$A$2:$G$2928,4,FALSE)</f>
        <v>5.91E-2</v>
      </c>
      <c r="D478" s="4">
        <v>38315</v>
      </c>
      <c r="F478" s="3" t="s">
        <v>13</v>
      </c>
      <c r="G478" s="3" t="s">
        <v>14</v>
      </c>
      <c r="H478" s="3" t="s">
        <v>15</v>
      </c>
      <c r="J478" s="3" t="s">
        <v>5564</v>
      </c>
      <c r="K478" s="3" t="s">
        <v>16</v>
      </c>
      <c r="L478" s="6">
        <v>1</v>
      </c>
      <c r="M478" s="3" t="s">
        <v>17</v>
      </c>
      <c r="N478" s="3" t="s">
        <v>874</v>
      </c>
      <c r="O478" s="3">
        <v>979.34</v>
      </c>
      <c r="P478" s="15">
        <f t="shared" si="21"/>
        <v>60.346764147282862</v>
      </c>
      <c r="Q478" s="3" t="s">
        <v>19</v>
      </c>
      <c r="R478" s="3" t="s">
        <v>20</v>
      </c>
      <c r="S478" s="3" t="s">
        <v>1727</v>
      </c>
      <c r="T478" s="3" t="s">
        <v>1728</v>
      </c>
      <c r="U478" s="3" t="s">
        <v>1729</v>
      </c>
      <c r="V478" s="3" t="s">
        <v>4108</v>
      </c>
      <c r="W478" s="4">
        <v>39296.958333333336</v>
      </c>
      <c r="X478" s="4">
        <v>39296.958333333336</v>
      </c>
      <c r="Y478" s="3" t="s">
        <v>3649</v>
      </c>
      <c r="AE478" s="7"/>
    </row>
    <row r="479" spans="1:40" x14ac:dyDescent="0.3">
      <c r="A479" s="3" t="s">
        <v>3613</v>
      </c>
      <c r="B479" s="6">
        <f>VLOOKUP(A479,'[2]Площадь пересечений'!$A$2:$G$2928,3,FALSE)</f>
        <v>2708</v>
      </c>
      <c r="C479" s="6">
        <f>VLOOKUP(A479,'[2]Площадь пересечений'!$A$2:$G$2928,4,FALSE)</f>
        <v>5.8900000000000001E-2</v>
      </c>
      <c r="D479" s="4">
        <v>43244.384502314817</v>
      </c>
      <c r="F479" s="3" t="s">
        <v>13</v>
      </c>
      <c r="G479" s="3" t="s">
        <v>14</v>
      </c>
      <c r="H479" s="3" t="s">
        <v>15</v>
      </c>
      <c r="K479" s="3" t="s">
        <v>619</v>
      </c>
      <c r="L479" s="6">
        <v>1</v>
      </c>
      <c r="M479" s="3" t="s">
        <v>17</v>
      </c>
      <c r="N479" s="3" t="s">
        <v>3284</v>
      </c>
      <c r="O479" s="3">
        <v>956</v>
      </c>
      <c r="P479" s="15">
        <f t="shared" si="21"/>
        <v>61.610878661087867</v>
      </c>
      <c r="Q479" s="3" t="s">
        <v>19</v>
      </c>
      <c r="R479" s="3" t="s">
        <v>20</v>
      </c>
      <c r="S479" s="3" t="s">
        <v>3284</v>
      </c>
      <c r="U479" s="3" t="s">
        <v>3614</v>
      </c>
      <c r="V479" s="3" t="s">
        <v>4680</v>
      </c>
      <c r="W479" s="4">
        <v>43244.384502314817</v>
      </c>
      <c r="X479" s="4">
        <v>43269.594131944446</v>
      </c>
      <c r="Y479" s="3" t="s">
        <v>3649</v>
      </c>
      <c r="AD479" s="7"/>
      <c r="AG479" s="7"/>
    </row>
    <row r="480" spans="1:40" x14ac:dyDescent="0.3">
      <c r="A480" s="3" t="s">
        <v>1741</v>
      </c>
      <c r="B480" s="6">
        <f>VLOOKUP(A480,'[2]Площадь пересечений'!$A$2:$G$2928,3,FALSE)</f>
        <v>2304</v>
      </c>
      <c r="C480" s="6">
        <f>VLOOKUP(A480,'[2]Площадь пересечений'!$A$2:$G$2928,4,FALSE)</f>
        <v>5.8700000000000002E-2</v>
      </c>
      <c r="D480" s="4">
        <v>37504.958333333336</v>
      </c>
      <c r="F480" s="3" t="s">
        <v>13</v>
      </c>
      <c r="G480" s="3" t="s">
        <v>14</v>
      </c>
      <c r="H480" s="3" t="s">
        <v>15</v>
      </c>
      <c r="J480" s="3" t="s">
        <v>5564</v>
      </c>
      <c r="K480" s="3" t="s">
        <v>16</v>
      </c>
      <c r="L480" s="6">
        <v>1</v>
      </c>
      <c r="M480" s="3" t="s">
        <v>17</v>
      </c>
      <c r="N480" s="3" t="s">
        <v>874</v>
      </c>
      <c r="O480" s="3">
        <v>1014</v>
      </c>
      <c r="P480" s="15">
        <f t="shared" si="21"/>
        <v>57.88954635108481</v>
      </c>
      <c r="Q480" s="3" t="s">
        <v>19</v>
      </c>
      <c r="R480" s="3" t="s">
        <v>20</v>
      </c>
      <c r="S480" s="3" t="s">
        <v>874</v>
      </c>
      <c r="T480" s="3" t="s">
        <v>1742</v>
      </c>
      <c r="U480" s="3" t="s">
        <v>1743</v>
      </c>
      <c r="V480" s="3" t="s">
        <v>4112</v>
      </c>
      <c r="W480" s="4">
        <v>39217.958333333336</v>
      </c>
      <c r="X480" s="4">
        <v>39313.958333333336</v>
      </c>
      <c r="Y480" s="3" t="s">
        <v>3681</v>
      </c>
      <c r="AD480" s="7"/>
      <c r="AG480" s="7"/>
    </row>
    <row r="481" spans="1:33" x14ac:dyDescent="0.3">
      <c r="A481" s="3" t="s">
        <v>4917</v>
      </c>
      <c r="B481" s="6">
        <f>VLOOKUP(A481,'[2]Площадь пересечений'!$A$2:$G$2928,3,FALSE)</f>
        <v>2543</v>
      </c>
      <c r="C481" s="6">
        <f>VLOOKUP(A481,'[2]Площадь пересечений'!$A$2:$G$2928,4,FALSE)</f>
        <v>5.8700000000000002E-2</v>
      </c>
      <c r="D481" s="4">
        <v>39709.958333333336</v>
      </c>
      <c r="F481" s="3" t="s">
        <v>13</v>
      </c>
      <c r="G481" s="3" t="s">
        <v>14</v>
      </c>
      <c r="H481" s="3" t="s">
        <v>15</v>
      </c>
      <c r="K481" s="3" t="s">
        <v>4918</v>
      </c>
      <c r="L481" s="6"/>
      <c r="M481" s="3" t="s">
        <v>129</v>
      </c>
      <c r="N481" s="3" t="s">
        <v>4919</v>
      </c>
      <c r="O481" s="3">
        <v>909</v>
      </c>
      <c r="P481" s="15">
        <f t="shared" si="21"/>
        <v>64.576457645764577</v>
      </c>
      <c r="Q481" s="3" t="s">
        <v>19</v>
      </c>
      <c r="R481" s="3" t="s">
        <v>198</v>
      </c>
      <c r="S481" s="3" t="s">
        <v>4920</v>
      </c>
      <c r="U481" s="3" t="s">
        <v>4921</v>
      </c>
      <c r="V481" s="3" t="s">
        <v>4922</v>
      </c>
      <c r="W481" s="4">
        <v>42060.40519675926</v>
      </c>
      <c r="X481" s="3" t="s">
        <v>3649</v>
      </c>
      <c r="Y481" s="3" t="s">
        <v>4277</v>
      </c>
      <c r="AE481" s="7"/>
    </row>
    <row r="482" spans="1:33" x14ac:dyDescent="0.3">
      <c r="A482" s="3" t="s">
        <v>2910</v>
      </c>
      <c r="B482" s="6">
        <f>VLOOKUP(A482,'[2]Площадь пересечений'!$A$2:$G$2928,3,FALSE)</f>
        <v>1742</v>
      </c>
      <c r="C482" s="6">
        <f>VLOOKUP(A482,'[2]Площадь пересечений'!$A$2:$G$2928,4,FALSE)</f>
        <v>5.8599999999999999E-2</v>
      </c>
      <c r="D482" s="4">
        <v>40006.958333333336</v>
      </c>
      <c r="F482" s="3" t="s">
        <v>13</v>
      </c>
      <c r="G482" s="3" t="s">
        <v>14</v>
      </c>
      <c r="H482" s="3" t="s">
        <v>15</v>
      </c>
      <c r="K482" s="3" t="s">
        <v>31</v>
      </c>
      <c r="L482" s="6">
        <v>1</v>
      </c>
      <c r="M482" s="3" t="s">
        <v>17</v>
      </c>
      <c r="N482" s="3" t="s">
        <v>2908</v>
      </c>
      <c r="O482" s="3">
        <v>11634</v>
      </c>
      <c r="P482" s="15">
        <f t="shared" si="21"/>
        <v>5.0369606326285021</v>
      </c>
      <c r="Q482" s="3" t="s">
        <v>19</v>
      </c>
      <c r="R482" s="3" t="s">
        <v>20</v>
      </c>
      <c r="S482" s="3" t="s">
        <v>2908</v>
      </c>
      <c r="U482" s="3" t="s">
        <v>2911</v>
      </c>
      <c r="V482" s="3" t="s">
        <v>4497</v>
      </c>
      <c r="W482" s="4">
        <v>40034.958333333336</v>
      </c>
      <c r="Y482" s="3" t="s">
        <v>3652</v>
      </c>
      <c r="AC482" s="7"/>
    </row>
    <row r="483" spans="1:33" x14ac:dyDescent="0.3">
      <c r="A483" s="3" t="s">
        <v>1040</v>
      </c>
      <c r="B483" s="6">
        <f>VLOOKUP(A483,'[2]Площадь пересечений'!$A$2:$G$2928,3,FALSE)</f>
        <v>1572</v>
      </c>
      <c r="C483" s="6">
        <f>VLOOKUP(A483,'[2]Площадь пересечений'!$A$2:$G$2928,4,FALSE)</f>
        <v>5.8200000000000002E-2</v>
      </c>
      <c r="D483" s="4">
        <v>37552.958333333336</v>
      </c>
      <c r="F483" s="3" t="s">
        <v>13</v>
      </c>
      <c r="G483" s="3" t="s">
        <v>14</v>
      </c>
      <c r="H483" s="3" t="s">
        <v>15</v>
      </c>
      <c r="J483" s="3" t="s">
        <v>5564</v>
      </c>
      <c r="K483" s="3" t="s">
        <v>16</v>
      </c>
      <c r="L483" s="6">
        <v>1</v>
      </c>
      <c r="M483" s="3" t="s">
        <v>17</v>
      </c>
      <c r="N483" s="3" t="s">
        <v>1041</v>
      </c>
      <c r="O483" s="3">
        <v>11864</v>
      </c>
      <c r="P483" s="15">
        <f t="shared" si="21"/>
        <v>4.9055967633175994</v>
      </c>
      <c r="Q483" s="3" t="s">
        <v>19</v>
      </c>
      <c r="R483" s="3" t="s">
        <v>20</v>
      </c>
      <c r="S483" s="3" t="s">
        <v>94</v>
      </c>
      <c r="U483" s="3" t="s">
        <v>1042</v>
      </c>
      <c r="V483" s="3" t="s">
        <v>3926</v>
      </c>
      <c r="W483" s="4">
        <v>39497</v>
      </c>
      <c r="X483" s="4">
        <v>39555.958333333336</v>
      </c>
      <c r="Y483" s="3" t="s">
        <v>3649</v>
      </c>
      <c r="AD483" s="7"/>
    </row>
    <row r="484" spans="1:33" x14ac:dyDescent="0.3">
      <c r="A484" s="3" t="s">
        <v>3041</v>
      </c>
      <c r="B484" s="6">
        <f>VLOOKUP(A484,'[2]Площадь пересечений'!$A$2:$G$2928,3,FALSE)</f>
        <v>2066</v>
      </c>
      <c r="C484" s="6">
        <f>VLOOKUP(A484,'[2]Площадь пересечений'!$A$2:$G$2928,4,FALSE)</f>
        <v>5.8099999999999999E-2</v>
      </c>
      <c r="D484" s="4">
        <v>39534</v>
      </c>
      <c r="F484" s="3" t="s">
        <v>13</v>
      </c>
      <c r="G484" s="3" t="s">
        <v>14</v>
      </c>
      <c r="H484" s="3" t="s">
        <v>15</v>
      </c>
      <c r="J484" s="3" t="s">
        <v>5564</v>
      </c>
      <c r="K484" s="3" t="s">
        <v>16</v>
      </c>
      <c r="L484" s="6">
        <v>1</v>
      </c>
      <c r="M484" s="3" t="s">
        <v>17</v>
      </c>
      <c r="N484" s="3" t="s">
        <v>2228</v>
      </c>
      <c r="O484" s="3">
        <v>581</v>
      </c>
      <c r="P484" s="15">
        <f t="shared" si="21"/>
        <v>100</v>
      </c>
      <c r="Q484" s="3" t="s">
        <v>19</v>
      </c>
      <c r="R484" s="3" t="s">
        <v>20</v>
      </c>
      <c r="S484" s="3" t="s">
        <v>2228</v>
      </c>
      <c r="T484" s="3" t="s">
        <v>3042</v>
      </c>
      <c r="U484" s="3" t="s">
        <v>3043</v>
      </c>
      <c r="V484" s="3" t="s">
        <v>4541</v>
      </c>
      <c r="W484" s="4">
        <v>40542</v>
      </c>
      <c r="Y484" s="3" t="s">
        <v>3652</v>
      </c>
      <c r="AC484" s="7"/>
      <c r="AG484" s="7"/>
    </row>
    <row r="485" spans="1:33" x14ac:dyDescent="0.3">
      <c r="A485" s="3" t="s">
        <v>4896</v>
      </c>
      <c r="B485" s="6">
        <f>VLOOKUP(A485,'[2]Площадь пересечений'!$A$2:$G$2928,3,FALSE)</f>
        <v>694</v>
      </c>
      <c r="C485" s="6">
        <f>VLOOKUP(A485,'[2]Площадь пересечений'!$A$2:$G$2928,4,FALSE)</f>
        <v>5.8000000000000003E-2</v>
      </c>
      <c r="D485" s="4">
        <v>38498.958333333336</v>
      </c>
      <c r="F485" s="3" t="s">
        <v>13</v>
      </c>
      <c r="G485" s="3" t="s">
        <v>14</v>
      </c>
      <c r="H485" s="3" t="s">
        <v>15</v>
      </c>
      <c r="J485" s="3" t="s">
        <v>5564</v>
      </c>
      <c r="K485" s="3" t="s">
        <v>4897</v>
      </c>
      <c r="L485" s="6"/>
      <c r="M485" s="3" t="s">
        <v>4886</v>
      </c>
      <c r="N485" s="3" t="s">
        <v>4898</v>
      </c>
      <c r="O485" s="3">
        <v>31541</v>
      </c>
      <c r="P485" s="15">
        <f t="shared" si="21"/>
        <v>1.8388763831203829</v>
      </c>
      <c r="Q485" s="3" t="s">
        <v>19</v>
      </c>
      <c r="R485" s="3" t="s">
        <v>100</v>
      </c>
      <c r="S485" s="3" t="s">
        <v>4898</v>
      </c>
      <c r="T485" s="3" t="s">
        <v>4899</v>
      </c>
      <c r="U485" s="3" t="s">
        <v>4900</v>
      </c>
      <c r="V485" s="3" t="s">
        <v>4901</v>
      </c>
      <c r="W485" s="4">
        <v>39636.958333333336</v>
      </c>
      <c r="X485" s="4">
        <v>41120.958333333336</v>
      </c>
      <c r="Y485" s="3" t="s">
        <v>3649</v>
      </c>
      <c r="AF485" s="7"/>
    </row>
    <row r="486" spans="1:33" x14ac:dyDescent="0.3">
      <c r="A486" s="3" t="s">
        <v>1316</v>
      </c>
      <c r="B486" s="6">
        <f>VLOOKUP(A486,'[2]Площадь пересечений'!$A$2:$G$2928,3,FALSE)</f>
        <v>1860</v>
      </c>
      <c r="C486" s="6">
        <f>VLOOKUP(A486,'[2]Площадь пересечений'!$A$2:$G$2928,4,FALSE)</f>
        <v>5.79E-2</v>
      </c>
      <c r="D486" s="4">
        <v>37557</v>
      </c>
      <c r="F486" s="3" t="s">
        <v>13</v>
      </c>
      <c r="G486" s="3" t="s">
        <v>14</v>
      </c>
      <c r="H486" s="3" t="s">
        <v>15</v>
      </c>
      <c r="J486" s="3" t="s">
        <v>5564</v>
      </c>
      <c r="K486" s="3" t="s">
        <v>26</v>
      </c>
      <c r="L486" s="6">
        <v>1</v>
      </c>
      <c r="M486" s="3" t="s">
        <v>26</v>
      </c>
      <c r="N486" s="3" t="s">
        <v>1317</v>
      </c>
      <c r="O486" s="3">
        <v>134000</v>
      </c>
      <c r="P486" s="15">
        <f t="shared" si="21"/>
        <v>0.43208955223880596</v>
      </c>
      <c r="Q486" s="3" t="s">
        <v>19</v>
      </c>
      <c r="R486" s="3" t="s">
        <v>20</v>
      </c>
      <c r="S486" s="3" t="s">
        <v>94</v>
      </c>
      <c r="U486" s="3" t="s">
        <v>1318</v>
      </c>
      <c r="V486" s="3" t="s">
        <v>3997</v>
      </c>
      <c r="W486" s="4">
        <v>37330</v>
      </c>
      <c r="Y486" s="3" t="s">
        <v>3649</v>
      </c>
      <c r="AD486" s="7"/>
    </row>
    <row r="487" spans="1:33" x14ac:dyDescent="0.3">
      <c r="A487" s="3" t="s">
        <v>5655</v>
      </c>
      <c r="B487" s="6">
        <f>VLOOKUP(A487,'[2]Площадь пересечений'!$A$2:$G$2928,3,FALSE)</f>
        <v>1713</v>
      </c>
      <c r="C487" s="6">
        <f>VLOOKUP(A487,'[2]Площадь пересечений'!$A$2:$G$2928,4,FALSE)</f>
        <v>5.79E-2</v>
      </c>
      <c r="D487" s="4">
        <v>40892.596574074072</v>
      </c>
      <c r="F487" s="3" t="s">
        <v>13</v>
      </c>
      <c r="G487" s="3" t="s">
        <v>14</v>
      </c>
      <c r="H487" s="3" t="s">
        <v>15</v>
      </c>
      <c r="K487" s="3" t="s">
        <v>114</v>
      </c>
      <c r="L487" s="6">
        <v>1</v>
      </c>
      <c r="M487" s="3" t="s">
        <v>17</v>
      </c>
      <c r="O487" s="3">
        <v>2074</v>
      </c>
      <c r="Q487" s="3" t="s">
        <v>19</v>
      </c>
      <c r="R487" s="3" t="s">
        <v>20</v>
      </c>
      <c r="U487" s="3" t="s">
        <v>5656</v>
      </c>
      <c r="V487" s="3" t="s">
        <v>5657</v>
      </c>
      <c r="W487" s="4">
        <v>40931.958333333336</v>
      </c>
      <c r="Y487" s="3" t="s">
        <v>3649</v>
      </c>
      <c r="AC487" s="7"/>
    </row>
    <row r="488" spans="1:33" x14ac:dyDescent="0.3">
      <c r="A488" s="3" t="s">
        <v>694</v>
      </c>
      <c r="B488" s="6">
        <f>VLOOKUP(A488,'[2]Площадь пересечений'!$A$2:$G$2928,3,FALSE)</f>
        <v>969</v>
      </c>
      <c r="C488" s="6">
        <f>VLOOKUP(A488,'[2]Площадь пересечений'!$A$2:$G$2928,4,FALSE)</f>
        <v>5.7700000000000001E-2</v>
      </c>
      <c r="D488" s="4">
        <v>41241.612349537034</v>
      </c>
      <c r="F488" s="3" t="s">
        <v>13</v>
      </c>
      <c r="G488" s="3" t="s">
        <v>14</v>
      </c>
      <c r="H488" s="3" t="s">
        <v>15</v>
      </c>
      <c r="K488" s="3" t="s">
        <v>16</v>
      </c>
      <c r="L488" s="6">
        <v>1</v>
      </c>
      <c r="M488" s="3" t="s">
        <v>17</v>
      </c>
      <c r="N488" s="3" t="s">
        <v>695</v>
      </c>
      <c r="O488" s="3">
        <v>936</v>
      </c>
      <c r="P488" s="15">
        <v>43.482905982905983</v>
      </c>
      <c r="Q488" s="3" t="s">
        <v>19</v>
      </c>
      <c r="R488" s="3" t="s">
        <v>20</v>
      </c>
      <c r="S488" s="3" t="s">
        <v>695</v>
      </c>
      <c r="U488" s="3" t="s">
        <v>696</v>
      </c>
      <c r="V488" s="3" t="s">
        <v>3827</v>
      </c>
      <c r="W488" s="4">
        <v>41261.958333333336</v>
      </c>
      <c r="X488" s="4">
        <v>41304.958333333336</v>
      </c>
      <c r="Y488" s="3" t="s">
        <v>3649</v>
      </c>
      <c r="AE488" s="7"/>
    </row>
    <row r="489" spans="1:33" x14ac:dyDescent="0.3">
      <c r="A489" s="3" t="s">
        <v>2236</v>
      </c>
      <c r="B489" s="6">
        <f>VLOOKUP(A489,'[2]Площадь пересечений'!$A$2:$G$2928,3,FALSE)</f>
        <v>34</v>
      </c>
      <c r="C489" s="6">
        <f>VLOOKUP(A489,'[2]Площадь пересечений'!$A$2:$G$2928,4,FALSE)</f>
        <v>5.7700000000000001E-2</v>
      </c>
      <c r="D489" s="4">
        <v>39688.958333333336</v>
      </c>
      <c r="F489" s="3" t="s">
        <v>13</v>
      </c>
      <c r="G489" s="3" t="s">
        <v>14</v>
      </c>
      <c r="H489" s="3" t="s">
        <v>15</v>
      </c>
      <c r="K489" s="3" t="s">
        <v>26</v>
      </c>
      <c r="L489" s="6">
        <v>1</v>
      </c>
      <c r="M489" s="3" t="s">
        <v>26</v>
      </c>
      <c r="N489" s="3" t="s">
        <v>2237</v>
      </c>
      <c r="O489" s="3">
        <v>5196</v>
      </c>
      <c r="P489" s="15">
        <f t="shared" ref="P489:P500" si="22">C489*10000/O489*100</f>
        <v>11.104695919938413</v>
      </c>
      <c r="Q489" s="3" t="s">
        <v>19</v>
      </c>
      <c r="R489" s="3" t="s">
        <v>20</v>
      </c>
      <c r="S489" s="3" t="s">
        <v>2237</v>
      </c>
      <c r="U489" s="3" t="s">
        <v>2238</v>
      </c>
      <c r="V489" s="3" t="s">
        <v>4275</v>
      </c>
      <c r="W489" s="4">
        <v>39737.958333333336</v>
      </c>
      <c r="X489" s="4">
        <v>39797</v>
      </c>
      <c r="Y489" s="3" t="s">
        <v>3649</v>
      </c>
      <c r="AE489" s="7"/>
    </row>
    <row r="490" spans="1:33" x14ac:dyDescent="0.3">
      <c r="A490" s="3" t="s">
        <v>930</v>
      </c>
      <c r="B490" s="6">
        <f>VLOOKUP(A490,'[2]Площадь пересечений'!$A$2:$G$2928,3,FALSE)</f>
        <v>1392</v>
      </c>
      <c r="C490" s="6">
        <f>VLOOKUP(A490,'[2]Площадь пересечений'!$A$2:$G$2928,4,FALSE)</f>
        <v>5.7500000000000002E-2</v>
      </c>
      <c r="D490" s="4">
        <v>38380</v>
      </c>
      <c r="F490" s="3" t="s">
        <v>13</v>
      </c>
      <c r="G490" s="3" t="s">
        <v>14</v>
      </c>
      <c r="H490" s="3" t="s">
        <v>15</v>
      </c>
      <c r="J490" s="3" t="s">
        <v>5564</v>
      </c>
      <c r="K490" s="3" t="s">
        <v>16</v>
      </c>
      <c r="L490" s="6">
        <v>1</v>
      </c>
      <c r="M490" s="3" t="s">
        <v>17</v>
      </c>
      <c r="N490" s="3" t="s">
        <v>866</v>
      </c>
      <c r="O490" s="3">
        <v>575</v>
      </c>
      <c r="P490" s="15">
        <f t="shared" si="22"/>
        <v>100</v>
      </c>
      <c r="Q490" s="3" t="s">
        <v>19</v>
      </c>
      <c r="R490" s="3" t="s">
        <v>20</v>
      </c>
      <c r="S490" s="3" t="s">
        <v>931</v>
      </c>
      <c r="U490" s="3" t="s">
        <v>932</v>
      </c>
      <c r="V490" s="3" t="s">
        <v>4822</v>
      </c>
      <c r="W490" s="4">
        <v>36460.958333333336</v>
      </c>
      <c r="X490" s="4">
        <v>40469.958333333336</v>
      </c>
      <c r="Y490" s="3" t="s">
        <v>3649</v>
      </c>
      <c r="AE490" s="7"/>
    </row>
    <row r="491" spans="1:33" x14ac:dyDescent="0.3">
      <c r="A491" s="3" t="s">
        <v>5226</v>
      </c>
      <c r="B491" s="6">
        <f>VLOOKUP(A491,'[2]Площадь пересечений'!$A$2:$G$2928,3,FALSE)</f>
        <v>2662</v>
      </c>
      <c r="C491" s="6">
        <f>VLOOKUP(A491,'[2]Площадь пересечений'!$A$2:$G$2928,4,FALSE)</f>
        <v>5.7299999999999997E-2</v>
      </c>
      <c r="D491" s="4">
        <v>38497.958333333336</v>
      </c>
      <c r="F491" s="3" t="s">
        <v>13</v>
      </c>
      <c r="G491" s="3" t="s">
        <v>14</v>
      </c>
      <c r="H491" s="3" t="s">
        <v>15</v>
      </c>
      <c r="J491" s="3" t="s">
        <v>5564</v>
      </c>
      <c r="K491" s="3" t="s">
        <v>190</v>
      </c>
      <c r="L491" s="6"/>
      <c r="M491" s="3" t="s">
        <v>190</v>
      </c>
      <c r="N491" s="3" t="s">
        <v>5227</v>
      </c>
      <c r="O491" s="3">
        <v>134000</v>
      </c>
      <c r="P491" s="15">
        <f t="shared" si="22"/>
        <v>0.42761194029850741</v>
      </c>
      <c r="Q491" s="3" t="s">
        <v>19</v>
      </c>
      <c r="R491" s="3" t="s">
        <v>20</v>
      </c>
      <c r="S491" s="3" t="s">
        <v>5227</v>
      </c>
      <c r="U491" s="3" t="s">
        <v>5228</v>
      </c>
      <c r="V491" s="3" t="s">
        <v>5229</v>
      </c>
      <c r="W491" s="4">
        <v>39758</v>
      </c>
      <c r="X491" s="3" t="s">
        <v>3649</v>
      </c>
      <c r="Y491" s="3" t="s">
        <v>3652</v>
      </c>
      <c r="AD491" s="7"/>
    </row>
    <row r="492" spans="1:33" x14ac:dyDescent="0.3">
      <c r="A492" s="3" t="s">
        <v>1339</v>
      </c>
      <c r="B492" s="6">
        <f>VLOOKUP(A492,'[2]Площадь пересечений'!$A$2:$G$2928,3,FALSE)</f>
        <v>1881</v>
      </c>
      <c r="C492" s="6">
        <f>VLOOKUP(A492,'[2]Площадь пересечений'!$A$2:$G$2928,4,FALSE)</f>
        <v>5.6899999999999999E-2</v>
      </c>
      <c r="D492" s="4">
        <v>37557</v>
      </c>
      <c r="F492" s="3" t="s">
        <v>13</v>
      </c>
      <c r="G492" s="3" t="s">
        <v>14</v>
      </c>
      <c r="H492" s="3" t="s">
        <v>15</v>
      </c>
      <c r="J492" s="3" t="s">
        <v>5564</v>
      </c>
      <c r="K492" s="3" t="s">
        <v>26</v>
      </c>
      <c r="L492" s="6">
        <v>1</v>
      </c>
      <c r="M492" s="3" t="s">
        <v>26</v>
      </c>
      <c r="N492" s="3" t="s">
        <v>1340</v>
      </c>
      <c r="O492" s="3">
        <v>134000</v>
      </c>
      <c r="P492" s="15">
        <f t="shared" si="22"/>
        <v>0.42462686567164182</v>
      </c>
      <c r="Q492" s="3" t="s">
        <v>19</v>
      </c>
      <c r="R492" s="3" t="s">
        <v>20</v>
      </c>
      <c r="S492" s="3" t="s">
        <v>94</v>
      </c>
      <c r="U492" s="3" t="s">
        <v>1341</v>
      </c>
      <c r="V492" s="3" t="s">
        <v>4005</v>
      </c>
      <c r="W492" s="4">
        <v>37267</v>
      </c>
      <c r="Y492" s="3" t="s">
        <v>3652</v>
      </c>
      <c r="AD492" s="7"/>
    </row>
    <row r="493" spans="1:33" x14ac:dyDescent="0.3">
      <c r="A493" s="3" t="s">
        <v>3117</v>
      </c>
      <c r="B493" s="6">
        <f>VLOOKUP(A493,'[2]Площадь пересечений'!$A$2:$G$2928,3,FALSE)</f>
        <v>2368</v>
      </c>
      <c r="C493" s="6">
        <f>VLOOKUP(A493,'[2]Площадь пересечений'!$A$2:$G$2928,4,FALSE)</f>
        <v>5.6800000000000003E-2</v>
      </c>
      <c r="D493" s="4">
        <v>38994.958333333336</v>
      </c>
      <c r="F493" s="3" t="s">
        <v>13</v>
      </c>
      <c r="G493" s="3" t="s">
        <v>14</v>
      </c>
      <c r="H493" s="3" t="s">
        <v>15</v>
      </c>
      <c r="J493" s="3" t="s">
        <v>5564</v>
      </c>
      <c r="K493" s="3" t="s">
        <v>114</v>
      </c>
      <c r="L493" s="6">
        <v>1</v>
      </c>
      <c r="M493" s="3" t="s">
        <v>22</v>
      </c>
      <c r="N493" s="3" t="s">
        <v>3115</v>
      </c>
      <c r="O493" s="3">
        <v>33704.6</v>
      </c>
      <c r="P493" s="15">
        <f t="shared" si="22"/>
        <v>1.6852299092705449</v>
      </c>
      <c r="Q493" s="3" t="s">
        <v>19</v>
      </c>
      <c r="R493" s="3" t="s">
        <v>20</v>
      </c>
      <c r="S493" s="3" t="s">
        <v>3116</v>
      </c>
      <c r="U493" s="3" t="s">
        <v>3118</v>
      </c>
      <c r="V493" s="3" t="s">
        <v>4563</v>
      </c>
      <c r="W493" s="4">
        <v>39028</v>
      </c>
      <c r="X493" s="4">
        <v>39874</v>
      </c>
      <c r="Y493" s="3" t="s">
        <v>3649</v>
      </c>
      <c r="AD493" s="7"/>
    </row>
    <row r="494" spans="1:33" x14ac:dyDescent="0.3">
      <c r="A494" s="3" t="s">
        <v>50</v>
      </c>
      <c r="B494" s="6">
        <f>VLOOKUP(A494,'[2]Площадь пересечений'!$A$2:$G$2928,3,FALSE)</f>
        <v>21</v>
      </c>
      <c r="C494" s="6">
        <f>VLOOKUP(A494,'[2]Площадь пересечений'!$A$2:$G$2928,4,FALSE)</f>
        <v>5.6800000000000003E-2</v>
      </c>
      <c r="D494" s="4">
        <v>38484.958333333336</v>
      </c>
      <c r="F494" s="3" t="s">
        <v>13</v>
      </c>
      <c r="G494" s="3" t="s">
        <v>14</v>
      </c>
      <c r="H494" s="3" t="s">
        <v>15</v>
      </c>
      <c r="J494" s="3" t="s">
        <v>5564</v>
      </c>
      <c r="K494" s="3" t="s">
        <v>45</v>
      </c>
      <c r="L494" s="6">
        <v>1</v>
      </c>
      <c r="M494" s="3" t="s">
        <v>17</v>
      </c>
      <c r="N494" s="3" t="s">
        <v>46</v>
      </c>
      <c r="O494" s="3">
        <v>67000</v>
      </c>
      <c r="P494" s="15">
        <f t="shared" si="22"/>
        <v>0.84776119402985073</v>
      </c>
      <c r="Q494" s="3" t="s">
        <v>19</v>
      </c>
      <c r="R494" s="3" t="s">
        <v>20</v>
      </c>
      <c r="S494" s="3" t="s">
        <v>23</v>
      </c>
      <c r="U494" s="3" t="s">
        <v>51</v>
      </c>
      <c r="V494" s="3" t="s">
        <v>3657</v>
      </c>
      <c r="W494" s="4">
        <v>38502.958333333336</v>
      </c>
      <c r="X494" s="4">
        <v>38538.958333333336</v>
      </c>
      <c r="Y494" s="3" t="s">
        <v>3649</v>
      </c>
      <c r="AD494" s="7"/>
    </row>
    <row r="495" spans="1:33" x14ac:dyDescent="0.3">
      <c r="A495" s="3" t="s">
        <v>3465</v>
      </c>
      <c r="B495" s="6">
        <f>VLOOKUP(A495,'[2]Площадь пересечений'!$A$2:$G$2928,3,FALSE)</f>
        <v>1158</v>
      </c>
      <c r="C495" s="6">
        <f>VLOOKUP(A495,'[2]Площадь пересечений'!$A$2:$G$2928,4,FALSE)</f>
        <v>5.6500000000000002E-2</v>
      </c>
      <c r="D495" s="4">
        <v>43083.597037037034</v>
      </c>
      <c r="F495" s="3" t="s">
        <v>13</v>
      </c>
      <c r="G495" s="3" t="s">
        <v>14</v>
      </c>
      <c r="H495" s="3" t="s">
        <v>15</v>
      </c>
      <c r="K495" s="3" t="s">
        <v>22</v>
      </c>
      <c r="L495" s="6"/>
      <c r="M495" s="3" t="s">
        <v>22</v>
      </c>
      <c r="N495" s="3" t="s">
        <v>3463</v>
      </c>
      <c r="O495" s="3">
        <v>18968</v>
      </c>
      <c r="P495" s="15">
        <f t="shared" si="22"/>
        <v>2.9787009700548293</v>
      </c>
      <c r="Q495" s="3" t="s">
        <v>19</v>
      </c>
      <c r="R495" s="3" t="s">
        <v>20</v>
      </c>
      <c r="S495" s="3" t="s">
        <v>3463</v>
      </c>
      <c r="U495" s="3" t="s">
        <v>3466</v>
      </c>
      <c r="V495" s="3" t="s">
        <v>4769</v>
      </c>
      <c r="W495" s="4">
        <v>43083.71465277778</v>
      </c>
      <c r="X495" s="4">
        <v>43385.674386574072</v>
      </c>
      <c r="Y495" s="3" t="s">
        <v>3649</v>
      </c>
      <c r="AD495" s="7"/>
    </row>
    <row r="496" spans="1:33" x14ac:dyDescent="0.3">
      <c r="A496" s="3" t="s">
        <v>581</v>
      </c>
      <c r="B496" s="6">
        <f>VLOOKUP(A496,'[2]Площадь пересечений'!$A$2:$G$2928,3,FALSE)</f>
        <v>747</v>
      </c>
      <c r="C496" s="6">
        <f>VLOOKUP(A496,'[2]Площадь пересечений'!$A$2:$G$2928,4,FALSE)</f>
        <v>5.6399999999999999E-2</v>
      </c>
      <c r="D496" s="4">
        <v>42314.441284722219</v>
      </c>
      <c r="F496" s="3" t="s">
        <v>13</v>
      </c>
      <c r="G496" s="3" t="s">
        <v>14</v>
      </c>
      <c r="H496" s="3" t="s">
        <v>15</v>
      </c>
      <c r="K496" s="3" t="s">
        <v>22</v>
      </c>
      <c r="L496" s="6"/>
      <c r="M496" s="3" t="s">
        <v>22</v>
      </c>
      <c r="N496" s="3" t="s">
        <v>569</v>
      </c>
      <c r="O496" s="3">
        <v>29675</v>
      </c>
      <c r="P496" s="15">
        <f t="shared" si="22"/>
        <v>1.9005897219882055</v>
      </c>
      <c r="Q496" s="3" t="s">
        <v>19</v>
      </c>
      <c r="R496" s="3" t="s">
        <v>20</v>
      </c>
      <c r="S496" s="3" t="s">
        <v>569</v>
      </c>
      <c r="U496" s="3" t="s">
        <v>582</v>
      </c>
      <c r="V496" s="3" t="s">
        <v>4702</v>
      </c>
      <c r="W496" s="4">
        <v>42731.432384259257</v>
      </c>
      <c r="X496" s="3" t="s">
        <v>3649</v>
      </c>
      <c r="Y496" s="3" t="s">
        <v>3652</v>
      </c>
      <c r="AC496" s="7"/>
    </row>
    <row r="497" spans="1:33" x14ac:dyDescent="0.3">
      <c r="A497" s="3" t="s">
        <v>977</v>
      </c>
      <c r="B497" s="6">
        <f>VLOOKUP(A497,'[2]Площадь пересечений'!$A$2:$G$2928,3,FALSE)</f>
        <v>1468</v>
      </c>
      <c r="C497" s="6">
        <f>VLOOKUP(A497,'[2]Площадь пересечений'!$A$2:$G$2928,4,FALSE)</f>
        <v>5.6099999999999997E-2</v>
      </c>
      <c r="D497" s="4">
        <v>38397</v>
      </c>
      <c r="F497" s="3" t="s">
        <v>13</v>
      </c>
      <c r="G497" s="3" t="s">
        <v>14</v>
      </c>
      <c r="H497" s="3" t="s">
        <v>15</v>
      </c>
      <c r="J497" s="3" t="s">
        <v>5564</v>
      </c>
      <c r="K497" s="3" t="s">
        <v>31</v>
      </c>
      <c r="L497" s="6">
        <v>1</v>
      </c>
      <c r="M497" s="3" t="s">
        <v>17</v>
      </c>
      <c r="N497" s="3" t="s">
        <v>978</v>
      </c>
      <c r="O497" s="3">
        <v>1650</v>
      </c>
      <c r="P497" s="15">
        <f t="shared" si="22"/>
        <v>34</v>
      </c>
      <c r="Q497" s="3" t="s">
        <v>19</v>
      </c>
      <c r="R497" s="3" t="s">
        <v>20</v>
      </c>
      <c r="S497" s="3" t="s">
        <v>979</v>
      </c>
      <c r="U497" s="3" t="s">
        <v>980</v>
      </c>
      <c r="V497" s="3" t="s">
        <v>4825</v>
      </c>
      <c r="W497" s="4">
        <v>41200.958333333336</v>
      </c>
      <c r="Y497" s="3" t="s">
        <v>3649</v>
      </c>
      <c r="AC497" s="7"/>
    </row>
    <row r="498" spans="1:33" x14ac:dyDescent="0.3">
      <c r="A498" s="3" t="s">
        <v>961</v>
      </c>
      <c r="B498" s="6">
        <f>VLOOKUP(A498,'[2]Площадь пересечений'!$A$2:$G$2928,3,FALSE)</f>
        <v>1438</v>
      </c>
      <c r="C498" s="6">
        <f>VLOOKUP(A498,'[2]Площадь пересечений'!$A$2:$G$2928,4,FALSE)</f>
        <v>5.57E-2</v>
      </c>
      <c r="D498" s="4">
        <v>38383</v>
      </c>
      <c r="F498" s="3" t="s">
        <v>13</v>
      </c>
      <c r="G498" s="3" t="s">
        <v>14</v>
      </c>
      <c r="H498" s="3" t="s">
        <v>15</v>
      </c>
      <c r="J498" s="3" t="s">
        <v>5564</v>
      </c>
      <c r="K498" s="3" t="s">
        <v>16</v>
      </c>
      <c r="L498" s="6">
        <v>1</v>
      </c>
      <c r="M498" s="3" t="s">
        <v>17</v>
      </c>
      <c r="N498" s="3" t="s">
        <v>962</v>
      </c>
      <c r="O498" s="3">
        <v>810</v>
      </c>
      <c r="P498" s="15">
        <f t="shared" si="22"/>
        <v>68.76543209876543</v>
      </c>
      <c r="Q498" s="3" t="s">
        <v>19</v>
      </c>
      <c r="R498" s="3" t="s">
        <v>20</v>
      </c>
      <c r="S498" s="3" t="s">
        <v>962</v>
      </c>
      <c r="T498" s="3" t="s">
        <v>963</v>
      </c>
      <c r="U498" s="3" t="s">
        <v>964</v>
      </c>
      <c r="V498" s="3" t="s">
        <v>3908</v>
      </c>
      <c r="W498" s="4">
        <v>38636.958333333336</v>
      </c>
      <c r="X498" s="4">
        <v>38636.958333333336</v>
      </c>
      <c r="Y498" s="3" t="s">
        <v>3649</v>
      </c>
      <c r="AD498" s="7"/>
    </row>
    <row r="499" spans="1:33" x14ac:dyDescent="0.3">
      <c r="A499" s="3" t="s">
        <v>1963</v>
      </c>
      <c r="B499" s="6">
        <f>VLOOKUP(A499,'[2]Площадь пересечений'!$A$2:$G$2928,3,FALSE)</f>
        <v>2535</v>
      </c>
      <c r="C499" s="6">
        <f>VLOOKUP(A499,'[2]Площадь пересечений'!$A$2:$G$2928,4,FALSE)</f>
        <v>5.5300000000000002E-2</v>
      </c>
      <c r="D499" s="4">
        <v>40416.958333333336</v>
      </c>
      <c r="F499" s="3" t="s">
        <v>13</v>
      </c>
      <c r="G499" s="3" t="s">
        <v>14</v>
      </c>
      <c r="H499" s="3" t="s">
        <v>15</v>
      </c>
      <c r="J499" s="3" t="s">
        <v>5564</v>
      </c>
      <c r="K499" s="3" t="s">
        <v>1943</v>
      </c>
      <c r="L499" s="6">
        <v>1</v>
      </c>
      <c r="M499" s="3" t="s">
        <v>17</v>
      </c>
      <c r="N499" s="3" t="s">
        <v>1964</v>
      </c>
      <c r="O499" s="3">
        <v>945</v>
      </c>
      <c r="P499" s="15">
        <f t="shared" si="22"/>
        <v>58.518518518518512</v>
      </c>
      <c r="Q499" s="3" t="s">
        <v>19</v>
      </c>
      <c r="R499" s="3" t="s">
        <v>84</v>
      </c>
      <c r="S499" s="3" t="s">
        <v>1964</v>
      </c>
      <c r="T499" s="3" t="s">
        <v>1965</v>
      </c>
      <c r="U499" s="3" t="s">
        <v>1966</v>
      </c>
      <c r="V499" s="3" t="s">
        <v>4191</v>
      </c>
      <c r="W499" s="4">
        <v>41884.958333333336</v>
      </c>
      <c r="Y499" s="3" t="s">
        <v>3652</v>
      </c>
      <c r="AD499" s="7"/>
    </row>
    <row r="500" spans="1:33" x14ac:dyDescent="0.3">
      <c r="A500" s="3" t="s">
        <v>288</v>
      </c>
      <c r="B500" s="6">
        <f>VLOOKUP(A500,'[2]Площадь пересечений'!$A$2:$G$2928,3,FALSE)</f>
        <v>411</v>
      </c>
      <c r="C500" s="6">
        <f>VLOOKUP(A500,'[2]Площадь пересечений'!$A$2:$G$2928,4,FALSE)</f>
        <v>5.5300000000000002E-2</v>
      </c>
      <c r="D500" s="4">
        <v>38296</v>
      </c>
      <c r="F500" s="3" t="s">
        <v>13</v>
      </c>
      <c r="G500" s="3" t="s">
        <v>14</v>
      </c>
      <c r="H500" s="3" t="s">
        <v>15</v>
      </c>
      <c r="J500" s="3" t="s">
        <v>5564</v>
      </c>
      <c r="K500" s="3" t="s">
        <v>31</v>
      </c>
      <c r="L500" s="6">
        <v>1</v>
      </c>
      <c r="M500" s="3" t="s">
        <v>17</v>
      </c>
      <c r="N500" s="3" t="s">
        <v>289</v>
      </c>
      <c r="O500" s="3">
        <v>850</v>
      </c>
      <c r="P500" s="15">
        <f t="shared" si="22"/>
        <v>65.058823529411768</v>
      </c>
      <c r="Q500" s="3" t="s">
        <v>19</v>
      </c>
      <c r="R500" s="3" t="s">
        <v>20</v>
      </c>
      <c r="S500" s="3" t="s">
        <v>290</v>
      </c>
      <c r="T500" s="3" t="s">
        <v>291</v>
      </c>
      <c r="U500" s="3" t="s">
        <v>292</v>
      </c>
      <c r="V500" s="3" t="s">
        <v>3715</v>
      </c>
      <c r="W500" s="4">
        <v>36917</v>
      </c>
      <c r="X500" s="4">
        <v>36917</v>
      </c>
      <c r="Y500" s="3" t="s">
        <v>3649</v>
      </c>
      <c r="AE500" s="7"/>
    </row>
    <row r="501" spans="1:33" x14ac:dyDescent="0.3">
      <c r="A501" s="3" t="s">
        <v>965</v>
      </c>
      <c r="B501" s="6">
        <f>VLOOKUP(A501,'[2]Площадь пересечений'!$A$2:$G$2928,3,FALSE)</f>
        <v>1439</v>
      </c>
      <c r="C501" s="6">
        <f>VLOOKUP(A501,'[2]Площадь пересечений'!$A$2:$G$2928,4,FALSE)</f>
        <v>5.5100000000000003E-2</v>
      </c>
      <c r="D501" s="4">
        <v>41702.424062500002</v>
      </c>
      <c r="F501" s="3" t="s">
        <v>13</v>
      </c>
      <c r="G501" s="3" t="s">
        <v>14</v>
      </c>
      <c r="H501" s="3" t="s">
        <v>15</v>
      </c>
      <c r="K501" s="3" t="s">
        <v>114</v>
      </c>
      <c r="L501" s="6">
        <v>1</v>
      </c>
      <c r="M501" s="3" t="s">
        <v>17</v>
      </c>
      <c r="N501" s="3" t="s">
        <v>879</v>
      </c>
      <c r="O501" s="3">
        <v>1982</v>
      </c>
      <c r="P501" s="15">
        <v>53.531786074672048</v>
      </c>
      <c r="Q501" s="3" t="s">
        <v>19</v>
      </c>
      <c r="R501" s="3" t="s">
        <v>20</v>
      </c>
      <c r="S501" s="3" t="s">
        <v>879</v>
      </c>
      <c r="U501" s="3" t="s">
        <v>966</v>
      </c>
      <c r="V501" s="3" t="s">
        <v>3909</v>
      </c>
      <c r="W501" s="4">
        <v>41992</v>
      </c>
      <c r="Y501" s="3" t="s">
        <v>3649</v>
      </c>
      <c r="AD501" s="7"/>
    </row>
    <row r="502" spans="1:33" x14ac:dyDescent="0.3">
      <c r="A502" s="3" t="s">
        <v>3164</v>
      </c>
      <c r="B502" s="6">
        <f>VLOOKUP(A502,'[2]Площадь пересечений'!$A$2:$G$2928,3,FALSE)</f>
        <v>2545</v>
      </c>
      <c r="C502" s="6">
        <f>VLOOKUP(A502,'[2]Площадь пересечений'!$A$2:$G$2928,4,FALSE)</f>
        <v>5.5E-2</v>
      </c>
      <c r="D502" s="4">
        <v>39330.958333333336</v>
      </c>
      <c r="F502" s="3" t="s">
        <v>13</v>
      </c>
      <c r="G502" s="3" t="s">
        <v>14</v>
      </c>
      <c r="H502" s="3" t="s">
        <v>15</v>
      </c>
      <c r="J502" s="3" t="s">
        <v>5564</v>
      </c>
      <c r="K502" s="3" t="s">
        <v>16</v>
      </c>
      <c r="L502" s="6">
        <v>1</v>
      </c>
      <c r="M502" s="3" t="s">
        <v>17</v>
      </c>
      <c r="N502" s="3" t="s">
        <v>2228</v>
      </c>
      <c r="O502" s="3">
        <v>801</v>
      </c>
      <c r="P502" s="15">
        <f>C502*10000/O502*100</f>
        <v>68.664169787765289</v>
      </c>
      <c r="Q502" s="3" t="s">
        <v>19</v>
      </c>
      <c r="R502" s="3" t="s">
        <v>20</v>
      </c>
      <c r="S502" s="3" t="s">
        <v>2228</v>
      </c>
      <c r="U502" s="3" t="s">
        <v>3165</v>
      </c>
      <c r="V502" s="3" t="s">
        <v>4578</v>
      </c>
      <c r="W502" s="4">
        <v>39456</v>
      </c>
      <c r="Y502" s="3" t="s">
        <v>3652</v>
      </c>
      <c r="AD502" s="7"/>
      <c r="AG502" s="7"/>
    </row>
    <row r="503" spans="1:33" x14ac:dyDescent="0.3">
      <c r="A503" s="3" t="s">
        <v>2582</v>
      </c>
      <c r="B503" s="6">
        <f>VLOOKUP(A503,'[2]Площадь пересечений'!$A$2:$G$2928,3,FALSE)</f>
        <v>1008</v>
      </c>
      <c r="C503" s="6">
        <f>VLOOKUP(A503,'[2]Площадь пересечений'!$A$2:$G$2928,4,FALSE)</f>
        <v>5.5E-2</v>
      </c>
      <c r="D503" s="4">
        <v>39252.958333333336</v>
      </c>
      <c r="F503" s="3" t="s">
        <v>13</v>
      </c>
      <c r="G503" s="3" t="s">
        <v>14</v>
      </c>
      <c r="H503" s="3" t="s">
        <v>15</v>
      </c>
      <c r="J503" s="3" t="s">
        <v>5564</v>
      </c>
      <c r="K503" s="3" t="s">
        <v>26</v>
      </c>
      <c r="L503" s="6">
        <v>1</v>
      </c>
      <c r="M503" s="3" t="s">
        <v>26</v>
      </c>
      <c r="N503" s="3" t="s">
        <v>2583</v>
      </c>
      <c r="O503" s="3">
        <v>63500</v>
      </c>
      <c r="P503" s="15">
        <f>C503*10000/O503*100</f>
        <v>0.86614173228346458</v>
      </c>
      <c r="Q503" s="3" t="s">
        <v>19</v>
      </c>
      <c r="R503" s="3" t="s">
        <v>20</v>
      </c>
      <c r="S503" s="3" t="s">
        <v>2583</v>
      </c>
    </row>
    <row r="504" spans="1:33" x14ac:dyDescent="0.3">
      <c r="A504" s="3" t="s">
        <v>730</v>
      </c>
      <c r="B504" s="6">
        <f>VLOOKUP(A504,'[2]Площадь пересечений'!$A$2:$G$2928,3,FALSE)</f>
        <v>1024</v>
      </c>
      <c r="C504" s="6">
        <f>VLOOKUP(A504,'[2]Площадь пересечений'!$A$2:$G$2928,4,FALSE)</f>
        <v>5.4899999999999997E-2</v>
      </c>
      <c r="D504" s="4">
        <v>41241.612361111111</v>
      </c>
      <c r="F504" s="3" t="s">
        <v>13</v>
      </c>
      <c r="G504" s="3" t="s">
        <v>14</v>
      </c>
      <c r="H504" s="3" t="s">
        <v>15</v>
      </c>
      <c r="K504" s="3" t="s">
        <v>16</v>
      </c>
      <c r="L504" s="6">
        <v>1</v>
      </c>
      <c r="M504" s="3" t="s">
        <v>17</v>
      </c>
      <c r="N504" s="3" t="s">
        <v>695</v>
      </c>
      <c r="O504" s="3">
        <v>1220</v>
      </c>
      <c r="P504" s="15">
        <v>31.311475409836063</v>
      </c>
      <c r="Q504" s="3" t="s">
        <v>19</v>
      </c>
      <c r="R504" s="3" t="s">
        <v>20</v>
      </c>
      <c r="S504" s="3" t="s">
        <v>695</v>
      </c>
      <c r="U504" s="3" t="s">
        <v>731</v>
      </c>
      <c r="V504" s="3" t="s">
        <v>3838</v>
      </c>
      <c r="W504" s="4">
        <v>41261.958333333336</v>
      </c>
      <c r="Y504" s="3" t="s">
        <v>3649</v>
      </c>
      <c r="AD504" s="7"/>
    </row>
    <row r="505" spans="1:33" x14ac:dyDescent="0.3">
      <c r="A505" s="3" t="s">
        <v>1070</v>
      </c>
      <c r="B505" s="6">
        <f>VLOOKUP(A505,'[2]Площадь пересечений'!$A$2:$G$2928,3,FALSE)</f>
        <v>1586</v>
      </c>
      <c r="C505" s="6">
        <f>VLOOKUP(A505,'[2]Площадь пересечений'!$A$2:$G$2928,4,FALSE)</f>
        <v>5.4800000000000001E-2</v>
      </c>
      <c r="D505" s="4">
        <v>42691.374444444446</v>
      </c>
      <c r="F505" s="3" t="s">
        <v>13</v>
      </c>
      <c r="G505" s="3" t="s">
        <v>14</v>
      </c>
      <c r="H505" s="3" t="s">
        <v>15</v>
      </c>
      <c r="K505" s="3" t="s">
        <v>139</v>
      </c>
      <c r="L505" s="6">
        <v>1</v>
      </c>
      <c r="M505" s="3" t="s">
        <v>17</v>
      </c>
      <c r="N505" s="3" t="s">
        <v>1056</v>
      </c>
      <c r="O505" s="3">
        <v>1849</v>
      </c>
      <c r="P505" s="15">
        <f>C505*10000/O505*100</f>
        <v>29.637641968631694</v>
      </c>
      <c r="Q505" s="3" t="s">
        <v>19</v>
      </c>
      <c r="R505" s="3" t="s">
        <v>20</v>
      </c>
      <c r="S505" s="3" t="s">
        <v>1056</v>
      </c>
      <c r="U505" s="3" t="s">
        <v>1071</v>
      </c>
      <c r="V505" s="3" t="s">
        <v>3935</v>
      </c>
      <c r="W505" s="4">
        <v>42698.699548611112</v>
      </c>
      <c r="Y505" s="3" t="s">
        <v>3649</v>
      </c>
      <c r="AC505" s="7"/>
      <c r="AF505" s="7"/>
    </row>
    <row r="506" spans="1:33" x14ac:dyDescent="0.3">
      <c r="A506" s="3" t="s">
        <v>3138</v>
      </c>
      <c r="B506" s="6">
        <f>VLOOKUP(A506,'[2]Площадь пересечений'!$A$2:$G$2928,3,FALSE)</f>
        <v>2512</v>
      </c>
      <c r="C506" s="6">
        <f>VLOOKUP(A506,'[2]Площадь пересечений'!$A$2:$G$2928,4,FALSE)</f>
        <v>5.4800000000000001E-2</v>
      </c>
      <c r="D506" s="4">
        <v>38650.958333333336</v>
      </c>
      <c r="F506" s="3" t="s">
        <v>13</v>
      </c>
      <c r="G506" s="3" t="s">
        <v>14</v>
      </c>
      <c r="H506" s="3" t="s">
        <v>15</v>
      </c>
      <c r="J506" s="3" t="s">
        <v>5564</v>
      </c>
      <c r="K506" s="3" t="s">
        <v>26</v>
      </c>
      <c r="L506" s="6">
        <v>1</v>
      </c>
      <c r="M506" s="3" t="s">
        <v>26</v>
      </c>
      <c r="N506" s="3" t="s">
        <v>3139</v>
      </c>
      <c r="O506" s="3">
        <v>1526.8</v>
      </c>
      <c r="P506" s="15">
        <f>C506*10000/O506*100</f>
        <v>35.892061828661255</v>
      </c>
      <c r="Q506" s="3" t="s">
        <v>19</v>
      </c>
      <c r="R506" s="3" t="s">
        <v>20</v>
      </c>
      <c r="U506" s="3" t="s">
        <v>3140</v>
      </c>
      <c r="V506" s="3" t="s">
        <v>4570</v>
      </c>
      <c r="W506" s="4">
        <v>36426.958333333336</v>
      </c>
      <c r="X506" s="4">
        <v>40743.958333333336</v>
      </c>
      <c r="Y506" s="3" t="s">
        <v>3649</v>
      </c>
      <c r="AE506" s="7"/>
    </row>
    <row r="507" spans="1:33" x14ac:dyDescent="0.3">
      <c r="A507" s="3" t="s">
        <v>344</v>
      </c>
      <c r="B507" s="6">
        <f>VLOOKUP(A507,'[2]Площадь пересечений'!$A$2:$G$2928,3,FALSE)</f>
        <v>455</v>
      </c>
      <c r="C507" s="6">
        <f>VLOOKUP(A507,'[2]Площадь пересечений'!$A$2:$G$2928,4,FALSE)</f>
        <v>5.4800000000000001E-2</v>
      </c>
      <c r="D507" s="4">
        <v>42572.364907407406</v>
      </c>
      <c r="F507" s="3" t="s">
        <v>13</v>
      </c>
      <c r="G507" s="3" t="s">
        <v>14</v>
      </c>
      <c r="H507" s="3" t="s">
        <v>15</v>
      </c>
      <c r="K507" s="3" t="s">
        <v>31</v>
      </c>
      <c r="L507" s="6">
        <v>1</v>
      </c>
      <c r="M507" s="3" t="s">
        <v>17</v>
      </c>
      <c r="N507" s="3" t="s">
        <v>304</v>
      </c>
      <c r="O507" s="3">
        <v>1624</v>
      </c>
      <c r="P507" s="15">
        <f>C507*10000/O507*100</f>
        <v>33.743842364532014</v>
      </c>
      <c r="Q507" s="3" t="s">
        <v>19</v>
      </c>
      <c r="R507" s="3" t="s">
        <v>20</v>
      </c>
      <c r="S507" s="3" t="s">
        <v>304</v>
      </c>
      <c r="U507" s="3" t="s">
        <v>345</v>
      </c>
      <c r="V507" s="3" t="s">
        <v>3733</v>
      </c>
      <c r="W507" s="4">
        <v>42692.563078703701</v>
      </c>
      <c r="Y507" s="3" t="s">
        <v>3649</v>
      </c>
      <c r="AC507" s="7"/>
    </row>
    <row r="508" spans="1:33" x14ac:dyDescent="0.3">
      <c r="A508" s="3" t="s">
        <v>5658</v>
      </c>
      <c r="B508" s="6">
        <f>VLOOKUP(A508,'[2]Площадь пересечений'!$A$2:$G$2928,3,FALSE)</f>
        <v>2598</v>
      </c>
      <c r="C508" s="6">
        <f>VLOOKUP(A508,'[2]Площадь пересечений'!$A$2:$G$2928,4,FALSE)</f>
        <v>5.4699999999999999E-2</v>
      </c>
      <c r="D508" s="4">
        <v>42599.594629629632</v>
      </c>
      <c r="F508" s="3" t="s">
        <v>13</v>
      </c>
      <c r="G508" s="3" t="s">
        <v>14</v>
      </c>
      <c r="H508" s="3" t="s">
        <v>15</v>
      </c>
      <c r="K508" s="3" t="s">
        <v>22</v>
      </c>
      <c r="L508" s="6"/>
      <c r="M508" s="3" t="s">
        <v>22</v>
      </c>
      <c r="N508" s="3" t="s">
        <v>2012</v>
      </c>
      <c r="O508" s="3">
        <v>40000</v>
      </c>
      <c r="Q508" s="3" t="s">
        <v>19</v>
      </c>
      <c r="R508" s="3" t="s">
        <v>20</v>
      </c>
      <c r="S508" s="3" t="s">
        <v>2012</v>
      </c>
      <c r="U508" s="3" t="s">
        <v>5659</v>
      </c>
      <c r="V508" s="3" t="s">
        <v>5660</v>
      </c>
      <c r="W508" s="4">
        <v>42838.644155092596</v>
      </c>
      <c r="X508" s="4">
        <v>42886.775289351855</v>
      </c>
      <c r="Y508" s="3" t="s">
        <v>3649</v>
      </c>
      <c r="AD508" s="7"/>
    </row>
    <row r="509" spans="1:33" x14ac:dyDescent="0.3">
      <c r="A509" s="3" t="s">
        <v>273</v>
      </c>
      <c r="B509" s="6">
        <f>VLOOKUP(A509,'[2]Площадь пересечений'!$A$2:$G$2928,3,FALSE)</f>
        <v>332</v>
      </c>
      <c r="C509" s="6">
        <f>VLOOKUP(A509,'[2]Площадь пересечений'!$A$2:$G$2928,4,FALSE)</f>
        <v>5.4399999999999997E-2</v>
      </c>
      <c r="D509" s="4">
        <v>37932</v>
      </c>
      <c r="F509" s="3" t="s">
        <v>13</v>
      </c>
      <c r="G509" s="3" t="s">
        <v>14</v>
      </c>
      <c r="H509" s="3" t="s">
        <v>15</v>
      </c>
      <c r="J509" s="3" t="s">
        <v>5564</v>
      </c>
      <c r="K509" s="3" t="s">
        <v>31</v>
      </c>
      <c r="L509" s="6">
        <v>1</v>
      </c>
      <c r="M509" s="3" t="s">
        <v>17</v>
      </c>
      <c r="N509" s="3" t="s">
        <v>274</v>
      </c>
      <c r="O509" s="3">
        <v>882</v>
      </c>
      <c r="P509" s="15">
        <f t="shared" ref="P509:P518" si="23">C509*10000/O509*100</f>
        <v>61.678004535147387</v>
      </c>
      <c r="Q509" s="3" t="s">
        <v>19</v>
      </c>
      <c r="R509" s="3" t="s">
        <v>84</v>
      </c>
      <c r="S509" s="3" t="s">
        <v>274</v>
      </c>
      <c r="T509" s="3" t="s">
        <v>275</v>
      </c>
      <c r="Y509" s="3" t="s">
        <v>3649</v>
      </c>
    </row>
    <row r="510" spans="1:33" x14ac:dyDescent="0.3">
      <c r="A510" s="3" t="s">
        <v>1178</v>
      </c>
      <c r="B510" s="6">
        <f>VLOOKUP(A510,'[2]Площадь пересечений'!$A$2:$G$2928,3,FALSE)</f>
        <v>1691</v>
      </c>
      <c r="C510" s="6">
        <f>VLOOKUP(A510,'[2]Площадь пересечений'!$A$2:$G$2928,4,FALSE)</f>
        <v>5.4300000000000001E-2</v>
      </c>
      <c r="D510" s="4">
        <v>37836.958333333336</v>
      </c>
      <c r="F510" s="3" t="s">
        <v>13</v>
      </c>
      <c r="G510" s="3" t="s">
        <v>14</v>
      </c>
      <c r="H510" s="3" t="s">
        <v>15</v>
      </c>
      <c r="J510" s="3" t="s">
        <v>5564</v>
      </c>
      <c r="K510" s="3" t="s">
        <v>26</v>
      </c>
      <c r="L510" s="6">
        <v>1</v>
      </c>
      <c r="M510" s="3" t="s">
        <v>26</v>
      </c>
      <c r="N510" s="3" t="s">
        <v>1179</v>
      </c>
      <c r="O510" s="3">
        <v>1900</v>
      </c>
      <c r="P510" s="15">
        <f t="shared" si="23"/>
        <v>28.578947368421055</v>
      </c>
      <c r="Q510" s="3" t="s">
        <v>19</v>
      </c>
      <c r="R510" s="3" t="s">
        <v>84</v>
      </c>
      <c r="S510" s="3" t="s">
        <v>1179</v>
      </c>
      <c r="U510" s="3" t="s">
        <v>1180</v>
      </c>
      <c r="V510" s="3" t="s">
        <v>3960</v>
      </c>
      <c r="W510" s="4">
        <v>38081.958333333336</v>
      </c>
      <c r="X510" s="4">
        <v>38482.958333333336</v>
      </c>
      <c r="Y510" s="3" t="s">
        <v>3649</v>
      </c>
      <c r="AD510" s="7"/>
    </row>
    <row r="511" spans="1:33" x14ac:dyDescent="0.3">
      <c r="A511" s="3" t="s">
        <v>659</v>
      </c>
      <c r="B511" s="6">
        <f>VLOOKUP(A511,'[2]Площадь пересечений'!$A$2:$G$2928,3,FALSE)</f>
        <v>842</v>
      </c>
      <c r="C511" s="6">
        <f>VLOOKUP(A511,'[2]Площадь пересечений'!$A$2:$G$2928,4,FALSE)</f>
        <v>5.4199999999999998E-2</v>
      </c>
      <c r="D511" s="4">
        <v>37409.958333333336</v>
      </c>
      <c r="F511" s="3" t="s">
        <v>13</v>
      </c>
      <c r="G511" s="3" t="s">
        <v>14</v>
      </c>
      <c r="H511" s="3" t="s">
        <v>15</v>
      </c>
      <c r="J511" s="3" t="s">
        <v>5564</v>
      </c>
      <c r="K511" s="3" t="s">
        <v>31</v>
      </c>
      <c r="L511" s="6">
        <v>1</v>
      </c>
      <c r="M511" s="3" t="s">
        <v>17</v>
      </c>
      <c r="N511" s="3" t="s">
        <v>660</v>
      </c>
      <c r="O511" s="3">
        <v>934.6</v>
      </c>
      <c r="P511" s="15">
        <f t="shared" si="23"/>
        <v>57.992724160068477</v>
      </c>
      <c r="Q511" s="3" t="s">
        <v>19</v>
      </c>
      <c r="R511" s="3" t="s">
        <v>20</v>
      </c>
      <c r="S511" s="3" t="s">
        <v>94</v>
      </c>
      <c r="T511" s="3" t="s">
        <v>211</v>
      </c>
      <c r="U511" s="3" t="s">
        <v>661</v>
      </c>
      <c r="V511" s="3" t="s">
        <v>3821</v>
      </c>
      <c r="W511" s="4">
        <v>37545.958333333336</v>
      </c>
      <c r="Y511" s="3" t="s">
        <v>3649</v>
      </c>
      <c r="AC511" s="7"/>
    </row>
    <row r="512" spans="1:33" x14ac:dyDescent="0.3">
      <c r="A512" s="3" t="s">
        <v>4989</v>
      </c>
      <c r="B512" s="6">
        <f>VLOOKUP(A512,'[2]Площадь пересечений'!$A$2:$G$2928,3,FALSE)</f>
        <v>395</v>
      </c>
      <c r="C512" s="6">
        <f>VLOOKUP(A512,'[2]Площадь пересечений'!$A$2:$G$2928,4,FALSE)</f>
        <v>5.3999999999999999E-2</v>
      </c>
      <c r="D512" s="4">
        <v>39688.958333333336</v>
      </c>
      <c r="F512" s="3" t="s">
        <v>13</v>
      </c>
      <c r="G512" s="3" t="s">
        <v>14</v>
      </c>
      <c r="H512" s="3" t="s">
        <v>15</v>
      </c>
      <c r="K512" s="3" t="s">
        <v>2304</v>
      </c>
      <c r="L512" s="6"/>
      <c r="M512" s="3" t="s">
        <v>241</v>
      </c>
      <c r="N512" s="3" t="s">
        <v>2361</v>
      </c>
      <c r="O512" s="3">
        <v>3667</v>
      </c>
      <c r="P512" s="15">
        <f t="shared" si="23"/>
        <v>14.725934005999456</v>
      </c>
      <c r="Q512" s="3" t="s">
        <v>19</v>
      </c>
      <c r="R512" s="3" t="s">
        <v>84</v>
      </c>
      <c r="S512" s="3" t="s">
        <v>2361</v>
      </c>
      <c r="U512" s="3" t="s">
        <v>4990</v>
      </c>
      <c r="V512" s="3" t="s">
        <v>4991</v>
      </c>
      <c r="W512" s="4">
        <v>39727.958333333336</v>
      </c>
      <c r="X512" s="4">
        <v>39811</v>
      </c>
      <c r="Y512" s="3" t="s">
        <v>3649</v>
      </c>
      <c r="AE512" s="7"/>
    </row>
    <row r="513" spans="1:34" x14ac:dyDescent="0.3">
      <c r="A513" s="3" t="s">
        <v>1100</v>
      </c>
      <c r="B513" s="6">
        <f>VLOOKUP(A513,'[2]Площадь пересечений'!$A$2:$G$2928,3,FALSE)</f>
        <v>1611</v>
      </c>
      <c r="C513" s="6">
        <f>VLOOKUP(A513,'[2]Площадь пересечений'!$A$2:$G$2928,4,FALSE)</f>
        <v>5.2999999999999999E-2</v>
      </c>
      <c r="D513" s="4">
        <v>42179.426238425927</v>
      </c>
      <c r="F513" s="3" t="s">
        <v>13</v>
      </c>
      <c r="G513" s="3" t="s">
        <v>14</v>
      </c>
      <c r="H513" s="3" t="s">
        <v>15</v>
      </c>
      <c r="K513" s="3" t="s">
        <v>101</v>
      </c>
      <c r="L513" s="6">
        <v>1</v>
      </c>
      <c r="M513" s="3" t="s">
        <v>17</v>
      </c>
      <c r="N513" s="3" t="s">
        <v>1081</v>
      </c>
      <c r="O513" s="3">
        <v>884</v>
      </c>
      <c r="P513" s="15">
        <f t="shared" si="23"/>
        <v>59.95475113122172</v>
      </c>
      <c r="Q513" s="3" t="s">
        <v>19</v>
      </c>
      <c r="R513" s="3" t="s">
        <v>20</v>
      </c>
      <c r="S513" s="3" t="s">
        <v>1081</v>
      </c>
      <c r="U513" s="3" t="s">
        <v>1101</v>
      </c>
      <c r="V513" s="3" t="s">
        <v>3943</v>
      </c>
      <c r="W513" s="4">
        <v>42187.459004629629</v>
      </c>
      <c r="X513" s="4">
        <v>42257.644641203704</v>
      </c>
      <c r="Y513" s="3" t="s">
        <v>3649</v>
      </c>
      <c r="AD513" s="7"/>
    </row>
    <row r="514" spans="1:34" x14ac:dyDescent="0.3">
      <c r="A514" s="3" t="s">
        <v>549</v>
      </c>
      <c r="B514" s="6">
        <f>VLOOKUP(A514,'[2]Площадь пересечений'!$A$2:$G$2928,3,FALSE)</f>
        <v>711</v>
      </c>
      <c r="C514" s="6">
        <f>VLOOKUP(A514,'[2]Площадь пересечений'!$A$2:$G$2928,4,FALSE)</f>
        <v>5.2999999999999999E-2</v>
      </c>
      <c r="D514" s="4">
        <v>38422</v>
      </c>
      <c r="F514" s="3" t="s">
        <v>13</v>
      </c>
      <c r="G514" s="3" t="s">
        <v>14</v>
      </c>
      <c r="H514" s="3" t="s">
        <v>15</v>
      </c>
      <c r="J514" s="3" t="s">
        <v>5564</v>
      </c>
      <c r="K514" s="3" t="s">
        <v>31</v>
      </c>
      <c r="L514" s="6">
        <v>1</v>
      </c>
      <c r="M514" s="3" t="s">
        <v>17</v>
      </c>
      <c r="N514" s="3" t="s">
        <v>545</v>
      </c>
      <c r="O514" s="3">
        <v>535.98</v>
      </c>
      <c r="P514" s="15">
        <f t="shared" si="23"/>
        <v>98.884286727116674</v>
      </c>
      <c r="Q514" s="3" t="s">
        <v>19</v>
      </c>
      <c r="R514" s="3" t="s">
        <v>20</v>
      </c>
      <c r="S514" s="3" t="s">
        <v>550</v>
      </c>
      <c r="Y514" s="3" t="s">
        <v>3649</v>
      </c>
    </row>
    <row r="515" spans="1:34" x14ac:dyDescent="0.3">
      <c r="A515" s="3" t="s">
        <v>942</v>
      </c>
      <c r="B515" s="6">
        <f>VLOOKUP(A515,'[2]Площадь пересечений'!$A$2:$G$2928,3,FALSE)</f>
        <v>1403</v>
      </c>
      <c r="C515" s="6">
        <f>VLOOKUP(A515,'[2]Площадь пересечений'!$A$2:$G$2928,4,FALSE)</f>
        <v>5.2999999999999999E-2</v>
      </c>
      <c r="D515" s="4">
        <v>38380</v>
      </c>
      <c r="F515" s="3" t="s">
        <v>13</v>
      </c>
      <c r="G515" s="3" t="s">
        <v>14</v>
      </c>
      <c r="H515" s="3" t="s">
        <v>15</v>
      </c>
      <c r="J515" s="3" t="s">
        <v>5564</v>
      </c>
      <c r="K515" s="3" t="s">
        <v>16</v>
      </c>
      <c r="L515" s="6">
        <v>1</v>
      </c>
      <c r="M515" s="3" t="s">
        <v>17</v>
      </c>
      <c r="N515" s="3" t="s">
        <v>866</v>
      </c>
      <c r="O515" s="3">
        <v>530</v>
      </c>
      <c r="P515" s="15">
        <f t="shared" si="23"/>
        <v>100</v>
      </c>
      <c r="Q515" s="3" t="s">
        <v>19</v>
      </c>
      <c r="R515" s="3" t="s">
        <v>20</v>
      </c>
      <c r="S515" s="3" t="s">
        <v>943</v>
      </c>
      <c r="Y515" s="3" t="s">
        <v>3649</v>
      </c>
    </row>
    <row r="516" spans="1:34" x14ac:dyDescent="0.3">
      <c r="A516" s="3" t="s">
        <v>5277</v>
      </c>
      <c r="B516" s="6">
        <f>VLOOKUP(A516,'[2]Площадь пересечений'!$A$2:$G$2928,3,FALSE)</f>
        <v>1037</v>
      </c>
      <c r="C516" s="6">
        <f>VLOOKUP(A516,'[2]Площадь пересечений'!$A$2:$G$2928,4,FALSE)</f>
        <v>5.2999999999999999E-2</v>
      </c>
      <c r="D516" s="4">
        <v>40002.958333333336</v>
      </c>
      <c r="F516" s="3" t="s">
        <v>13</v>
      </c>
      <c r="G516" s="3" t="s">
        <v>14</v>
      </c>
      <c r="H516" s="3" t="s">
        <v>15</v>
      </c>
      <c r="K516" s="3" t="s">
        <v>22</v>
      </c>
      <c r="L516" s="6"/>
      <c r="M516" s="3" t="s">
        <v>22</v>
      </c>
      <c r="N516" s="3" t="s">
        <v>5278</v>
      </c>
      <c r="O516" s="3">
        <v>63500</v>
      </c>
      <c r="P516" s="15">
        <f t="shared" si="23"/>
        <v>0.83464566929133854</v>
      </c>
      <c r="Q516" s="3" t="s">
        <v>19</v>
      </c>
      <c r="R516" s="3" t="s">
        <v>20</v>
      </c>
      <c r="S516" s="3" t="s">
        <v>5278</v>
      </c>
      <c r="U516" s="3" t="s">
        <v>5279</v>
      </c>
      <c r="V516" s="3" t="s">
        <v>5280</v>
      </c>
      <c r="W516" s="4">
        <v>40316.958333333336</v>
      </c>
      <c r="X516" s="4">
        <v>43451.687060185184</v>
      </c>
      <c r="Y516" s="3" t="s">
        <v>3649</v>
      </c>
      <c r="AD516" s="7"/>
    </row>
    <row r="517" spans="1:34" x14ac:dyDescent="0.3">
      <c r="A517" s="3" t="s">
        <v>3523</v>
      </c>
      <c r="B517" s="6">
        <f>VLOOKUP(A517,'[2]Площадь пересечений'!$A$2:$G$2928,3,FALSE)</f>
        <v>1928</v>
      </c>
      <c r="C517" s="6">
        <f>VLOOKUP(A517,'[2]Площадь пересечений'!$A$2:$G$2928,4,FALSE)</f>
        <v>5.2699999999999997E-2</v>
      </c>
      <c r="D517" s="4">
        <v>43208.425185185188</v>
      </c>
      <c r="F517" s="3" t="s">
        <v>13</v>
      </c>
      <c r="G517" s="3" t="s">
        <v>14</v>
      </c>
      <c r="H517" s="3" t="s">
        <v>15</v>
      </c>
      <c r="K517" s="3" t="s">
        <v>3524</v>
      </c>
      <c r="L517" s="6"/>
      <c r="M517" s="3" t="s">
        <v>22</v>
      </c>
      <c r="N517" s="3" t="s">
        <v>3525</v>
      </c>
      <c r="O517" s="3">
        <v>29173</v>
      </c>
      <c r="P517" s="15">
        <f t="shared" si="23"/>
        <v>1.8064648819113565</v>
      </c>
      <c r="Q517" s="3" t="s">
        <v>19</v>
      </c>
      <c r="R517" s="3" t="s">
        <v>20</v>
      </c>
      <c r="S517" s="3" t="s">
        <v>3525</v>
      </c>
      <c r="U517" s="3" t="s">
        <v>3526</v>
      </c>
      <c r="V517" s="3" t="s">
        <v>4784</v>
      </c>
      <c r="W517" s="4">
        <v>43208.425185185188</v>
      </c>
      <c r="X517" s="4">
        <v>43873.437650462962</v>
      </c>
      <c r="Y517" s="3" t="s">
        <v>3649</v>
      </c>
      <c r="AD517" s="7"/>
    </row>
    <row r="518" spans="1:34" x14ac:dyDescent="0.3">
      <c r="A518" s="3" t="s">
        <v>2781</v>
      </c>
      <c r="B518" s="6">
        <f>VLOOKUP(A518,'[2]Площадь пересечений'!$A$2:$G$2928,3,FALSE)</f>
        <v>1473</v>
      </c>
      <c r="C518" s="6">
        <f>VLOOKUP(A518,'[2]Площадь пересечений'!$A$2:$G$2928,4,FALSE)</f>
        <v>5.2499999999999998E-2</v>
      </c>
      <c r="D518" s="4">
        <v>39688.958333333336</v>
      </c>
      <c r="F518" s="3" t="s">
        <v>13</v>
      </c>
      <c r="G518" s="3" t="s">
        <v>14</v>
      </c>
      <c r="H518" s="3" t="s">
        <v>15</v>
      </c>
      <c r="K518" s="3" t="s">
        <v>103</v>
      </c>
      <c r="L518" s="6">
        <v>1</v>
      </c>
      <c r="M518" s="3" t="s">
        <v>89</v>
      </c>
      <c r="N518" s="3" t="s">
        <v>2782</v>
      </c>
      <c r="O518" s="3">
        <v>3195</v>
      </c>
      <c r="P518" s="15">
        <f t="shared" si="23"/>
        <v>16.431924882629108</v>
      </c>
      <c r="Q518" s="3" t="s">
        <v>19</v>
      </c>
      <c r="R518" s="3" t="s">
        <v>84</v>
      </c>
      <c r="S518" s="3" t="s">
        <v>2361</v>
      </c>
      <c r="U518" s="3" t="s">
        <v>2783</v>
      </c>
      <c r="V518" s="3" t="s">
        <v>4453</v>
      </c>
      <c r="W518" s="4">
        <v>39773</v>
      </c>
      <c r="X518" s="4">
        <v>39811</v>
      </c>
      <c r="Y518" s="3" t="s">
        <v>3649</v>
      </c>
      <c r="AE518" s="7"/>
    </row>
    <row r="519" spans="1:34" x14ac:dyDescent="0.3">
      <c r="A519" s="3" t="s">
        <v>1961</v>
      </c>
      <c r="B519" s="6">
        <f>VLOOKUP(A519,'[2]Площадь пересечений'!$A$2:$G$2928,3,FALSE)</f>
        <v>2532</v>
      </c>
      <c r="C519" s="6">
        <f>VLOOKUP(A519,'[2]Площадь пересечений'!$A$2:$G$2928,4,FALSE)</f>
        <v>5.21E-2</v>
      </c>
      <c r="D519" s="4">
        <v>41291.34814814815</v>
      </c>
      <c r="F519" s="3" t="s">
        <v>13</v>
      </c>
      <c r="G519" s="3" t="s">
        <v>14</v>
      </c>
      <c r="H519" s="3" t="s">
        <v>15</v>
      </c>
      <c r="K519" s="3" t="s">
        <v>101</v>
      </c>
      <c r="L519" s="6">
        <v>1</v>
      </c>
      <c r="M519" s="3" t="s">
        <v>17</v>
      </c>
      <c r="N519" s="3" t="s">
        <v>568</v>
      </c>
      <c r="O519" s="3">
        <v>12715</v>
      </c>
      <c r="P519" s="15">
        <v>4.0503342508847817</v>
      </c>
      <c r="Q519" s="3" t="s">
        <v>19</v>
      </c>
      <c r="R519" s="3" t="s">
        <v>20</v>
      </c>
      <c r="S519" s="3" t="s">
        <v>568</v>
      </c>
      <c r="U519" s="3" t="s">
        <v>1962</v>
      </c>
      <c r="V519" s="3" t="s">
        <v>4190</v>
      </c>
      <c r="W519" s="4">
        <v>41315.958333333336</v>
      </c>
      <c r="Y519" s="3" t="s">
        <v>3652</v>
      </c>
      <c r="AD519" s="7"/>
    </row>
    <row r="520" spans="1:34" x14ac:dyDescent="0.3">
      <c r="A520" s="3" t="s">
        <v>5380</v>
      </c>
      <c r="B520" s="6">
        <f>VLOOKUP(A520,'[2]Площадь пересечений'!$A$2:$G$2928,3,FALSE)</f>
        <v>148</v>
      </c>
      <c r="C520" s="6">
        <f>VLOOKUP(A520,'[2]Площадь пересечений'!$A$2:$G$2928,4,FALSE)</f>
        <v>5.1999999999999998E-2</v>
      </c>
      <c r="D520" s="4">
        <v>39175.958333333336</v>
      </c>
      <c r="F520" s="3" t="s">
        <v>13</v>
      </c>
      <c r="G520" s="3" t="s">
        <v>14</v>
      </c>
      <c r="H520" s="3" t="s">
        <v>15</v>
      </c>
      <c r="J520" s="3" t="s">
        <v>5564</v>
      </c>
      <c r="K520" s="3" t="s">
        <v>16</v>
      </c>
      <c r="L520" s="6">
        <v>1</v>
      </c>
      <c r="M520" s="3" t="s">
        <v>17</v>
      </c>
      <c r="N520" s="3" t="s">
        <v>2257</v>
      </c>
      <c r="O520" s="3">
        <v>575</v>
      </c>
      <c r="P520" s="15">
        <f t="shared" ref="P520:P535" si="24">C520*10000/O520*100</f>
        <v>90.434782608695656</v>
      </c>
      <c r="Q520" s="3" t="s">
        <v>19</v>
      </c>
      <c r="R520" s="3" t="s">
        <v>20</v>
      </c>
      <c r="S520" s="3" t="s">
        <v>2257</v>
      </c>
      <c r="U520" s="3" t="s">
        <v>5381</v>
      </c>
      <c r="V520" s="3" t="s">
        <v>5382</v>
      </c>
      <c r="W520" s="4">
        <v>42682.426921296297</v>
      </c>
      <c r="Y520" s="3" t="s">
        <v>3652</v>
      </c>
      <c r="AD520" s="7"/>
    </row>
    <row r="521" spans="1:34" x14ac:dyDescent="0.3">
      <c r="A521" s="3" t="s">
        <v>5285</v>
      </c>
      <c r="B521" s="6">
        <f>VLOOKUP(A521,'[2]Площадь пересечений'!$A$2:$G$2928,3,FALSE)</f>
        <v>2470</v>
      </c>
      <c r="C521" s="6">
        <f>VLOOKUP(A521,'[2]Площадь пересечений'!$A$2:$G$2928,4,FALSE)</f>
        <v>5.1900000000000002E-2</v>
      </c>
      <c r="D521" s="4">
        <v>39785</v>
      </c>
      <c r="F521" s="3" t="s">
        <v>13</v>
      </c>
      <c r="G521" s="3" t="s">
        <v>14</v>
      </c>
      <c r="H521" s="3" t="s">
        <v>15</v>
      </c>
      <c r="K521" s="3" t="s">
        <v>5286</v>
      </c>
      <c r="L521" s="6"/>
      <c r="M521" s="3" t="s">
        <v>5287</v>
      </c>
      <c r="N521" s="3" t="s">
        <v>5288</v>
      </c>
      <c r="O521" s="3">
        <v>70064</v>
      </c>
      <c r="P521" s="15">
        <f t="shared" si="24"/>
        <v>0.74075131308517927</v>
      </c>
      <c r="Q521" s="3" t="s">
        <v>19</v>
      </c>
      <c r="R521" s="3" t="s">
        <v>84</v>
      </c>
      <c r="S521" s="3" t="s">
        <v>5288</v>
      </c>
      <c r="T521" s="3" t="s">
        <v>5289</v>
      </c>
      <c r="U521" s="3" t="s">
        <v>5290</v>
      </c>
      <c r="V521" s="3" t="s">
        <v>5291</v>
      </c>
      <c r="W521" s="4">
        <v>39868</v>
      </c>
      <c r="X521" s="3" t="s">
        <v>3649</v>
      </c>
      <c r="Y521" s="3" t="s">
        <v>4277</v>
      </c>
      <c r="AC521" s="7"/>
    </row>
    <row r="522" spans="1:34" x14ac:dyDescent="0.3">
      <c r="A522" s="3" t="s">
        <v>3082</v>
      </c>
      <c r="B522" s="6">
        <f>VLOOKUP(A522,'[2]Площадь пересечений'!$A$2:$G$2928,3,FALSE)</f>
        <v>2197</v>
      </c>
      <c r="C522" s="6">
        <f>VLOOKUP(A522,'[2]Площадь пересечений'!$A$2:$G$2928,4,FALSE)</f>
        <v>5.1799999999999999E-2</v>
      </c>
      <c r="D522" s="4">
        <v>38712</v>
      </c>
      <c r="F522" s="3" t="s">
        <v>13</v>
      </c>
      <c r="G522" s="3" t="s">
        <v>14</v>
      </c>
      <c r="H522" s="3" t="s">
        <v>15</v>
      </c>
      <c r="J522" s="3" t="s">
        <v>5564</v>
      </c>
      <c r="K522" s="3" t="s">
        <v>683</v>
      </c>
      <c r="L522" s="6">
        <v>1</v>
      </c>
      <c r="M522" s="3" t="s">
        <v>17</v>
      </c>
      <c r="N522" s="3" t="s">
        <v>3083</v>
      </c>
      <c r="O522" s="3">
        <v>2500</v>
      </c>
      <c r="P522" s="15">
        <f t="shared" si="24"/>
        <v>20.72</v>
      </c>
      <c r="Q522" s="3" t="s">
        <v>19</v>
      </c>
      <c r="R522" s="3" t="s">
        <v>20</v>
      </c>
      <c r="S522" s="3" t="s">
        <v>3083</v>
      </c>
      <c r="U522" s="3" t="s">
        <v>3084</v>
      </c>
      <c r="V522" s="3" t="s">
        <v>4553</v>
      </c>
      <c r="W522" s="4">
        <v>38921.958333333336</v>
      </c>
      <c r="X522" s="4">
        <v>39308.958333333336</v>
      </c>
      <c r="Y522" s="3" t="s">
        <v>3649</v>
      </c>
      <c r="AE522" s="7"/>
      <c r="AH522" s="7"/>
    </row>
    <row r="523" spans="1:34" x14ac:dyDescent="0.3">
      <c r="A523" s="3" t="s">
        <v>3267</v>
      </c>
      <c r="B523" s="6">
        <f>VLOOKUP(A523,'[2]Площадь пересечений'!$A$2:$G$2928,3,FALSE)</f>
        <v>2860</v>
      </c>
      <c r="C523" s="6">
        <f>VLOOKUP(A523,'[2]Площадь пересечений'!$A$2:$G$2928,4,FALSE)</f>
        <v>5.1700000000000003E-2</v>
      </c>
      <c r="D523" s="4">
        <v>39328.958333333336</v>
      </c>
      <c r="F523" s="3" t="s">
        <v>13</v>
      </c>
      <c r="G523" s="3" t="s">
        <v>14</v>
      </c>
      <c r="H523" s="3" t="s">
        <v>15</v>
      </c>
      <c r="J523" s="3" t="s">
        <v>5564</v>
      </c>
      <c r="K523" s="3" t="s">
        <v>16</v>
      </c>
      <c r="L523" s="6">
        <v>1</v>
      </c>
      <c r="M523" s="3" t="s">
        <v>17</v>
      </c>
      <c r="N523" s="3" t="s">
        <v>2228</v>
      </c>
      <c r="O523" s="3">
        <v>517</v>
      </c>
      <c r="P523" s="15">
        <f t="shared" si="24"/>
        <v>100</v>
      </c>
      <c r="Q523" s="3" t="s">
        <v>19</v>
      </c>
      <c r="R523" s="3" t="s">
        <v>20</v>
      </c>
      <c r="S523" s="3" t="s">
        <v>2228</v>
      </c>
      <c r="T523" s="3" t="s">
        <v>3268</v>
      </c>
      <c r="U523" s="3" t="s">
        <v>3269</v>
      </c>
      <c r="V523" s="3" t="s">
        <v>4612</v>
      </c>
      <c r="W523" s="4">
        <v>39461</v>
      </c>
      <c r="Y523" s="3" t="s">
        <v>3652</v>
      </c>
      <c r="AC523" s="7"/>
      <c r="AG523" s="7"/>
    </row>
    <row r="524" spans="1:34" x14ac:dyDescent="0.3">
      <c r="A524" s="3" t="s">
        <v>918</v>
      </c>
      <c r="B524" s="6">
        <f>VLOOKUP(A524,'[2]Площадь пересечений'!$A$2:$G$2928,3,FALSE)</f>
        <v>1384</v>
      </c>
      <c r="C524" s="6">
        <f>VLOOKUP(A524,'[2]Площадь пересечений'!$A$2:$G$2928,4,FALSE)</f>
        <v>5.16E-2</v>
      </c>
      <c r="D524" s="4">
        <v>38380</v>
      </c>
      <c r="F524" s="3" t="s">
        <v>13</v>
      </c>
      <c r="G524" s="3" t="s">
        <v>14</v>
      </c>
      <c r="H524" s="3" t="s">
        <v>15</v>
      </c>
      <c r="J524" s="3" t="s">
        <v>5564</v>
      </c>
      <c r="K524" s="3" t="s">
        <v>16</v>
      </c>
      <c r="L524" s="6">
        <v>1</v>
      </c>
      <c r="M524" s="3" t="s">
        <v>17</v>
      </c>
      <c r="N524" s="3" t="s">
        <v>866</v>
      </c>
      <c r="O524" s="3">
        <v>516</v>
      </c>
      <c r="P524" s="15">
        <f t="shared" si="24"/>
        <v>100</v>
      </c>
      <c r="Q524" s="3" t="s">
        <v>19</v>
      </c>
      <c r="R524" s="3" t="s">
        <v>20</v>
      </c>
      <c r="S524" s="3" t="s">
        <v>919</v>
      </c>
      <c r="Y524" s="3" t="s">
        <v>3649</v>
      </c>
    </row>
    <row r="525" spans="1:34" x14ac:dyDescent="0.3">
      <c r="A525" s="3" t="s">
        <v>4971</v>
      </c>
      <c r="B525" s="6">
        <f>VLOOKUP(A525,'[2]Площадь пересечений'!$A$2:$G$2928,3,FALSE)</f>
        <v>1252</v>
      </c>
      <c r="C525" s="6">
        <f>VLOOKUP(A525,'[2]Площадь пересечений'!$A$2:$G$2928,4,FALSE)</f>
        <v>5.1499999999999997E-2</v>
      </c>
      <c r="D525" s="4">
        <v>40748.958333333336</v>
      </c>
      <c r="F525" s="3" t="s">
        <v>13</v>
      </c>
      <c r="G525" s="3" t="s">
        <v>14</v>
      </c>
      <c r="H525" s="3" t="s">
        <v>15</v>
      </c>
      <c r="K525" s="3" t="s">
        <v>22</v>
      </c>
      <c r="L525" s="6"/>
      <c r="M525" s="3" t="s">
        <v>22</v>
      </c>
      <c r="O525" s="3">
        <v>1427</v>
      </c>
      <c r="P525" s="15">
        <f t="shared" si="24"/>
        <v>36.089698668535391</v>
      </c>
      <c r="Q525" s="3" t="s">
        <v>19</v>
      </c>
      <c r="R525" s="3" t="s">
        <v>20</v>
      </c>
      <c r="U525" s="3" t="s">
        <v>4972</v>
      </c>
      <c r="V525" s="3" t="s">
        <v>4973</v>
      </c>
      <c r="W525" s="4">
        <v>41134.958333333336</v>
      </c>
      <c r="X525" s="3" t="s">
        <v>3649</v>
      </c>
      <c r="Y525" s="3" t="s">
        <v>3650</v>
      </c>
      <c r="AE525" s="7"/>
    </row>
    <row r="526" spans="1:34" x14ac:dyDescent="0.3">
      <c r="A526" s="3" t="s">
        <v>1080</v>
      </c>
      <c r="B526" s="6">
        <f>VLOOKUP(A526,'[2]Площадь пересечений'!$A$2:$G$2928,3,FALSE)</f>
        <v>1599</v>
      </c>
      <c r="C526" s="6">
        <f>VLOOKUP(A526,'[2]Площадь пересечений'!$A$2:$G$2928,4,FALSE)</f>
        <v>5.1400000000000001E-2</v>
      </c>
      <c r="D526" s="4">
        <v>42179.426226851851</v>
      </c>
      <c r="F526" s="3" t="s">
        <v>13</v>
      </c>
      <c r="G526" s="3" t="s">
        <v>14</v>
      </c>
      <c r="H526" s="3" t="s">
        <v>15</v>
      </c>
      <c r="K526" s="3" t="s">
        <v>101</v>
      </c>
      <c r="L526" s="6">
        <v>1</v>
      </c>
      <c r="M526" s="3" t="s">
        <v>17</v>
      </c>
      <c r="N526" s="3" t="s">
        <v>1081</v>
      </c>
      <c r="O526" s="3">
        <v>884</v>
      </c>
      <c r="P526" s="15">
        <f t="shared" si="24"/>
        <v>58.144796380090504</v>
      </c>
      <c r="Q526" s="3" t="s">
        <v>19</v>
      </c>
      <c r="R526" s="3" t="s">
        <v>20</v>
      </c>
      <c r="S526" s="3" t="s">
        <v>1081</v>
      </c>
      <c r="U526" s="3" t="s">
        <v>1082</v>
      </c>
      <c r="V526" s="3" t="s">
        <v>3938</v>
      </c>
      <c r="W526" s="4">
        <v>42187.467002314814</v>
      </c>
      <c r="X526" s="4">
        <v>42356.551307870373</v>
      </c>
      <c r="Y526" s="3" t="s">
        <v>3649</v>
      </c>
      <c r="AD526" s="7"/>
    </row>
    <row r="527" spans="1:34" x14ac:dyDescent="0.3">
      <c r="A527" s="3" t="s">
        <v>1086</v>
      </c>
      <c r="B527" s="6">
        <f>VLOOKUP(A527,'[2]Площадь пересечений'!$A$2:$G$2928,3,FALSE)</f>
        <v>1603</v>
      </c>
      <c r="C527" s="6">
        <f>VLOOKUP(A527,'[2]Площадь пересечений'!$A$2:$G$2928,4,FALSE)</f>
        <v>5.0900000000000001E-2</v>
      </c>
      <c r="D527" s="4">
        <v>37553.958333333336</v>
      </c>
      <c r="F527" s="3" t="s">
        <v>13</v>
      </c>
      <c r="G527" s="3" t="s">
        <v>14</v>
      </c>
      <c r="H527" s="3" t="s">
        <v>15</v>
      </c>
      <c r="J527" s="3" t="s">
        <v>5564</v>
      </c>
      <c r="K527" s="3" t="s">
        <v>26</v>
      </c>
      <c r="L527" s="6">
        <v>1</v>
      </c>
      <c r="M527" s="3" t="s">
        <v>26</v>
      </c>
      <c r="N527" s="3" t="s">
        <v>1087</v>
      </c>
      <c r="O527" s="3">
        <v>13200</v>
      </c>
      <c r="P527" s="15">
        <f t="shared" si="24"/>
        <v>3.856060606060606</v>
      </c>
      <c r="Q527" s="3" t="s">
        <v>19</v>
      </c>
      <c r="R527" s="3" t="s">
        <v>20</v>
      </c>
      <c r="S527" s="3" t="s">
        <v>94</v>
      </c>
      <c r="U527" s="3" t="s">
        <v>1088</v>
      </c>
      <c r="V527" s="3" t="s">
        <v>3940</v>
      </c>
      <c r="W527" s="4">
        <v>36772.958333333336</v>
      </c>
      <c r="Y527" s="3" t="s">
        <v>3649</v>
      </c>
      <c r="AD527" s="7"/>
    </row>
    <row r="528" spans="1:34" x14ac:dyDescent="0.3">
      <c r="A528" s="3" t="s">
        <v>3187</v>
      </c>
      <c r="B528" s="6">
        <f>VLOOKUP(A528,'[2]Площадь пересечений'!$A$2:$G$2928,3,FALSE)</f>
        <v>2573</v>
      </c>
      <c r="C528" s="6">
        <f>VLOOKUP(A528,'[2]Площадь пересечений'!$A$2:$G$2928,4,FALSE)</f>
        <v>5.0599999999999999E-2</v>
      </c>
      <c r="D528" s="4">
        <v>39175.958333333336</v>
      </c>
      <c r="F528" s="3" t="s">
        <v>13</v>
      </c>
      <c r="G528" s="3" t="s">
        <v>14</v>
      </c>
      <c r="H528" s="3" t="s">
        <v>15</v>
      </c>
      <c r="J528" s="3" t="s">
        <v>5564</v>
      </c>
      <c r="K528" s="3" t="s">
        <v>2284</v>
      </c>
      <c r="L528" s="6"/>
      <c r="M528" s="3" t="s">
        <v>17</v>
      </c>
      <c r="N528" s="3" t="s">
        <v>2257</v>
      </c>
      <c r="O528" s="3">
        <v>23656</v>
      </c>
      <c r="P528" s="15">
        <f t="shared" si="24"/>
        <v>2.1389922218464661</v>
      </c>
      <c r="Q528" s="3" t="s">
        <v>19</v>
      </c>
      <c r="R528" s="3" t="s">
        <v>20</v>
      </c>
      <c r="S528" s="3" t="s">
        <v>2257</v>
      </c>
      <c r="T528" s="3" t="s">
        <v>2258</v>
      </c>
      <c r="U528" s="3" t="s">
        <v>3188</v>
      </c>
      <c r="V528" s="3" t="s">
        <v>4737</v>
      </c>
      <c r="W528" s="4">
        <v>42682.370636574073</v>
      </c>
      <c r="X528" s="3" t="s">
        <v>3649</v>
      </c>
      <c r="Y528" s="3" t="s">
        <v>3650</v>
      </c>
      <c r="AE528" s="7"/>
    </row>
    <row r="529" spans="1:33" x14ac:dyDescent="0.3">
      <c r="A529" s="3" t="s">
        <v>4983</v>
      </c>
      <c r="B529" s="6">
        <f>VLOOKUP(A529,'[2]Площадь пересечений'!$A$2:$G$2928,3,FALSE)</f>
        <v>392</v>
      </c>
      <c r="C529" s="6">
        <f>VLOOKUP(A529,'[2]Площадь пересечений'!$A$2:$G$2928,4,FALSE)</f>
        <v>5.0500000000000003E-2</v>
      </c>
      <c r="D529" s="4">
        <v>39688.958333333336</v>
      </c>
      <c r="F529" s="3" t="s">
        <v>13</v>
      </c>
      <c r="G529" s="3" t="s">
        <v>14</v>
      </c>
      <c r="H529" s="3" t="s">
        <v>15</v>
      </c>
      <c r="K529" s="3" t="s">
        <v>2304</v>
      </c>
      <c r="L529" s="6"/>
      <c r="M529" s="3" t="s">
        <v>241</v>
      </c>
      <c r="N529" s="3" t="s">
        <v>2361</v>
      </c>
      <c r="O529" s="3">
        <v>2848</v>
      </c>
      <c r="P529" s="15">
        <f t="shared" si="24"/>
        <v>17.731741573033709</v>
      </c>
      <c r="Q529" s="3" t="s">
        <v>19</v>
      </c>
      <c r="R529" s="3" t="s">
        <v>84</v>
      </c>
      <c r="S529" s="3" t="s">
        <v>2361</v>
      </c>
      <c r="U529" s="3" t="s">
        <v>4984</v>
      </c>
      <c r="V529" s="3" t="s">
        <v>4985</v>
      </c>
      <c r="W529" s="4">
        <v>39846</v>
      </c>
      <c r="X529" s="4">
        <v>39846</v>
      </c>
      <c r="Y529" s="3" t="s">
        <v>3649</v>
      </c>
      <c r="AE529" s="7"/>
    </row>
    <row r="530" spans="1:33" x14ac:dyDescent="0.3">
      <c r="A530" s="3" t="s">
        <v>3589</v>
      </c>
      <c r="B530" s="6">
        <f>VLOOKUP(A530,'[2]Площадь пересечений'!$A$2:$G$2928,3,FALSE)</f>
        <v>2523</v>
      </c>
      <c r="C530" s="6">
        <f>VLOOKUP(A530,'[2]Площадь пересечений'!$A$2:$G$2928,4,FALSE)</f>
        <v>5.0200000000000002E-2</v>
      </c>
      <c r="D530" s="4">
        <v>43003.600624999999</v>
      </c>
      <c r="F530" s="3" t="s">
        <v>13</v>
      </c>
      <c r="G530" s="3" t="s">
        <v>14</v>
      </c>
      <c r="H530" s="3" t="s">
        <v>15</v>
      </c>
      <c r="K530" s="3" t="s">
        <v>1058</v>
      </c>
      <c r="L530" s="6">
        <v>1</v>
      </c>
      <c r="M530" s="3" t="s">
        <v>17</v>
      </c>
      <c r="N530" s="3" t="s">
        <v>3585</v>
      </c>
      <c r="O530" s="3">
        <v>1000</v>
      </c>
      <c r="P530" s="15">
        <f t="shared" si="24"/>
        <v>50.2</v>
      </c>
      <c r="Q530" s="3" t="s">
        <v>19</v>
      </c>
      <c r="R530" s="3" t="s">
        <v>20</v>
      </c>
      <c r="S530" s="3" t="s">
        <v>3585</v>
      </c>
      <c r="U530" s="3" t="s">
        <v>3590</v>
      </c>
      <c r="V530" s="3" t="s">
        <v>4677</v>
      </c>
      <c r="W530" s="4">
        <v>43005.572615740741</v>
      </c>
      <c r="X530" s="4">
        <v>43025.451192129629</v>
      </c>
      <c r="Y530" s="3" t="s">
        <v>3649</v>
      </c>
      <c r="AD530" s="7"/>
    </row>
    <row r="531" spans="1:33" x14ac:dyDescent="0.3">
      <c r="A531" s="3" t="s">
        <v>3310</v>
      </c>
      <c r="B531" s="6">
        <f>VLOOKUP(A531,'[2]Площадь пересечений'!$A$2:$G$2928,3,FALSE)</f>
        <v>215</v>
      </c>
      <c r="C531" s="6">
        <f>VLOOKUP(A531,'[2]Площадь пересечений'!$A$2:$G$2928,4,FALSE)</f>
        <v>5.0200000000000002E-2</v>
      </c>
      <c r="D531" s="4">
        <v>43410.657789351855</v>
      </c>
      <c r="F531" s="3" t="s">
        <v>13</v>
      </c>
      <c r="G531" s="3" t="s">
        <v>14</v>
      </c>
      <c r="H531" s="3" t="s">
        <v>15</v>
      </c>
      <c r="K531" s="3" t="s">
        <v>827</v>
      </c>
      <c r="L531" s="6">
        <v>1</v>
      </c>
      <c r="M531" s="3" t="s">
        <v>89</v>
      </c>
      <c r="N531" s="3" t="s">
        <v>3311</v>
      </c>
      <c r="O531" s="3">
        <v>2498</v>
      </c>
      <c r="P531" s="15">
        <f t="shared" si="24"/>
        <v>20.096076861489191</v>
      </c>
      <c r="Q531" s="3" t="s">
        <v>19</v>
      </c>
      <c r="R531" s="3" t="s">
        <v>84</v>
      </c>
      <c r="S531" s="3" t="s">
        <v>3311</v>
      </c>
      <c r="T531" s="3" t="s">
        <v>3312</v>
      </c>
      <c r="U531" s="3" t="s">
        <v>3313</v>
      </c>
      <c r="V531" s="3" t="s">
        <v>4625</v>
      </c>
      <c r="W531" s="4">
        <v>43447.397673611114</v>
      </c>
      <c r="Y531" s="3" t="s">
        <v>3652</v>
      </c>
      <c r="AF531" s="7"/>
    </row>
    <row r="532" spans="1:33" x14ac:dyDescent="0.3">
      <c r="A532" s="3" t="s">
        <v>2351</v>
      </c>
      <c r="B532" s="6">
        <f>VLOOKUP(A532,'[2]Площадь пересечений'!$A$2:$G$2928,3,FALSE)</f>
        <v>320</v>
      </c>
      <c r="C532" s="6">
        <f>VLOOKUP(A532,'[2]Площадь пересечений'!$A$2:$G$2928,4,FALSE)</f>
        <v>0.05</v>
      </c>
      <c r="D532" s="4">
        <v>39237.958333333336</v>
      </c>
      <c r="F532" s="3" t="s">
        <v>13</v>
      </c>
      <c r="G532" s="3" t="s">
        <v>14</v>
      </c>
      <c r="H532" s="3" t="s">
        <v>15</v>
      </c>
      <c r="J532" s="3" t="s">
        <v>5564</v>
      </c>
      <c r="K532" s="3" t="s">
        <v>31</v>
      </c>
      <c r="L532" s="6">
        <v>1</v>
      </c>
      <c r="M532" s="3" t="s">
        <v>17</v>
      </c>
      <c r="N532" s="3" t="s">
        <v>2352</v>
      </c>
      <c r="O532" s="3">
        <v>500</v>
      </c>
      <c r="P532" s="15">
        <f t="shared" si="24"/>
        <v>100</v>
      </c>
      <c r="Q532" s="3" t="s">
        <v>19</v>
      </c>
      <c r="R532" s="3" t="s">
        <v>20</v>
      </c>
      <c r="S532" s="3" t="s">
        <v>2352</v>
      </c>
      <c r="U532" s="3" t="s">
        <v>2353</v>
      </c>
      <c r="V532" s="3" t="s">
        <v>4310</v>
      </c>
      <c r="W532" s="4">
        <v>42829.767465277779</v>
      </c>
      <c r="Y532" s="3" t="s">
        <v>3650</v>
      </c>
      <c r="AE532" s="7"/>
    </row>
    <row r="533" spans="1:33" x14ac:dyDescent="0.3">
      <c r="A533" s="3" t="s">
        <v>356</v>
      </c>
      <c r="B533" s="6">
        <f>VLOOKUP(A533,'[2]Площадь пересечений'!$A$2:$G$2928,3,FALSE)</f>
        <v>461</v>
      </c>
      <c r="C533" s="6">
        <f>VLOOKUP(A533,'[2]Площадь пересечений'!$A$2:$G$2928,4,FALSE)</f>
        <v>4.9700000000000001E-2</v>
      </c>
      <c r="D533" s="4">
        <v>42572.364907407406</v>
      </c>
      <c r="F533" s="3" t="s">
        <v>13</v>
      </c>
      <c r="G533" s="3" t="s">
        <v>14</v>
      </c>
      <c r="H533" s="3" t="s">
        <v>15</v>
      </c>
      <c r="K533" s="3" t="s">
        <v>31</v>
      </c>
      <c r="L533" s="6">
        <v>1</v>
      </c>
      <c r="M533" s="3" t="s">
        <v>17</v>
      </c>
      <c r="N533" s="3" t="s">
        <v>304</v>
      </c>
      <c r="O533" s="3">
        <v>1642</v>
      </c>
      <c r="P533" s="15">
        <f t="shared" si="24"/>
        <v>30.267965895249695</v>
      </c>
      <c r="Q533" s="3" t="s">
        <v>19</v>
      </c>
      <c r="R533" s="3" t="s">
        <v>20</v>
      </c>
      <c r="S533" s="3" t="s">
        <v>304</v>
      </c>
      <c r="U533" s="3" t="s">
        <v>357</v>
      </c>
      <c r="V533" s="3" t="s">
        <v>3739</v>
      </c>
      <c r="W533" s="4">
        <v>42692.587951388887</v>
      </c>
      <c r="Y533" s="3" t="s">
        <v>3649</v>
      </c>
      <c r="AC533" s="7"/>
    </row>
    <row r="534" spans="1:33" x14ac:dyDescent="0.3">
      <c r="A534" s="3" t="s">
        <v>506</v>
      </c>
      <c r="B534" s="6">
        <f>VLOOKUP(A534,'[2]Площадь пересечений'!$A$2:$G$2928,3,FALSE)</f>
        <v>672</v>
      </c>
      <c r="C534" s="6">
        <f>VLOOKUP(A534,'[2]Площадь пересечений'!$A$2:$G$2928,4,FALSE)</f>
        <v>4.9399999999999999E-2</v>
      </c>
      <c r="D534" s="4">
        <v>38225.958333333336</v>
      </c>
      <c r="F534" s="3" t="s">
        <v>13</v>
      </c>
      <c r="G534" s="3" t="s">
        <v>14</v>
      </c>
      <c r="H534" s="3" t="s">
        <v>15</v>
      </c>
      <c r="J534" s="3" t="s">
        <v>5564</v>
      </c>
      <c r="K534" s="3" t="s">
        <v>507</v>
      </c>
      <c r="L534" s="6">
        <v>1</v>
      </c>
      <c r="M534" s="3" t="s">
        <v>17</v>
      </c>
      <c r="N534" s="3" t="s">
        <v>508</v>
      </c>
      <c r="O534" s="3">
        <v>600.70000000000005</v>
      </c>
      <c r="P534" s="15">
        <f t="shared" si="24"/>
        <v>82.237389712002667</v>
      </c>
      <c r="Q534" s="3" t="s">
        <v>19</v>
      </c>
      <c r="R534" s="3" t="s">
        <v>20</v>
      </c>
      <c r="S534" s="3" t="s">
        <v>509</v>
      </c>
      <c r="T534" s="3" t="s">
        <v>510</v>
      </c>
      <c r="U534" s="3" t="s">
        <v>511</v>
      </c>
      <c r="V534" s="3" t="s">
        <v>3779</v>
      </c>
      <c r="W534" s="4">
        <v>38322</v>
      </c>
      <c r="X534" s="4">
        <v>41844.958333333336</v>
      </c>
      <c r="Y534" s="3" t="s">
        <v>3649</v>
      </c>
      <c r="AD534" s="7"/>
    </row>
    <row r="535" spans="1:33" x14ac:dyDescent="0.3">
      <c r="A535" s="3" t="s">
        <v>5091</v>
      </c>
      <c r="B535" s="6">
        <f>VLOOKUP(A535,'[2]Площадь пересечений'!$A$2:$G$2928,3,FALSE)</f>
        <v>482</v>
      </c>
      <c r="C535" s="6">
        <f>VLOOKUP(A535,'[2]Площадь пересечений'!$A$2:$G$2928,4,FALSE)</f>
        <v>4.9399999999999999E-2</v>
      </c>
      <c r="D535" s="4">
        <v>39938.958333333336</v>
      </c>
      <c r="F535" s="3" t="s">
        <v>13</v>
      </c>
      <c r="G535" s="3" t="s">
        <v>14</v>
      </c>
      <c r="H535" s="3" t="s">
        <v>15</v>
      </c>
      <c r="K535" s="3" t="s">
        <v>5092</v>
      </c>
      <c r="L535" s="6"/>
      <c r="M535" s="3" t="s">
        <v>4886</v>
      </c>
      <c r="N535" s="3" t="s">
        <v>5093</v>
      </c>
      <c r="O535" s="3">
        <v>95653</v>
      </c>
      <c r="P535" s="15">
        <f t="shared" si="24"/>
        <v>0.51645008520380964</v>
      </c>
      <c r="Q535" s="3" t="s">
        <v>19</v>
      </c>
      <c r="R535" s="3" t="s">
        <v>100</v>
      </c>
      <c r="S535" s="3" t="s">
        <v>5088</v>
      </c>
      <c r="U535" s="3" t="s">
        <v>5094</v>
      </c>
      <c r="V535" s="3" t="s">
        <v>5095</v>
      </c>
      <c r="W535" s="4">
        <v>40164</v>
      </c>
      <c r="X535" s="3" t="s">
        <v>3649</v>
      </c>
      <c r="Y535" s="3" t="s">
        <v>4277</v>
      </c>
      <c r="AD535" s="7"/>
    </row>
    <row r="536" spans="1:33" x14ac:dyDescent="0.3">
      <c r="A536" s="3" t="s">
        <v>1959</v>
      </c>
      <c r="B536" s="6">
        <f>VLOOKUP(A536,'[2]Площадь пересечений'!$A$2:$G$2928,3,FALSE)</f>
        <v>2516</v>
      </c>
      <c r="C536" s="6">
        <f>VLOOKUP(A536,'[2]Площадь пересечений'!$A$2:$G$2928,4,FALSE)</f>
        <v>4.8000000000000001E-2</v>
      </c>
      <c r="D536" s="4">
        <v>42444.569143518522</v>
      </c>
      <c r="F536" s="3" t="s">
        <v>13</v>
      </c>
      <c r="G536" s="3" t="s">
        <v>14</v>
      </c>
      <c r="H536" s="3" t="s">
        <v>15</v>
      </c>
      <c r="K536" s="3" t="s">
        <v>31</v>
      </c>
      <c r="L536" s="6">
        <v>1</v>
      </c>
      <c r="M536" s="3" t="s">
        <v>17</v>
      </c>
      <c r="N536" s="3" t="s">
        <v>1791</v>
      </c>
      <c r="O536" s="3">
        <v>1018</v>
      </c>
      <c r="P536" s="15">
        <v>59.233791748526521</v>
      </c>
      <c r="Q536" s="3" t="s">
        <v>19</v>
      </c>
      <c r="R536" s="3" t="s">
        <v>20</v>
      </c>
      <c r="S536" s="3" t="s">
        <v>1791</v>
      </c>
      <c r="U536" s="3" t="s">
        <v>1960</v>
      </c>
      <c r="V536" s="3" t="s">
        <v>4189</v>
      </c>
      <c r="W536" s="4">
        <v>42454.442731481482</v>
      </c>
      <c r="Y536" s="3" t="s">
        <v>3652</v>
      </c>
      <c r="AE536" s="7"/>
    </row>
    <row r="537" spans="1:33" x14ac:dyDescent="0.3">
      <c r="A537" s="3" t="s">
        <v>2982</v>
      </c>
      <c r="B537" s="6">
        <f>VLOOKUP(A537,'[2]Площадь пересечений'!$A$2:$G$2928,3,FALSE)</f>
        <v>1890</v>
      </c>
      <c r="C537" s="6">
        <f>VLOOKUP(A537,'[2]Площадь пересечений'!$A$2:$G$2928,4,FALSE)</f>
        <v>4.7899999999999998E-2</v>
      </c>
      <c r="D537" s="4">
        <v>39950.958333333336</v>
      </c>
      <c r="F537" s="3" t="s">
        <v>13</v>
      </c>
      <c r="G537" s="3" t="s">
        <v>14</v>
      </c>
      <c r="H537" s="3" t="s">
        <v>15</v>
      </c>
      <c r="K537" s="3" t="s">
        <v>16</v>
      </c>
      <c r="L537" s="6">
        <v>1</v>
      </c>
      <c r="M537" s="3" t="s">
        <v>17</v>
      </c>
      <c r="N537" s="3" t="s">
        <v>2983</v>
      </c>
      <c r="O537" s="3">
        <v>1469</v>
      </c>
      <c r="P537" s="15">
        <f>C537*10000/O537*100</f>
        <v>32.607215793056497</v>
      </c>
      <c r="Q537" s="3" t="s">
        <v>19</v>
      </c>
      <c r="R537" s="3" t="s">
        <v>20</v>
      </c>
      <c r="S537" s="3" t="s">
        <v>2983</v>
      </c>
      <c r="U537" s="3" t="s">
        <v>2984</v>
      </c>
      <c r="V537" s="3" t="s">
        <v>4521</v>
      </c>
      <c r="W537" s="4">
        <v>39986.958333333336</v>
      </c>
      <c r="Y537" s="3" t="s">
        <v>3652</v>
      </c>
      <c r="AC537" s="7"/>
      <c r="AG537" s="7"/>
    </row>
    <row r="538" spans="1:33" x14ac:dyDescent="0.3">
      <c r="A538" s="3" t="s">
        <v>5661</v>
      </c>
      <c r="B538" s="6">
        <f>VLOOKUP(A538,'[2]Площадь пересечений'!$A$2:$G$2928,3,FALSE)</f>
        <v>464</v>
      </c>
      <c r="C538" s="6">
        <f>VLOOKUP(A538,'[2]Площадь пересечений'!$A$2:$G$2928,4,FALSE)</f>
        <v>4.7399999999999998E-2</v>
      </c>
      <c r="D538" s="4">
        <v>40835.559201388889</v>
      </c>
      <c r="F538" s="3" t="s">
        <v>13</v>
      </c>
      <c r="G538" s="3" t="s">
        <v>14</v>
      </c>
      <c r="H538" s="3" t="s">
        <v>15</v>
      </c>
      <c r="K538" s="3" t="s">
        <v>16</v>
      </c>
      <c r="L538" s="6">
        <v>1</v>
      </c>
      <c r="M538" s="3" t="s">
        <v>17</v>
      </c>
      <c r="O538" s="3">
        <v>1147</v>
      </c>
      <c r="Q538" s="3" t="s">
        <v>19</v>
      </c>
      <c r="R538" s="3" t="s">
        <v>20</v>
      </c>
      <c r="U538" s="3" t="s">
        <v>5662</v>
      </c>
      <c r="V538" s="3" t="s">
        <v>5663</v>
      </c>
      <c r="W538" s="4">
        <v>40871.958333333336</v>
      </c>
      <c r="X538" s="4">
        <v>42817.384027777778</v>
      </c>
      <c r="Y538" s="3" t="s">
        <v>3649</v>
      </c>
      <c r="AE538" s="7"/>
    </row>
    <row r="539" spans="1:33" x14ac:dyDescent="0.3">
      <c r="A539" s="3" t="s">
        <v>2267</v>
      </c>
      <c r="B539" s="6">
        <f>VLOOKUP(A539,'[2]Площадь пересечений'!$A$2:$G$2928,3,FALSE)</f>
        <v>112</v>
      </c>
      <c r="C539" s="6">
        <f>VLOOKUP(A539,'[2]Площадь пересечений'!$A$2:$G$2928,4,FALSE)</f>
        <v>4.7300000000000002E-2</v>
      </c>
      <c r="D539" s="4">
        <v>39842</v>
      </c>
      <c r="F539" s="3" t="s">
        <v>13</v>
      </c>
      <c r="G539" s="3" t="s">
        <v>14</v>
      </c>
      <c r="H539" s="3" t="s">
        <v>15</v>
      </c>
      <c r="K539" s="3" t="s">
        <v>26</v>
      </c>
      <c r="L539" s="6">
        <v>1</v>
      </c>
      <c r="M539" s="3" t="s">
        <v>26</v>
      </c>
      <c r="N539" s="3" t="s">
        <v>2268</v>
      </c>
      <c r="O539" s="3">
        <v>4000</v>
      </c>
      <c r="P539" s="15">
        <v>19.800000000000004</v>
      </c>
      <c r="Q539" s="3" t="s">
        <v>19</v>
      </c>
      <c r="R539" s="3" t="s">
        <v>20</v>
      </c>
      <c r="S539" s="3" t="s">
        <v>2269</v>
      </c>
      <c r="U539" s="3" t="s">
        <v>2270</v>
      </c>
      <c r="V539" s="3" t="s">
        <v>4284</v>
      </c>
      <c r="W539" s="4">
        <v>39890</v>
      </c>
      <c r="X539" s="4">
        <v>39931.958333333336</v>
      </c>
      <c r="Y539" s="3" t="s">
        <v>3649</v>
      </c>
      <c r="AE539" s="7"/>
    </row>
    <row r="540" spans="1:33" x14ac:dyDescent="0.3">
      <c r="A540" s="3" t="s">
        <v>1054</v>
      </c>
      <c r="B540" s="6">
        <f>VLOOKUP(A540,'[2]Площадь пересечений'!$A$2:$G$2928,3,FALSE)</f>
        <v>1578</v>
      </c>
      <c r="C540" s="6">
        <f>VLOOKUP(A540,'[2]Площадь пересечений'!$A$2:$G$2928,4,FALSE)</f>
        <v>4.7199999999999999E-2</v>
      </c>
      <c r="D540" s="4">
        <v>42691.374444444446</v>
      </c>
      <c r="F540" s="3" t="s">
        <v>13</v>
      </c>
      <c r="G540" s="3" t="s">
        <v>14</v>
      </c>
      <c r="H540" s="3" t="s">
        <v>15</v>
      </c>
      <c r="K540" s="3" t="s">
        <v>139</v>
      </c>
      <c r="L540" s="6">
        <v>1</v>
      </c>
      <c r="M540" s="3" t="s">
        <v>1055</v>
      </c>
      <c r="N540" s="3" t="s">
        <v>1056</v>
      </c>
      <c r="O540" s="3">
        <v>1274</v>
      </c>
      <c r="P540" s="15">
        <f>C540*10000/O540*100</f>
        <v>37.048665620094191</v>
      </c>
      <c r="Q540" s="3" t="s">
        <v>19</v>
      </c>
      <c r="R540" s="3" t="s">
        <v>20</v>
      </c>
      <c r="S540" s="3" t="s">
        <v>1056</v>
      </c>
      <c r="U540" s="3" t="s">
        <v>1057</v>
      </c>
      <c r="V540" s="3" t="s">
        <v>3930</v>
      </c>
      <c r="W540" s="4">
        <v>42698.691180555557</v>
      </c>
      <c r="X540" s="4">
        <v>42705.442743055559</v>
      </c>
      <c r="Y540" s="3" t="s">
        <v>3649</v>
      </c>
      <c r="AD540" s="7"/>
      <c r="AG540" s="7"/>
    </row>
    <row r="541" spans="1:33" x14ac:dyDescent="0.3">
      <c r="A541" s="3" t="s">
        <v>799</v>
      </c>
      <c r="B541" s="6">
        <f>VLOOKUP(A541,'[2]Площадь пересечений'!$A$2:$G$2928,3,FALSE)</f>
        <v>1164</v>
      </c>
      <c r="C541" s="6">
        <f>VLOOKUP(A541,'[2]Площадь пересечений'!$A$2:$G$2928,4,FALSE)</f>
        <v>4.7100000000000003E-2</v>
      </c>
      <c r="D541" s="4">
        <v>41649.539675925924</v>
      </c>
      <c r="F541" s="3" t="s">
        <v>13</v>
      </c>
      <c r="G541" s="3" t="s">
        <v>14</v>
      </c>
      <c r="H541" s="3" t="s">
        <v>15</v>
      </c>
      <c r="K541" s="3" t="s">
        <v>101</v>
      </c>
      <c r="L541" s="6">
        <v>1</v>
      </c>
      <c r="M541" s="3" t="s">
        <v>17</v>
      </c>
      <c r="N541" s="3" t="s">
        <v>528</v>
      </c>
      <c r="O541" s="3">
        <v>891</v>
      </c>
      <c r="P541" s="15">
        <v>99.887766554433227</v>
      </c>
      <c r="Q541" s="3" t="s">
        <v>19</v>
      </c>
      <c r="R541" s="3" t="s">
        <v>20</v>
      </c>
      <c r="S541" s="3" t="s">
        <v>528</v>
      </c>
      <c r="U541" s="3" t="s">
        <v>800</v>
      </c>
      <c r="V541" s="3" t="s">
        <v>3868</v>
      </c>
      <c r="W541" s="4">
        <v>41682.958333333336</v>
      </c>
      <c r="Y541" s="3" t="s">
        <v>3649</v>
      </c>
      <c r="AD541" s="7"/>
    </row>
    <row r="542" spans="1:33" x14ac:dyDescent="0.3">
      <c r="A542" s="3" t="s">
        <v>2020</v>
      </c>
      <c r="B542" s="6">
        <f>VLOOKUP(A542,'[2]Площадь пересечений'!$A$2:$G$2928,3,FALSE)</f>
        <v>2615</v>
      </c>
      <c r="C542" s="6">
        <f>VLOOKUP(A542,'[2]Площадь пересечений'!$A$2:$G$2928,4,FALSE)</f>
        <v>4.6800000000000001E-2</v>
      </c>
      <c r="D542" s="4">
        <v>40715.55395833333</v>
      </c>
      <c r="F542" s="3" t="s">
        <v>13</v>
      </c>
      <c r="G542" s="3" t="s">
        <v>14</v>
      </c>
      <c r="H542" s="3" t="s">
        <v>15</v>
      </c>
      <c r="K542" s="3" t="s">
        <v>16</v>
      </c>
      <c r="L542" s="6">
        <v>1</v>
      </c>
      <c r="M542" s="3" t="s">
        <v>17</v>
      </c>
      <c r="O542" s="3">
        <v>1406</v>
      </c>
      <c r="P542" s="15">
        <v>8.890469416785205</v>
      </c>
      <c r="Q542" s="3" t="s">
        <v>19</v>
      </c>
      <c r="R542" s="3" t="s">
        <v>20</v>
      </c>
      <c r="U542" s="3" t="s">
        <v>2021</v>
      </c>
      <c r="V542" s="3" t="s">
        <v>4209</v>
      </c>
      <c r="W542" s="4">
        <v>40759.958333333336</v>
      </c>
      <c r="Y542" s="3" t="s">
        <v>3652</v>
      </c>
      <c r="AD542" s="7"/>
    </row>
    <row r="543" spans="1:33" x14ac:dyDescent="0.3">
      <c r="A543" s="3" t="s">
        <v>841</v>
      </c>
      <c r="B543" s="6">
        <f>VLOOKUP(A543,'[2]Площадь пересечений'!$A$2:$G$2928,3,FALSE)</f>
        <v>1300</v>
      </c>
      <c r="C543" s="6">
        <f>VLOOKUP(A543,'[2]Площадь пересечений'!$A$2:$G$2928,4,FALSE)</f>
        <v>4.6800000000000001E-2</v>
      </c>
      <c r="D543" s="4">
        <v>41022.542627314811</v>
      </c>
      <c r="F543" s="3" t="s">
        <v>13</v>
      </c>
      <c r="G543" s="3" t="s">
        <v>14</v>
      </c>
      <c r="H543" s="3" t="s">
        <v>15</v>
      </c>
      <c r="K543" s="3" t="s">
        <v>31</v>
      </c>
      <c r="L543" s="6">
        <v>1</v>
      </c>
      <c r="M543" s="3" t="s">
        <v>17</v>
      </c>
      <c r="N543" s="3" t="s">
        <v>839</v>
      </c>
      <c r="O543" s="3">
        <v>41082</v>
      </c>
      <c r="P543" s="15">
        <f t="shared" ref="P543:P552" si="25">C543*10000/O543*100</f>
        <v>1.1391850445450562</v>
      </c>
      <c r="Q543" s="3" t="s">
        <v>19</v>
      </c>
      <c r="R543" s="3" t="s">
        <v>20</v>
      </c>
      <c r="S543" s="3" t="s">
        <v>839</v>
      </c>
      <c r="U543" s="3" t="s">
        <v>842</v>
      </c>
      <c r="V543" s="3" t="s">
        <v>3881</v>
      </c>
      <c r="W543" s="4">
        <v>41113.958333333336</v>
      </c>
      <c r="X543" s="4">
        <v>42317.635694444441</v>
      </c>
      <c r="Y543" s="3" t="s">
        <v>3649</v>
      </c>
      <c r="AD543" s="7"/>
      <c r="AG543" s="7"/>
    </row>
    <row r="544" spans="1:33" x14ac:dyDescent="0.3">
      <c r="A544" s="3" t="s">
        <v>302</v>
      </c>
      <c r="B544" s="6">
        <f>VLOOKUP(A544,'[2]Площадь пересечений'!$A$2:$G$2928,3,FALSE)</f>
        <v>431</v>
      </c>
      <c r="C544" s="6">
        <f>VLOOKUP(A544,'[2]Площадь пересечений'!$A$2:$G$2928,4,FALSE)</f>
        <v>4.6600000000000003E-2</v>
      </c>
      <c r="D544" s="4">
        <v>42545.724629629629</v>
      </c>
      <c r="F544" s="3" t="s">
        <v>13</v>
      </c>
      <c r="G544" s="3" t="s">
        <v>14</v>
      </c>
      <c r="H544" s="3" t="s">
        <v>15</v>
      </c>
      <c r="K544" s="3" t="s">
        <v>26</v>
      </c>
      <c r="L544" s="6">
        <v>1</v>
      </c>
      <c r="M544" s="3" t="s">
        <v>26</v>
      </c>
      <c r="N544" s="3" t="s">
        <v>141</v>
      </c>
      <c r="O544" s="3">
        <v>645</v>
      </c>
      <c r="P544" s="15">
        <f t="shared" si="25"/>
        <v>72.248062015503876</v>
      </c>
      <c r="Q544" s="3" t="s">
        <v>19</v>
      </c>
      <c r="R544" s="3" t="s">
        <v>20</v>
      </c>
      <c r="S544" s="3" t="s">
        <v>141</v>
      </c>
      <c r="U544" s="3" t="s">
        <v>303</v>
      </c>
      <c r="V544" s="3" t="s">
        <v>3719</v>
      </c>
      <c r="W544" s="4">
        <v>42557.796747685185</v>
      </c>
      <c r="Y544" s="3" t="s">
        <v>3649</v>
      </c>
      <c r="AD544" s="7"/>
    </row>
    <row r="545" spans="1:35" x14ac:dyDescent="0.3">
      <c r="A545" s="3" t="s">
        <v>1981</v>
      </c>
      <c r="B545" s="6">
        <f>VLOOKUP(A545,'[2]Площадь пересечений'!$A$2:$G$2928,3,FALSE)</f>
        <v>2557</v>
      </c>
      <c r="C545" s="6">
        <f>VLOOKUP(A545,'[2]Площадь пересечений'!$A$2:$G$2928,4,FALSE)</f>
        <v>4.65E-2</v>
      </c>
      <c r="D545" s="4">
        <v>40645.958333333336</v>
      </c>
      <c r="F545" s="3" t="s">
        <v>13</v>
      </c>
      <c r="G545" s="3" t="s">
        <v>14</v>
      </c>
      <c r="H545" s="3" t="s">
        <v>15</v>
      </c>
      <c r="J545" s="3" t="s">
        <v>5564</v>
      </c>
      <c r="K545" s="3" t="s">
        <v>31</v>
      </c>
      <c r="L545" s="6">
        <v>1</v>
      </c>
      <c r="M545" s="3" t="s">
        <v>17</v>
      </c>
      <c r="N545" s="3" t="s">
        <v>1982</v>
      </c>
      <c r="O545" s="3">
        <v>1279</v>
      </c>
      <c r="P545" s="15">
        <f t="shared" si="25"/>
        <v>36.356528537920255</v>
      </c>
      <c r="Q545" s="3" t="s">
        <v>19</v>
      </c>
      <c r="R545" s="3" t="s">
        <v>84</v>
      </c>
      <c r="S545" s="3" t="s">
        <v>1982</v>
      </c>
      <c r="T545" s="3" t="s">
        <v>1983</v>
      </c>
      <c r="U545" s="3" t="s">
        <v>1984</v>
      </c>
      <c r="V545" s="3" t="s">
        <v>4197</v>
      </c>
      <c r="W545" s="4">
        <v>41868.958333333336</v>
      </c>
      <c r="Y545" s="3" t="s">
        <v>3652</v>
      </c>
      <c r="AD545" s="7"/>
    </row>
    <row r="546" spans="1:35" x14ac:dyDescent="0.3">
      <c r="A546" s="3" t="s">
        <v>2595</v>
      </c>
      <c r="B546" s="6">
        <f>VLOOKUP(A546,'[2]Площадь пересечений'!$A$2:$G$2928,3,FALSE)</f>
        <v>1032</v>
      </c>
      <c r="C546" s="6">
        <f>VLOOKUP(A546,'[2]Площадь пересечений'!$A$2:$G$2928,4,FALSE)</f>
        <v>4.6399999999999997E-2</v>
      </c>
      <c r="D546" s="4">
        <v>39764</v>
      </c>
      <c r="F546" s="3" t="s">
        <v>13</v>
      </c>
      <c r="G546" s="3" t="s">
        <v>14</v>
      </c>
      <c r="H546" s="3" t="s">
        <v>15</v>
      </c>
      <c r="K546" s="3" t="s">
        <v>26</v>
      </c>
      <c r="L546" s="6">
        <v>1</v>
      </c>
      <c r="M546" s="3" t="s">
        <v>26</v>
      </c>
      <c r="N546" s="3" t="s">
        <v>2528</v>
      </c>
      <c r="O546" s="3">
        <v>2006</v>
      </c>
      <c r="P546" s="15">
        <f t="shared" si="25"/>
        <v>23.130608175473576</v>
      </c>
      <c r="Q546" s="3" t="s">
        <v>19</v>
      </c>
      <c r="R546" s="3" t="s">
        <v>20</v>
      </c>
      <c r="S546" s="3" t="s">
        <v>2528</v>
      </c>
      <c r="U546" s="3" t="s">
        <v>2596</v>
      </c>
      <c r="V546" s="3" t="s">
        <v>4389</v>
      </c>
      <c r="W546" s="4">
        <v>39784</v>
      </c>
      <c r="X546" s="4">
        <v>39888</v>
      </c>
      <c r="Y546" s="3" t="s">
        <v>3649</v>
      </c>
      <c r="AD546" s="7"/>
    </row>
    <row r="547" spans="1:35" x14ac:dyDescent="0.3">
      <c r="A547" s="3" t="s">
        <v>3551</v>
      </c>
      <c r="B547" s="6">
        <f>VLOOKUP(A547,'[2]Площадь пересечений'!$A$2:$G$2928,3,FALSE)</f>
        <v>2160</v>
      </c>
      <c r="C547" s="6">
        <f>VLOOKUP(A547,'[2]Площадь пересечений'!$A$2:$G$2928,4,FALSE)</f>
        <v>4.6199999999999998E-2</v>
      </c>
      <c r="D547" s="4">
        <v>42801.378472222219</v>
      </c>
      <c r="F547" s="3" t="s">
        <v>13</v>
      </c>
      <c r="G547" s="3" t="s">
        <v>14</v>
      </c>
      <c r="H547" s="3" t="s">
        <v>15</v>
      </c>
      <c r="K547" s="3" t="s">
        <v>3506</v>
      </c>
      <c r="L547" s="6">
        <v>1</v>
      </c>
      <c r="M547" s="3" t="s">
        <v>17</v>
      </c>
      <c r="O547" s="3">
        <v>1076</v>
      </c>
      <c r="P547" s="15">
        <f t="shared" si="25"/>
        <v>42.936802973977692</v>
      </c>
      <c r="Q547" s="3" t="s">
        <v>19</v>
      </c>
      <c r="R547" s="3" t="s">
        <v>84</v>
      </c>
      <c r="S547" s="3" t="s">
        <v>3552</v>
      </c>
      <c r="U547" s="3" t="s">
        <v>3553</v>
      </c>
      <c r="V547" s="3" t="s">
        <v>4662</v>
      </c>
      <c r="W547" s="4">
        <v>42865.633668981478</v>
      </c>
      <c r="Y547" s="3" t="s">
        <v>3652</v>
      </c>
      <c r="AD547" s="7"/>
      <c r="AH547" s="7"/>
    </row>
    <row r="548" spans="1:35" x14ac:dyDescent="0.3">
      <c r="A548" s="3" t="s">
        <v>2636</v>
      </c>
      <c r="B548" s="6">
        <f>VLOOKUP(A548,'[2]Площадь пересечений'!$A$2:$G$2928,3,FALSE)</f>
        <v>1142</v>
      </c>
      <c r="C548" s="6">
        <f>VLOOKUP(A548,'[2]Площадь пересечений'!$A$2:$G$2928,4,FALSE)</f>
        <v>4.6100000000000002E-2</v>
      </c>
      <c r="D548" s="4">
        <v>39324.958333333336</v>
      </c>
      <c r="F548" s="3" t="s">
        <v>13</v>
      </c>
      <c r="G548" s="3" t="s">
        <v>14</v>
      </c>
      <c r="H548" s="3" t="s">
        <v>15</v>
      </c>
      <c r="J548" s="3" t="s">
        <v>5564</v>
      </c>
      <c r="K548" s="3" t="s">
        <v>16</v>
      </c>
      <c r="L548" s="6">
        <v>1</v>
      </c>
      <c r="M548" s="3" t="s">
        <v>17</v>
      </c>
      <c r="N548" s="3" t="s">
        <v>2228</v>
      </c>
      <c r="O548" s="3">
        <v>670</v>
      </c>
      <c r="P548" s="15">
        <f t="shared" si="25"/>
        <v>68.805970149253739</v>
      </c>
      <c r="Q548" s="3" t="s">
        <v>19</v>
      </c>
      <c r="R548" s="3" t="s">
        <v>20</v>
      </c>
      <c r="S548" s="3" t="s">
        <v>2228</v>
      </c>
      <c r="T548" s="3" t="s">
        <v>2637</v>
      </c>
      <c r="U548" s="3" t="s">
        <v>2638</v>
      </c>
      <c r="V548" s="3" t="s">
        <v>4406</v>
      </c>
      <c r="W548" s="4">
        <v>39456</v>
      </c>
      <c r="Y548" s="3" t="s">
        <v>3652</v>
      </c>
      <c r="AD548" s="7"/>
      <c r="AG548" s="7"/>
    </row>
    <row r="549" spans="1:35" x14ac:dyDescent="0.3">
      <c r="A549" s="3" t="s">
        <v>2077</v>
      </c>
      <c r="B549" s="6">
        <f>VLOOKUP(A549,'[2]Площадь пересечений'!$A$2:$G$2928,3,FALSE)</f>
        <v>2717</v>
      </c>
      <c r="C549" s="6">
        <f>VLOOKUP(A549,'[2]Площадь пересечений'!$A$2:$G$2928,4,FALSE)</f>
        <v>4.6100000000000002E-2</v>
      </c>
      <c r="D549" s="4">
        <v>38310</v>
      </c>
      <c r="F549" s="3" t="s">
        <v>13</v>
      </c>
      <c r="G549" s="3" t="s">
        <v>14</v>
      </c>
      <c r="H549" s="3" t="s">
        <v>15</v>
      </c>
      <c r="J549" s="3" t="s">
        <v>5564</v>
      </c>
      <c r="K549" s="3" t="s">
        <v>31</v>
      </c>
      <c r="L549" s="6">
        <v>1</v>
      </c>
      <c r="M549" s="3" t="s">
        <v>17</v>
      </c>
      <c r="N549" s="3" t="s">
        <v>986</v>
      </c>
      <c r="O549" s="3">
        <v>814</v>
      </c>
      <c r="P549" s="15">
        <f t="shared" si="25"/>
        <v>56.633906633906641</v>
      </c>
      <c r="Q549" s="3" t="s">
        <v>19</v>
      </c>
      <c r="R549" s="3" t="s">
        <v>20</v>
      </c>
      <c r="S549" s="3" t="s">
        <v>2078</v>
      </c>
    </row>
    <row r="550" spans="1:35" x14ac:dyDescent="0.3">
      <c r="A550" s="3" t="s">
        <v>3582</v>
      </c>
      <c r="B550" s="6">
        <f>VLOOKUP(A550,'[2]Площадь пересечений'!$A$2:$G$2928,3,FALSE)</f>
        <v>2345</v>
      </c>
      <c r="C550" s="6">
        <f>VLOOKUP(A550,'[2]Площадь пересечений'!$A$2:$G$2928,4,FALSE)</f>
        <v>4.6100000000000002E-2</v>
      </c>
      <c r="D550" s="4">
        <v>43245.699525462966</v>
      </c>
      <c r="F550" s="3" t="s">
        <v>13</v>
      </c>
      <c r="G550" s="3" t="s">
        <v>14</v>
      </c>
      <c r="H550" s="3" t="s">
        <v>15</v>
      </c>
      <c r="K550" s="3" t="s">
        <v>22</v>
      </c>
      <c r="L550" s="6"/>
      <c r="M550" s="3" t="s">
        <v>22</v>
      </c>
      <c r="N550" s="3" t="s">
        <v>3583</v>
      </c>
      <c r="O550" s="3">
        <v>7940</v>
      </c>
      <c r="P550" s="15">
        <f t="shared" si="25"/>
        <v>5.8060453400503782</v>
      </c>
      <c r="Q550" s="3" t="s">
        <v>19</v>
      </c>
      <c r="R550" s="3" t="s">
        <v>20</v>
      </c>
      <c r="S550" s="3" t="s">
        <v>3583</v>
      </c>
      <c r="U550" s="3" t="s">
        <v>3584</v>
      </c>
      <c r="V550" s="3" t="s">
        <v>4788</v>
      </c>
      <c r="W550" s="4">
        <v>43245.699525462966</v>
      </c>
      <c r="X550" s="3" t="s">
        <v>3649</v>
      </c>
      <c r="Y550" s="3" t="s">
        <v>3652</v>
      </c>
      <c r="AC550" s="7"/>
    </row>
    <row r="551" spans="1:35" x14ac:dyDescent="0.3">
      <c r="A551" s="3" t="s">
        <v>3386</v>
      </c>
      <c r="B551" s="6">
        <f>VLOOKUP(A551,'[2]Площадь пересечений'!$A$2:$G$2928,3,FALSE)</f>
        <v>563</v>
      </c>
      <c r="C551" s="6">
        <f>VLOOKUP(A551,'[2]Площадь пересечений'!$A$2:$G$2928,4,FALSE)</f>
        <v>4.5999999999999999E-2</v>
      </c>
      <c r="D551" s="4">
        <v>43661.568379629629</v>
      </c>
      <c r="F551" s="3" t="s">
        <v>13</v>
      </c>
      <c r="G551" s="3" t="s">
        <v>14</v>
      </c>
      <c r="H551" s="3" t="s">
        <v>15</v>
      </c>
      <c r="K551" s="3" t="s">
        <v>3387</v>
      </c>
      <c r="L551" s="6">
        <v>1</v>
      </c>
      <c r="M551" s="3" t="s">
        <v>17</v>
      </c>
      <c r="N551" s="3" t="s">
        <v>3388</v>
      </c>
      <c r="O551" s="3">
        <v>1286</v>
      </c>
      <c r="P551" s="15">
        <f t="shared" si="25"/>
        <v>35.769828926905134</v>
      </c>
      <c r="Q551" s="3" t="s">
        <v>19</v>
      </c>
      <c r="R551" s="3" t="s">
        <v>20</v>
      </c>
      <c r="S551" s="3" t="s">
        <v>3388</v>
      </c>
      <c r="T551" s="3" t="s">
        <v>3389</v>
      </c>
      <c r="U551" s="3" t="s">
        <v>3390</v>
      </c>
      <c r="V551" s="3" t="s">
        <v>4633</v>
      </c>
      <c r="W551" s="4">
        <v>43661.568379629629</v>
      </c>
      <c r="Y551" s="3" t="s">
        <v>3652</v>
      </c>
      <c r="AC551" s="7"/>
      <c r="AG551" s="7"/>
    </row>
    <row r="552" spans="1:35" x14ac:dyDescent="0.3">
      <c r="A552" s="3" t="s">
        <v>2263</v>
      </c>
      <c r="B552" s="6">
        <f>VLOOKUP(A552,'[2]Площадь пересечений'!$A$2:$G$2928,3,FALSE)</f>
        <v>105</v>
      </c>
      <c r="C552" s="6">
        <f>VLOOKUP(A552,'[2]Площадь пересечений'!$A$2:$G$2928,4,FALSE)</f>
        <v>4.5900000000000003E-2</v>
      </c>
      <c r="D552" s="4">
        <v>39240.958333333336</v>
      </c>
      <c r="F552" s="3" t="s">
        <v>13</v>
      </c>
      <c r="G552" s="3" t="s">
        <v>14</v>
      </c>
      <c r="H552" s="3" t="s">
        <v>15</v>
      </c>
      <c r="J552" s="3" t="s">
        <v>5564</v>
      </c>
      <c r="K552" s="3" t="s">
        <v>31</v>
      </c>
      <c r="L552" s="6">
        <v>1</v>
      </c>
      <c r="M552" s="3" t="s">
        <v>17</v>
      </c>
      <c r="N552" s="3" t="s">
        <v>2264</v>
      </c>
      <c r="O552" s="3">
        <v>1555</v>
      </c>
      <c r="P552" s="15">
        <f t="shared" si="25"/>
        <v>29.517684887459811</v>
      </c>
      <c r="Q552" s="3" t="s">
        <v>19</v>
      </c>
      <c r="R552" s="3" t="s">
        <v>20</v>
      </c>
      <c r="S552" s="3" t="s">
        <v>2265</v>
      </c>
      <c r="U552" s="3" t="s">
        <v>2266</v>
      </c>
      <c r="V552" s="3" t="s">
        <v>4283</v>
      </c>
      <c r="W552" s="4">
        <v>39293.958333333336</v>
      </c>
      <c r="X552" s="4">
        <v>39643.958333333336</v>
      </c>
      <c r="Y552" s="3" t="s">
        <v>3649</v>
      </c>
      <c r="AD552" s="7"/>
    </row>
    <row r="553" spans="1:35" x14ac:dyDescent="0.3">
      <c r="A553" s="3" t="s">
        <v>5664</v>
      </c>
      <c r="B553" s="6">
        <f>VLOOKUP(A553,'[2]Площадь пересечений'!$A$2:$G$2928,3,FALSE)</f>
        <v>537</v>
      </c>
      <c r="C553" s="6">
        <f>VLOOKUP(A553,'[2]Площадь пересечений'!$A$2:$G$2928,4,FALSE)</f>
        <v>4.5699999999999998E-2</v>
      </c>
      <c r="D553" s="4">
        <v>42887.724143518521</v>
      </c>
      <c r="F553" s="3" t="s">
        <v>13</v>
      </c>
      <c r="G553" s="3" t="s">
        <v>14</v>
      </c>
      <c r="H553" s="3" t="s">
        <v>15</v>
      </c>
      <c r="K553" s="3" t="s">
        <v>5665</v>
      </c>
      <c r="L553" s="6"/>
      <c r="M553" s="3" t="s">
        <v>131</v>
      </c>
      <c r="N553" s="3" t="s">
        <v>5666</v>
      </c>
      <c r="O553" s="3">
        <v>187087</v>
      </c>
      <c r="Q553" s="3" t="s">
        <v>19</v>
      </c>
      <c r="R553" s="3" t="s">
        <v>20</v>
      </c>
      <c r="S553" s="3" t="s">
        <v>502</v>
      </c>
      <c r="U553" s="3" t="s">
        <v>5667</v>
      </c>
      <c r="V553" s="3" t="s">
        <v>5668</v>
      </c>
      <c r="W553" s="4">
        <v>42888.539282407408</v>
      </c>
      <c r="X553" s="3" t="s">
        <v>3649</v>
      </c>
      <c r="Y553" s="3" t="s">
        <v>4277</v>
      </c>
      <c r="AC553" s="7"/>
    </row>
    <row r="554" spans="1:35" x14ac:dyDescent="0.3">
      <c r="A554" s="3" t="s">
        <v>3348</v>
      </c>
      <c r="B554" s="6">
        <f>VLOOKUP(A554,'[2]Площадь пересечений'!$A$2:$G$2928,3,FALSE)</f>
        <v>333</v>
      </c>
      <c r="C554" s="6">
        <f>VLOOKUP(A554,'[2]Площадь пересечений'!$A$2:$G$2928,4,FALSE)</f>
        <v>4.5499999999999999E-2</v>
      </c>
      <c r="D554" s="4">
        <v>44041.446412037039</v>
      </c>
      <c r="F554" s="3" t="s">
        <v>13</v>
      </c>
      <c r="G554" s="3" t="s">
        <v>14</v>
      </c>
      <c r="H554" s="3" t="s">
        <v>15</v>
      </c>
      <c r="K554" s="3" t="s">
        <v>22</v>
      </c>
      <c r="L554" s="6"/>
      <c r="M554" s="3" t="s">
        <v>22</v>
      </c>
      <c r="N554" s="3" t="s">
        <v>3346</v>
      </c>
      <c r="O554" s="3">
        <v>3000</v>
      </c>
      <c r="P554" s="15">
        <f>C554*10000/O554*100</f>
        <v>15.166666666666668</v>
      </c>
      <c r="Q554" s="3" t="s">
        <v>19</v>
      </c>
      <c r="R554" s="3" t="s">
        <v>20</v>
      </c>
      <c r="S554" s="3" t="s">
        <v>3346</v>
      </c>
      <c r="U554" s="3" t="s">
        <v>3349</v>
      </c>
      <c r="V554" s="3" t="s">
        <v>4745</v>
      </c>
      <c r="W554" s="4">
        <v>44041.446412037039</v>
      </c>
      <c r="X554" s="3" t="s">
        <v>3649</v>
      </c>
      <c r="Y554" s="3" t="s">
        <v>3652</v>
      </c>
      <c r="AC554" s="7"/>
      <c r="AF554" s="7"/>
      <c r="AI554" s="7"/>
    </row>
    <row r="555" spans="1:35" x14ac:dyDescent="0.3">
      <c r="A555" s="3" t="s">
        <v>3580</v>
      </c>
      <c r="B555" s="6">
        <f>VLOOKUP(A555,'[2]Площадь пересечений'!$A$2:$G$2928,3,FALSE)</f>
        <v>2332</v>
      </c>
      <c r="C555" s="6">
        <f>VLOOKUP(A555,'[2]Площадь пересечений'!$A$2:$G$2928,4,FALSE)</f>
        <v>4.5400000000000003E-2</v>
      </c>
      <c r="D555" s="4">
        <v>42892.356759259259</v>
      </c>
      <c r="F555" s="3" t="s">
        <v>13</v>
      </c>
      <c r="G555" s="3" t="s">
        <v>14</v>
      </c>
      <c r="H555" s="3" t="s">
        <v>15</v>
      </c>
      <c r="K555" s="3" t="s">
        <v>114</v>
      </c>
      <c r="L555" s="6">
        <v>1</v>
      </c>
      <c r="M555" s="3" t="s">
        <v>17</v>
      </c>
      <c r="N555" s="3" t="s">
        <v>3555</v>
      </c>
      <c r="O555" s="3">
        <v>1020</v>
      </c>
      <c r="P555" s="15">
        <f>C555*10000/O555*100</f>
        <v>44.509803921568633</v>
      </c>
      <c r="Q555" s="3" t="s">
        <v>19</v>
      </c>
      <c r="R555" s="3" t="s">
        <v>20</v>
      </c>
      <c r="S555" s="3" t="s">
        <v>3555</v>
      </c>
      <c r="U555" s="3" t="s">
        <v>3581</v>
      </c>
      <c r="V555" s="3" t="s">
        <v>4675</v>
      </c>
      <c r="W555" s="4">
        <v>42893.490868055553</v>
      </c>
      <c r="X555" s="4">
        <v>43656.751168981478</v>
      </c>
      <c r="Y555" s="3" t="s">
        <v>3649</v>
      </c>
      <c r="AD555" s="7"/>
    </row>
    <row r="556" spans="1:35" x14ac:dyDescent="0.3">
      <c r="A556" s="3" t="s">
        <v>5099</v>
      </c>
      <c r="B556" s="6">
        <f>VLOOKUP(A556,'[2]Площадь пересечений'!$A$2:$G$2928,3,FALSE)</f>
        <v>1492</v>
      </c>
      <c r="C556" s="6">
        <f>VLOOKUP(A556,'[2]Площадь пересечений'!$A$2:$G$2928,4,FALSE)</f>
        <v>4.4900000000000002E-2</v>
      </c>
      <c r="D556" s="4">
        <v>39688.958333333336</v>
      </c>
      <c r="F556" s="3" t="s">
        <v>13</v>
      </c>
      <c r="G556" s="3" t="s">
        <v>14</v>
      </c>
      <c r="H556" s="3" t="s">
        <v>15</v>
      </c>
      <c r="K556" s="3" t="s">
        <v>2304</v>
      </c>
      <c r="L556" s="6"/>
      <c r="M556" s="3" t="s">
        <v>241</v>
      </c>
      <c r="N556" s="3" t="s">
        <v>2361</v>
      </c>
      <c r="O556" s="3">
        <v>3354</v>
      </c>
      <c r="P556" s="15">
        <f>C556*10000/O556*100</f>
        <v>13.387000596302922</v>
      </c>
      <c r="Q556" s="3" t="s">
        <v>19</v>
      </c>
      <c r="R556" s="3" t="s">
        <v>84</v>
      </c>
      <c r="S556" s="3" t="s">
        <v>2361</v>
      </c>
      <c r="U556" s="3" t="s">
        <v>5100</v>
      </c>
      <c r="V556" s="3" t="s">
        <v>5101</v>
      </c>
      <c r="W556" s="4">
        <v>39846</v>
      </c>
      <c r="X556" s="4">
        <v>39846</v>
      </c>
      <c r="Y556" s="3" t="s">
        <v>3649</v>
      </c>
      <c r="AE556" s="7"/>
    </row>
    <row r="557" spans="1:35" x14ac:dyDescent="0.3">
      <c r="A557" s="3" t="s">
        <v>2110</v>
      </c>
      <c r="B557" s="6">
        <f>VLOOKUP(A557,'[2]Площадь пересечений'!$A$2:$G$2928,3,FALSE)</f>
        <v>2738</v>
      </c>
      <c r="C557" s="6">
        <f>VLOOKUP(A557,'[2]Площадь пересечений'!$A$2:$G$2928,4,FALSE)</f>
        <v>4.48E-2</v>
      </c>
      <c r="D557" s="4">
        <v>40694.441967592589</v>
      </c>
      <c r="F557" s="3" t="s">
        <v>13</v>
      </c>
      <c r="G557" s="3" t="s">
        <v>14</v>
      </c>
      <c r="H557" s="3" t="s">
        <v>15</v>
      </c>
      <c r="K557" s="3" t="s">
        <v>114</v>
      </c>
      <c r="L557" s="6">
        <v>1</v>
      </c>
      <c r="M557" s="3" t="s">
        <v>17</v>
      </c>
      <c r="O557" s="3">
        <v>1000</v>
      </c>
      <c r="P557" s="15">
        <v>88.5</v>
      </c>
      <c r="Q557" s="3" t="s">
        <v>19</v>
      </c>
      <c r="R557" s="3" t="s">
        <v>20</v>
      </c>
      <c r="U557" s="3" t="s">
        <v>2111</v>
      </c>
      <c r="V557" s="3" t="s">
        <v>4234</v>
      </c>
      <c r="W557" s="4">
        <v>40729.958333333336</v>
      </c>
      <c r="Y557" s="3" t="s">
        <v>3652</v>
      </c>
      <c r="AD557" s="7"/>
    </row>
    <row r="558" spans="1:35" x14ac:dyDescent="0.3">
      <c r="A558" s="3" t="s">
        <v>3175</v>
      </c>
      <c r="B558" s="6">
        <f>VLOOKUP(A558,'[2]Площадь пересечений'!$A$2:$G$2928,3,FALSE)</f>
        <v>2556</v>
      </c>
      <c r="C558" s="6">
        <f>VLOOKUP(A558,'[2]Площадь пересечений'!$A$2:$G$2928,4,FALSE)</f>
        <v>4.4299999999999999E-2</v>
      </c>
      <c r="D558" s="4">
        <v>39329.958333333336</v>
      </c>
      <c r="F558" s="3" t="s">
        <v>13</v>
      </c>
      <c r="G558" s="3" t="s">
        <v>14</v>
      </c>
      <c r="H558" s="3" t="s">
        <v>15</v>
      </c>
      <c r="J558" s="3" t="s">
        <v>5564</v>
      </c>
      <c r="K558" s="3" t="s">
        <v>16</v>
      </c>
      <c r="L558" s="6">
        <v>1</v>
      </c>
      <c r="M558" s="3" t="s">
        <v>17</v>
      </c>
      <c r="N558" s="3" t="s">
        <v>2228</v>
      </c>
      <c r="O558" s="3">
        <v>443</v>
      </c>
      <c r="P558" s="15">
        <f t="shared" ref="P558:P565" si="26">C558*10000/O558*100</f>
        <v>100</v>
      </c>
      <c r="Q558" s="3" t="s">
        <v>19</v>
      </c>
      <c r="R558" s="3" t="s">
        <v>20</v>
      </c>
      <c r="S558" s="3" t="s">
        <v>2228</v>
      </c>
      <c r="T558" s="3" t="s">
        <v>3176</v>
      </c>
      <c r="U558" s="3" t="s">
        <v>3177</v>
      </c>
      <c r="V558" s="3" t="s">
        <v>4582</v>
      </c>
      <c r="W558" s="4">
        <v>39437</v>
      </c>
      <c r="X558" s="4">
        <v>43237.616886574076</v>
      </c>
      <c r="Y558" s="3" t="s">
        <v>3649</v>
      </c>
      <c r="AD558" s="7"/>
      <c r="AH558" s="7"/>
    </row>
    <row r="559" spans="1:35" x14ac:dyDescent="0.3">
      <c r="A559" s="3" t="s">
        <v>504</v>
      </c>
      <c r="B559" s="6">
        <f>VLOOKUP(A559,'[2]Площадь пересечений'!$A$2:$G$2928,3,FALSE)</f>
        <v>671</v>
      </c>
      <c r="C559" s="6">
        <f>VLOOKUP(A559,'[2]Площадь пересечений'!$A$2:$G$2928,4,FALSE)</f>
        <v>4.4200000000000003E-2</v>
      </c>
      <c r="D559" s="4">
        <v>40897.624976851854</v>
      </c>
      <c r="F559" s="3" t="s">
        <v>13</v>
      </c>
      <c r="G559" s="3" t="s">
        <v>14</v>
      </c>
      <c r="H559" s="3" t="s">
        <v>15</v>
      </c>
      <c r="K559" s="3" t="s">
        <v>16</v>
      </c>
      <c r="L559" s="6">
        <v>1</v>
      </c>
      <c r="M559" s="3" t="s">
        <v>17</v>
      </c>
      <c r="O559" s="3">
        <v>6296</v>
      </c>
      <c r="P559" s="15">
        <f t="shared" si="26"/>
        <v>7.0203303684879304</v>
      </c>
      <c r="Q559" s="3" t="s">
        <v>19</v>
      </c>
      <c r="R559" s="3" t="s">
        <v>20</v>
      </c>
      <c r="U559" s="3" t="s">
        <v>505</v>
      </c>
      <c r="V559" s="3" t="s">
        <v>3778</v>
      </c>
      <c r="W559" s="4">
        <v>41026.958333333336</v>
      </c>
      <c r="X559" s="4">
        <v>41242.958333333336</v>
      </c>
      <c r="Y559" s="3" t="s">
        <v>3649</v>
      </c>
      <c r="AD559" s="7"/>
    </row>
    <row r="560" spans="1:35" x14ac:dyDescent="0.3">
      <c r="A560" s="3" t="s">
        <v>3280</v>
      </c>
      <c r="B560" s="6">
        <f>VLOOKUP(A560,'[2]Площадь пересечений'!$A$2:$G$2928,3,FALSE)</f>
        <v>2883</v>
      </c>
      <c r="C560" s="6">
        <f>VLOOKUP(A560,'[2]Площадь пересечений'!$A$2:$G$2928,4,FALSE)</f>
        <v>4.41E-2</v>
      </c>
      <c r="D560" s="4">
        <v>39328.958333333336</v>
      </c>
      <c r="F560" s="3" t="s">
        <v>13</v>
      </c>
      <c r="G560" s="3" t="s">
        <v>14</v>
      </c>
      <c r="H560" s="3" t="s">
        <v>15</v>
      </c>
      <c r="J560" s="3" t="s">
        <v>5564</v>
      </c>
      <c r="K560" s="3" t="s">
        <v>16</v>
      </c>
      <c r="L560" s="6">
        <v>1</v>
      </c>
      <c r="M560" s="3" t="s">
        <v>17</v>
      </c>
      <c r="N560" s="3" t="s">
        <v>2228</v>
      </c>
      <c r="O560" s="3">
        <v>755</v>
      </c>
      <c r="P560" s="15">
        <f t="shared" si="26"/>
        <v>58.410596026490069</v>
      </c>
      <c r="Q560" s="3" t="s">
        <v>19</v>
      </c>
      <c r="R560" s="3" t="s">
        <v>20</v>
      </c>
      <c r="S560" s="3" t="s">
        <v>2228</v>
      </c>
      <c r="T560" s="3" t="s">
        <v>3281</v>
      </c>
      <c r="U560" s="3" t="s">
        <v>3282</v>
      </c>
      <c r="V560" s="3" t="s">
        <v>4617</v>
      </c>
      <c r="W560" s="4">
        <v>40358.958333333336</v>
      </c>
      <c r="X560" s="4">
        <v>40896.958333333336</v>
      </c>
      <c r="Y560" s="3" t="s">
        <v>3649</v>
      </c>
      <c r="AD560" s="7"/>
      <c r="AH560" s="7"/>
    </row>
    <row r="561" spans="1:37" x14ac:dyDescent="0.3">
      <c r="A561" s="3" t="s">
        <v>3017</v>
      </c>
      <c r="B561" s="6">
        <f>VLOOKUP(A561,'[2]Площадь пересечений'!$A$2:$G$2928,3,FALSE)</f>
        <v>1997</v>
      </c>
      <c r="C561" s="6">
        <f>VLOOKUP(A561,'[2]Площадь пересечений'!$A$2:$G$2928,4,FALSE)</f>
        <v>4.3999999999999997E-2</v>
      </c>
      <c r="D561" s="4">
        <v>39950.958333333336</v>
      </c>
      <c r="F561" s="3" t="s">
        <v>13</v>
      </c>
      <c r="G561" s="3" t="s">
        <v>14</v>
      </c>
      <c r="H561" s="3" t="s">
        <v>15</v>
      </c>
      <c r="K561" s="3" t="s">
        <v>16</v>
      </c>
      <c r="L561" s="6">
        <v>1</v>
      </c>
      <c r="M561" s="3" t="s">
        <v>17</v>
      </c>
      <c r="N561" s="3" t="s">
        <v>3018</v>
      </c>
      <c r="O561" s="3">
        <v>1000</v>
      </c>
      <c r="P561" s="15">
        <f t="shared" si="26"/>
        <v>44</v>
      </c>
      <c r="Q561" s="3" t="s">
        <v>19</v>
      </c>
      <c r="R561" s="3" t="s">
        <v>20</v>
      </c>
      <c r="S561" s="3" t="s">
        <v>3018</v>
      </c>
      <c r="U561" s="3" t="s">
        <v>3019</v>
      </c>
      <c r="V561" s="3" t="s">
        <v>4532</v>
      </c>
      <c r="W561" s="4">
        <v>39988.958333333336</v>
      </c>
      <c r="X561" s="4">
        <v>44158.434791666667</v>
      </c>
      <c r="Y561" s="3" t="s">
        <v>3649</v>
      </c>
      <c r="AE561" s="7"/>
      <c r="AH561" s="7"/>
    </row>
    <row r="562" spans="1:37" x14ac:dyDescent="0.3">
      <c r="A562" s="3" t="s">
        <v>2537</v>
      </c>
      <c r="B562" s="6">
        <f>VLOOKUP(A562,'[2]Площадь пересечений'!$A$2:$G$2928,3,FALSE)</f>
        <v>959</v>
      </c>
      <c r="C562" s="6">
        <f>VLOOKUP(A562,'[2]Площадь пересечений'!$A$2:$G$2928,4,FALSE)</f>
        <v>4.3999999999999997E-2</v>
      </c>
      <c r="D562" s="4">
        <v>38961.958333333336</v>
      </c>
      <c r="F562" s="3" t="s">
        <v>13</v>
      </c>
      <c r="G562" s="3" t="s">
        <v>14</v>
      </c>
      <c r="H562" s="3" t="s">
        <v>15</v>
      </c>
      <c r="J562" s="3" t="s">
        <v>5564</v>
      </c>
      <c r="K562" s="3" t="s">
        <v>26</v>
      </c>
      <c r="L562" s="6">
        <v>1</v>
      </c>
      <c r="M562" s="3" t="s">
        <v>26</v>
      </c>
      <c r="N562" s="3" t="s">
        <v>2538</v>
      </c>
      <c r="O562" s="3">
        <v>63500</v>
      </c>
      <c r="P562" s="15">
        <f t="shared" si="26"/>
        <v>0.69291338582677164</v>
      </c>
      <c r="Q562" s="3" t="s">
        <v>19</v>
      </c>
      <c r="R562" s="3" t="s">
        <v>20</v>
      </c>
      <c r="S562" s="3" t="s">
        <v>2538</v>
      </c>
      <c r="U562" s="3" t="s">
        <v>2539</v>
      </c>
      <c r="V562" s="3" t="s">
        <v>4367</v>
      </c>
      <c r="W562" s="4">
        <v>39024</v>
      </c>
      <c r="X562" s="4">
        <v>39066</v>
      </c>
      <c r="Y562" s="3" t="s">
        <v>3649</v>
      </c>
      <c r="AD562" s="7"/>
    </row>
    <row r="563" spans="1:37" x14ac:dyDescent="0.3">
      <c r="A563" s="3" t="s">
        <v>191</v>
      </c>
      <c r="B563" s="6">
        <f>VLOOKUP(A563,'[2]Площадь пересечений'!$A$2:$G$2928,3,FALSE)</f>
        <v>161</v>
      </c>
      <c r="C563" s="6">
        <f>VLOOKUP(A563,'[2]Площадь пересечений'!$A$2:$G$2928,4,FALSE)</f>
        <v>4.3900000000000002E-2</v>
      </c>
      <c r="D563" s="4">
        <v>42459.651134259257</v>
      </c>
      <c r="F563" s="3" t="s">
        <v>13</v>
      </c>
      <c r="G563" s="3" t="s">
        <v>14</v>
      </c>
      <c r="H563" s="3" t="s">
        <v>15</v>
      </c>
      <c r="K563" s="3" t="s">
        <v>22</v>
      </c>
      <c r="L563" s="6"/>
      <c r="M563" s="3" t="s">
        <v>22</v>
      </c>
      <c r="N563" s="3" t="s">
        <v>188</v>
      </c>
      <c r="O563" s="3">
        <v>240000</v>
      </c>
      <c r="P563" s="15">
        <f t="shared" si="26"/>
        <v>0.18291666666666667</v>
      </c>
      <c r="Q563" s="3" t="s">
        <v>19</v>
      </c>
      <c r="R563" s="3" t="s">
        <v>20</v>
      </c>
      <c r="S563" s="3" t="s">
        <v>188</v>
      </c>
      <c r="U563" s="3" t="s">
        <v>192</v>
      </c>
      <c r="V563" s="3" t="s">
        <v>4695</v>
      </c>
      <c r="W563" s="4">
        <v>42529.502280092594</v>
      </c>
      <c r="X563" s="3" t="s">
        <v>3649</v>
      </c>
      <c r="Y563" s="3" t="s">
        <v>3652</v>
      </c>
      <c r="AC563" s="7"/>
      <c r="AF563" s="7"/>
      <c r="AI563" s="7"/>
    </row>
    <row r="564" spans="1:37" x14ac:dyDescent="0.3">
      <c r="A564" s="3" t="s">
        <v>3254</v>
      </c>
      <c r="B564" s="6">
        <f>VLOOKUP(A564,'[2]Площадь пересечений'!$A$2:$G$2928,3,FALSE)</f>
        <v>2839</v>
      </c>
      <c r="C564" s="6">
        <f>VLOOKUP(A564,'[2]Площадь пересечений'!$A$2:$G$2928,4,FALSE)</f>
        <v>4.36E-2</v>
      </c>
      <c r="D564" s="4">
        <v>40020.958333333336</v>
      </c>
      <c r="F564" s="3" t="s">
        <v>13</v>
      </c>
      <c r="G564" s="3" t="s">
        <v>14</v>
      </c>
      <c r="H564" s="3" t="s">
        <v>15</v>
      </c>
      <c r="K564" s="3" t="s">
        <v>110</v>
      </c>
      <c r="L564" s="6">
        <v>1</v>
      </c>
      <c r="M564" s="3" t="s">
        <v>17</v>
      </c>
      <c r="N564" s="3" t="s">
        <v>3255</v>
      </c>
      <c r="O564" s="3">
        <v>2110</v>
      </c>
      <c r="P564" s="15">
        <f t="shared" si="26"/>
        <v>20.66350710900474</v>
      </c>
      <c r="Q564" s="3" t="s">
        <v>19</v>
      </c>
      <c r="R564" s="3" t="s">
        <v>20</v>
      </c>
      <c r="S564" s="3" t="s">
        <v>2227</v>
      </c>
      <c r="T564" s="3" t="s">
        <v>3256</v>
      </c>
      <c r="U564" s="3" t="s">
        <v>3257</v>
      </c>
      <c r="V564" s="3" t="s">
        <v>4608</v>
      </c>
      <c r="W564" s="4">
        <v>40066.958333333336</v>
      </c>
      <c r="X564" s="4">
        <v>40625</v>
      </c>
      <c r="Y564" s="3" t="s">
        <v>3649</v>
      </c>
      <c r="AD564" s="7"/>
    </row>
    <row r="565" spans="1:37" x14ac:dyDescent="0.3">
      <c r="A565" s="3" t="s">
        <v>2391</v>
      </c>
      <c r="B565" s="6">
        <f>VLOOKUP(A565,'[2]Площадь пересечений'!$A$2:$G$2928,3,FALSE)</f>
        <v>575</v>
      </c>
      <c r="C565" s="6">
        <f>VLOOKUP(A565,'[2]Площадь пересечений'!$A$2:$G$2928,4,FALSE)</f>
        <v>4.3099999999999999E-2</v>
      </c>
      <c r="D565" s="4">
        <v>39493</v>
      </c>
      <c r="F565" s="3" t="s">
        <v>13</v>
      </c>
      <c r="G565" s="3" t="s">
        <v>14</v>
      </c>
      <c r="H565" s="3" t="s">
        <v>15</v>
      </c>
      <c r="J565" s="3" t="s">
        <v>5564</v>
      </c>
      <c r="K565" s="3" t="s">
        <v>26</v>
      </c>
      <c r="L565" s="6">
        <v>1</v>
      </c>
      <c r="M565" s="3" t="s">
        <v>26</v>
      </c>
      <c r="N565" s="3" t="s">
        <v>2392</v>
      </c>
      <c r="O565" s="3">
        <v>2350.5</v>
      </c>
      <c r="P565" s="15">
        <f t="shared" si="26"/>
        <v>18.336524143799192</v>
      </c>
      <c r="Q565" s="3" t="s">
        <v>19</v>
      </c>
      <c r="R565" s="3" t="s">
        <v>84</v>
      </c>
      <c r="S565" s="3" t="s">
        <v>2392</v>
      </c>
      <c r="U565" s="3" t="s">
        <v>2393</v>
      </c>
      <c r="V565" s="3" t="s">
        <v>4322</v>
      </c>
      <c r="W565" s="4">
        <v>39572.958333333336</v>
      </c>
      <c r="X565" s="4">
        <v>43300.693645833337</v>
      </c>
      <c r="Y565" s="3" t="s">
        <v>3649</v>
      </c>
      <c r="AD565" s="7"/>
    </row>
    <row r="566" spans="1:37" x14ac:dyDescent="0.3">
      <c r="A566" s="3" t="s">
        <v>1287</v>
      </c>
      <c r="B566" s="6">
        <f>VLOOKUP(A566,'[2]Площадь пересечений'!$A$2:$G$2928,3,FALSE)</f>
        <v>1834</v>
      </c>
      <c r="C566" s="6">
        <f>VLOOKUP(A566,'[2]Площадь пересечений'!$A$2:$G$2928,4,FALSE)</f>
        <v>4.3099999999999999E-2</v>
      </c>
      <c r="D566" s="4">
        <v>41565.658842592595</v>
      </c>
      <c r="F566" s="3" t="s">
        <v>13</v>
      </c>
      <c r="G566" s="3" t="s">
        <v>14</v>
      </c>
      <c r="H566" s="3" t="s">
        <v>15</v>
      </c>
      <c r="K566" s="3" t="s">
        <v>31</v>
      </c>
      <c r="L566" s="6">
        <v>1</v>
      </c>
      <c r="M566" s="3" t="s">
        <v>17</v>
      </c>
      <c r="N566" s="3" t="s">
        <v>1288</v>
      </c>
      <c r="O566" s="3">
        <v>1877</v>
      </c>
      <c r="P566" s="15">
        <v>38.945125199786894</v>
      </c>
      <c r="Q566" s="3" t="s">
        <v>19</v>
      </c>
      <c r="R566" s="3" t="s">
        <v>20</v>
      </c>
      <c r="S566" s="3" t="s">
        <v>1288</v>
      </c>
      <c r="T566" s="3" t="s">
        <v>1289</v>
      </c>
      <c r="U566" s="3" t="s">
        <v>1290</v>
      </c>
      <c r="V566" s="3" t="s">
        <v>3985</v>
      </c>
      <c r="W566" s="4">
        <v>41619.958333333336</v>
      </c>
      <c r="X566" s="4">
        <v>41710.958333333336</v>
      </c>
      <c r="Y566" s="3" t="s">
        <v>3649</v>
      </c>
      <c r="AE566" s="7"/>
      <c r="AH566" s="7"/>
      <c r="AK566" s="7"/>
    </row>
    <row r="567" spans="1:37" x14ac:dyDescent="0.3">
      <c r="A567" s="3" t="s">
        <v>1813</v>
      </c>
      <c r="B567" s="6">
        <f>VLOOKUP(A567,'[2]Площадь пересечений'!$A$2:$G$2928,3,FALSE)</f>
        <v>2364</v>
      </c>
      <c r="C567" s="6">
        <f>VLOOKUP(A567,'[2]Площадь пересечений'!$A$2:$G$2928,4,FALSE)</f>
        <v>4.24E-2</v>
      </c>
      <c r="D567" s="4">
        <v>42562.686296296299</v>
      </c>
      <c r="F567" s="3" t="s">
        <v>13</v>
      </c>
      <c r="G567" s="3" t="s">
        <v>14</v>
      </c>
      <c r="H567" s="3" t="s">
        <v>15</v>
      </c>
      <c r="K567" s="3" t="s">
        <v>96</v>
      </c>
      <c r="L567" s="6"/>
      <c r="M567" s="3" t="s">
        <v>131</v>
      </c>
      <c r="N567" s="3" t="s">
        <v>882</v>
      </c>
      <c r="O567" s="3">
        <v>32580</v>
      </c>
      <c r="P567" s="15">
        <f>C567*10000/O567*100</f>
        <v>1.3014119091467158</v>
      </c>
      <c r="Q567" s="3" t="s">
        <v>19</v>
      </c>
      <c r="R567" s="3" t="s">
        <v>20</v>
      </c>
      <c r="S567" s="3" t="s">
        <v>1814</v>
      </c>
      <c r="U567" s="3" t="s">
        <v>1815</v>
      </c>
      <c r="V567" s="3" t="s">
        <v>4723</v>
      </c>
      <c r="W567" s="4">
        <v>42570.424016203702</v>
      </c>
      <c r="X567" s="3" t="s">
        <v>3649</v>
      </c>
      <c r="Y567" s="3" t="s">
        <v>3652</v>
      </c>
      <c r="AD567" s="7"/>
      <c r="AH567" s="7"/>
    </row>
    <row r="568" spans="1:37" x14ac:dyDescent="0.3">
      <c r="A568" s="3" t="s">
        <v>1011</v>
      </c>
      <c r="B568" s="6">
        <f>VLOOKUP(A568,'[2]Площадь пересечений'!$A$2:$G$2928,3,FALSE)</f>
        <v>1551</v>
      </c>
      <c r="C568" s="6">
        <f>VLOOKUP(A568,'[2]Площадь пересечений'!$A$2:$G$2928,4,FALSE)</f>
        <v>4.2299999999999997E-2</v>
      </c>
      <c r="D568" s="4">
        <v>38104.958333333336</v>
      </c>
      <c r="F568" s="3" t="s">
        <v>13</v>
      </c>
      <c r="G568" s="3" t="s">
        <v>14</v>
      </c>
      <c r="H568" s="3" t="s">
        <v>15</v>
      </c>
      <c r="J568" s="3" t="s">
        <v>5564</v>
      </c>
      <c r="K568" s="3" t="s">
        <v>16</v>
      </c>
      <c r="L568" s="6">
        <v>1</v>
      </c>
      <c r="M568" s="3" t="s">
        <v>17</v>
      </c>
      <c r="N568" s="3" t="s">
        <v>1012</v>
      </c>
      <c r="O568" s="3">
        <v>1000</v>
      </c>
      <c r="P568" s="15">
        <f>C568*10000/O568*100</f>
        <v>42.3</v>
      </c>
      <c r="Q568" s="3" t="s">
        <v>19</v>
      </c>
      <c r="R568" s="3" t="s">
        <v>20</v>
      </c>
      <c r="S568" s="3" t="s">
        <v>1012</v>
      </c>
      <c r="U568" s="3" t="s">
        <v>1013</v>
      </c>
      <c r="V568" s="3" t="s">
        <v>4827</v>
      </c>
      <c r="W568" s="4">
        <v>40674.958333333336</v>
      </c>
      <c r="Y568" s="3" t="s">
        <v>3649</v>
      </c>
      <c r="AD568" s="7"/>
    </row>
    <row r="569" spans="1:37" x14ac:dyDescent="0.3">
      <c r="A569" s="3" t="s">
        <v>1855</v>
      </c>
      <c r="B569" s="6">
        <f>VLOOKUP(A569,'[2]Площадь пересечений'!$A$2:$G$2928,3,FALSE)</f>
        <v>2409</v>
      </c>
      <c r="C569" s="6">
        <f>VLOOKUP(A569,'[2]Площадь пересечений'!$A$2:$G$2928,4,FALSE)</f>
        <v>4.2099999999999999E-2</v>
      </c>
      <c r="D569" s="4">
        <v>42444.569131944445</v>
      </c>
      <c r="F569" s="3" t="s">
        <v>13</v>
      </c>
      <c r="G569" s="3" t="s">
        <v>14</v>
      </c>
      <c r="H569" s="3" t="s">
        <v>15</v>
      </c>
      <c r="K569" s="3" t="s">
        <v>31</v>
      </c>
      <c r="L569" s="6">
        <v>1</v>
      </c>
      <c r="M569" s="3" t="s">
        <v>17</v>
      </c>
      <c r="N569" s="3" t="s">
        <v>1791</v>
      </c>
      <c r="O569" s="3">
        <v>1836</v>
      </c>
      <c r="P569" s="15">
        <v>0.7080610021786492</v>
      </c>
      <c r="Q569" s="3" t="s">
        <v>19</v>
      </c>
      <c r="R569" s="3" t="s">
        <v>20</v>
      </c>
      <c r="S569" s="3" t="s">
        <v>1791</v>
      </c>
      <c r="U569" s="3" t="s">
        <v>1856</v>
      </c>
      <c r="V569" s="3" t="s">
        <v>4153</v>
      </c>
      <c r="W569" s="4">
        <v>42454.582303240742</v>
      </c>
      <c r="Y569" s="3" t="s">
        <v>3652</v>
      </c>
      <c r="AE569" s="7"/>
    </row>
    <row r="570" spans="1:37" x14ac:dyDescent="0.3">
      <c r="A570" s="3" t="s">
        <v>208</v>
      </c>
      <c r="B570" s="6">
        <f>VLOOKUP(A570,'[2]Площадь пересечений'!$A$2:$G$2928,3,FALSE)</f>
        <v>224</v>
      </c>
      <c r="C570" s="6">
        <f>VLOOKUP(A570,'[2]Площадь пересечений'!$A$2:$G$2928,4,FALSE)</f>
        <v>4.2099999999999999E-2</v>
      </c>
      <c r="D570" s="4">
        <v>38485.958333333336</v>
      </c>
      <c r="F570" s="3" t="s">
        <v>13</v>
      </c>
      <c r="G570" s="3" t="s">
        <v>14</v>
      </c>
      <c r="H570" s="3" t="s">
        <v>15</v>
      </c>
      <c r="J570" s="3" t="s">
        <v>5564</v>
      </c>
      <c r="K570" s="3" t="s">
        <v>31</v>
      </c>
      <c r="L570" s="6">
        <v>1</v>
      </c>
      <c r="M570" s="3" t="s">
        <v>17</v>
      </c>
      <c r="N570" s="3" t="s">
        <v>209</v>
      </c>
      <c r="O570" s="3">
        <v>219392.8</v>
      </c>
      <c r="P570" s="15">
        <f t="shared" ref="P570:P575" si="27">C570*10000/O570*100</f>
        <v>0.19189326176611085</v>
      </c>
      <c r="Q570" s="3" t="s">
        <v>19</v>
      </c>
      <c r="R570" s="3" t="s">
        <v>20</v>
      </c>
      <c r="S570" s="3" t="s">
        <v>210</v>
      </c>
      <c r="T570" s="3" t="s">
        <v>211</v>
      </c>
      <c r="U570" s="3" t="s">
        <v>212</v>
      </c>
      <c r="V570" s="3" t="s">
        <v>3699</v>
      </c>
      <c r="W570" s="4">
        <v>38502.958333333336</v>
      </c>
      <c r="X570" s="4">
        <v>39142</v>
      </c>
      <c r="Y570" s="3" t="s">
        <v>3649</v>
      </c>
      <c r="AD570" s="7"/>
    </row>
    <row r="571" spans="1:37" x14ac:dyDescent="0.3">
      <c r="A571" s="3" t="s">
        <v>578</v>
      </c>
      <c r="B571" s="6">
        <f>VLOOKUP(A571,'[2]Площадь пересечений'!$A$2:$G$2928,3,FALSE)</f>
        <v>729</v>
      </c>
      <c r="C571" s="6">
        <f>VLOOKUP(A571,'[2]Площадь пересечений'!$A$2:$G$2928,4,FALSE)</f>
        <v>4.2000000000000003E-2</v>
      </c>
      <c r="D571" s="4">
        <v>42313.616666666669</v>
      </c>
      <c r="F571" s="3" t="s">
        <v>13</v>
      </c>
      <c r="G571" s="3" t="s">
        <v>14</v>
      </c>
      <c r="H571" s="3" t="s">
        <v>15</v>
      </c>
      <c r="K571" s="3" t="s">
        <v>26</v>
      </c>
      <c r="L571" s="6">
        <v>1</v>
      </c>
      <c r="M571" s="3" t="s">
        <v>26</v>
      </c>
      <c r="N571" s="3" t="s">
        <v>569</v>
      </c>
      <c r="O571" s="3">
        <v>66810</v>
      </c>
      <c r="P571" s="15">
        <f t="shared" si="27"/>
        <v>0.62864840592725635</v>
      </c>
      <c r="Q571" s="3" t="s">
        <v>19</v>
      </c>
      <c r="R571" s="3" t="s">
        <v>20</v>
      </c>
      <c r="S571" s="3" t="s">
        <v>569</v>
      </c>
      <c r="T571" s="3" t="s">
        <v>579</v>
      </c>
      <c r="U571" s="3" t="s">
        <v>580</v>
      </c>
      <c r="V571" s="3" t="s">
        <v>3798</v>
      </c>
      <c r="W571" s="4">
        <v>42662.645624999997</v>
      </c>
      <c r="Y571" s="3" t="s">
        <v>3649</v>
      </c>
      <c r="AC571" s="7"/>
    </row>
    <row r="572" spans="1:37" x14ac:dyDescent="0.3">
      <c r="A572" s="3" t="s">
        <v>2812</v>
      </c>
      <c r="B572" s="6">
        <f>VLOOKUP(A572,'[2]Площадь пересечений'!$A$2:$G$2928,3,FALSE)</f>
        <v>1615</v>
      </c>
      <c r="C572" s="6">
        <f>VLOOKUP(A572,'[2]Площадь пересечений'!$A$2:$G$2928,4,FALSE)</f>
        <v>4.2000000000000003E-2</v>
      </c>
      <c r="D572" s="4">
        <v>39492</v>
      </c>
      <c r="F572" s="3" t="s">
        <v>13</v>
      </c>
      <c r="G572" s="3" t="s">
        <v>14</v>
      </c>
      <c r="H572" s="3" t="s">
        <v>15</v>
      </c>
      <c r="J572" s="3" t="s">
        <v>5564</v>
      </c>
      <c r="K572" s="3" t="s">
        <v>16</v>
      </c>
      <c r="L572" s="6">
        <v>1</v>
      </c>
      <c r="M572" s="3" t="s">
        <v>17</v>
      </c>
      <c r="N572" s="3" t="s">
        <v>2813</v>
      </c>
      <c r="O572" s="3">
        <v>18280.3</v>
      </c>
      <c r="P572" s="15">
        <f t="shared" si="27"/>
        <v>2.2975552917621704</v>
      </c>
      <c r="Q572" s="3" t="s">
        <v>19</v>
      </c>
      <c r="R572" s="3" t="s">
        <v>20</v>
      </c>
      <c r="S572" s="3" t="s">
        <v>2810</v>
      </c>
      <c r="U572" s="3" t="s">
        <v>2814</v>
      </c>
      <c r="V572" s="3" t="s">
        <v>4464</v>
      </c>
      <c r="W572" s="4">
        <v>39506</v>
      </c>
      <c r="X572" s="4">
        <v>39552.958333333336</v>
      </c>
      <c r="Y572" s="3" t="s">
        <v>3649</v>
      </c>
      <c r="AE572" s="7"/>
    </row>
    <row r="573" spans="1:37" x14ac:dyDescent="0.3">
      <c r="A573" s="3" t="s">
        <v>915</v>
      </c>
      <c r="B573" s="6">
        <f>VLOOKUP(A573,'[2]Площадь пересечений'!$A$2:$G$2928,3,FALSE)</f>
        <v>1379</v>
      </c>
      <c r="C573" s="6">
        <f>VLOOKUP(A573,'[2]Площадь пересечений'!$A$2:$G$2928,4,FALSE)</f>
        <v>4.1799999999999997E-2</v>
      </c>
      <c r="D573" s="4">
        <v>37557</v>
      </c>
      <c r="F573" s="3" t="s">
        <v>13</v>
      </c>
      <c r="G573" s="3" t="s">
        <v>14</v>
      </c>
      <c r="H573" s="3" t="s">
        <v>15</v>
      </c>
      <c r="J573" s="3" t="s">
        <v>5564</v>
      </c>
      <c r="K573" s="3" t="s">
        <v>26</v>
      </c>
      <c r="L573" s="6">
        <v>1</v>
      </c>
      <c r="M573" s="3" t="s">
        <v>26</v>
      </c>
      <c r="N573" s="3" t="s">
        <v>916</v>
      </c>
      <c r="O573" s="3">
        <v>20000</v>
      </c>
      <c r="P573" s="15">
        <f t="shared" si="27"/>
        <v>2.09</v>
      </c>
      <c r="Q573" s="3" t="s">
        <v>19</v>
      </c>
      <c r="R573" s="3" t="s">
        <v>20</v>
      </c>
      <c r="S573" s="3" t="s">
        <v>916</v>
      </c>
      <c r="U573" s="3" t="s">
        <v>917</v>
      </c>
      <c r="V573" s="3" t="s">
        <v>3897</v>
      </c>
      <c r="W573" s="4">
        <v>41437.958333333336</v>
      </c>
      <c r="X573" s="4">
        <v>42235.40283564815</v>
      </c>
      <c r="Y573" s="3" t="s">
        <v>3649</v>
      </c>
      <c r="AE573" s="7"/>
      <c r="AH573" s="7"/>
    </row>
    <row r="574" spans="1:37" x14ac:dyDescent="0.3">
      <c r="A574" s="3" t="s">
        <v>2374</v>
      </c>
      <c r="B574" s="6">
        <f>VLOOKUP(A574,'[2]Площадь пересечений'!$A$2:$G$2928,3,FALSE)</f>
        <v>427</v>
      </c>
      <c r="C574" s="6">
        <f>VLOOKUP(A574,'[2]Площадь пересечений'!$A$2:$G$2928,4,FALSE)</f>
        <v>4.1799999999999997E-2</v>
      </c>
      <c r="D574" s="4">
        <v>39028</v>
      </c>
      <c r="F574" s="3" t="s">
        <v>13</v>
      </c>
      <c r="G574" s="3" t="s">
        <v>14</v>
      </c>
      <c r="H574" s="3" t="s">
        <v>15</v>
      </c>
      <c r="J574" s="3" t="s">
        <v>5564</v>
      </c>
      <c r="K574" s="3" t="s">
        <v>26</v>
      </c>
      <c r="L574" s="6">
        <v>1</v>
      </c>
      <c r="M574" s="3" t="s">
        <v>26</v>
      </c>
      <c r="N574" s="3" t="s">
        <v>2371</v>
      </c>
      <c r="O574" s="3">
        <v>13529</v>
      </c>
      <c r="P574" s="15">
        <f t="shared" si="27"/>
        <v>3.0896592504989275</v>
      </c>
      <c r="Q574" s="3" t="s">
        <v>19</v>
      </c>
      <c r="R574" s="3" t="s">
        <v>20</v>
      </c>
      <c r="S574" s="3" t="s">
        <v>2372</v>
      </c>
      <c r="U574" s="3" t="s">
        <v>2375</v>
      </c>
      <c r="V574" s="3" t="s">
        <v>4317</v>
      </c>
      <c r="W574" s="4">
        <v>39308.958333333336</v>
      </c>
      <c r="X574" s="4">
        <v>39544.958333333336</v>
      </c>
      <c r="Y574" s="3" t="s">
        <v>3649</v>
      </c>
      <c r="AD574" s="7"/>
    </row>
    <row r="575" spans="1:37" x14ac:dyDescent="0.3">
      <c r="A575" s="3" t="s">
        <v>869</v>
      </c>
      <c r="B575" s="6">
        <f>VLOOKUP(A575,'[2]Площадь пересечений'!$A$2:$G$2928,3,FALSE)</f>
        <v>1353</v>
      </c>
      <c r="C575" s="6">
        <f>VLOOKUP(A575,'[2]Площадь пересечений'!$A$2:$G$2928,4,FALSE)</f>
        <v>4.1700000000000001E-2</v>
      </c>
      <c r="D575" s="4">
        <v>38380</v>
      </c>
      <c r="F575" s="3" t="s">
        <v>13</v>
      </c>
      <c r="G575" s="3" t="s">
        <v>14</v>
      </c>
      <c r="H575" s="3" t="s">
        <v>15</v>
      </c>
      <c r="J575" s="3" t="s">
        <v>5564</v>
      </c>
      <c r="K575" s="3" t="s">
        <v>16</v>
      </c>
      <c r="L575" s="6">
        <v>1</v>
      </c>
      <c r="M575" s="3" t="s">
        <v>17</v>
      </c>
      <c r="N575" s="3" t="s">
        <v>866</v>
      </c>
      <c r="O575" s="3">
        <v>571</v>
      </c>
      <c r="P575" s="15">
        <f t="shared" si="27"/>
        <v>73.029772329246939</v>
      </c>
      <c r="Q575" s="3" t="s">
        <v>19</v>
      </c>
      <c r="R575" s="3" t="s">
        <v>20</v>
      </c>
      <c r="S575" s="3" t="s">
        <v>870</v>
      </c>
      <c r="Y575" s="3" t="s">
        <v>3649</v>
      </c>
    </row>
    <row r="576" spans="1:37" x14ac:dyDescent="0.3">
      <c r="A576" s="3" t="s">
        <v>5669</v>
      </c>
      <c r="B576" s="6">
        <f>VLOOKUP(A576,'[2]Площадь пересечений'!$A$2:$G$2928,3,FALSE)</f>
        <v>1775</v>
      </c>
      <c r="C576" s="6">
        <f>VLOOKUP(A576,'[2]Площадь пересечений'!$A$2:$G$2928,4,FALSE)</f>
        <v>4.1599999999999998E-2</v>
      </c>
      <c r="D576" s="4">
        <v>39680.958333333336</v>
      </c>
      <c r="F576" s="3" t="s">
        <v>13</v>
      </c>
      <c r="G576" s="3" t="s">
        <v>14</v>
      </c>
      <c r="H576" s="3" t="s">
        <v>15</v>
      </c>
      <c r="K576" s="3" t="s">
        <v>26</v>
      </c>
      <c r="L576" s="6">
        <v>1</v>
      </c>
      <c r="M576" s="3" t="s">
        <v>26</v>
      </c>
      <c r="N576" s="3" t="s">
        <v>5670</v>
      </c>
      <c r="O576" s="3">
        <v>20000</v>
      </c>
      <c r="Q576" s="3" t="s">
        <v>19</v>
      </c>
      <c r="R576" s="3" t="s">
        <v>20</v>
      </c>
      <c r="S576" s="3" t="s">
        <v>5670</v>
      </c>
      <c r="U576" s="3" t="s">
        <v>5671</v>
      </c>
      <c r="V576" s="3" t="s">
        <v>5672</v>
      </c>
      <c r="W576" s="4">
        <v>39748</v>
      </c>
      <c r="X576" s="4">
        <v>39778</v>
      </c>
      <c r="Y576" s="3" t="s">
        <v>3649</v>
      </c>
      <c r="AF576" s="7"/>
    </row>
    <row r="577" spans="1:40" x14ac:dyDescent="0.3">
      <c r="A577" s="3" t="s">
        <v>1666</v>
      </c>
      <c r="B577" s="6">
        <f>VLOOKUP(A577,'[2]Площадь пересечений'!$A$2:$G$2928,3,FALSE)</f>
        <v>2229</v>
      </c>
      <c r="C577" s="6">
        <f>VLOOKUP(A577,'[2]Площадь пересечений'!$A$2:$G$2928,4,FALSE)</f>
        <v>4.1399999999999999E-2</v>
      </c>
      <c r="D577" s="4">
        <v>37521.958333333336</v>
      </c>
      <c r="F577" s="3" t="s">
        <v>13</v>
      </c>
      <c r="G577" s="3" t="s">
        <v>14</v>
      </c>
      <c r="H577" s="3" t="s">
        <v>15</v>
      </c>
      <c r="J577" s="3" t="s">
        <v>5564</v>
      </c>
      <c r="K577" s="3" t="s">
        <v>31</v>
      </c>
      <c r="L577" s="6">
        <v>1</v>
      </c>
      <c r="M577" s="3" t="s">
        <v>17</v>
      </c>
      <c r="N577" s="3" t="s">
        <v>1667</v>
      </c>
      <c r="O577" s="3">
        <v>13200</v>
      </c>
      <c r="P577" s="15">
        <f>C577*10000/O577*100</f>
        <v>3.1363636363636362</v>
      </c>
      <c r="Q577" s="3" t="s">
        <v>19</v>
      </c>
      <c r="R577" s="3" t="s">
        <v>20</v>
      </c>
      <c r="S577" s="3" t="s">
        <v>94</v>
      </c>
      <c r="U577" s="3" t="s">
        <v>1668</v>
      </c>
      <c r="V577" s="3" t="s">
        <v>4095</v>
      </c>
      <c r="W577" s="4">
        <v>36829</v>
      </c>
      <c r="X577" s="4">
        <v>38734</v>
      </c>
      <c r="Y577" s="3" t="s">
        <v>3649</v>
      </c>
      <c r="AE577" s="7"/>
    </row>
    <row r="578" spans="1:40" x14ac:dyDescent="0.3">
      <c r="A578" s="3" t="s">
        <v>3131</v>
      </c>
      <c r="B578" s="6">
        <f>VLOOKUP(A578,'[2]Площадь пересечений'!$A$2:$G$2928,3,FALSE)</f>
        <v>2495</v>
      </c>
      <c r="C578" s="6">
        <f>VLOOKUP(A578,'[2]Площадь пересечений'!$A$2:$G$2928,4,FALSE)</f>
        <v>4.1300000000000003E-2</v>
      </c>
      <c r="D578" s="4">
        <v>40143</v>
      </c>
      <c r="F578" s="3" t="s">
        <v>13</v>
      </c>
      <c r="G578" s="3" t="s">
        <v>14</v>
      </c>
      <c r="H578" s="3" t="s">
        <v>15</v>
      </c>
      <c r="J578" s="3" t="s">
        <v>5564</v>
      </c>
      <c r="K578" s="3" t="s">
        <v>826</v>
      </c>
      <c r="L578" s="6">
        <v>1</v>
      </c>
      <c r="M578" s="3" t="s">
        <v>89</v>
      </c>
      <c r="N578" s="3" t="s">
        <v>3132</v>
      </c>
      <c r="O578" s="3">
        <v>1685</v>
      </c>
      <c r="P578" s="15">
        <f>C578*10000/O578*100</f>
        <v>24.510385756676563</v>
      </c>
      <c r="Q578" s="3" t="s">
        <v>19</v>
      </c>
      <c r="R578" s="3" t="s">
        <v>84</v>
      </c>
      <c r="S578" s="3" t="s">
        <v>3133</v>
      </c>
      <c r="T578" s="3" t="s">
        <v>3134</v>
      </c>
      <c r="U578" s="3" t="s">
        <v>3135</v>
      </c>
      <c r="V578" s="3" t="s">
        <v>4568</v>
      </c>
      <c r="W578" s="4">
        <v>40171</v>
      </c>
      <c r="Y578" s="3" t="s">
        <v>3652</v>
      </c>
      <c r="AD578" s="7"/>
    </row>
    <row r="579" spans="1:40" x14ac:dyDescent="0.3">
      <c r="A579" s="3" t="s">
        <v>5673</v>
      </c>
      <c r="B579" s="6">
        <f>VLOOKUP(A579,'[2]Площадь пересечений'!$A$2:$G$2928,3,FALSE)</f>
        <v>1237</v>
      </c>
      <c r="C579" s="6">
        <f>VLOOKUP(A579,'[2]Площадь пересечений'!$A$2:$G$2928,4,FALSE)</f>
        <v>4.1300000000000003E-2</v>
      </c>
      <c r="D579" s="4">
        <v>40765.958333333336</v>
      </c>
      <c r="F579" s="3" t="s">
        <v>13</v>
      </c>
      <c r="G579" s="3" t="s">
        <v>14</v>
      </c>
      <c r="H579" s="3" t="s">
        <v>15</v>
      </c>
      <c r="K579" s="3" t="s">
        <v>31</v>
      </c>
      <c r="L579" s="6">
        <v>1</v>
      </c>
      <c r="M579" s="3" t="s">
        <v>17</v>
      </c>
      <c r="N579" s="3" t="s">
        <v>5674</v>
      </c>
      <c r="O579" s="3">
        <v>10000</v>
      </c>
      <c r="Q579" s="3" t="s">
        <v>19</v>
      </c>
      <c r="R579" s="3" t="s">
        <v>20</v>
      </c>
      <c r="U579" s="3" t="s">
        <v>5675</v>
      </c>
      <c r="V579" s="3" t="s">
        <v>5676</v>
      </c>
      <c r="W579" s="4">
        <v>40874.958333333336</v>
      </c>
      <c r="X579" s="4">
        <v>41444.958333333336</v>
      </c>
      <c r="Y579" s="3" t="s">
        <v>3649</v>
      </c>
      <c r="AD579" s="7"/>
      <c r="AH579" s="7"/>
    </row>
    <row r="580" spans="1:40" x14ac:dyDescent="0.3">
      <c r="A580" s="3" t="s">
        <v>3144</v>
      </c>
      <c r="B580" s="6">
        <f>VLOOKUP(A580,'[2]Площадь пересечений'!$A$2:$G$2928,3,FALSE)</f>
        <v>2519</v>
      </c>
      <c r="C580" s="6">
        <f>VLOOKUP(A580,'[2]Площадь пересечений'!$A$2:$G$2928,4,FALSE)</f>
        <v>4.1000000000000002E-2</v>
      </c>
      <c r="D580" s="4">
        <v>39329.958333333336</v>
      </c>
      <c r="F580" s="3" t="s">
        <v>13</v>
      </c>
      <c r="G580" s="3" t="s">
        <v>14</v>
      </c>
      <c r="H580" s="3" t="s">
        <v>15</v>
      </c>
      <c r="J580" s="3" t="s">
        <v>5564</v>
      </c>
      <c r="K580" s="3" t="s">
        <v>16</v>
      </c>
      <c r="L580" s="6">
        <v>1</v>
      </c>
      <c r="M580" s="3" t="s">
        <v>17</v>
      </c>
      <c r="N580" s="3" t="s">
        <v>2228</v>
      </c>
      <c r="O580" s="3">
        <v>1093</v>
      </c>
      <c r="P580" s="15">
        <f>C580*10000/O580*100</f>
        <v>37.511436413540714</v>
      </c>
      <c r="Q580" s="3" t="s">
        <v>19</v>
      </c>
      <c r="R580" s="3" t="s">
        <v>20</v>
      </c>
      <c r="S580" s="3" t="s">
        <v>2228</v>
      </c>
      <c r="T580" s="3" t="s">
        <v>3145</v>
      </c>
      <c r="U580" s="3" t="s">
        <v>3146</v>
      </c>
      <c r="V580" s="3" t="s">
        <v>4572</v>
      </c>
      <c r="W580" s="4">
        <v>39395</v>
      </c>
      <c r="Y580" s="3" t="s">
        <v>3652</v>
      </c>
      <c r="AC580" s="7"/>
      <c r="AG580" s="7"/>
    </row>
    <row r="581" spans="1:40" x14ac:dyDescent="0.3">
      <c r="A581" s="3" t="s">
        <v>750</v>
      </c>
      <c r="B581" s="6">
        <f>VLOOKUP(A581,'[2]Площадь пересечений'!$A$2:$G$2928,3,FALSE)</f>
        <v>1062</v>
      </c>
      <c r="C581" s="6">
        <f>VLOOKUP(A581,'[2]Площадь пересечений'!$A$2:$G$2928,4,FALSE)</f>
        <v>4.0899999999999999E-2</v>
      </c>
      <c r="D581" s="4">
        <v>41241.612361111111</v>
      </c>
      <c r="F581" s="3" t="s">
        <v>13</v>
      </c>
      <c r="G581" s="3" t="s">
        <v>14</v>
      </c>
      <c r="H581" s="3" t="s">
        <v>15</v>
      </c>
      <c r="K581" s="3" t="s">
        <v>16</v>
      </c>
      <c r="L581" s="6">
        <v>1</v>
      </c>
      <c r="M581" s="3" t="s">
        <v>17</v>
      </c>
      <c r="N581" s="3" t="s">
        <v>695</v>
      </c>
      <c r="O581" s="3">
        <v>1628</v>
      </c>
      <c r="P581" s="15">
        <v>15.356265356265355</v>
      </c>
      <c r="Q581" s="3" t="s">
        <v>19</v>
      </c>
      <c r="R581" s="3" t="s">
        <v>20</v>
      </c>
      <c r="S581" s="3" t="s">
        <v>695</v>
      </c>
      <c r="T581" s="3" t="s">
        <v>751</v>
      </c>
      <c r="U581" s="3" t="s">
        <v>752</v>
      </c>
      <c r="V581" s="3" t="s">
        <v>3847</v>
      </c>
      <c r="W581" s="4">
        <v>41261.958333333336</v>
      </c>
      <c r="Y581" s="3" t="s">
        <v>3649</v>
      </c>
      <c r="AD581" s="7"/>
    </row>
    <row r="582" spans="1:40" x14ac:dyDescent="0.3">
      <c r="A582" s="3" t="s">
        <v>2480</v>
      </c>
      <c r="B582" s="6">
        <f>VLOOKUP(A582,'[2]Площадь пересечений'!$A$2:$G$2928,3,FALSE)</f>
        <v>925</v>
      </c>
      <c r="C582" s="6">
        <f>VLOOKUP(A582,'[2]Площадь пересечений'!$A$2:$G$2928,4,FALSE)</f>
        <v>4.0899999999999999E-2</v>
      </c>
      <c r="D582" s="4">
        <v>39379.958333333336</v>
      </c>
      <c r="F582" s="3" t="s">
        <v>13</v>
      </c>
      <c r="G582" s="3" t="s">
        <v>14</v>
      </c>
      <c r="H582" s="3" t="s">
        <v>15</v>
      </c>
      <c r="J582" s="3" t="s">
        <v>5564</v>
      </c>
      <c r="K582" s="3" t="s">
        <v>26</v>
      </c>
      <c r="L582" s="6">
        <v>1</v>
      </c>
      <c r="M582" s="3" t="s">
        <v>26</v>
      </c>
      <c r="N582" s="3" t="s">
        <v>2481</v>
      </c>
      <c r="O582" s="3">
        <v>44090</v>
      </c>
      <c r="P582" s="15">
        <f t="shared" ref="P582:P590" si="28">C582*10000/O582*100</f>
        <v>0.9276479927421184</v>
      </c>
      <c r="Q582" s="3" t="s">
        <v>19</v>
      </c>
      <c r="R582" s="3" t="s">
        <v>20</v>
      </c>
      <c r="S582" s="3" t="s">
        <v>2481</v>
      </c>
      <c r="U582" s="3" t="s">
        <v>2482</v>
      </c>
      <c r="V582" s="3" t="s">
        <v>4350</v>
      </c>
      <c r="W582" s="4">
        <v>39388</v>
      </c>
      <c r="X582" s="4">
        <v>39415</v>
      </c>
      <c r="Y582" s="3" t="s">
        <v>3649</v>
      </c>
      <c r="AD582" s="7"/>
    </row>
    <row r="583" spans="1:40" x14ac:dyDescent="0.3">
      <c r="A583" s="3" t="s">
        <v>1077</v>
      </c>
      <c r="B583" s="6">
        <f>VLOOKUP(A583,'[2]Площадь пересечений'!$A$2:$G$2928,3,FALSE)</f>
        <v>1589</v>
      </c>
      <c r="C583" s="6">
        <f>VLOOKUP(A583,'[2]Площадь пересечений'!$A$2:$G$2928,4,FALSE)</f>
        <v>4.0599999999999997E-2</v>
      </c>
      <c r="D583" s="4">
        <v>37522.958333333336</v>
      </c>
      <c r="F583" s="3" t="s">
        <v>13</v>
      </c>
      <c r="G583" s="3" t="s">
        <v>14</v>
      </c>
      <c r="H583" s="3" t="s">
        <v>15</v>
      </c>
      <c r="J583" s="3" t="s">
        <v>5564</v>
      </c>
      <c r="K583" s="3" t="s">
        <v>26</v>
      </c>
      <c r="L583" s="6">
        <v>1</v>
      </c>
      <c r="M583" s="3" t="s">
        <v>26</v>
      </c>
      <c r="N583" s="3" t="s">
        <v>1078</v>
      </c>
      <c r="O583" s="3">
        <v>40000</v>
      </c>
      <c r="P583" s="15">
        <f t="shared" si="28"/>
        <v>1.0149999999999999</v>
      </c>
      <c r="Q583" s="3" t="s">
        <v>19</v>
      </c>
      <c r="R583" s="3" t="s">
        <v>20</v>
      </c>
      <c r="S583" s="3" t="s">
        <v>1078</v>
      </c>
      <c r="U583" s="3" t="s">
        <v>1079</v>
      </c>
      <c r="V583" s="3" t="s">
        <v>3937</v>
      </c>
      <c r="W583" s="4">
        <v>37063.958333333336</v>
      </c>
      <c r="X583" s="4">
        <v>43218.704212962963</v>
      </c>
      <c r="Y583" s="3" t="s">
        <v>3681</v>
      </c>
      <c r="AE583" s="7"/>
    </row>
    <row r="584" spans="1:40" x14ac:dyDescent="0.3">
      <c r="A584" s="3" t="s">
        <v>5462</v>
      </c>
      <c r="B584" s="6">
        <f>VLOOKUP(A584,'[2]Площадь пересечений'!$A$2:$G$2928,3,FALSE)</f>
        <v>2672</v>
      </c>
      <c r="C584" s="6">
        <f>VLOOKUP(A584,'[2]Площадь пересечений'!$A$2:$G$2928,4,FALSE)</f>
        <v>4.0500000000000001E-2</v>
      </c>
      <c r="D584" s="4">
        <v>37889.958333333336</v>
      </c>
      <c r="F584" s="3" t="s">
        <v>13</v>
      </c>
      <c r="G584" s="3" t="s">
        <v>14</v>
      </c>
      <c r="H584" s="3" t="s">
        <v>15</v>
      </c>
      <c r="J584" s="3" t="s">
        <v>5564</v>
      </c>
      <c r="K584" s="3" t="s">
        <v>31</v>
      </c>
      <c r="L584" s="6">
        <v>1</v>
      </c>
      <c r="M584" s="3" t="s">
        <v>17</v>
      </c>
      <c r="N584" s="3" t="s">
        <v>5463</v>
      </c>
      <c r="O584" s="3">
        <v>533</v>
      </c>
      <c r="P584" s="15">
        <f t="shared" si="28"/>
        <v>75.984990619136966</v>
      </c>
      <c r="Q584" s="3" t="s">
        <v>19</v>
      </c>
      <c r="R584" s="3" t="s">
        <v>20</v>
      </c>
      <c r="S584" s="3" t="s">
        <v>5463</v>
      </c>
      <c r="U584" s="3" t="s">
        <v>5464</v>
      </c>
      <c r="V584" s="3" t="s">
        <v>5465</v>
      </c>
      <c r="W584" s="4">
        <v>43571.615520833337</v>
      </c>
      <c r="Y584" s="3" t="s">
        <v>3652</v>
      </c>
      <c r="AC584" s="7"/>
      <c r="AF584" s="7"/>
    </row>
    <row r="585" spans="1:40" x14ac:dyDescent="0.3">
      <c r="A585" s="3" t="s">
        <v>1213</v>
      </c>
      <c r="B585" s="6">
        <f>VLOOKUP(A585,'[2]Площадь пересечений'!$A$2:$G$2928,3,FALSE)</f>
        <v>1738</v>
      </c>
      <c r="C585" s="6">
        <f>VLOOKUP(A585,'[2]Площадь пересечений'!$A$2:$G$2928,4,FALSE)</f>
        <v>4.0399999999999998E-2</v>
      </c>
      <c r="D585" s="4">
        <v>41969.518842592595</v>
      </c>
      <c r="F585" s="3" t="s">
        <v>13</v>
      </c>
      <c r="G585" s="3" t="s">
        <v>14</v>
      </c>
      <c r="H585" s="3" t="s">
        <v>15</v>
      </c>
      <c r="K585" s="3" t="s">
        <v>16</v>
      </c>
      <c r="L585" s="6">
        <v>1</v>
      </c>
      <c r="M585" s="3" t="s">
        <v>17</v>
      </c>
      <c r="N585" s="3" t="s">
        <v>990</v>
      </c>
      <c r="O585" s="3">
        <v>916</v>
      </c>
      <c r="P585" s="15">
        <f t="shared" si="28"/>
        <v>44.104803493449779</v>
      </c>
      <c r="Q585" s="3" t="s">
        <v>19</v>
      </c>
      <c r="R585" s="3" t="s">
        <v>20</v>
      </c>
      <c r="S585" s="3" t="s">
        <v>990</v>
      </c>
      <c r="U585" s="3" t="s">
        <v>1214</v>
      </c>
      <c r="V585" s="3" t="s">
        <v>3968</v>
      </c>
      <c r="W585" s="4">
        <v>42305.682719907411</v>
      </c>
      <c r="X585" s="4">
        <v>42879.513622685183</v>
      </c>
      <c r="Y585" s="3" t="s">
        <v>3649</v>
      </c>
      <c r="AE585" s="7"/>
    </row>
    <row r="586" spans="1:40" x14ac:dyDescent="0.3">
      <c r="A586" s="3" t="s">
        <v>2925</v>
      </c>
      <c r="B586" s="6">
        <f>VLOOKUP(A586,'[2]Площадь пересечений'!$A$2:$G$2928,3,FALSE)</f>
        <v>1753</v>
      </c>
      <c r="C586" s="6">
        <f>VLOOKUP(A586,'[2]Площадь пересечений'!$A$2:$G$2928,4,FALSE)</f>
        <v>4.0399999999999998E-2</v>
      </c>
      <c r="D586" s="4">
        <v>39885</v>
      </c>
      <c r="F586" s="3" t="s">
        <v>13</v>
      </c>
      <c r="G586" s="3" t="s">
        <v>14</v>
      </c>
      <c r="H586" s="3" t="s">
        <v>15</v>
      </c>
      <c r="K586" s="3" t="s">
        <v>16</v>
      </c>
      <c r="L586" s="6">
        <v>1</v>
      </c>
      <c r="M586" s="3" t="s">
        <v>17</v>
      </c>
      <c r="N586" s="3" t="s">
        <v>2905</v>
      </c>
      <c r="O586" s="3">
        <v>62500</v>
      </c>
      <c r="P586" s="15">
        <f t="shared" si="28"/>
        <v>0.64639999999999997</v>
      </c>
      <c r="Q586" s="3" t="s">
        <v>19</v>
      </c>
      <c r="R586" s="3" t="s">
        <v>20</v>
      </c>
      <c r="S586" s="3" t="s">
        <v>2905</v>
      </c>
      <c r="U586" s="3" t="s">
        <v>2926</v>
      </c>
      <c r="V586" s="3" t="s">
        <v>4503</v>
      </c>
      <c r="W586" s="4">
        <v>39946.958333333336</v>
      </c>
      <c r="X586" s="4">
        <v>39946.958333333336</v>
      </c>
      <c r="Y586" s="3" t="s">
        <v>3649</v>
      </c>
      <c r="AD586" s="7"/>
      <c r="AG586" s="7"/>
      <c r="AK586" s="7"/>
      <c r="AN586" s="7"/>
    </row>
    <row r="587" spans="1:40" x14ac:dyDescent="0.3">
      <c r="A587" s="3" t="s">
        <v>5178</v>
      </c>
      <c r="B587" s="6">
        <f>VLOOKUP(A587,'[2]Площадь пересечений'!$A$2:$G$2928,3,FALSE)</f>
        <v>604</v>
      </c>
      <c r="C587" s="6">
        <f>VLOOKUP(A587,'[2]Площадь пересечений'!$A$2:$G$2928,4,FALSE)</f>
        <v>0.04</v>
      </c>
      <c r="D587" s="4">
        <v>40007.958333333336</v>
      </c>
      <c r="F587" s="3" t="s">
        <v>13</v>
      </c>
      <c r="G587" s="3" t="s">
        <v>14</v>
      </c>
      <c r="H587" s="3" t="s">
        <v>15</v>
      </c>
      <c r="K587" s="3" t="s">
        <v>22</v>
      </c>
      <c r="L587" s="6"/>
      <c r="M587" s="3" t="s">
        <v>22</v>
      </c>
      <c r="N587" s="3" t="s">
        <v>5179</v>
      </c>
      <c r="O587" s="3">
        <v>55454</v>
      </c>
      <c r="P587" s="15">
        <f t="shared" si="28"/>
        <v>0.72131857034659363</v>
      </c>
      <c r="Q587" s="3" t="s">
        <v>19</v>
      </c>
      <c r="R587" s="3" t="s">
        <v>20</v>
      </c>
      <c r="S587" s="3" t="s">
        <v>5179</v>
      </c>
      <c r="U587" s="3" t="s">
        <v>5180</v>
      </c>
      <c r="V587" s="3" t="s">
        <v>5181</v>
      </c>
      <c r="W587" s="4">
        <v>40069.958333333336</v>
      </c>
      <c r="X587" s="4">
        <v>40352.958333333336</v>
      </c>
      <c r="Y587" s="3" t="s">
        <v>3649</v>
      </c>
      <c r="AD587" s="7"/>
    </row>
    <row r="588" spans="1:40" x14ac:dyDescent="0.3">
      <c r="A588" s="3" t="s">
        <v>132</v>
      </c>
      <c r="B588" s="6">
        <f>VLOOKUP(A588,'[2]Площадь пересечений'!$A$2:$G$2928,3,FALSE)</f>
        <v>78</v>
      </c>
      <c r="C588" s="6">
        <f>VLOOKUP(A588,'[2]Площадь пересечений'!$A$2:$G$2928,4,FALSE)</f>
        <v>3.9899999999999998E-2</v>
      </c>
      <c r="D588" s="4">
        <v>41740.678738425922</v>
      </c>
      <c r="F588" s="3" t="s">
        <v>13</v>
      </c>
      <c r="G588" s="3" t="s">
        <v>14</v>
      </c>
      <c r="H588" s="3" t="s">
        <v>15</v>
      </c>
      <c r="K588" s="3" t="s">
        <v>133</v>
      </c>
      <c r="L588" s="6">
        <v>1</v>
      </c>
      <c r="M588" s="3" t="s">
        <v>26</v>
      </c>
      <c r="N588" s="3" t="s">
        <v>134</v>
      </c>
      <c r="O588" s="3">
        <v>22934</v>
      </c>
      <c r="P588" s="15">
        <f t="shared" si="28"/>
        <v>1.7397750065405073</v>
      </c>
      <c r="Q588" s="3" t="s">
        <v>19</v>
      </c>
      <c r="R588" s="3" t="s">
        <v>20</v>
      </c>
      <c r="S588" s="3" t="s">
        <v>134</v>
      </c>
      <c r="T588" s="3" t="s">
        <v>135</v>
      </c>
      <c r="U588" s="3" t="s">
        <v>136</v>
      </c>
      <c r="V588" s="3" t="s">
        <v>3677</v>
      </c>
      <c r="W588" s="4">
        <v>41871.958333333336</v>
      </c>
      <c r="X588" s="4">
        <v>44186.667870370373</v>
      </c>
      <c r="Y588" s="3" t="s">
        <v>3649</v>
      </c>
      <c r="AD588" s="7"/>
    </row>
    <row r="589" spans="1:40" x14ac:dyDescent="0.3">
      <c r="A589" s="3" t="s">
        <v>3154</v>
      </c>
      <c r="B589" s="6">
        <f>VLOOKUP(A589,'[2]Площадь пересечений'!$A$2:$G$2928,3,FALSE)</f>
        <v>2531</v>
      </c>
      <c r="C589" s="6">
        <f>VLOOKUP(A589,'[2]Площадь пересечений'!$A$2:$G$2928,4,FALSE)</f>
        <v>3.9899999999999998E-2</v>
      </c>
      <c r="D589" s="4">
        <v>39858</v>
      </c>
      <c r="F589" s="3" t="s">
        <v>13</v>
      </c>
      <c r="G589" s="3" t="s">
        <v>14</v>
      </c>
      <c r="H589" s="3" t="s">
        <v>15</v>
      </c>
      <c r="K589" s="3" t="s">
        <v>240</v>
      </c>
      <c r="L589" s="6">
        <v>1</v>
      </c>
      <c r="M589" s="3" t="s">
        <v>241</v>
      </c>
      <c r="N589" s="3" t="s">
        <v>2853</v>
      </c>
      <c r="O589" s="3">
        <v>1050</v>
      </c>
      <c r="P589" s="15">
        <f t="shared" si="28"/>
        <v>38</v>
      </c>
      <c r="Q589" s="3" t="s">
        <v>19</v>
      </c>
      <c r="R589" s="3" t="s">
        <v>84</v>
      </c>
      <c r="S589" s="3" t="s">
        <v>2275</v>
      </c>
      <c r="U589" s="3" t="s">
        <v>3155</v>
      </c>
      <c r="V589" s="3" t="s">
        <v>4575</v>
      </c>
      <c r="W589" s="4">
        <v>39899</v>
      </c>
      <c r="X589" s="4">
        <v>39937.958333333336</v>
      </c>
      <c r="Y589" s="3" t="s">
        <v>3649</v>
      </c>
      <c r="AD589" s="7"/>
    </row>
    <row r="590" spans="1:40" x14ac:dyDescent="0.3">
      <c r="A590" s="3" t="s">
        <v>2600</v>
      </c>
      <c r="B590" s="6">
        <f>VLOOKUP(A590,'[2]Площадь пересечений'!$A$2:$G$2928,3,FALSE)</f>
        <v>1064</v>
      </c>
      <c r="C590" s="6">
        <f>VLOOKUP(A590,'[2]Площадь пересечений'!$A$2:$G$2928,4,FALSE)</f>
        <v>3.9800000000000002E-2</v>
      </c>
      <c r="D590" s="4">
        <v>39315.958333333336</v>
      </c>
      <c r="F590" s="3" t="s">
        <v>13</v>
      </c>
      <c r="G590" s="3" t="s">
        <v>14</v>
      </c>
      <c r="H590" s="3" t="s">
        <v>15</v>
      </c>
      <c r="J590" s="3" t="s">
        <v>5564</v>
      </c>
      <c r="K590" s="3" t="s">
        <v>16</v>
      </c>
      <c r="L590" s="6">
        <v>1</v>
      </c>
      <c r="M590" s="3" t="s">
        <v>17</v>
      </c>
      <c r="N590" s="3" t="s">
        <v>2228</v>
      </c>
      <c r="O590" s="3">
        <v>398</v>
      </c>
      <c r="P590" s="15">
        <f t="shared" si="28"/>
        <v>100</v>
      </c>
      <c r="Q590" s="3" t="s">
        <v>19</v>
      </c>
      <c r="R590" s="3" t="s">
        <v>20</v>
      </c>
      <c r="S590" s="3" t="s">
        <v>2228</v>
      </c>
      <c r="U590" s="3" t="s">
        <v>2601</v>
      </c>
      <c r="V590" s="3" t="s">
        <v>4391</v>
      </c>
      <c r="W590" s="4">
        <v>39428</v>
      </c>
      <c r="Y590" s="3" t="s">
        <v>3652</v>
      </c>
      <c r="AC590" s="7"/>
      <c r="AG590" s="7"/>
    </row>
    <row r="591" spans="1:40" x14ac:dyDescent="0.3">
      <c r="A591" s="3" t="s">
        <v>2005</v>
      </c>
      <c r="B591" s="6">
        <f>VLOOKUP(A591,'[2]Площадь пересечений'!$A$2:$G$2928,3,FALSE)</f>
        <v>2591</v>
      </c>
      <c r="C591" s="6">
        <f>VLOOKUP(A591,'[2]Площадь пересечений'!$A$2:$G$2928,4,FALSE)</f>
        <v>3.95E-2</v>
      </c>
      <c r="D591" s="4">
        <v>41291.34814814815</v>
      </c>
      <c r="F591" s="3" t="s">
        <v>13</v>
      </c>
      <c r="G591" s="3" t="s">
        <v>14</v>
      </c>
      <c r="H591" s="3" t="s">
        <v>15</v>
      </c>
      <c r="K591" s="3" t="s">
        <v>101</v>
      </c>
      <c r="L591" s="6">
        <v>1</v>
      </c>
      <c r="M591" s="3" t="s">
        <v>17</v>
      </c>
      <c r="N591" s="3" t="s">
        <v>568</v>
      </c>
      <c r="O591" s="3">
        <v>2096</v>
      </c>
      <c r="P591" s="15">
        <v>1.9083969465648856</v>
      </c>
      <c r="Q591" s="3" t="s">
        <v>19</v>
      </c>
      <c r="R591" s="3" t="s">
        <v>20</v>
      </c>
      <c r="S591" s="3" t="s">
        <v>568</v>
      </c>
      <c r="U591" s="3" t="s">
        <v>2006</v>
      </c>
      <c r="V591" s="3" t="s">
        <v>4205</v>
      </c>
      <c r="W591" s="4">
        <v>41315.958333333336</v>
      </c>
      <c r="Y591" s="3" t="s">
        <v>3652</v>
      </c>
      <c r="AD591" s="7"/>
    </row>
    <row r="592" spans="1:40" x14ac:dyDescent="0.3">
      <c r="A592" s="3" t="s">
        <v>2144</v>
      </c>
      <c r="B592" s="6">
        <f>VLOOKUP(A592,'[2]Площадь пересечений'!$A$2:$G$2928,3,FALSE)</f>
        <v>2767</v>
      </c>
      <c r="C592" s="6">
        <f>VLOOKUP(A592,'[2]Площадь пересечений'!$A$2:$G$2928,4,FALSE)</f>
        <v>3.95E-2</v>
      </c>
      <c r="D592" s="4">
        <v>38313</v>
      </c>
      <c r="F592" s="3" t="s">
        <v>13</v>
      </c>
      <c r="G592" s="3" t="s">
        <v>14</v>
      </c>
      <c r="H592" s="3" t="s">
        <v>15</v>
      </c>
      <c r="J592" s="3" t="s">
        <v>5564</v>
      </c>
      <c r="K592" s="3" t="s">
        <v>31</v>
      </c>
      <c r="L592" s="6">
        <v>1</v>
      </c>
      <c r="M592" s="3" t="s">
        <v>17</v>
      </c>
      <c r="N592" s="3" t="s">
        <v>986</v>
      </c>
      <c r="O592" s="3">
        <v>924</v>
      </c>
      <c r="P592" s="15">
        <f>C592*10000/O592*100</f>
        <v>42.748917748917748</v>
      </c>
      <c r="Q592" s="3" t="s">
        <v>19</v>
      </c>
      <c r="R592" s="3" t="s">
        <v>20</v>
      </c>
      <c r="U592" s="3" t="s">
        <v>2145</v>
      </c>
      <c r="V592" s="3" t="s">
        <v>4866</v>
      </c>
      <c r="W592" s="4">
        <v>39946.958333333336</v>
      </c>
      <c r="X592" s="4">
        <v>43020.374050925922</v>
      </c>
      <c r="Y592" s="3" t="s">
        <v>3649</v>
      </c>
      <c r="AE592" s="7"/>
    </row>
    <row r="593" spans="1:38" x14ac:dyDescent="0.3">
      <c r="A593" s="3" t="s">
        <v>5259</v>
      </c>
      <c r="B593" s="6">
        <f>VLOOKUP(A593,'[2]Площадь пересечений'!$A$2:$G$2928,3,FALSE)</f>
        <v>1782</v>
      </c>
      <c r="C593" s="6">
        <f>VLOOKUP(A593,'[2]Площадь пересечений'!$A$2:$G$2928,4,FALSE)</f>
        <v>3.9399999999999998E-2</v>
      </c>
      <c r="D593" s="4">
        <v>40203</v>
      </c>
      <c r="F593" s="3" t="s">
        <v>13</v>
      </c>
      <c r="G593" s="3" t="s">
        <v>14</v>
      </c>
      <c r="H593" s="3" t="s">
        <v>15</v>
      </c>
      <c r="K593" s="3" t="s">
        <v>22</v>
      </c>
      <c r="L593" s="6"/>
      <c r="M593" s="3" t="s">
        <v>22</v>
      </c>
      <c r="N593" s="3" t="s">
        <v>5260</v>
      </c>
      <c r="O593" s="3">
        <v>134000</v>
      </c>
      <c r="P593" s="15">
        <f>C593*10000/O593*100</f>
        <v>0.29402985074626864</v>
      </c>
      <c r="Q593" s="3" t="s">
        <v>19</v>
      </c>
      <c r="R593" s="3" t="s">
        <v>20</v>
      </c>
      <c r="S593" s="3" t="s">
        <v>5260</v>
      </c>
      <c r="U593" s="3" t="s">
        <v>5261</v>
      </c>
      <c r="V593" s="3" t="s">
        <v>5262</v>
      </c>
      <c r="W593" s="4">
        <v>40268.958333333336</v>
      </c>
      <c r="X593" s="3" t="s">
        <v>3649</v>
      </c>
      <c r="Y593" s="3" t="s">
        <v>3652</v>
      </c>
      <c r="AD593" s="7"/>
      <c r="AH593" s="7"/>
    </row>
    <row r="594" spans="1:38" x14ac:dyDescent="0.3">
      <c r="A594" s="3" t="s">
        <v>400</v>
      </c>
      <c r="B594" s="6">
        <f>VLOOKUP(A594,'[2]Площадь пересечений'!$A$2:$G$2928,3,FALSE)</f>
        <v>512</v>
      </c>
      <c r="C594" s="6">
        <f>VLOOKUP(A594,'[2]Площадь пересечений'!$A$2:$G$2928,4,FALSE)</f>
        <v>3.9100000000000003E-2</v>
      </c>
      <c r="D594" s="4">
        <v>41075.640752314815</v>
      </c>
      <c r="F594" s="3" t="s">
        <v>13</v>
      </c>
      <c r="G594" s="3" t="s">
        <v>14</v>
      </c>
      <c r="H594" s="3" t="s">
        <v>15</v>
      </c>
      <c r="K594" s="3" t="s">
        <v>16</v>
      </c>
      <c r="L594" s="6">
        <v>1</v>
      </c>
      <c r="M594" s="3" t="s">
        <v>17</v>
      </c>
      <c r="N594" s="3" t="s">
        <v>388</v>
      </c>
      <c r="O594" s="3">
        <v>14065</v>
      </c>
      <c r="P594" s="15">
        <v>2.8439388553146108E-2</v>
      </c>
      <c r="Q594" s="3" t="s">
        <v>19</v>
      </c>
      <c r="R594" s="3" t="s">
        <v>20</v>
      </c>
      <c r="S594" s="3" t="s">
        <v>388</v>
      </c>
      <c r="U594" s="3" t="s">
        <v>401</v>
      </c>
      <c r="V594" s="3" t="s">
        <v>3753</v>
      </c>
      <c r="W594" s="4">
        <v>41098.958333333336</v>
      </c>
      <c r="X594" s="4">
        <v>41141.958333333336</v>
      </c>
      <c r="Y594" s="3" t="s">
        <v>3649</v>
      </c>
      <c r="AE594" s="7"/>
    </row>
    <row r="595" spans="1:38" x14ac:dyDescent="0.3">
      <c r="A595" s="3" t="s">
        <v>2920</v>
      </c>
      <c r="B595" s="6">
        <f>VLOOKUP(A595,'[2]Площадь пересечений'!$A$2:$G$2928,3,FALSE)</f>
        <v>1749</v>
      </c>
      <c r="C595" s="6">
        <f>VLOOKUP(A595,'[2]Площадь пересечений'!$A$2:$G$2928,4,FALSE)</f>
        <v>3.9100000000000003E-2</v>
      </c>
      <c r="D595" s="4">
        <v>39624.958333333336</v>
      </c>
      <c r="F595" s="3" t="s">
        <v>13</v>
      </c>
      <c r="G595" s="3" t="s">
        <v>14</v>
      </c>
      <c r="H595" s="3" t="s">
        <v>15</v>
      </c>
      <c r="K595" s="3" t="s">
        <v>16</v>
      </c>
      <c r="L595" s="6">
        <v>1</v>
      </c>
      <c r="M595" s="3" t="s">
        <v>17</v>
      </c>
      <c r="N595" s="3" t="s">
        <v>2836</v>
      </c>
      <c r="O595" s="3">
        <v>2076</v>
      </c>
      <c r="P595" s="15">
        <f>C595*10000/O595*100</f>
        <v>18.834296724470136</v>
      </c>
      <c r="Q595" s="3" t="s">
        <v>19</v>
      </c>
      <c r="R595" s="3" t="s">
        <v>20</v>
      </c>
      <c r="S595" s="3" t="s">
        <v>2837</v>
      </c>
      <c r="U595" s="3" t="s">
        <v>2921</v>
      </c>
      <c r="V595" s="3" t="s">
        <v>4501</v>
      </c>
      <c r="W595" s="4">
        <v>39689.958333333336</v>
      </c>
      <c r="X595" s="4">
        <v>40522</v>
      </c>
      <c r="Y595" s="3" t="s">
        <v>3649</v>
      </c>
      <c r="AD595" s="7"/>
    </row>
    <row r="596" spans="1:38" x14ac:dyDescent="0.3">
      <c r="A596" s="3" t="s">
        <v>185</v>
      </c>
      <c r="B596" s="6">
        <f>VLOOKUP(A596,'[2]Площадь пересечений'!$A$2:$G$2928,3,FALSE)</f>
        <v>156</v>
      </c>
      <c r="C596" s="6">
        <f>VLOOKUP(A596,'[2]Площадь пересечений'!$A$2:$G$2928,4,FALSE)</f>
        <v>3.9100000000000003E-2</v>
      </c>
      <c r="D596" s="4">
        <v>41858.341840277775</v>
      </c>
      <c r="F596" s="3" t="s">
        <v>13</v>
      </c>
      <c r="G596" s="3" t="s">
        <v>14</v>
      </c>
      <c r="H596" s="3" t="s">
        <v>15</v>
      </c>
      <c r="K596" s="3" t="s">
        <v>133</v>
      </c>
      <c r="L596" s="6">
        <v>1</v>
      </c>
      <c r="M596" s="3" t="s">
        <v>26</v>
      </c>
      <c r="N596" s="3" t="s">
        <v>179</v>
      </c>
      <c r="O596" s="3">
        <v>1552</v>
      </c>
      <c r="P596" s="15">
        <v>66.94587628865979</v>
      </c>
      <c r="Q596" s="3" t="s">
        <v>19</v>
      </c>
      <c r="R596" s="3" t="s">
        <v>20</v>
      </c>
      <c r="S596" s="3" t="s">
        <v>179</v>
      </c>
      <c r="U596" s="3" t="s">
        <v>186</v>
      </c>
      <c r="V596" s="3" t="s">
        <v>3695</v>
      </c>
      <c r="W596" s="4">
        <v>41863.958333333336</v>
      </c>
      <c r="X596" s="4">
        <v>41863.958333333336</v>
      </c>
      <c r="Y596" s="3" t="s">
        <v>3649</v>
      </c>
      <c r="AE596" s="7"/>
    </row>
    <row r="597" spans="1:38" x14ac:dyDescent="0.3">
      <c r="A597" s="3" t="s">
        <v>2026</v>
      </c>
      <c r="B597" s="6">
        <f>VLOOKUP(A597,'[2]Площадь пересечений'!$A$2:$G$2928,3,FALSE)</f>
        <v>2619</v>
      </c>
      <c r="C597" s="6">
        <f>VLOOKUP(A597,'[2]Площадь пересечений'!$A$2:$G$2928,4,FALSE)</f>
        <v>3.9E-2</v>
      </c>
      <c r="D597" s="4">
        <v>42599.594629629632</v>
      </c>
      <c r="F597" s="3" t="s">
        <v>13</v>
      </c>
      <c r="G597" s="3" t="s">
        <v>14</v>
      </c>
      <c r="H597" s="3" t="s">
        <v>15</v>
      </c>
      <c r="K597" s="3" t="s">
        <v>22</v>
      </c>
      <c r="L597" s="6"/>
      <c r="M597" s="3" t="s">
        <v>22</v>
      </c>
      <c r="N597" s="3" t="s">
        <v>2012</v>
      </c>
      <c r="O597" s="3">
        <v>40000</v>
      </c>
      <c r="P597" s="15">
        <f t="shared" ref="P597:P602" si="29">C597*10000/O597*100</f>
        <v>0.97499999999999998</v>
      </c>
      <c r="Q597" s="3" t="s">
        <v>19</v>
      </c>
      <c r="R597" s="3" t="s">
        <v>20</v>
      </c>
      <c r="S597" s="3" t="s">
        <v>2012</v>
      </c>
      <c r="U597" s="3" t="s">
        <v>2027</v>
      </c>
      <c r="V597" s="3" t="s">
        <v>4728</v>
      </c>
      <c r="W597" s="4">
        <v>42838.642256944448</v>
      </c>
      <c r="X597" s="4">
        <v>42886.76635416667</v>
      </c>
      <c r="Y597" s="3" t="s">
        <v>3649</v>
      </c>
      <c r="AD597" s="7"/>
    </row>
    <row r="598" spans="1:38" x14ac:dyDescent="0.3">
      <c r="A598" s="3" t="s">
        <v>563</v>
      </c>
      <c r="B598" s="6">
        <f>VLOOKUP(A598,'[2]Площадь пересечений'!$A$2:$G$2928,3,FALSE)</f>
        <v>716</v>
      </c>
      <c r="C598" s="6">
        <f>VLOOKUP(A598,'[2]Площадь пересечений'!$A$2:$G$2928,4,FALSE)</f>
        <v>3.8899999999999997E-2</v>
      </c>
      <c r="D598" s="4">
        <v>37523.958333333336</v>
      </c>
      <c r="F598" s="3" t="s">
        <v>13</v>
      </c>
      <c r="G598" s="3" t="s">
        <v>14</v>
      </c>
      <c r="H598" s="3" t="s">
        <v>15</v>
      </c>
      <c r="J598" s="3" t="s">
        <v>5564</v>
      </c>
      <c r="K598" s="3" t="s">
        <v>16</v>
      </c>
      <c r="L598" s="6">
        <v>1</v>
      </c>
      <c r="M598" s="3" t="s">
        <v>17</v>
      </c>
      <c r="N598" s="3" t="s">
        <v>564</v>
      </c>
      <c r="O598" s="3">
        <v>8841</v>
      </c>
      <c r="P598" s="15">
        <f t="shared" si="29"/>
        <v>4.3999547562492927</v>
      </c>
      <c r="Q598" s="3" t="s">
        <v>19</v>
      </c>
      <c r="R598" s="3" t="s">
        <v>20</v>
      </c>
      <c r="S598" s="3" t="s">
        <v>94</v>
      </c>
      <c r="Y598" s="3" t="s">
        <v>3649</v>
      </c>
    </row>
    <row r="599" spans="1:38" x14ac:dyDescent="0.3">
      <c r="A599" s="3" t="s">
        <v>5429</v>
      </c>
      <c r="B599" s="6">
        <f>VLOOKUP(A599,'[2]Площадь пересечений'!$A$2:$G$2928,3,FALSE)</f>
        <v>762</v>
      </c>
      <c r="C599" s="6">
        <f>VLOOKUP(A599,'[2]Площадь пересечений'!$A$2:$G$2928,4,FALSE)</f>
        <v>3.8800000000000001E-2</v>
      </c>
      <c r="D599" s="4">
        <v>40512</v>
      </c>
      <c r="F599" s="3" t="s">
        <v>13</v>
      </c>
      <c r="G599" s="3" t="s">
        <v>14</v>
      </c>
      <c r="H599" s="3" t="s">
        <v>15</v>
      </c>
      <c r="K599" s="3" t="s">
        <v>31</v>
      </c>
      <c r="L599" s="6">
        <v>1</v>
      </c>
      <c r="M599" s="3" t="s">
        <v>17</v>
      </c>
      <c r="N599" s="3" t="s">
        <v>5430</v>
      </c>
      <c r="O599" s="3">
        <v>736</v>
      </c>
      <c r="P599" s="15">
        <f t="shared" si="29"/>
        <v>52.717391304347828</v>
      </c>
      <c r="Q599" s="3" t="s">
        <v>19</v>
      </c>
      <c r="R599" s="3" t="s">
        <v>20</v>
      </c>
      <c r="S599" s="3" t="s">
        <v>5430</v>
      </c>
      <c r="U599" s="3" t="s">
        <v>5431</v>
      </c>
      <c r="V599" s="3" t="s">
        <v>5432</v>
      </c>
      <c r="W599" s="4">
        <v>40595</v>
      </c>
      <c r="X599" s="4">
        <v>41546.958333333336</v>
      </c>
      <c r="Y599" s="3" t="s">
        <v>3649</v>
      </c>
      <c r="AE599" s="7"/>
      <c r="AI599" s="7"/>
    </row>
    <row r="600" spans="1:38" x14ac:dyDescent="0.3">
      <c r="A600" s="3" t="s">
        <v>747</v>
      </c>
      <c r="B600" s="6">
        <f>VLOOKUP(A600,'[2]Площадь пересечений'!$A$2:$G$2928,3,FALSE)</f>
        <v>1056</v>
      </c>
      <c r="C600" s="6">
        <f>VLOOKUP(A600,'[2]Площадь пересечений'!$A$2:$G$2928,4,FALSE)</f>
        <v>3.8699999999999998E-2</v>
      </c>
      <c r="D600" s="4">
        <v>41408.699571759258</v>
      </c>
      <c r="F600" s="3" t="s">
        <v>13</v>
      </c>
      <c r="G600" s="3" t="s">
        <v>14</v>
      </c>
      <c r="H600" s="3" t="s">
        <v>15</v>
      </c>
      <c r="K600" s="3" t="s">
        <v>45</v>
      </c>
      <c r="L600" s="6">
        <v>1</v>
      </c>
      <c r="M600" s="3" t="s">
        <v>17</v>
      </c>
      <c r="N600" s="3" t="s">
        <v>399</v>
      </c>
      <c r="O600" s="3">
        <v>2000</v>
      </c>
      <c r="P600" s="15">
        <f t="shared" si="29"/>
        <v>19.350000000000001</v>
      </c>
      <c r="Q600" s="3" t="s">
        <v>19</v>
      </c>
      <c r="R600" s="3" t="s">
        <v>20</v>
      </c>
      <c r="S600" s="3" t="s">
        <v>399</v>
      </c>
      <c r="U600" s="3" t="s">
        <v>748</v>
      </c>
      <c r="V600" s="3" t="s">
        <v>3846</v>
      </c>
      <c r="W600" s="4">
        <v>41430.958333333336</v>
      </c>
      <c r="X600" s="4">
        <v>43284.378668981481</v>
      </c>
      <c r="Y600" s="3" t="s">
        <v>3649</v>
      </c>
      <c r="AE600" s="7"/>
      <c r="AI600" s="7"/>
      <c r="AL600" s="7"/>
    </row>
    <row r="601" spans="1:38" x14ac:dyDescent="0.3">
      <c r="A601" s="3" t="s">
        <v>2808</v>
      </c>
      <c r="B601" s="6">
        <f>VLOOKUP(A601,'[2]Площадь пересечений'!$A$2:$G$2928,3,FALSE)</f>
        <v>1614</v>
      </c>
      <c r="C601" s="6">
        <f>VLOOKUP(A601,'[2]Площадь пересечений'!$A$2:$G$2928,4,FALSE)</f>
        <v>3.85E-2</v>
      </c>
      <c r="D601" s="4">
        <v>39492</v>
      </c>
      <c r="F601" s="3" t="s">
        <v>13</v>
      </c>
      <c r="G601" s="3" t="s">
        <v>14</v>
      </c>
      <c r="H601" s="3" t="s">
        <v>15</v>
      </c>
      <c r="J601" s="3" t="s">
        <v>5564</v>
      </c>
      <c r="K601" s="3" t="s">
        <v>26</v>
      </c>
      <c r="L601" s="6">
        <v>1</v>
      </c>
      <c r="M601" s="3" t="s">
        <v>26</v>
      </c>
      <c r="N601" s="3" t="s">
        <v>2809</v>
      </c>
      <c r="O601" s="3">
        <v>15000</v>
      </c>
      <c r="P601" s="15">
        <f t="shared" si="29"/>
        <v>2.5666666666666669</v>
      </c>
      <c r="Q601" s="3" t="s">
        <v>19</v>
      </c>
      <c r="R601" s="3" t="s">
        <v>20</v>
      </c>
      <c r="S601" s="3" t="s">
        <v>2810</v>
      </c>
      <c r="U601" s="3" t="s">
        <v>2811</v>
      </c>
      <c r="V601" s="3" t="s">
        <v>4463</v>
      </c>
      <c r="W601" s="4">
        <v>39506</v>
      </c>
      <c r="X601" s="4">
        <v>39552.958333333336</v>
      </c>
      <c r="Y601" s="3" t="s">
        <v>3649</v>
      </c>
      <c r="AE601" s="7"/>
    </row>
    <row r="602" spans="1:38" x14ac:dyDescent="0.3">
      <c r="A602" s="3" t="s">
        <v>52</v>
      </c>
      <c r="B602" s="6">
        <f>VLOOKUP(A602,'[2]Площадь пересечений'!$A$2:$G$2928,3,FALSE)</f>
        <v>24</v>
      </c>
      <c r="C602" s="6">
        <f>VLOOKUP(A602,'[2]Площадь пересечений'!$A$2:$G$2928,4,FALSE)</f>
        <v>3.8300000000000001E-2</v>
      </c>
      <c r="D602" s="4">
        <v>38483.958333333336</v>
      </c>
      <c r="F602" s="3" t="s">
        <v>13</v>
      </c>
      <c r="G602" s="3" t="s">
        <v>14</v>
      </c>
      <c r="H602" s="3" t="s">
        <v>15</v>
      </c>
      <c r="J602" s="3" t="s">
        <v>5564</v>
      </c>
      <c r="K602" s="3" t="s">
        <v>45</v>
      </c>
      <c r="L602" s="6">
        <v>1</v>
      </c>
      <c r="M602" s="3" t="s">
        <v>17</v>
      </c>
      <c r="N602" s="3" t="s">
        <v>53</v>
      </c>
      <c r="O602" s="3">
        <v>67000</v>
      </c>
      <c r="P602" s="15">
        <f t="shared" si="29"/>
        <v>0.57164179104477608</v>
      </c>
      <c r="Q602" s="3" t="s">
        <v>19</v>
      </c>
      <c r="R602" s="3" t="s">
        <v>20</v>
      </c>
      <c r="S602" s="3" t="s">
        <v>23</v>
      </c>
      <c r="U602" s="3" t="s">
        <v>54</v>
      </c>
      <c r="V602" s="3" t="s">
        <v>3658</v>
      </c>
      <c r="W602" s="4">
        <v>38502.958333333336</v>
      </c>
      <c r="X602" s="4">
        <v>38538.958333333336</v>
      </c>
      <c r="Y602" s="3" t="s">
        <v>3649</v>
      </c>
      <c r="AD602" s="7"/>
    </row>
    <row r="603" spans="1:38" x14ac:dyDescent="0.3">
      <c r="A603" s="3" t="s">
        <v>5677</v>
      </c>
      <c r="B603" s="6">
        <f>VLOOKUP(A603,'[2]Площадь пересечений'!$A$2:$G$2928,3,FALSE)</f>
        <v>2509</v>
      </c>
      <c r="C603" s="6">
        <f>VLOOKUP(A603,'[2]Площадь пересечений'!$A$2:$G$2928,4,FALSE)</f>
        <v>3.7600000000000001E-2</v>
      </c>
      <c r="D603" s="4">
        <v>41291.34814814815</v>
      </c>
      <c r="F603" s="3" t="s">
        <v>13</v>
      </c>
      <c r="G603" s="3" t="s">
        <v>14</v>
      </c>
      <c r="H603" s="3" t="s">
        <v>15</v>
      </c>
      <c r="K603" s="3" t="s">
        <v>101</v>
      </c>
      <c r="L603" s="6">
        <v>1</v>
      </c>
      <c r="M603" s="3" t="s">
        <v>17</v>
      </c>
      <c r="N603" s="3" t="s">
        <v>568</v>
      </c>
      <c r="O603" s="3">
        <v>1922</v>
      </c>
      <c r="Q603" s="3" t="s">
        <v>19</v>
      </c>
      <c r="R603" s="3" t="s">
        <v>20</v>
      </c>
      <c r="S603" s="3" t="s">
        <v>568</v>
      </c>
      <c r="U603" s="3" t="s">
        <v>5678</v>
      </c>
      <c r="V603" s="3" t="s">
        <v>5679</v>
      </c>
      <c r="W603" s="4">
        <v>41315.958333333336</v>
      </c>
      <c r="Y603" s="3" t="s">
        <v>3652</v>
      </c>
      <c r="AD603" s="7"/>
    </row>
    <row r="604" spans="1:38" x14ac:dyDescent="0.3">
      <c r="A604" s="3" t="s">
        <v>2259</v>
      </c>
      <c r="B604" s="6">
        <f>VLOOKUP(A604,'[2]Площадь пересечений'!$A$2:$G$2928,3,FALSE)</f>
        <v>103</v>
      </c>
      <c r="C604" s="6">
        <f>VLOOKUP(A604,'[2]Площадь пересечений'!$A$2:$G$2928,4,FALSE)</f>
        <v>3.7499999999999999E-2</v>
      </c>
      <c r="D604" s="4">
        <v>39225.958333333336</v>
      </c>
      <c r="F604" s="3" t="s">
        <v>13</v>
      </c>
      <c r="G604" s="3" t="s">
        <v>14</v>
      </c>
      <c r="H604" s="3" t="s">
        <v>15</v>
      </c>
      <c r="J604" s="3" t="s">
        <v>5564</v>
      </c>
      <c r="K604" s="3" t="s">
        <v>31</v>
      </c>
      <c r="L604" s="6">
        <v>1</v>
      </c>
      <c r="M604" s="3" t="s">
        <v>17</v>
      </c>
      <c r="N604" s="3" t="s">
        <v>2260</v>
      </c>
      <c r="O604" s="3">
        <v>1196</v>
      </c>
      <c r="P604" s="15">
        <f t="shared" ref="P604:P609" si="30">C604*10000/O604*100</f>
        <v>31.354515050167226</v>
      </c>
      <c r="Q604" s="3" t="s">
        <v>19</v>
      </c>
      <c r="R604" s="3" t="s">
        <v>20</v>
      </c>
      <c r="S604" s="3" t="s">
        <v>2261</v>
      </c>
      <c r="U604" s="3" t="s">
        <v>2262</v>
      </c>
      <c r="V604" s="3" t="s">
        <v>4282</v>
      </c>
      <c r="W604" s="4">
        <v>39293.958333333336</v>
      </c>
      <c r="X604" s="4">
        <v>39643.958333333336</v>
      </c>
      <c r="Y604" s="3" t="s">
        <v>3649</v>
      </c>
      <c r="AD604" s="7"/>
    </row>
    <row r="605" spans="1:38" x14ac:dyDescent="0.3">
      <c r="A605" s="3" t="s">
        <v>1503</v>
      </c>
      <c r="B605" s="6">
        <f>VLOOKUP(A605,'[2]Площадь пересечений'!$A$2:$G$2928,3,FALSE)</f>
        <v>2037</v>
      </c>
      <c r="C605" s="6">
        <f>VLOOKUP(A605,'[2]Площадь пересечений'!$A$2:$G$2928,4,FALSE)</f>
        <v>3.7499999999999999E-2</v>
      </c>
      <c r="D605" s="4">
        <v>38445.958333333336</v>
      </c>
      <c r="F605" s="3" t="s">
        <v>13</v>
      </c>
      <c r="G605" s="3" t="s">
        <v>14</v>
      </c>
      <c r="H605" s="3" t="s">
        <v>15</v>
      </c>
      <c r="J605" s="3" t="s">
        <v>5564</v>
      </c>
      <c r="K605" s="3" t="s">
        <v>31</v>
      </c>
      <c r="L605" s="6">
        <v>1</v>
      </c>
      <c r="M605" s="3" t="s">
        <v>17</v>
      </c>
      <c r="N605" s="3" t="s">
        <v>1504</v>
      </c>
      <c r="O605" s="3">
        <v>67000</v>
      </c>
      <c r="P605" s="15">
        <f t="shared" si="30"/>
        <v>0.55970149253731338</v>
      </c>
      <c r="Q605" s="3" t="s">
        <v>19</v>
      </c>
      <c r="R605" s="3" t="s">
        <v>20</v>
      </c>
      <c r="S605" s="3" t="s">
        <v>1505</v>
      </c>
      <c r="U605" s="3" t="s">
        <v>1506</v>
      </c>
      <c r="V605" s="3" t="s">
        <v>4053</v>
      </c>
      <c r="W605" s="4">
        <v>38454.958333333336</v>
      </c>
      <c r="X605" s="4">
        <v>38526.958333333336</v>
      </c>
      <c r="Y605" s="3" t="s">
        <v>3649</v>
      </c>
      <c r="AD605" s="7"/>
    </row>
    <row r="606" spans="1:38" x14ac:dyDescent="0.3">
      <c r="A606" s="3" t="s">
        <v>4902</v>
      </c>
      <c r="B606" s="6">
        <f>VLOOKUP(A606,'[2]Площадь пересечений'!$A$2:$G$2928,3,FALSE)</f>
        <v>699</v>
      </c>
      <c r="C606" s="6">
        <f>VLOOKUP(A606,'[2]Площадь пересечений'!$A$2:$G$2928,4,FALSE)</f>
        <v>3.7499999999999999E-2</v>
      </c>
      <c r="D606" s="4">
        <v>39051</v>
      </c>
      <c r="F606" s="3" t="s">
        <v>13</v>
      </c>
      <c r="G606" s="3" t="s">
        <v>14</v>
      </c>
      <c r="H606" s="3" t="s">
        <v>15</v>
      </c>
      <c r="J606" s="3" t="s">
        <v>5564</v>
      </c>
      <c r="K606" s="3" t="s">
        <v>4903</v>
      </c>
      <c r="L606" s="6"/>
      <c r="M606" s="3" t="s">
        <v>4904</v>
      </c>
      <c r="N606" s="3" t="s">
        <v>4905</v>
      </c>
      <c r="O606" s="3">
        <v>375</v>
      </c>
      <c r="P606" s="15">
        <f t="shared" si="30"/>
        <v>100</v>
      </c>
      <c r="Q606" s="3" t="s">
        <v>19</v>
      </c>
      <c r="R606" s="3" t="s">
        <v>100</v>
      </c>
      <c r="S606" s="3" t="s">
        <v>4905</v>
      </c>
      <c r="U606" s="3" t="s">
        <v>4906</v>
      </c>
      <c r="V606" s="3" t="s">
        <v>4907</v>
      </c>
      <c r="W606" s="4">
        <v>39413</v>
      </c>
      <c r="X606" s="3" t="s">
        <v>3649</v>
      </c>
      <c r="Y606" s="3" t="s">
        <v>4277</v>
      </c>
      <c r="AC606" s="7"/>
      <c r="AF606" s="7"/>
    </row>
    <row r="607" spans="1:38" x14ac:dyDescent="0.3">
      <c r="A607" s="3" t="s">
        <v>925</v>
      </c>
      <c r="B607" s="6">
        <f>VLOOKUP(A607,'[2]Площадь пересечений'!$A$2:$G$2928,3,FALSE)</f>
        <v>1387</v>
      </c>
      <c r="C607" s="6">
        <f>VLOOKUP(A607,'[2]Площадь пересечений'!$A$2:$G$2928,4,FALSE)</f>
        <v>3.73E-2</v>
      </c>
      <c r="D607" s="4">
        <v>40933.958333333336</v>
      </c>
      <c r="F607" s="3" t="s">
        <v>13</v>
      </c>
      <c r="G607" s="3" t="s">
        <v>14</v>
      </c>
      <c r="H607" s="3" t="s">
        <v>15</v>
      </c>
      <c r="I607" s="3" t="s">
        <v>5584</v>
      </c>
      <c r="K607" s="3" t="s">
        <v>16</v>
      </c>
      <c r="L607" s="6">
        <v>1</v>
      </c>
      <c r="M607" s="3" t="s">
        <v>17</v>
      </c>
      <c r="N607" s="3" t="s">
        <v>926</v>
      </c>
      <c r="O607" s="3">
        <v>373</v>
      </c>
      <c r="P607" s="15">
        <f t="shared" si="30"/>
        <v>100</v>
      </c>
      <c r="Q607" s="3" t="s">
        <v>19</v>
      </c>
      <c r="R607" s="3" t="s">
        <v>20</v>
      </c>
      <c r="S607" s="3" t="s">
        <v>926</v>
      </c>
      <c r="U607" s="3" t="s">
        <v>927</v>
      </c>
      <c r="V607" s="3" t="s">
        <v>3899</v>
      </c>
      <c r="W607" s="4">
        <v>43710.390092592592</v>
      </c>
      <c r="Y607" s="3" t="s">
        <v>3649</v>
      </c>
      <c r="AD607" s="7"/>
      <c r="AG607" s="7"/>
      <c r="AJ607" s="7"/>
    </row>
    <row r="608" spans="1:38" x14ac:dyDescent="0.3">
      <c r="A608" s="3" t="s">
        <v>1675</v>
      </c>
      <c r="B608" s="6">
        <f>VLOOKUP(A608,'[2]Площадь пересечений'!$A$2:$G$2928,3,FALSE)</f>
        <v>2242</v>
      </c>
      <c r="C608" s="6">
        <f>VLOOKUP(A608,'[2]Площадь пересечений'!$A$2:$G$2928,4,FALSE)</f>
        <v>3.73E-2</v>
      </c>
      <c r="D608" s="4">
        <v>38315</v>
      </c>
      <c r="F608" s="3" t="s">
        <v>13</v>
      </c>
      <c r="G608" s="3" t="s">
        <v>14</v>
      </c>
      <c r="H608" s="3" t="s">
        <v>15</v>
      </c>
      <c r="J608" s="3" t="s">
        <v>5564</v>
      </c>
      <c r="K608" s="3" t="s">
        <v>16</v>
      </c>
      <c r="L608" s="6">
        <v>1</v>
      </c>
      <c r="M608" s="3" t="s">
        <v>17</v>
      </c>
      <c r="N608" s="3" t="s">
        <v>874</v>
      </c>
      <c r="O608" s="3">
        <v>1299</v>
      </c>
      <c r="P608" s="15">
        <f t="shared" si="30"/>
        <v>28.714395688991534</v>
      </c>
      <c r="Q608" s="3" t="s">
        <v>19</v>
      </c>
      <c r="R608" s="3" t="s">
        <v>20</v>
      </c>
      <c r="S608" s="3" t="s">
        <v>1676</v>
      </c>
      <c r="T608" s="3" t="s">
        <v>1677</v>
      </c>
      <c r="U608" s="3" t="s">
        <v>1678</v>
      </c>
      <c r="V608" s="3" t="s">
        <v>4098</v>
      </c>
      <c r="W608" s="4">
        <v>39672.958333333336</v>
      </c>
      <c r="X608" s="4">
        <v>43684.712557870371</v>
      </c>
      <c r="Y608" s="3" t="s">
        <v>3649</v>
      </c>
      <c r="AD608" s="7"/>
    </row>
    <row r="609" spans="1:40" x14ac:dyDescent="0.3">
      <c r="A609" s="3" t="s">
        <v>3076</v>
      </c>
      <c r="B609" s="6">
        <f>VLOOKUP(A609,'[2]Площадь пересечений'!$A$2:$G$2928,3,FALSE)</f>
        <v>2156</v>
      </c>
      <c r="C609" s="6">
        <f>VLOOKUP(A609,'[2]Площадь пересечений'!$A$2:$G$2928,4,FALSE)</f>
        <v>3.73E-2</v>
      </c>
      <c r="D609" s="4">
        <v>39857</v>
      </c>
      <c r="F609" s="3" t="s">
        <v>13</v>
      </c>
      <c r="G609" s="3" t="s">
        <v>14</v>
      </c>
      <c r="H609" s="3" t="s">
        <v>15</v>
      </c>
      <c r="K609" s="3" t="s">
        <v>240</v>
      </c>
      <c r="L609" s="6">
        <v>1</v>
      </c>
      <c r="M609" s="3" t="s">
        <v>240</v>
      </c>
      <c r="N609" s="3" t="s">
        <v>2275</v>
      </c>
      <c r="O609" s="3">
        <v>1435</v>
      </c>
      <c r="P609" s="15">
        <f t="shared" si="30"/>
        <v>25.993031358885016</v>
      </c>
      <c r="Q609" s="3" t="s">
        <v>19</v>
      </c>
      <c r="R609" s="3" t="s">
        <v>84</v>
      </c>
      <c r="S609" s="3" t="s">
        <v>2275</v>
      </c>
      <c r="U609" s="3" t="s">
        <v>3077</v>
      </c>
      <c r="V609" s="3" t="s">
        <v>4550</v>
      </c>
      <c r="W609" s="4">
        <v>39898</v>
      </c>
      <c r="X609" s="4">
        <v>39937.958333333336</v>
      </c>
      <c r="Y609" s="3" t="s">
        <v>3649</v>
      </c>
      <c r="AD609" s="7"/>
    </row>
    <row r="610" spans="1:40" x14ac:dyDescent="0.3">
      <c r="A610" s="3" t="s">
        <v>1761</v>
      </c>
      <c r="B610" s="6">
        <f>VLOOKUP(A610,'[2]Площадь пересечений'!$A$2:$G$2928,3,FALSE)</f>
        <v>2322</v>
      </c>
      <c r="C610" s="6">
        <f>VLOOKUP(A610,'[2]Площадь пересечений'!$A$2:$G$2928,4,FALSE)</f>
        <v>3.7100000000000001E-2</v>
      </c>
      <c r="D610" s="4">
        <v>41677.435358796298</v>
      </c>
      <c r="F610" s="3" t="s">
        <v>13</v>
      </c>
      <c r="G610" s="3" t="s">
        <v>14</v>
      </c>
      <c r="H610" s="3" t="s">
        <v>15</v>
      </c>
      <c r="K610" s="3" t="s">
        <v>31</v>
      </c>
      <c r="L610" s="6">
        <v>1</v>
      </c>
      <c r="M610" s="3" t="s">
        <v>17</v>
      </c>
      <c r="N610" s="3" t="s">
        <v>285</v>
      </c>
      <c r="O610" s="3">
        <v>10047</v>
      </c>
      <c r="P610" s="15">
        <v>2.0205036329252515</v>
      </c>
      <c r="Q610" s="3" t="s">
        <v>19</v>
      </c>
      <c r="R610" s="3" t="s">
        <v>20</v>
      </c>
      <c r="S610" s="3" t="s">
        <v>285</v>
      </c>
      <c r="U610" s="3" t="s">
        <v>1762</v>
      </c>
      <c r="V610" s="3" t="s">
        <v>4118</v>
      </c>
      <c r="W610" s="4">
        <v>41715.958333333336</v>
      </c>
      <c r="X610" s="4">
        <v>42038.645370370374</v>
      </c>
      <c r="Y610" s="3" t="s">
        <v>3681</v>
      </c>
      <c r="AF610" s="7"/>
      <c r="AJ610" s="7"/>
      <c r="AN610" s="7"/>
    </row>
    <row r="611" spans="1:40" x14ac:dyDescent="0.3">
      <c r="A611" s="3" t="s">
        <v>2619</v>
      </c>
      <c r="B611" s="6">
        <f>VLOOKUP(A611,'[2]Площадь пересечений'!$A$2:$G$2928,3,FALSE)</f>
        <v>1115</v>
      </c>
      <c r="C611" s="6">
        <f>VLOOKUP(A611,'[2]Площадь пересечений'!$A$2:$G$2928,4,FALSE)</f>
        <v>3.6999999999999998E-2</v>
      </c>
      <c r="D611" s="4">
        <v>39315.958333333336</v>
      </c>
      <c r="F611" s="3" t="s">
        <v>13</v>
      </c>
      <c r="G611" s="3" t="s">
        <v>14</v>
      </c>
      <c r="H611" s="3" t="s">
        <v>15</v>
      </c>
      <c r="J611" s="3" t="s">
        <v>5564</v>
      </c>
      <c r="K611" s="3" t="s">
        <v>16</v>
      </c>
      <c r="L611" s="6">
        <v>1</v>
      </c>
      <c r="M611" s="3" t="s">
        <v>17</v>
      </c>
      <c r="N611" s="3" t="s">
        <v>2228</v>
      </c>
      <c r="O611" s="3">
        <v>633.5</v>
      </c>
      <c r="P611" s="15">
        <f>C611*10000/O611*100</f>
        <v>58.405682715074981</v>
      </c>
      <c r="Q611" s="3" t="s">
        <v>19</v>
      </c>
      <c r="R611" s="3" t="s">
        <v>20</v>
      </c>
      <c r="S611" s="3" t="s">
        <v>2228</v>
      </c>
      <c r="T611" s="3" t="s">
        <v>2620</v>
      </c>
      <c r="U611" s="3" t="s">
        <v>2621</v>
      </c>
      <c r="V611" s="3" t="s">
        <v>4398</v>
      </c>
      <c r="W611" s="4">
        <v>39429</v>
      </c>
      <c r="Y611" s="3" t="s">
        <v>3652</v>
      </c>
      <c r="AD611" s="7"/>
      <c r="AG611" s="7"/>
    </row>
    <row r="612" spans="1:40" x14ac:dyDescent="0.3">
      <c r="A612" s="3" t="s">
        <v>242</v>
      </c>
      <c r="B612" s="6">
        <f>VLOOKUP(A612,'[2]Площадь пересечений'!$A$2:$G$2928,3,FALSE)</f>
        <v>281</v>
      </c>
      <c r="C612" s="6">
        <f>VLOOKUP(A612,'[2]Площадь пересечений'!$A$2:$G$2928,4,FALSE)</f>
        <v>3.6900000000000002E-2</v>
      </c>
      <c r="D612" s="4">
        <v>37931</v>
      </c>
      <c r="F612" s="3" t="s">
        <v>13</v>
      </c>
      <c r="G612" s="3" t="s">
        <v>14</v>
      </c>
      <c r="H612" s="3" t="s">
        <v>15</v>
      </c>
      <c r="J612" s="3" t="s">
        <v>5564</v>
      </c>
      <c r="K612" s="3" t="s">
        <v>31</v>
      </c>
      <c r="L612" s="6">
        <v>1</v>
      </c>
      <c r="M612" s="3" t="s">
        <v>17</v>
      </c>
      <c r="N612" s="3" t="s">
        <v>243</v>
      </c>
      <c r="O612" s="3">
        <v>800</v>
      </c>
      <c r="P612" s="15">
        <f>C612*10000/O612*100</f>
        <v>46.125</v>
      </c>
      <c r="Q612" s="3" t="s">
        <v>19</v>
      </c>
      <c r="R612" s="3" t="s">
        <v>84</v>
      </c>
      <c r="S612" s="3" t="s">
        <v>243</v>
      </c>
      <c r="T612" s="3" t="s">
        <v>244</v>
      </c>
      <c r="U612" s="3" t="s">
        <v>245</v>
      </c>
      <c r="V612" s="3" t="s">
        <v>3704</v>
      </c>
      <c r="W612" s="4">
        <v>38416</v>
      </c>
      <c r="Y612" s="3" t="s">
        <v>3649</v>
      </c>
      <c r="AD612" s="7"/>
    </row>
    <row r="613" spans="1:40" x14ac:dyDescent="0.3">
      <c r="A613" s="3" t="s">
        <v>2591</v>
      </c>
      <c r="B613" s="6">
        <f>VLOOKUP(A613,'[2]Площадь пересечений'!$A$2:$G$2928,3,FALSE)</f>
        <v>1021</v>
      </c>
      <c r="C613" s="6">
        <f>VLOOKUP(A613,'[2]Площадь пересечений'!$A$2:$G$2928,4,FALSE)</f>
        <v>3.6900000000000002E-2</v>
      </c>
      <c r="D613" s="4">
        <v>39764</v>
      </c>
      <c r="F613" s="3" t="s">
        <v>13</v>
      </c>
      <c r="G613" s="3" t="s">
        <v>14</v>
      </c>
      <c r="H613" s="3" t="s">
        <v>15</v>
      </c>
      <c r="K613" s="3" t="s">
        <v>26</v>
      </c>
      <c r="L613" s="6">
        <v>1</v>
      </c>
      <c r="M613" s="3" t="s">
        <v>26</v>
      </c>
      <c r="N613" s="3" t="s">
        <v>2528</v>
      </c>
      <c r="O613" s="3">
        <v>3902</v>
      </c>
      <c r="P613" s="15">
        <f>C613*10000/O613*100</f>
        <v>9.4566888774987188</v>
      </c>
      <c r="Q613" s="3" t="s">
        <v>19</v>
      </c>
      <c r="R613" s="3" t="s">
        <v>20</v>
      </c>
      <c r="S613" s="3" t="s">
        <v>2528</v>
      </c>
      <c r="U613" s="3" t="s">
        <v>2592</v>
      </c>
      <c r="V613" s="3" t="s">
        <v>4387</v>
      </c>
      <c r="W613" s="4">
        <v>39784</v>
      </c>
      <c r="X613" s="4">
        <v>39944.958333333336</v>
      </c>
      <c r="Y613" s="3" t="s">
        <v>3649</v>
      </c>
      <c r="AD613" s="7"/>
    </row>
    <row r="614" spans="1:40" x14ac:dyDescent="0.3">
      <c r="A614" s="3" t="s">
        <v>1828</v>
      </c>
      <c r="B614" s="6">
        <f>VLOOKUP(A614,'[2]Площадь пересечений'!$A$2:$G$2928,3,FALSE)</f>
        <v>2381</v>
      </c>
      <c r="C614" s="6">
        <f>VLOOKUP(A614,'[2]Площадь пересечений'!$A$2:$G$2928,4,FALSE)</f>
        <v>3.6700000000000003E-2</v>
      </c>
      <c r="D614" s="4">
        <v>41969.439386574071</v>
      </c>
      <c r="F614" s="3" t="s">
        <v>13</v>
      </c>
      <c r="G614" s="3" t="s">
        <v>14</v>
      </c>
      <c r="H614" s="3" t="s">
        <v>15</v>
      </c>
      <c r="K614" s="3" t="s">
        <v>16</v>
      </c>
      <c r="L614" s="6">
        <v>1</v>
      </c>
      <c r="M614" s="3" t="s">
        <v>17</v>
      </c>
      <c r="N614" s="3" t="s">
        <v>990</v>
      </c>
      <c r="O614" s="3">
        <v>790</v>
      </c>
      <c r="P614" s="15">
        <f>C614*10000/O614*100</f>
        <v>46.455696202531655</v>
      </c>
      <c r="Q614" s="3" t="s">
        <v>19</v>
      </c>
      <c r="R614" s="3" t="s">
        <v>20</v>
      </c>
      <c r="S614" s="3" t="s">
        <v>990</v>
      </c>
      <c r="U614" s="3" t="s">
        <v>1829</v>
      </c>
      <c r="V614" s="3" t="s">
        <v>4141</v>
      </c>
      <c r="W614" s="4">
        <v>42025.749594907407</v>
      </c>
      <c r="Y614" s="3" t="s">
        <v>3652</v>
      </c>
      <c r="AD614" s="7"/>
      <c r="AG614" s="7"/>
    </row>
    <row r="615" spans="1:40" x14ac:dyDescent="0.3">
      <c r="A615" s="3" t="s">
        <v>634</v>
      </c>
      <c r="B615" s="6">
        <f>VLOOKUP(A615,'[2]Площадь пересечений'!$A$2:$G$2928,3,FALSE)</f>
        <v>811</v>
      </c>
      <c r="C615" s="6">
        <f>VLOOKUP(A615,'[2]Площадь пересечений'!$A$2:$G$2928,4,FALSE)</f>
        <v>3.6499999999999998E-2</v>
      </c>
      <c r="D615" s="4">
        <v>37888.958333333336</v>
      </c>
      <c r="F615" s="3" t="s">
        <v>13</v>
      </c>
      <c r="G615" s="3" t="s">
        <v>14</v>
      </c>
      <c r="H615" s="3" t="s">
        <v>15</v>
      </c>
      <c r="J615" s="3" t="s">
        <v>5564</v>
      </c>
      <c r="K615" s="3" t="s">
        <v>31</v>
      </c>
      <c r="L615" s="6">
        <v>1</v>
      </c>
      <c r="M615" s="3" t="s">
        <v>17</v>
      </c>
      <c r="N615" s="3" t="s">
        <v>635</v>
      </c>
      <c r="O615" s="3">
        <v>958</v>
      </c>
      <c r="P615" s="15">
        <f>C615*10000/O615*100</f>
        <v>38.100208768267223</v>
      </c>
      <c r="Q615" s="3" t="s">
        <v>19</v>
      </c>
      <c r="R615" s="3" t="s">
        <v>20</v>
      </c>
      <c r="S615" s="3" t="s">
        <v>635</v>
      </c>
      <c r="U615" s="3" t="s">
        <v>636</v>
      </c>
      <c r="V615" s="3" t="s">
        <v>4813</v>
      </c>
      <c r="W615" s="4">
        <v>39306.958333333336</v>
      </c>
      <c r="Y615" s="3" t="s">
        <v>3649</v>
      </c>
      <c r="AD615" s="7"/>
    </row>
    <row r="616" spans="1:40" x14ac:dyDescent="0.3">
      <c r="A616" s="3" t="s">
        <v>2474</v>
      </c>
      <c r="B616" s="6">
        <f>VLOOKUP(A616,'[2]Площадь пересечений'!$A$2:$G$2928,3,FALSE)</f>
        <v>916</v>
      </c>
      <c r="C616" s="6">
        <f>VLOOKUP(A616,'[2]Площадь пересечений'!$A$2:$G$2928,4,FALSE)</f>
        <v>3.6499999999999998E-2</v>
      </c>
      <c r="D616" s="4">
        <v>39982.958333333336</v>
      </c>
      <c r="F616" s="3" t="s">
        <v>13</v>
      </c>
      <c r="G616" s="3" t="s">
        <v>14</v>
      </c>
      <c r="H616" s="3" t="s">
        <v>15</v>
      </c>
      <c r="K616" s="3" t="s">
        <v>26</v>
      </c>
      <c r="L616" s="6">
        <v>1</v>
      </c>
      <c r="M616" s="3" t="s">
        <v>26</v>
      </c>
      <c r="N616" s="3" t="s">
        <v>2475</v>
      </c>
      <c r="O616" s="3">
        <v>78075</v>
      </c>
      <c r="P616" s="15">
        <v>0.40473903298110803</v>
      </c>
      <c r="Q616" s="3" t="s">
        <v>19</v>
      </c>
      <c r="R616" s="3" t="s">
        <v>20</v>
      </c>
      <c r="S616" s="3" t="s">
        <v>2475</v>
      </c>
      <c r="U616" s="3" t="s">
        <v>2476</v>
      </c>
      <c r="V616" s="3" t="s">
        <v>4348</v>
      </c>
      <c r="W616" s="4">
        <v>40016.958333333336</v>
      </c>
      <c r="Y616" s="3" t="s">
        <v>3652</v>
      </c>
      <c r="AD616" s="7"/>
    </row>
    <row r="617" spans="1:40" x14ac:dyDescent="0.3">
      <c r="A617" s="3" t="s">
        <v>5680</v>
      </c>
      <c r="B617" s="6">
        <f>VLOOKUP(A617,'[2]Площадь пересечений'!$A$2:$G$2928,3,FALSE)</f>
        <v>2577</v>
      </c>
      <c r="C617" s="6">
        <f>VLOOKUP(A617,'[2]Площадь пересечений'!$A$2:$G$2928,4,FALSE)</f>
        <v>3.6499999999999998E-2</v>
      </c>
      <c r="D617" s="4">
        <v>41291.34814814815</v>
      </c>
      <c r="F617" s="3" t="s">
        <v>13</v>
      </c>
      <c r="G617" s="3" t="s">
        <v>14</v>
      </c>
      <c r="H617" s="3" t="s">
        <v>15</v>
      </c>
      <c r="K617" s="3" t="s">
        <v>101</v>
      </c>
      <c r="L617" s="6">
        <v>1</v>
      </c>
      <c r="M617" s="3" t="s">
        <v>17</v>
      </c>
      <c r="N617" s="3" t="s">
        <v>568</v>
      </c>
      <c r="O617" s="3">
        <v>2629</v>
      </c>
      <c r="Q617" s="3" t="s">
        <v>19</v>
      </c>
      <c r="R617" s="3" t="s">
        <v>20</v>
      </c>
      <c r="S617" s="3" t="s">
        <v>568</v>
      </c>
      <c r="U617" s="3" t="s">
        <v>5681</v>
      </c>
      <c r="V617" s="3" t="s">
        <v>5682</v>
      </c>
      <c r="W617" s="4">
        <v>41315.958333333336</v>
      </c>
      <c r="Y617" s="3" t="s">
        <v>3652</v>
      </c>
      <c r="AD617" s="7"/>
    </row>
    <row r="618" spans="1:40" x14ac:dyDescent="0.3">
      <c r="A618" s="3" t="s">
        <v>5683</v>
      </c>
      <c r="B618" s="6">
        <f>VLOOKUP(A618,'[2]Площадь пересечений'!$A$2:$G$2928,3,FALSE)</f>
        <v>2366</v>
      </c>
      <c r="C618" s="6">
        <f>VLOOKUP(A618,'[2]Площадь пересечений'!$A$2:$G$2928,4,FALSE)</f>
        <v>3.6400000000000002E-2</v>
      </c>
      <c r="D618" s="4">
        <v>38994.958333333336</v>
      </c>
      <c r="F618" s="3" t="s">
        <v>13</v>
      </c>
      <c r="G618" s="3" t="s">
        <v>14</v>
      </c>
      <c r="H618" s="3" t="s">
        <v>15</v>
      </c>
      <c r="J618" s="3" t="s">
        <v>5564</v>
      </c>
      <c r="K618" s="3" t="s">
        <v>114</v>
      </c>
      <c r="L618" s="6">
        <v>1</v>
      </c>
      <c r="M618" s="3" t="s">
        <v>22</v>
      </c>
      <c r="N618" s="3" t="s">
        <v>3115</v>
      </c>
      <c r="O618" s="3">
        <v>90643</v>
      </c>
      <c r="Q618" s="3" t="s">
        <v>19</v>
      </c>
      <c r="R618" s="3" t="s">
        <v>20</v>
      </c>
      <c r="S618" s="3" t="s">
        <v>3116</v>
      </c>
      <c r="T618" s="3" t="s">
        <v>211</v>
      </c>
      <c r="U618" s="3" t="s">
        <v>5684</v>
      </c>
      <c r="V618" s="3" t="s">
        <v>5685</v>
      </c>
      <c r="W618" s="4">
        <v>39028</v>
      </c>
      <c r="X618" s="4">
        <v>39874</v>
      </c>
      <c r="Y618" s="3" t="s">
        <v>3649</v>
      </c>
      <c r="AE618" s="7"/>
    </row>
    <row r="619" spans="1:40" x14ac:dyDescent="0.3">
      <c r="A619" s="3" t="s">
        <v>2249</v>
      </c>
      <c r="B619" s="6">
        <f>VLOOKUP(A619,'[2]Площадь пересечений'!$A$2:$G$2928,3,FALSE)</f>
        <v>88</v>
      </c>
      <c r="C619" s="6">
        <f>VLOOKUP(A619,'[2]Площадь пересечений'!$A$2:$G$2928,4,FALSE)</f>
        <v>3.6200000000000003E-2</v>
      </c>
      <c r="D619" s="4">
        <v>39217.958333333336</v>
      </c>
      <c r="F619" s="3" t="s">
        <v>13</v>
      </c>
      <c r="G619" s="3" t="s">
        <v>14</v>
      </c>
      <c r="H619" s="3" t="s">
        <v>15</v>
      </c>
      <c r="J619" s="3" t="s">
        <v>5564</v>
      </c>
      <c r="K619" s="3" t="s">
        <v>31</v>
      </c>
      <c r="L619" s="6">
        <v>1</v>
      </c>
      <c r="M619" s="3" t="s">
        <v>17</v>
      </c>
      <c r="N619" s="3" t="s">
        <v>2250</v>
      </c>
      <c r="O619" s="3">
        <v>1345</v>
      </c>
      <c r="P619" s="15">
        <f>C619*10000/O619*100</f>
        <v>26.914498141263941</v>
      </c>
      <c r="Q619" s="3" t="s">
        <v>19</v>
      </c>
      <c r="R619" s="3" t="s">
        <v>20</v>
      </c>
      <c r="S619" s="3" t="s">
        <v>2251</v>
      </c>
      <c r="U619" s="3" t="s">
        <v>2252</v>
      </c>
      <c r="V619" s="3" t="s">
        <v>4280</v>
      </c>
      <c r="W619" s="4">
        <v>39293.958333333336</v>
      </c>
      <c r="X619" s="4">
        <v>39643.958333333336</v>
      </c>
      <c r="Y619" s="3" t="s">
        <v>3649</v>
      </c>
      <c r="AD619" s="7"/>
    </row>
    <row r="620" spans="1:40" x14ac:dyDescent="0.3">
      <c r="A620" s="3" t="s">
        <v>5686</v>
      </c>
      <c r="B620" s="6">
        <f>VLOOKUP(A620,'[2]Площадь пересечений'!$A$2:$G$2928,3,FALSE)</f>
        <v>239</v>
      </c>
      <c r="C620" s="6">
        <f>VLOOKUP(A620,'[2]Площадь пересечений'!$A$2:$G$2928,4,FALSE)</f>
        <v>3.5900000000000001E-2</v>
      </c>
      <c r="D620" s="4">
        <v>39659.958333333336</v>
      </c>
      <c r="F620" s="3" t="s">
        <v>13</v>
      </c>
      <c r="G620" s="3" t="s">
        <v>14</v>
      </c>
      <c r="H620" s="3" t="s">
        <v>15</v>
      </c>
      <c r="K620" s="3" t="s">
        <v>2304</v>
      </c>
      <c r="L620" s="6"/>
      <c r="M620" s="3" t="s">
        <v>241</v>
      </c>
      <c r="N620" s="3" t="s">
        <v>2305</v>
      </c>
      <c r="O620" s="3">
        <v>6885</v>
      </c>
      <c r="Q620" s="3" t="s">
        <v>19</v>
      </c>
      <c r="R620" s="3" t="s">
        <v>84</v>
      </c>
      <c r="S620" s="3" t="s">
        <v>2305</v>
      </c>
      <c r="U620" s="3" t="s">
        <v>5687</v>
      </c>
      <c r="V620" s="3" t="s">
        <v>5688</v>
      </c>
      <c r="W620" s="4">
        <v>39691.958333333336</v>
      </c>
      <c r="X620" s="4">
        <v>39811</v>
      </c>
      <c r="Y620" s="3" t="s">
        <v>3649</v>
      </c>
      <c r="AE620" s="7"/>
    </row>
    <row r="621" spans="1:40" x14ac:dyDescent="0.3">
      <c r="A621" s="3" t="s">
        <v>5689</v>
      </c>
      <c r="B621" s="6">
        <f>VLOOKUP(A621,'[2]Площадь пересечений'!$A$2:$G$2928,3,FALSE)</f>
        <v>1365</v>
      </c>
      <c r="C621" s="6">
        <f>VLOOKUP(A621,'[2]Площадь пересечений'!$A$2:$G$2928,4,FALSE)</f>
        <v>3.5400000000000001E-2</v>
      </c>
      <c r="D621" s="4">
        <v>42367.387337962966</v>
      </c>
      <c r="F621" s="3" t="s">
        <v>13</v>
      </c>
      <c r="G621" s="3" t="s">
        <v>14</v>
      </c>
      <c r="H621" s="3" t="s">
        <v>15</v>
      </c>
      <c r="K621" s="3" t="s">
        <v>881</v>
      </c>
      <c r="L621" s="6"/>
      <c r="M621" s="3" t="s">
        <v>56</v>
      </c>
      <c r="N621" s="3" t="s">
        <v>882</v>
      </c>
      <c r="O621" s="3">
        <v>22215</v>
      </c>
      <c r="Q621" s="3" t="s">
        <v>19</v>
      </c>
      <c r="R621" s="3" t="s">
        <v>84</v>
      </c>
      <c r="S621" s="3" t="s">
        <v>5690</v>
      </c>
      <c r="U621" s="3" t="s">
        <v>5691</v>
      </c>
      <c r="V621" s="3" t="s">
        <v>5692</v>
      </c>
      <c r="W621" s="4">
        <v>42391.633402777778</v>
      </c>
      <c r="X621" s="3" t="s">
        <v>3649</v>
      </c>
      <c r="Y621" s="3" t="s">
        <v>4277</v>
      </c>
      <c r="AE621" s="7"/>
    </row>
    <row r="622" spans="1:40" x14ac:dyDescent="0.3">
      <c r="A622" s="3" t="s">
        <v>5314</v>
      </c>
      <c r="B622" s="6">
        <f>VLOOKUP(A622,'[2]Площадь пересечений'!$A$2:$G$2928,3,FALSE)</f>
        <v>531</v>
      </c>
      <c r="C622" s="6">
        <f>VLOOKUP(A622,'[2]Площадь пересечений'!$A$2:$G$2928,4,FALSE)</f>
        <v>3.5299999999999998E-2</v>
      </c>
      <c r="D622" s="4">
        <v>41548.623425925929</v>
      </c>
      <c r="F622" s="3" t="s">
        <v>13</v>
      </c>
      <c r="G622" s="3" t="s">
        <v>14</v>
      </c>
      <c r="H622" s="3" t="s">
        <v>15</v>
      </c>
      <c r="K622" s="3" t="s">
        <v>59</v>
      </c>
      <c r="L622" s="6"/>
      <c r="M622" s="3" t="s">
        <v>22</v>
      </c>
      <c r="N622" s="3" t="s">
        <v>5315</v>
      </c>
      <c r="O622" s="3">
        <v>31800</v>
      </c>
      <c r="P622" s="15">
        <f>C622*10000/O622*100</f>
        <v>1.1100628930817611</v>
      </c>
      <c r="Q622" s="3" t="s">
        <v>19</v>
      </c>
      <c r="R622" s="3" t="s">
        <v>20</v>
      </c>
      <c r="S622" s="3" t="s">
        <v>5315</v>
      </c>
      <c r="U622" s="3" t="s">
        <v>5316</v>
      </c>
      <c r="V622" s="3" t="s">
        <v>5317</v>
      </c>
      <c r="W622" s="4">
        <v>41682.958333333336</v>
      </c>
      <c r="X622" s="4">
        <v>41702.958333333336</v>
      </c>
      <c r="Y622" s="3" t="s">
        <v>3649</v>
      </c>
      <c r="AE622" s="7"/>
      <c r="AI622" s="7"/>
    </row>
    <row r="623" spans="1:40" x14ac:dyDescent="0.3">
      <c r="A623" s="3" t="s">
        <v>1586</v>
      </c>
      <c r="B623" s="6">
        <f>VLOOKUP(A623,'[2]Площадь пересечений'!$A$2:$G$2928,3,FALSE)</f>
        <v>2150</v>
      </c>
      <c r="C623" s="6">
        <f>VLOOKUP(A623,'[2]Площадь пересечений'!$A$2:$G$2928,4,FALSE)</f>
        <v>3.5299999999999998E-2</v>
      </c>
      <c r="D623" s="4">
        <v>42639.561967592592</v>
      </c>
      <c r="F623" s="3" t="s">
        <v>13</v>
      </c>
      <c r="G623" s="3" t="s">
        <v>14</v>
      </c>
      <c r="H623" s="3" t="s">
        <v>15</v>
      </c>
      <c r="K623" s="3" t="s">
        <v>881</v>
      </c>
      <c r="L623" s="6"/>
      <c r="M623" s="3" t="s">
        <v>56</v>
      </c>
      <c r="N623" s="3" t="s">
        <v>882</v>
      </c>
      <c r="O623" s="3">
        <v>2033</v>
      </c>
      <c r="P623" s="15">
        <f>C623*10000/O623*100</f>
        <v>17.36350221347762</v>
      </c>
      <c r="Q623" s="3" t="s">
        <v>19</v>
      </c>
      <c r="R623" s="3" t="s">
        <v>84</v>
      </c>
      <c r="S623" s="3" t="s">
        <v>1587</v>
      </c>
      <c r="T623" s="3" t="s">
        <v>579</v>
      </c>
      <c r="U623" s="3" t="s">
        <v>1588</v>
      </c>
      <c r="V623" s="3" t="s">
        <v>4720</v>
      </c>
      <c r="W623" s="4">
        <v>42670.662673611114</v>
      </c>
      <c r="X623" s="3" t="s">
        <v>3649</v>
      </c>
      <c r="Y623" s="3" t="s">
        <v>4277</v>
      </c>
      <c r="AD623" s="7"/>
    </row>
    <row r="624" spans="1:40" x14ac:dyDescent="0.3">
      <c r="A624" s="3" t="s">
        <v>3141</v>
      </c>
      <c r="B624" s="6">
        <f>VLOOKUP(A624,'[2]Площадь пересечений'!$A$2:$G$2928,3,FALSE)</f>
        <v>2518</v>
      </c>
      <c r="C624" s="6">
        <f>VLOOKUP(A624,'[2]Площадь пересечений'!$A$2:$G$2928,4,FALSE)</f>
        <v>3.5000000000000003E-2</v>
      </c>
      <c r="D624" s="4">
        <v>39329.958333333336</v>
      </c>
      <c r="F624" s="3" t="s">
        <v>13</v>
      </c>
      <c r="G624" s="3" t="s">
        <v>14</v>
      </c>
      <c r="H624" s="3" t="s">
        <v>15</v>
      </c>
      <c r="J624" s="3" t="s">
        <v>5564</v>
      </c>
      <c r="K624" s="3" t="s">
        <v>16</v>
      </c>
      <c r="L624" s="6">
        <v>1</v>
      </c>
      <c r="M624" s="3" t="s">
        <v>17</v>
      </c>
      <c r="N624" s="3" t="s">
        <v>2228</v>
      </c>
      <c r="O624" s="3">
        <v>913</v>
      </c>
      <c r="P624" s="15">
        <f>C624*10000/O624*100</f>
        <v>38.335158817086537</v>
      </c>
      <c r="Q624" s="3" t="s">
        <v>19</v>
      </c>
      <c r="R624" s="3" t="s">
        <v>20</v>
      </c>
      <c r="S624" s="3" t="s">
        <v>2228</v>
      </c>
      <c r="T624" s="3" t="s">
        <v>3142</v>
      </c>
      <c r="U624" s="3" t="s">
        <v>3143</v>
      </c>
      <c r="V624" s="3" t="s">
        <v>4571</v>
      </c>
      <c r="W624" s="4">
        <v>39405</v>
      </c>
      <c r="Y624" s="3" t="s">
        <v>3652</v>
      </c>
      <c r="AC624" s="7"/>
      <c r="AG624" s="7"/>
    </row>
    <row r="625" spans="1:1024 1028:1632" x14ac:dyDescent="0.3">
      <c r="A625" s="3" t="s">
        <v>5195</v>
      </c>
      <c r="B625" s="6">
        <f>VLOOKUP(A625,'[2]Площадь пересечений'!$A$2:$G$2928,3,FALSE)</f>
        <v>918</v>
      </c>
      <c r="C625" s="6">
        <f>VLOOKUP(A625,'[2]Площадь пересечений'!$A$2:$G$2928,4,FALSE)</f>
        <v>3.4799999999999998E-2</v>
      </c>
      <c r="D625" s="4">
        <v>39421</v>
      </c>
      <c r="F625" s="3" t="s">
        <v>13</v>
      </c>
      <c r="G625" s="3" t="s">
        <v>14</v>
      </c>
      <c r="H625" s="3" t="s">
        <v>15</v>
      </c>
      <c r="J625" s="3" t="s">
        <v>5564</v>
      </c>
      <c r="K625" s="3" t="s">
        <v>22</v>
      </c>
      <c r="L625" s="6"/>
      <c r="M625" s="3" t="s">
        <v>22</v>
      </c>
      <c r="N625" s="3" t="s">
        <v>5196</v>
      </c>
      <c r="O625" s="3">
        <v>62000</v>
      </c>
      <c r="P625" s="15">
        <f>C625*10000/O625*100</f>
        <v>0.56129032258064515</v>
      </c>
      <c r="Q625" s="3" t="s">
        <v>19</v>
      </c>
      <c r="R625" s="3" t="s">
        <v>20</v>
      </c>
      <c r="S625" s="3" t="s">
        <v>5196</v>
      </c>
      <c r="U625" s="3" t="s">
        <v>5197</v>
      </c>
      <c r="V625" s="3" t="s">
        <v>5198</v>
      </c>
      <c r="W625" s="4">
        <v>39458</v>
      </c>
      <c r="X625" s="3" t="s">
        <v>3649</v>
      </c>
      <c r="Y625" s="3" t="s">
        <v>3652</v>
      </c>
      <c r="AC625" s="7"/>
    </row>
    <row r="626" spans="1:1024 1028:1632" x14ac:dyDescent="0.3">
      <c r="A626" s="3" t="s">
        <v>5693</v>
      </c>
      <c r="B626" s="6">
        <f>VLOOKUP(A626,'[2]Площадь пересечений'!$A$2:$G$2928,3,FALSE)</f>
        <v>2431</v>
      </c>
      <c r="C626" s="6">
        <f>VLOOKUP(A626,'[2]Площадь пересечений'!$A$2:$G$2928,4,FALSE)</f>
        <v>3.4500000000000003E-2</v>
      </c>
      <c r="D626" s="4">
        <v>41291.34814814815</v>
      </c>
      <c r="F626" s="3" t="s">
        <v>13</v>
      </c>
      <c r="G626" s="3" t="s">
        <v>14</v>
      </c>
      <c r="H626" s="3" t="s">
        <v>15</v>
      </c>
      <c r="K626" s="3" t="s">
        <v>101</v>
      </c>
      <c r="L626" s="6">
        <v>1</v>
      </c>
      <c r="M626" s="3" t="s">
        <v>17</v>
      </c>
      <c r="N626" s="3" t="s">
        <v>568</v>
      </c>
      <c r="O626" s="3">
        <v>2181</v>
      </c>
      <c r="Q626" s="3" t="s">
        <v>19</v>
      </c>
      <c r="R626" s="3" t="s">
        <v>20</v>
      </c>
      <c r="S626" s="3" t="s">
        <v>568</v>
      </c>
      <c r="U626" s="3" t="s">
        <v>5694</v>
      </c>
      <c r="V626" s="3" t="s">
        <v>5695</v>
      </c>
      <c r="W626" s="4">
        <v>41315.958333333336</v>
      </c>
      <c r="Y626" s="3" t="s">
        <v>3652</v>
      </c>
      <c r="AD626" s="7"/>
    </row>
    <row r="627" spans="1:1024 1028:1632" x14ac:dyDescent="0.3">
      <c r="A627" s="3" t="s">
        <v>5242</v>
      </c>
      <c r="B627" s="6">
        <f>VLOOKUP(A627,'[2]Площадь пересечений'!$A$2:$G$2928,3,FALSE)</f>
        <v>206</v>
      </c>
      <c r="C627" s="6">
        <f>VLOOKUP(A627,'[2]Площадь пересечений'!$A$2:$G$2928,4,FALSE)</f>
        <v>3.4299999999999997E-2</v>
      </c>
      <c r="D627" s="4">
        <v>39498</v>
      </c>
      <c r="F627" s="3" t="s">
        <v>13</v>
      </c>
      <c r="G627" s="3" t="s">
        <v>14</v>
      </c>
      <c r="H627" s="3" t="s">
        <v>15</v>
      </c>
      <c r="J627" s="3" t="s">
        <v>5564</v>
      </c>
      <c r="K627" s="3" t="s">
        <v>22</v>
      </c>
      <c r="L627" s="6"/>
      <c r="M627" s="3" t="s">
        <v>22</v>
      </c>
      <c r="N627" s="3" t="s">
        <v>5243</v>
      </c>
      <c r="O627" s="3">
        <v>134000</v>
      </c>
      <c r="P627" s="15">
        <f t="shared" ref="P627:P635" si="31">C627*10000/O627*100</f>
        <v>0.25597014925373135</v>
      </c>
      <c r="Q627" s="3" t="s">
        <v>19</v>
      </c>
      <c r="R627" s="3" t="s">
        <v>20</v>
      </c>
      <c r="S627" s="3" t="s">
        <v>5243</v>
      </c>
      <c r="U627" s="3" t="s">
        <v>5244</v>
      </c>
      <c r="V627" s="3" t="s">
        <v>5245</v>
      </c>
      <c r="W627" s="4">
        <v>39524</v>
      </c>
      <c r="X627" s="3" t="s">
        <v>3649</v>
      </c>
      <c r="Y627" s="3" t="s">
        <v>3652</v>
      </c>
      <c r="AC627" s="7"/>
    </row>
    <row r="628" spans="1:1024 1028:1632" x14ac:dyDescent="0.3">
      <c r="A628" s="3" t="s">
        <v>1065</v>
      </c>
      <c r="B628" s="6">
        <f>VLOOKUP(A628,'[2]Площадь пересечений'!$A$2:$G$2928,3,FALSE)</f>
        <v>1584</v>
      </c>
      <c r="C628" s="6">
        <f>VLOOKUP(A628,'[2]Площадь пересечений'!$A$2:$G$2928,4,FALSE)</f>
        <v>3.4200000000000001E-2</v>
      </c>
      <c r="D628" s="4">
        <v>41967.44431712963</v>
      </c>
      <c r="F628" s="3" t="s">
        <v>13</v>
      </c>
      <c r="G628" s="3" t="s">
        <v>14</v>
      </c>
      <c r="H628" s="3" t="s">
        <v>15</v>
      </c>
      <c r="K628" s="3" t="s">
        <v>101</v>
      </c>
      <c r="L628" s="6">
        <v>1</v>
      </c>
      <c r="M628" s="3" t="s">
        <v>17</v>
      </c>
      <c r="N628" s="3" t="s">
        <v>1066</v>
      </c>
      <c r="O628" s="3">
        <v>895</v>
      </c>
      <c r="P628" s="15">
        <f t="shared" si="31"/>
        <v>38.212290502793294</v>
      </c>
      <c r="Q628" s="3" t="s">
        <v>19</v>
      </c>
      <c r="R628" s="3" t="s">
        <v>20</v>
      </c>
      <c r="S628" s="3" t="s">
        <v>1066</v>
      </c>
      <c r="U628" s="3" t="s">
        <v>1067</v>
      </c>
      <c r="V628" s="3" t="s">
        <v>3933</v>
      </c>
      <c r="W628" s="4">
        <v>41977</v>
      </c>
      <c r="X628" s="4">
        <v>41999</v>
      </c>
      <c r="Y628" s="3" t="s">
        <v>3649</v>
      </c>
      <c r="AD628" s="7"/>
    </row>
    <row r="629" spans="1:1024 1028:1632" x14ac:dyDescent="0.3">
      <c r="A629" s="3" t="s">
        <v>762</v>
      </c>
      <c r="B629" s="6">
        <f>VLOOKUP(A629,'[2]Площадь пересечений'!$A$2:$G$2928,3,FALSE)</f>
        <v>1087</v>
      </c>
      <c r="C629" s="6">
        <f>VLOOKUP(A629,'[2]Площадь пересечений'!$A$2:$G$2928,4,FALSE)</f>
        <v>3.4099999999999998E-2</v>
      </c>
      <c r="D629" s="4">
        <v>41408.699571759258</v>
      </c>
      <c r="F629" s="3" t="s">
        <v>13</v>
      </c>
      <c r="G629" s="3" t="s">
        <v>14</v>
      </c>
      <c r="H629" s="3" t="s">
        <v>15</v>
      </c>
      <c r="K629" s="3" t="s">
        <v>45</v>
      </c>
      <c r="L629" s="6">
        <v>1</v>
      </c>
      <c r="M629" s="3" t="s">
        <v>17</v>
      </c>
      <c r="N629" s="3" t="s">
        <v>399</v>
      </c>
      <c r="O629" s="3">
        <v>2000</v>
      </c>
      <c r="P629" s="15">
        <f t="shared" si="31"/>
        <v>17.05</v>
      </c>
      <c r="Q629" s="3" t="s">
        <v>19</v>
      </c>
      <c r="R629" s="3" t="s">
        <v>20</v>
      </c>
      <c r="S629" s="3" t="s">
        <v>399</v>
      </c>
      <c r="U629" s="3" t="s">
        <v>763</v>
      </c>
      <c r="V629" s="3" t="s">
        <v>3851</v>
      </c>
      <c r="W629" s="4">
        <v>41430.958333333336</v>
      </c>
      <c r="X629" s="4">
        <v>42026.597824074073</v>
      </c>
      <c r="Y629" s="3" t="s">
        <v>3649</v>
      </c>
      <c r="AE629" s="7"/>
      <c r="AI629" s="7"/>
      <c r="AL629" s="7"/>
    </row>
    <row r="630" spans="1:1024 1028:1632" x14ac:dyDescent="0.3">
      <c r="A630" s="3" t="s">
        <v>5218</v>
      </c>
      <c r="B630" s="6">
        <f>VLOOKUP(A630,'[2]Площадь пересечений'!$A$2:$G$2928,3,FALSE)</f>
        <v>200</v>
      </c>
      <c r="C630" s="6">
        <f>VLOOKUP(A630,'[2]Площадь пересечений'!$A$2:$G$2928,4,FALSE)</f>
        <v>3.39E-2</v>
      </c>
      <c r="D630" s="4">
        <v>40205</v>
      </c>
      <c r="F630" s="3" t="s">
        <v>13</v>
      </c>
      <c r="G630" s="3" t="s">
        <v>14</v>
      </c>
      <c r="H630" s="3" t="s">
        <v>15</v>
      </c>
      <c r="K630" s="3" t="s">
        <v>22</v>
      </c>
      <c r="L630" s="6"/>
      <c r="M630" s="3" t="s">
        <v>22</v>
      </c>
      <c r="N630" s="3" t="s">
        <v>5219</v>
      </c>
      <c r="O630" s="3">
        <v>134000</v>
      </c>
      <c r="P630" s="15">
        <f t="shared" si="31"/>
        <v>0.2529850746268657</v>
      </c>
      <c r="Q630" s="3" t="s">
        <v>19</v>
      </c>
      <c r="R630" s="3" t="s">
        <v>20</v>
      </c>
      <c r="S630" s="3" t="s">
        <v>5219</v>
      </c>
      <c r="U630" s="3" t="s">
        <v>5220</v>
      </c>
      <c r="V630" s="3" t="s">
        <v>5221</v>
      </c>
      <c r="W630" s="4">
        <v>40240</v>
      </c>
      <c r="X630" s="4">
        <v>40321.958333333336</v>
      </c>
      <c r="Y630" s="3" t="s">
        <v>3649</v>
      </c>
      <c r="AE630" s="7"/>
      <c r="AI630" s="7"/>
    </row>
    <row r="631" spans="1:1024 1028:1632" x14ac:dyDescent="0.3">
      <c r="A631" s="3" t="s">
        <v>2605</v>
      </c>
      <c r="B631" s="6">
        <f>VLOOKUP(A631,'[2]Площадь пересечений'!$A$2:$G$2928,3,FALSE)</f>
        <v>1082</v>
      </c>
      <c r="C631" s="6">
        <f>VLOOKUP(A631,'[2]Площадь пересечений'!$A$2:$G$2928,4,FALSE)</f>
        <v>3.3799999999999997E-2</v>
      </c>
      <c r="D631" s="4">
        <v>39315.958333333336</v>
      </c>
      <c r="F631" s="3" t="s">
        <v>13</v>
      </c>
      <c r="G631" s="3" t="s">
        <v>14</v>
      </c>
      <c r="H631" s="3" t="s">
        <v>15</v>
      </c>
      <c r="J631" s="3" t="s">
        <v>5564</v>
      </c>
      <c r="K631" s="3" t="s">
        <v>16</v>
      </c>
      <c r="L631" s="6">
        <v>1</v>
      </c>
      <c r="M631" s="3" t="s">
        <v>17</v>
      </c>
      <c r="N631" s="3" t="s">
        <v>2228</v>
      </c>
      <c r="O631" s="3">
        <v>542</v>
      </c>
      <c r="P631" s="15">
        <f t="shared" si="31"/>
        <v>62.361623616236152</v>
      </c>
      <c r="Q631" s="3" t="s">
        <v>19</v>
      </c>
      <c r="R631" s="3" t="s">
        <v>20</v>
      </c>
      <c r="S631" s="3" t="s">
        <v>2228</v>
      </c>
      <c r="T631" s="3" t="s">
        <v>2606</v>
      </c>
      <c r="U631" s="3" t="s">
        <v>2607</v>
      </c>
      <c r="V631" s="3" t="s">
        <v>4393</v>
      </c>
      <c r="W631" s="4">
        <v>39708.958333333336</v>
      </c>
      <c r="Y631" s="3" t="s">
        <v>3652</v>
      </c>
      <c r="AC631" s="7"/>
      <c r="AG631" s="7"/>
    </row>
    <row r="632" spans="1:1024 1028:1632" x14ac:dyDescent="0.3">
      <c r="A632" s="3" t="s">
        <v>772</v>
      </c>
      <c r="B632" s="6">
        <f>VLOOKUP(A632,'[2]Площадь пересечений'!$A$2:$G$2928,3,FALSE)</f>
        <v>1109</v>
      </c>
      <c r="C632" s="6">
        <f>VLOOKUP(A632,'[2]Площадь пересечений'!$A$2:$G$2928,4,FALSE)</f>
        <v>3.3700000000000001E-2</v>
      </c>
      <c r="D632" s="4">
        <v>41050.524328703701</v>
      </c>
      <c r="F632" s="3" t="s">
        <v>13</v>
      </c>
      <c r="G632" s="3" t="s">
        <v>14</v>
      </c>
      <c r="H632" s="3" t="s">
        <v>15</v>
      </c>
      <c r="K632" s="3" t="s">
        <v>114</v>
      </c>
      <c r="L632" s="6">
        <v>1</v>
      </c>
      <c r="M632" s="3" t="s">
        <v>17</v>
      </c>
      <c r="N632" s="3" t="s">
        <v>749</v>
      </c>
      <c r="O632" s="3">
        <v>2558</v>
      </c>
      <c r="P632" s="15">
        <f t="shared" si="31"/>
        <v>13.174354964816262</v>
      </c>
      <c r="Q632" s="3" t="s">
        <v>19</v>
      </c>
      <c r="R632" s="3" t="s">
        <v>20</v>
      </c>
      <c r="S632" s="3" t="s">
        <v>749</v>
      </c>
      <c r="U632" s="3" t="s">
        <v>773</v>
      </c>
      <c r="V632" s="3" t="s">
        <v>3856</v>
      </c>
      <c r="W632" s="4">
        <v>41091.958333333336</v>
      </c>
      <c r="X632" s="4">
        <v>43864.586145833331</v>
      </c>
      <c r="Y632" s="3" t="s">
        <v>3649</v>
      </c>
      <c r="AE632" s="7"/>
    </row>
    <row r="633" spans="1:1024 1028:1632" x14ac:dyDescent="0.3">
      <c r="A633" s="3" t="s">
        <v>55</v>
      </c>
      <c r="B633" s="6">
        <f>VLOOKUP(A633,'[2]Площадь пересечений'!$A$2:$G$2928,3,FALSE)</f>
        <v>25</v>
      </c>
      <c r="C633" s="6">
        <f>VLOOKUP(A633,'[2]Площадь пересечений'!$A$2:$G$2928,4,FALSE)</f>
        <v>3.3599999999999998E-2</v>
      </c>
      <c r="D633" s="4">
        <v>37231</v>
      </c>
      <c r="F633" s="3" t="s">
        <v>13</v>
      </c>
      <c r="G633" s="3" t="s">
        <v>14</v>
      </c>
      <c r="H633" s="3" t="s">
        <v>15</v>
      </c>
      <c r="J633" s="3" t="s">
        <v>5564</v>
      </c>
      <c r="K633" s="3" t="s">
        <v>16</v>
      </c>
      <c r="L633" s="6">
        <v>1</v>
      </c>
      <c r="M633" s="3" t="s">
        <v>56</v>
      </c>
      <c r="N633" s="3" t="s">
        <v>57</v>
      </c>
      <c r="O633" s="3">
        <v>1082.1400000000001</v>
      </c>
      <c r="P633" s="15">
        <f t="shared" si="31"/>
        <v>31.049586929602452</v>
      </c>
      <c r="Q633" s="3" t="s">
        <v>19</v>
      </c>
      <c r="R633" s="3" t="s">
        <v>20</v>
      </c>
      <c r="U633" s="3" t="s">
        <v>58</v>
      </c>
      <c r="V633" s="3" t="s">
        <v>4801</v>
      </c>
      <c r="W633" s="4">
        <v>37278</v>
      </c>
      <c r="Y633" s="3" t="s">
        <v>3649</v>
      </c>
      <c r="AC633" s="7"/>
      <c r="AG633" s="7"/>
    </row>
    <row r="634" spans="1:1024 1028:1632" x14ac:dyDescent="0.3">
      <c r="A634" s="3" t="s">
        <v>2669</v>
      </c>
      <c r="B634" s="6">
        <f>VLOOKUP(A634,'[2]Площадь пересечений'!$A$2:$G$2928,3,FALSE)</f>
        <v>1189</v>
      </c>
      <c r="C634" s="6">
        <f>VLOOKUP(A634,'[2]Площадь пересечений'!$A$2:$G$2928,4,FALSE)</f>
        <v>3.3599999999999998E-2</v>
      </c>
      <c r="D634" s="4">
        <v>39324.958333333336</v>
      </c>
      <c r="F634" s="3" t="s">
        <v>13</v>
      </c>
      <c r="G634" s="3" t="s">
        <v>14</v>
      </c>
      <c r="H634" s="3" t="s">
        <v>15</v>
      </c>
      <c r="J634" s="3" t="s">
        <v>5564</v>
      </c>
      <c r="K634" s="3" t="s">
        <v>16</v>
      </c>
      <c r="L634" s="6">
        <v>1</v>
      </c>
      <c r="M634" s="3" t="s">
        <v>17</v>
      </c>
      <c r="N634" s="3" t="s">
        <v>2228</v>
      </c>
      <c r="O634" s="3">
        <v>336</v>
      </c>
      <c r="P634" s="15">
        <f t="shared" si="31"/>
        <v>100</v>
      </c>
      <c r="Q634" s="3" t="s">
        <v>19</v>
      </c>
      <c r="R634" s="3" t="s">
        <v>20</v>
      </c>
      <c r="S634" s="3" t="s">
        <v>2228</v>
      </c>
      <c r="T634" s="3" t="s">
        <v>2670</v>
      </c>
      <c r="U634" s="3" t="s">
        <v>2671</v>
      </c>
      <c r="V634" s="3" t="s">
        <v>4420</v>
      </c>
      <c r="W634" s="4">
        <v>39415</v>
      </c>
      <c r="Y634" s="3" t="s">
        <v>3652</v>
      </c>
      <c r="AC634" s="7"/>
      <c r="AG634" s="7"/>
    </row>
    <row r="635" spans="1:1024 1028:1632" x14ac:dyDescent="0.3">
      <c r="A635" s="3" t="s">
        <v>402</v>
      </c>
      <c r="B635" s="6">
        <f>VLOOKUP(A635,'[2]Площадь пересечений'!$A$2:$G$2928,3,FALSE)</f>
        <v>513</v>
      </c>
      <c r="C635" s="6">
        <f>VLOOKUP(A635,'[2]Площадь пересечений'!$A$2:$G$2928,4,FALSE)</f>
        <v>3.3599999999999998E-2</v>
      </c>
      <c r="D635" s="4">
        <v>41408.699571759258</v>
      </c>
      <c r="F635" s="3" t="s">
        <v>13</v>
      </c>
      <c r="G635" s="3" t="s">
        <v>14</v>
      </c>
      <c r="H635" s="3" t="s">
        <v>15</v>
      </c>
      <c r="K635" s="3" t="s">
        <v>45</v>
      </c>
      <c r="L635" s="6">
        <v>1</v>
      </c>
      <c r="M635" s="3" t="s">
        <v>17</v>
      </c>
      <c r="N635" s="3" t="s">
        <v>399</v>
      </c>
      <c r="O635" s="3">
        <v>2218</v>
      </c>
      <c r="P635" s="15">
        <f t="shared" si="31"/>
        <v>15.1487826871055</v>
      </c>
      <c r="Q635" s="3" t="s">
        <v>19</v>
      </c>
      <c r="R635" s="3" t="s">
        <v>20</v>
      </c>
      <c r="S635" s="3" t="s">
        <v>399</v>
      </c>
      <c r="U635" s="3" t="s">
        <v>403</v>
      </c>
      <c r="V635" s="3" t="s">
        <v>3754</v>
      </c>
      <c r="W635" s="4">
        <v>41430.958333333336</v>
      </c>
      <c r="X635" s="4">
        <v>41981</v>
      </c>
      <c r="Y635" s="3" t="s">
        <v>3649</v>
      </c>
      <c r="AE635" s="7"/>
      <c r="AI635" s="7"/>
      <c r="AL635" s="7"/>
    </row>
    <row r="636" spans="1:1024 1028:1632" x14ac:dyDescent="0.3">
      <c r="A636" s="3" t="s">
        <v>5696</v>
      </c>
      <c r="B636" s="6">
        <f>VLOOKUP(A636,'[2]Площадь пересечений'!$A$2:$G$2928,3,FALSE)</f>
        <v>1507</v>
      </c>
      <c r="C636" s="6">
        <f>VLOOKUP(A636,'[2]Площадь пересечений'!$A$2:$G$2928,4,FALSE)</f>
        <v>3.3500000000000002E-2</v>
      </c>
      <c r="D636" s="4">
        <v>41969.518842592595</v>
      </c>
      <c r="F636" s="3" t="s">
        <v>13</v>
      </c>
      <c r="G636" s="3" t="s">
        <v>14</v>
      </c>
      <c r="H636" s="3" t="s">
        <v>15</v>
      </c>
      <c r="K636" s="3" t="s">
        <v>16</v>
      </c>
      <c r="L636" s="6">
        <v>1</v>
      </c>
      <c r="M636" s="3" t="s">
        <v>17</v>
      </c>
      <c r="N636" s="3" t="s">
        <v>990</v>
      </c>
      <c r="O636" s="3">
        <v>1431</v>
      </c>
      <c r="Q636" s="3" t="s">
        <v>19</v>
      </c>
      <c r="R636" s="3" t="s">
        <v>20</v>
      </c>
      <c r="S636" s="3" t="s">
        <v>990</v>
      </c>
      <c r="U636" s="3" t="s">
        <v>5697</v>
      </c>
      <c r="V636" s="3" t="s">
        <v>5698</v>
      </c>
      <c r="W636" s="4">
        <v>41988</v>
      </c>
      <c r="Y636" s="3" t="s">
        <v>3649</v>
      </c>
      <c r="AD636" s="7"/>
    </row>
    <row r="637" spans="1:1024 1028:1632" x14ac:dyDescent="0.3">
      <c r="A637" s="3" t="s">
        <v>5699</v>
      </c>
      <c r="B637" s="6">
        <f>VLOOKUP(A637,'[2]Площадь пересечений'!$A$2:$G$2928,3,FALSE)</f>
        <v>2546</v>
      </c>
      <c r="C637" s="6">
        <f>VLOOKUP(A637,'[2]Площадь пересечений'!$A$2:$G$2928,4,FALSE)</f>
        <v>3.3500000000000002E-2</v>
      </c>
      <c r="D637" s="4">
        <v>41291.34814814815</v>
      </c>
      <c r="F637" s="3" t="s">
        <v>13</v>
      </c>
      <c r="G637" s="3" t="s">
        <v>14</v>
      </c>
      <c r="H637" s="3" t="s">
        <v>15</v>
      </c>
      <c r="K637" s="3" t="s">
        <v>101</v>
      </c>
      <c r="L637" s="6">
        <v>1</v>
      </c>
      <c r="M637" s="3" t="s">
        <v>17</v>
      </c>
      <c r="N637" s="3" t="s">
        <v>568</v>
      </c>
      <c r="O637" s="3">
        <v>2167</v>
      </c>
      <c r="Q637" s="3" t="s">
        <v>19</v>
      </c>
      <c r="R637" s="3" t="s">
        <v>20</v>
      </c>
      <c r="S637" s="3" t="s">
        <v>568</v>
      </c>
      <c r="U637" s="3" t="s">
        <v>5700</v>
      </c>
      <c r="V637" s="3" t="s">
        <v>5701</v>
      </c>
      <c r="W637" s="4">
        <v>41315.958333333336</v>
      </c>
      <c r="Y637" s="3" t="s">
        <v>3652</v>
      </c>
      <c r="AD637" s="7"/>
    </row>
    <row r="638" spans="1:1024 1028:1632" x14ac:dyDescent="0.3">
      <c r="A638" s="3" t="s">
        <v>5238</v>
      </c>
      <c r="B638" s="6">
        <f>VLOOKUP(A638,'[2]Площадь пересечений'!$A$2:$G$2928,3,FALSE)</f>
        <v>2256</v>
      </c>
      <c r="C638" s="6">
        <f>VLOOKUP(A638,'[2]Площадь пересечений'!$A$2:$G$2928,4,FALSE)</f>
        <v>3.3000000000000002E-2</v>
      </c>
      <c r="D638" s="4">
        <v>40988.580266203702</v>
      </c>
      <c r="F638" s="3" t="s">
        <v>13</v>
      </c>
      <c r="G638" s="3" t="s">
        <v>14</v>
      </c>
      <c r="H638" s="3" t="s">
        <v>15</v>
      </c>
      <c r="K638" s="3" t="s">
        <v>22</v>
      </c>
      <c r="L638" s="6"/>
      <c r="M638" s="3" t="s">
        <v>22</v>
      </c>
      <c r="N638" s="3" t="s">
        <v>5239</v>
      </c>
      <c r="O638" s="3">
        <v>134000</v>
      </c>
      <c r="P638" s="15">
        <f>C638*10000/O638*100</f>
        <v>0.24626865671641793</v>
      </c>
      <c r="Q638" s="3" t="s">
        <v>19</v>
      </c>
      <c r="R638" s="3" t="s">
        <v>20</v>
      </c>
      <c r="S638" s="3" t="s">
        <v>5239</v>
      </c>
      <c r="U638" s="3" t="s">
        <v>5240</v>
      </c>
      <c r="V638" s="3" t="s">
        <v>5241</v>
      </c>
      <c r="W638" s="4">
        <v>41004.958333333336</v>
      </c>
      <c r="X638" s="4">
        <v>41018.958333333336</v>
      </c>
      <c r="Y638" s="3" t="s">
        <v>3649</v>
      </c>
      <c r="AD638" s="7"/>
      <c r="AR638" s="7"/>
      <c r="AV638" s="7"/>
      <c r="AZ638" s="7"/>
      <c r="BD638" s="7"/>
      <c r="BH638" s="7"/>
      <c r="BL638" s="7"/>
      <c r="BP638" s="7"/>
      <c r="BT638" s="7"/>
      <c r="BX638" s="7"/>
      <c r="CB638" s="7"/>
      <c r="CF638" s="7"/>
      <c r="CJ638" s="7"/>
      <c r="CN638" s="7"/>
      <c r="CR638" s="7"/>
      <c r="CV638" s="7"/>
      <c r="CZ638" s="7"/>
      <c r="DD638" s="7"/>
      <c r="DH638" s="7"/>
      <c r="DL638" s="7"/>
      <c r="DP638" s="7"/>
      <c r="DT638" s="7"/>
      <c r="DX638" s="7"/>
      <c r="EB638" s="7"/>
      <c r="EF638" s="7"/>
      <c r="EJ638" s="7"/>
      <c r="EN638" s="7"/>
      <c r="ER638" s="7"/>
      <c r="EV638" s="7"/>
      <c r="EZ638" s="7"/>
      <c r="FD638" s="7"/>
      <c r="FH638" s="7"/>
      <c r="FL638" s="7"/>
      <c r="FP638" s="7"/>
      <c r="FT638" s="7"/>
      <c r="FX638" s="7"/>
      <c r="GB638" s="7"/>
      <c r="GF638" s="7"/>
      <c r="GJ638" s="7"/>
      <c r="GN638" s="7"/>
      <c r="GR638" s="7"/>
      <c r="GV638" s="7"/>
      <c r="GZ638" s="7"/>
      <c r="HD638" s="7"/>
      <c r="HH638" s="7"/>
      <c r="HL638" s="7"/>
      <c r="HP638" s="7"/>
      <c r="HT638" s="7"/>
      <c r="HX638" s="7"/>
      <c r="IB638" s="7"/>
      <c r="IF638" s="7"/>
      <c r="IJ638" s="7"/>
      <c r="IN638" s="7"/>
      <c r="IR638" s="7"/>
      <c r="IV638" s="7"/>
      <c r="IZ638" s="7"/>
      <c r="JD638" s="7"/>
      <c r="JH638" s="7"/>
      <c r="JL638" s="7"/>
      <c r="JP638" s="7"/>
      <c r="JT638" s="7"/>
      <c r="JX638" s="7"/>
      <c r="KB638" s="7"/>
      <c r="KF638" s="7"/>
      <c r="KJ638" s="7"/>
      <c r="KN638" s="7"/>
      <c r="KR638" s="7"/>
      <c r="KV638" s="7"/>
      <c r="KZ638" s="7"/>
      <c r="LD638" s="7"/>
      <c r="LH638" s="7"/>
      <c r="LL638" s="7"/>
      <c r="LP638" s="7"/>
      <c r="LT638" s="7"/>
      <c r="LX638" s="7"/>
      <c r="MB638" s="7"/>
      <c r="MF638" s="7"/>
      <c r="MJ638" s="7"/>
      <c r="MN638" s="7"/>
      <c r="MR638" s="7"/>
      <c r="MV638" s="7"/>
      <c r="MZ638" s="7"/>
      <c r="ND638" s="7"/>
      <c r="NH638" s="7"/>
      <c r="NL638" s="7"/>
      <c r="NP638" s="7"/>
      <c r="NT638" s="7"/>
      <c r="NX638" s="7"/>
      <c r="OB638" s="7"/>
      <c r="OF638" s="7"/>
      <c r="OJ638" s="7"/>
      <c r="ON638" s="7"/>
      <c r="OR638" s="7"/>
      <c r="OV638" s="7"/>
      <c r="OZ638" s="7"/>
      <c r="PD638" s="7"/>
      <c r="PH638" s="7"/>
      <c r="PL638" s="7"/>
      <c r="PP638" s="7"/>
      <c r="PT638" s="7"/>
      <c r="PX638" s="7"/>
      <c r="QB638" s="7"/>
      <c r="QF638" s="7"/>
      <c r="QJ638" s="7"/>
      <c r="QN638" s="7"/>
      <c r="QR638" s="7"/>
      <c r="QV638" s="7"/>
      <c r="QZ638" s="7"/>
      <c r="RD638" s="7"/>
      <c r="RH638" s="7"/>
      <c r="RL638" s="7"/>
      <c r="RP638" s="7"/>
      <c r="RT638" s="7"/>
      <c r="RX638" s="7"/>
      <c r="SB638" s="7"/>
      <c r="SF638" s="7"/>
      <c r="SJ638" s="7"/>
      <c r="SN638" s="7"/>
      <c r="SR638" s="7"/>
      <c r="SV638" s="7"/>
      <c r="SZ638" s="7"/>
      <c r="TD638" s="7"/>
      <c r="TH638" s="7"/>
      <c r="TL638" s="7"/>
      <c r="TP638" s="7"/>
      <c r="TT638" s="7"/>
      <c r="TX638" s="7"/>
      <c r="UB638" s="7"/>
      <c r="UF638" s="7"/>
      <c r="UJ638" s="7"/>
      <c r="UN638" s="7"/>
      <c r="UR638" s="7"/>
      <c r="UV638" s="7"/>
      <c r="UZ638" s="7"/>
      <c r="VD638" s="7"/>
      <c r="VH638" s="7"/>
      <c r="VL638" s="7"/>
      <c r="VP638" s="7"/>
      <c r="VT638" s="7"/>
      <c r="VX638" s="7"/>
      <c r="WB638" s="7"/>
      <c r="WF638" s="7"/>
      <c r="WJ638" s="7"/>
      <c r="WN638" s="7"/>
      <c r="WR638" s="7"/>
      <c r="WV638" s="7"/>
      <c r="WZ638" s="7"/>
      <c r="XD638" s="7"/>
      <c r="XH638" s="7"/>
      <c r="XL638" s="7"/>
      <c r="XP638" s="7"/>
      <c r="XT638" s="7"/>
      <c r="XX638" s="7"/>
      <c r="YB638" s="7"/>
      <c r="YF638" s="7"/>
      <c r="YJ638" s="7"/>
      <c r="YN638" s="7"/>
      <c r="YR638" s="7"/>
      <c r="YV638" s="7"/>
      <c r="YZ638" s="7"/>
      <c r="ZD638" s="7"/>
      <c r="ZH638" s="7"/>
      <c r="ZL638" s="7"/>
      <c r="ZP638" s="7"/>
      <c r="ZT638" s="7"/>
      <c r="ZX638" s="7"/>
      <c r="AAB638" s="7"/>
      <c r="AAF638" s="7"/>
      <c r="AAJ638" s="7"/>
      <c r="AAN638" s="7"/>
      <c r="AAR638" s="7"/>
      <c r="AAV638" s="7"/>
      <c r="AAZ638" s="7"/>
      <c r="ABD638" s="7"/>
      <c r="ABH638" s="7"/>
      <c r="ABL638" s="7"/>
      <c r="ABP638" s="7"/>
      <c r="ABT638" s="7"/>
      <c r="ABX638" s="7"/>
      <c r="ACB638" s="7"/>
      <c r="ACF638" s="7"/>
      <c r="ACJ638" s="7"/>
      <c r="ACN638" s="7"/>
      <c r="ACR638" s="7"/>
      <c r="ACV638" s="7"/>
      <c r="ACZ638" s="7"/>
      <c r="ADD638" s="7"/>
      <c r="ADH638" s="7"/>
      <c r="ADL638" s="7"/>
      <c r="ADP638" s="7"/>
      <c r="ADT638" s="7"/>
      <c r="ADX638" s="7"/>
      <c r="AEB638" s="7"/>
      <c r="AEF638" s="7"/>
      <c r="AEJ638" s="7"/>
      <c r="AEN638" s="7"/>
      <c r="AER638" s="7"/>
      <c r="AEV638" s="7"/>
      <c r="AEZ638" s="7"/>
      <c r="AFD638" s="7"/>
      <c r="AFH638" s="7"/>
      <c r="AFL638" s="7"/>
      <c r="AFP638" s="7"/>
      <c r="AFT638" s="7"/>
      <c r="AFX638" s="7"/>
      <c r="AGB638" s="7"/>
      <c r="AGF638" s="7"/>
      <c r="AGJ638" s="7"/>
      <c r="AGN638" s="7"/>
      <c r="AGR638" s="7"/>
      <c r="AGV638" s="7"/>
      <c r="AGZ638" s="7"/>
      <c r="AHD638" s="7"/>
      <c r="AHH638" s="7"/>
      <c r="AHL638" s="7"/>
      <c r="AHP638" s="7"/>
      <c r="AHT638" s="7"/>
      <c r="AHX638" s="7"/>
      <c r="AIB638" s="7"/>
      <c r="AIF638" s="7"/>
      <c r="AIJ638" s="7"/>
      <c r="AIN638" s="7"/>
      <c r="AIR638" s="7"/>
      <c r="AIV638" s="7"/>
      <c r="AIZ638" s="7"/>
      <c r="AJD638" s="7"/>
      <c r="AJH638" s="7"/>
      <c r="AJL638" s="7"/>
      <c r="AJP638" s="7"/>
      <c r="AJT638" s="7"/>
      <c r="AJX638" s="7"/>
      <c r="AKB638" s="7"/>
      <c r="AKF638" s="7"/>
      <c r="AKJ638" s="7"/>
      <c r="AKN638" s="7"/>
      <c r="AKR638" s="7"/>
      <c r="AKV638" s="7"/>
      <c r="AKZ638" s="7"/>
      <c r="ALD638" s="7"/>
      <c r="ALH638" s="7"/>
      <c r="ALL638" s="7"/>
      <c r="ALP638" s="7"/>
      <c r="ALT638" s="7"/>
      <c r="ALX638" s="7"/>
      <c r="AMB638" s="7"/>
      <c r="AMF638" s="7"/>
      <c r="AMJ638" s="7"/>
      <c r="AMN638" s="7"/>
      <c r="AMR638" s="7"/>
      <c r="AMV638" s="7"/>
      <c r="AMZ638" s="7"/>
      <c r="AND638" s="7"/>
      <c r="ANH638" s="7"/>
      <c r="ANL638" s="7"/>
      <c r="ANP638" s="7"/>
      <c r="ANT638" s="7"/>
      <c r="ANX638" s="7"/>
      <c r="AOB638" s="7"/>
      <c r="AOF638" s="7"/>
      <c r="AOJ638" s="7"/>
      <c r="AON638" s="7"/>
      <c r="AOR638" s="7"/>
      <c r="AOV638" s="7"/>
      <c r="AOZ638" s="7"/>
      <c r="APD638" s="7"/>
      <c r="APH638" s="7"/>
      <c r="APL638" s="7"/>
      <c r="APP638" s="7"/>
      <c r="APT638" s="7"/>
      <c r="APX638" s="7"/>
      <c r="AQB638" s="7"/>
      <c r="AQF638" s="7"/>
      <c r="AQJ638" s="7"/>
      <c r="AQN638" s="7"/>
      <c r="AQR638" s="7"/>
      <c r="AQV638" s="7"/>
      <c r="AQZ638" s="7"/>
      <c r="ARD638" s="7"/>
      <c r="ARH638" s="7"/>
      <c r="ARL638" s="7"/>
      <c r="ARP638" s="7"/>
      <c r="ART638" s="7"/>
      <c r="ARX638" s="7"/>
      <c r="ASB638" s="7"/>
      <c r="ASF638" s="7"/>
      <c r="ASJ638" s="7"/>
      <c r="ASN638" s="7"/>
      <c r="ASR638" s="7"/>
      <c r="ASV638" s="7"/>
      <c r="ASZ638" s="7"/>
      <c r="ATD638" s="7"/>
      <c r="ATH638" s="7"/>
      <c r="ATL638" s="7"/>
      <c r="ATP638" s="7"/>
      <c r="ATT638" s="7"/>
      <c r="ATX638" s="7"/>
      <c r="AUB638" s="7"/>
      <c r="AUF638" s="7"/>
      <c r="AUJ638" s="7"/>
      <c r="AUN638" s="7"/>
      <c r="AUR638" s="7"/>
      <c r="AUV638" s="7"/>
      <c r="AUZ638" s="7"/>
      <c r="AVD638" s="7"/>
      <c r="AVH638" s="7"/>
      <c r="AVL638" s="7"/>
      <c r="AVP638" s="7"/>
      <c r="AVT638" s="7"/>
      <c r="AVX638" s="7"/>
      <c r="AWB638" s="7"/>
      <c r="AWF638" s="7"/>
      <c r="AWJ638" s="7"/>
      <c r="AWN638" s="7"/>
      <c r="AWR638" s="7"/>
      <c r="AWV638" s="7"/>
      <c r="AWZ638" s="7"/>
      <c r="AXD638" s="7"/>
      <c r="AXH638" s="7"/>
      <c r="AXL638" s="7"/>
      <c r="AXP638" s="7"/>
      <c r="AXT638" s="7"/>
      <c r="AXX638" s="7"/>
      <c r="AYB638" s="7"/>
      <c r="AYF638" s="7"/>
      <c r="AYJ638" s="7"/>
      <c r="AYN638" s="7"/>
      <c r="AYR638" s="7"/>
      <c r="AYV638" s="7"/>
      <c r="AYZ638" s="7"/>
      <c r="AZD638" s="7"/>
      <c r="AZH638" s="7"/>
      <c r="AZL638" s="7"/>
      <c r="AZP638" s="7"/>
      <c r="AZT638" s="7"/>
      <c r="AZX638" s="7"/>
      <c r="BAB638" s="7"/>
      <c r="BAF638" s="7"/>
      <c r="BAJ638" s="7"/>
      <c r="BAN638" s="7"/>
      <c r="BAR638" s="7"/>
      <c r="BAV638" s="7"/>
      <c r="BAZ638" s="7"/>
      <c r="BBD638" s="7"/>
      <c r="BBH638" s="7"/>
      <c r="BBL638" s="7"/>
      <c r="BBP638" s="7"/>
      <c r="BBT638" s="7"/>
      <c r="BBX638" s="7"/>
      <c r="BCB638" s="7"/>
      <c r="BCF638" s="7"/>
      <c r="BCJ638" s="7"/>
      <c r="BCN638" s="7"/>
      <c r="BCR638" s="7"/>
      <c r="BCV638" s="7"/>
      <c r="BCZ638" s="7"/>
      <c r="BDD638" s="7"/>
      <c r="BDH638" s="7"/>
      <c r="BDL638" s="7"/>
      <c r="BDP638" s="7"/>
      <c r="BDT638" s="7"/>
      <c r="BDX638" s="7"/>
      <c r="BEB638" s="7"/>
      <c r="BEF638" s="7"/>
      <c r="BEJ638" s="7"/>
      <c r="BEN638" s="7"/>
      <c r="BER638" s="7"/>
      <c r="BEV638" s="7"/>
      <c r="BEZ638" s="7"/>
      <c r="BFD638" s="7"/>
      <c r="BFH638" s="7"/>
      <c r="BFL638" s="7"/>
      <c r="BFP638" s="7"/>
      <c r="BFT638" s="7"/>
      <c r="BFX638" s="7"/>
      <c r="BGB638" s="7"/>
      <c r="BGF638" s="7"/>
      <c r="BGJ638" s="7"/>
      <c r="BGN638" s="7"/>
      <c r="BGR638" s="7"/>
      <c r="BGV638" s="7"/>
      <c r="BGZ638" s="7"/>
      <c r="BHD638" s="7"/>
      <c r="BHH638" s="7"/>
      <c r="BHL638" s="7"/>
      <c r="BHP638" s="7"/>
      <c r="BHT638" s="7"/>
      <c r="BHX638" s="7"/>
      <c r="BIB638" s="7"/>
      <c r="BIF638" s="7"/>
      <c r="BIJ638" s="7"/>
      <c r="BIN638" s="7"/>
      <c r="BIR638" s="7"/>
      <c r="BIV638" s="7"/>
      <c r="BIZ638" s="7"/>
      <c r="BJD638" s="7"/>
      <c r="BJH638" s="7"/>
      <c r="BJL638" s="7"/>
      <c r="BJP638" s="7"/>
      <c r="BJT638" s="7"/>
    </row>
    <row r="639" spans="1:1024 1028:1632" x14ac:dyDescent="0.3">
      <c r="A639" s="3" t="s">
        <v>935</v>
      </c>
      <c r="B639" s="6">
        <f>VLOOKUP(A639,'[2]Площадь пересечений'!$A$2:$G$2928,3,FALSE)</f>
        <v>1394</v>
      </c>
      <c r="C639" s="6">
        <f>VLOOKUP(A639,'[2]Площадь пересечений'!$A$2:$G$2928,4,FALSE)</f>
        <v>3.2899999999999999E-2</v>
      </c>
      <c r="D639" s="4">
        <v>38380</v>
      </c>
      <c r="F639" s="3" t="s">
        <v>13</v>
      </c>
      <c r="G639" s="3" t="s">
        <v>14</v>
      </c>
      <c r="H639" s="3" t="s">
        <v>15</v>
      </c>
      <c r="J639" s="3" t="s">
        <v>5564</v>
      </c>
      <c r="K639" s="3" t="s">
        <v>16</v>
      </c>
      <c r="L639" s="6">
        <v>1</v>
      </c>
      <c r="M639" s="3" t="s">
        <v>17</v>
      </c>
      <c r="N639" s="3" t="s">
        <v>866</v>
      </c>
      <c r="O639" s="3">
        <v>570</v>
      </c>
      <c r="P639" s="15">
        <f>C639*10000/O639*100</f>
        <v>57.719298245614034</v>
      </c>
      <c r="Q639" s="3" t="s">
        <v>19</v>
      </c>
      <c r="R639" s="3" t="s">
        <v>20</v>
      </c>
      <c r="S639" s="3" t="s">
        <v>936</v>
      </c>
      <c r="U639" s="3" t="s">
        <v>937</v>
      </c>
      <c r="V639" s="3" t="s">
        <v>4823</v>
      </c>
      <c r="W639" s="4">
        <v>36460.958333333336</v>
      </c>
      <c r="X639" s="4">
        <v>36460.958333333336</v>
      </c>
      <c r="Y639" s="3" t="s">
        <v>3649</v>
      </c>
      <c r="AE639" s="7"/>
    </row>
    <row r="640" spans="1:1024 1028:1632" x14ac:dyDescent="0.3">
      <c r="A640" s="3" t="s">
        <v>1996</v>
      </c>
      <c r="B640" s="6">
        <f>VLOOKUP(A640,'[2]Площадь пересечений'!$A$2:$G$2928,3,FALSE)</f>
        <v>2569</v>
      </c>
      <c r="C640" s="6">
        <f>VLOOKUP(A640,'[2]Площадь пересечений'!$A$2:$G$2928,4,FALSE)</f>
        <v>3.2800000000000003E-2</v>
      </c>
      <c r="D640" s="4">
        <v>41291.34814814815</v>
      </c>
      <c r="F640" s="3" t="s">
        <v>13</v>
      </c>
      <c r="G640" s="3" t="s">
        <v>14</v>
      </c>
      <c r="H640" s="3" t="s">
        <v>15</v>
      </c>
      <c r="K640" s="3" t="s">
        <v>101</v>
      </c>
      <c r="L640" s="6">
        <v>1</v>
      </c>
      <c r="M640" s="3" t="s">
        <v>17</v>
      </c>
      <c r="N640" s="3" t="s">
        <v>568</v>
      </c>
      <c r="O640" s="3">
        <v>1887</v>
      </c>
      <c r="P640" s="15">
        <v>10.916799152093269</v>
      </c>
      <c r="Q640" s="3" t="s">
        <v>19</v>
      </c>
      <c r="R640" s="3" t="s">
        <v>20</v>
      </c>
      <c r="S640" s="3" t="s">
        <v>568</v>
      </c>
      <c r="U640" s="3" t="s">
        <v>1997</v>
      </c>
      <c r="V640" s="3" t="s">
        <v>4201</v>
      </c>
      <c r="W640" s="4">
        <v>41315.958333333336</v>
      </c>
      <c r="Y640" s="3" t="s">
        <v>3652</v>
      </c>
      <c r="AD640" s="7"/>
    </row>
    <row r="641" spans="1:35" x14ac:dyDescent="0.3">
      <c r="A641" s="3" t="s">
        <v>87</v>
      </c>
      <c r="B641" s="6">
        <f>VLOOKUP(A641,'[2]Площадь пересечений'!$A$2:$G$2928,3,FALSE)</f>
        <v>49</v>
      </c>
      <c r="C641" s="6">
        <f>VLOOKUP(A641,'[2]Площадь пересечений'!$A$2:$G$2928,4,FALSE)</f>
        <v>3.2800000000000003E-2</v>
      </c>
      <c r="D641" s="4">
        <v>37250</v>
      </c>
      <c r="F641" s="3" t="s">
        <v>13</v>
      </c>
      <c r="G641" s="3" t="s">
        <v>14</v>
      </c>
      <c r="H641" s="3" t="s">
        <v>15</v>
      </c>
      <c r="J641" s="3" t="s">
        <v>5564</v>
      </c>
      <c r="K641" s="3" t="s">
        <v>88</v>
      </c>
      <c r="L641" s="6">
        <v>1</v>
      </c>
      <c r="M641" s="3" t="s">
        <v>89</v>
      </c>
      <c r="N641" s="3" t="s">
        <v>90</v>
      </c>
      <c r="O641" s="3">
        <v>3000</v>
      </c>
      <c r="P641" s="15">
        <f>C641*10000/O641*100</f>
        <v>10.933333333333334</v>
      </c>
      <c r="Q641" s="3" t="s">
        <v>19</v>
      </c>
      <c r="R641" s="3" t="s">
        <v>84</v>
      </c>
      <c r="S641" s="3" t="s">
        <v>91</v>
      </c>
      <c r="U641" s="3" t="s">
        <v>92</v>
      </c>
      <c r="V641" s="3" t="s">
        <v>4802</v>
      </c>
      <c r="W641" s="4">
        <v>37335</v>
      </c>
      <c r="X641" s="4">
        <v>43892.352314814816</v>
      </c>
      <c r="Y641" s="3" t="s">
        <v>3649</v>
      </c>
      <c r="AE641" s="7"/>
    </row>
    <row r="642" spans="1:35" x14ac:dyDescent="0.3">
      <c r="A642" s="3" t="s">
        <v>5702</v>
      </c>
      <c r="B642" s="6">
        <f>VLOOKUP(A642,'[2]Площадь пересечений'!$A$2:$G$2928,3,FALSE)</f>
        <v>2435</v>
      </c>
      <c r="C642" s="6">
        <f>VLOOKUP(A642,'[2]Площадь пересечений'!$A$2:$G$2928,4,FALSE)</f>
        <v>3.2800000000000003E-2</v>
      </c>
      <c r="D642" s="4">
        <v>41291.34814814815</v>
      </c>
      <c r="F642" s="3" t="s">
        <v>13</v>
      </c>
      <c r="G642" s="3" t="s">
        <v>14</v>
      </c>
      <c r="H642" s="3" t="s">
        <v>15</v>
      </c>
      <c r="K642" s="3" t="s">
        <v>101</v>
      </c>
      <c r="L642" s="6">
        <v>1</v>
      </c>
      <c r="M642" s="3" t="s">
        <v>17</v>
      </c>
      <c r="N642" s="3" t="s">
        <v>568</v>
      </c>
      <c r="O642" s="3">
        <v>1993</v>
      </c>
      <c r="Q642" s="3" t="s">
        <v>19</v>
      </c>
      <c r="R642" s="3" t="s">
        <v>20</v>
      </c>
      <c r="S642" s="3" t="s">
        <v>568</v>
      </c>
      <c r="U642" s="3" t="s">
        <v>5703</v>
      </c>
      <c r="V642" s="3" t="s">
        <v>5704</v>
      </c>
      <c r="W642" s="4">
        <v>41315.958333333336</v>
      </c>
      <c r="Y642" s="3" t="s">
        <v>3652</v>
      </c>
      <c r="AD642" s="7"/>
    </row>
    <row r="643" spans="1:35" x14ac:dyDescent="0.3">
      <c r="A643" s="3" t="s">
        <v>3361</v>
      </c>
      <c r="B643" s="6">
        <f>VLOOKUP(A643,'[2]Площадь пересечений'!$A$2:$G$2928,3,FALSE)</f>
        <v>352</v>
      </c>
      <c r="C643" s="6">
        <f>VLOOKUP(A643,'[2]Площадь пересечений'!$A$2:$G$2928,4,FALSE)</f>
        <v>3.2800000000000003E-2</v>
      </c>
      <c r="D643" s="4">
        <v>44041.446412037039</v>
      </c>
      <c r="F643" s="3" t="s">
        <v>13</v>
      </c>
      <c r="G643" s="3" t="s">
        <v>14</v>
      </c>
      <c r="H643" s="3" t="s">
        <v>15</v>
      </c>
      <c r="K643" s="3" t="s">
        <v>22</v>
      </c>
      <c r="L643" s="6"/>
      <c r="M643" s="3" t="s">
        <v>22</v>
      </c>
      <c r="N643" s="3" t="s">
        <v>3346</v>
      </c>
      <c r="O643" s="3">
        <v>2220</v>
      </c>
      <c r="P643" s="15">
        <f>C643*10000/O643*100</f>
        <v>14.774774774774773</v>
      </c>
      <c r="Q643" s="3" t="s">
        <v>19</v>
      </c>
      <c r="R643" s="3" t="s">
        <v>20</v>
      </c>
      <c r="S643" s="3" t="s">
        <v>3346</v>
      </c>
      <c r="U643" s="3" t="s">
        <v>3362</v>
      </c>
      <c r="V643" s="3" t="s">
        <v>4751</v>
      </c>
      <c r="W643" s="4">
        <v>44041.446412037039</v>
      </c>
      <c r="X643" s="3" t="s">
        <v>3649</v>
      </c>
      <c r="Y643" s="3" t="s">
        <v>3652</v>
      </c>
      <c r="AC643" s="7"/>
      <c r="AF643" s="7"/>
      <c r="AI643" s="7"/>
    </row>
    <row r="644" spans="1:35" x14ac:dyDescent="0.3">
      <c r="A644" s="3" t="s">
        <v>5386</v>
      </c>
      <c r="B644" s="6">
        <f>VLOOKUP(A644,'[2]Площадь пересечений'!$A$2:$G$2928,3,FALSE)</f>
        <v>2716</v>
      </c>
      <c r="C644" s="6">
        <f>VLOOKUP(A644,'[2]Площадь пересечений'!$A$2:$G$2928,4,FALSE)</f>
        <v>3.27E-2</v>
      </c>
      <c r="D644" s="4">
        <v>41345.539398148147</v>
      </c>
      <c r="F644" s="3" t="s">
        <v>13</v>
      </c>
      <c r="G644" s="3" t="s">
        <v>14</v>
      </c>
      <c r="H644" s="3" t="s">
        <v>15</v>
      </c>
      <c r="K644" s="3" t="s">
        <v>16</v>
      </c>
      <c r="L644" s="6">
        <v>1</v>
      </c>
      <c r="M644" s="3" t="s">
        <v>17</v>
      </c>
      <c r="N644" s="3" t="s">
        <v>779</v>
      </c>
      <c r="O644" s="3">
        <v>1475</v>
      </c>
      <c r="P644" s="15">
        <f>C644*10000/O644*100</f>
        <v>22.16949152542373</v>
      </c>
      <c r="Q644" s="3" t="s">
        <v>19</v>
      </c>
      <c r="R644" s="3" t="s">
        <v>20</v>
      </c>
      <c r="S644" s="3" t="s">
        <v>779</v>
      </c>
      <c r="U644" s="3" t="s">
        <v>5387</v>
      </c>
      <c r="V644" s="3" t="s">
        <v>5388</v>
      </c>
      <c r="W644" s="4">
        <v>41358.958333333336</v>
      </c>
      <c r="Y644" s="3" t="s">
        <v>3652</v>
      </c>
      <c r="AC644" s="7"/>
    </row>
    <row r="645" spans="1:35" x14ac:dyDescent="0.3">
      <c r="A645" s="3" t="s">
        <v>320</v>
      </c>
      <c r="B645" s="6">
        <f>VLOOKUP(A645,'[2]Площадь пересечений'!$A$2:$G$2928,3,FALSE)</f>
        <v>440</v>
      </c>
      <c r="C645" s="6">
        <f>VLOOKUP(A645,'[2]Площадь пересечений'!$A$2:$G$2928,4,FALSE)</f>
        <v>3.2599999999999997E-2</v>
      </c>
      <c r="D645" s="4">
        <v>40835.559201388889</v>
      </c>
      <c r="F645" s="3" t="s">
        <v>13</v>
      </c>
      <c r="G645" s="3" t="s">
        <v>14</v>
      </c>
      <c r="H645" s="3" t="s">
        <v>15</v>
      </c>
      <c r="K645" s="3" t="s">
        <v>16</v>
      </c>
      <c r="L645" s="6">
        <v>1</v>
      </c>
      <c r="M645" s="3" t="s">
        <v>17</v>
      </c>
      <c r="O645" s="3">
        <v>1300</v>
      </c>
      <c r="P645" s="15">
        <v>3.6923076923076921</v>
      </c>
      <c r="Q645" s="3" t="s">
        <v>19</v>
      </c>
      <c r="R645" s="3" t="s">
        <v>20</v>
      </c>
      <c r="U645" s="3" t="s">
        <v>321</v>
      </c>
      <c r="V645" s="3" t="s">
        <v>3724</v>
      </c>
      <c r="W645" s="4">
        <v>40871.958333333336</v>
      </c>
      <c r="X645" s="4">
        <v>41609.958333333336</v>
      </c>
      <c r="Y645" s="3" t="s">
        <v>3649</v>
      </c>
      <c r="AE645" s="7"/>
    </row>
    <row r="646" spans="1:35" x14ac:dyDescent="0.3">
      <c r="A646" s="3" t="s">
        <v>106</v>
      </c>
      <c r="B646" s="6">
        <f>VLOOKUP(A646,'[2]Площадь пересечений'!$A$2:$G$2928,3,FALSE)</f>
        <v>57</v>
      </c>
      <c r="C646" s="6">
        <f>VLOOKUP(A646,'[2]Площадь пересечений'!$A$2:$G$2928,4,FALSE)</f>
        <v>3.2599999999999997E-2</v>
      </c>
      <c r="D646" s="4">
        <v>41634.342326388891</v>
      </c>
      <c r="F646" s="3" t="s">
        <v>13</v>
      </c>
      <c r="G646" s="3" t="s">
        <v>14</v>
      </c>
      <c r="H646" s="3" t="s">
        <v>15</v>
      </c>
      <c r="K646" s="3" t="s">
        <v>103</v>
      </c>
      <c r="L646" s="6">
        <v>1</v>
      </c>
      <c r="M646" s="3" t="s">
        <v>89</v>
      </c>
      <c r="N646" s="3" t="s">
        <v>104</v>
      </c>
      <c r="O646" s="3">
        <v>326</v>
      </c>
      <c r="P646" s="15">
        <f>C646*10000/O646*100</f>
        <v>99.999999999999972</v>
      </c>
      <c r="Q646" s="3" t="s">
        <v>19</v>
      </c>
      <c r="R646" s="3" t="s">
        <v>84</v>
      </c>
      <c r="S646" s="3" t="s">
        <v>104</v>
      </c>
      <c r="U646" s="3" t="s">
        <v>107</v>
      </c>
      <c r="V646" s="3" t="s">
        <v>3670</v>
      </c>
      <c r="W646" s="4">
        <v>41819.958333333336</v>
      </c>
      <c r="X646" s="4">
        <v>41877.958333333336</v>
      </c>
      <c r="Y646" s="3" t="s">
        <v>3649</v>
      </c>
      <c r="AD646" s="7"/>
    </row>
    <row r="647" spans="1:35" x14ac:dyDescent="0.3">
      <c r="A647" s="3" t="s">
        <v>2242</v>
      </c>
      <c r="B647" s="6">
        <f>VLOOKUP(A647,'[2]Площадь пересечений'!$A$2:$G$2928,3,FALSE)</f>
        <v>58</v>
      </c>
      <c r="C647" s="6">
        <f>VLOOKUP(A647,'[2]Площадь пересечений'!$A$2:$G$2928,4,FALSE)</f>
        <v>3.2399999999999998E-2</v>
      </c>
      <c r="D647" s="4">
        <v>39978.958333333336</v>
      </c>
      <c r="F647" s="3" t="s">
        <v>13</v>
      </c>
      <c r="G647" s="3" t="s">
        <v>14</v>
      </c>
      <c r="H647" s="3" t="s">
        <v>15</v>
      </c>
      <c r="J647" s="3" t="s">
        <v>5564</v>
      </c>
      <c r="K647" s="3" t="s">
        <v>26</v>
      </c>
      <c r="L647" s="6">
        <v>1</v>
      </c>
      <c r="M647" s="3" t="s">
        <v>26</v>
      </c>
      <c r="N647" s="3" t="s">
        <v>2243</v>
      </c>
      <c r="O647" s="3">
        <v>4580</v>
      </c>
      <c r="P647" s="15">
        <f>C647*10000/O647*100</f>
        <v>7.0742358078602612</v>
      </c>
      <c r="Q647" s="3" t="s">
        <v>19</v>
      </c>
      <c r="R647" s="3" t="s">
        <v>84</v>
      </c>
      <c r="S647" s="3" t="s">
        <v>2243</v>
      </c>
      <c r="U647" s="3" t="s">
        <v>2244</v>
      </c>
      <c r="V647" s="3" t="s">
        <v>4278</v>
      </c>
      <c r="W647" s="4">
        <v>41592.958333333336</v>
      </c>
      <c r="X647" s="4">
        <v>43026.599004629628</v>
      </c>
      <c r="Y647" s="3" t="s">
        <v>3649</v>
      </c>
      <c r="AE647" s="7"/>
    </row>
    <row r="648" spans="1:35" x14ac:dyDescent="0.3">
      <c r="A648" s="3" t="s">
        <v>5705</v>
      </c>
      <c r="B648" s="6">
        <f>VLOOKUP(A648,'[2]Площадь пересечений'!$A$2:$G$2928,3,FALSE)</f>
        <v>625</v>
      </c>
      <c r="C648" s="6">
        <f>VLOOKUP(A648,'[2]Площадь пересечений'!$A$2:$G$2928,4,FALSE)</f>
        <v>3.2300000000000002E-2</v>
      </c>
      <c r="D648" s="4">
        <v>38034</v>
      </c>
      <c r="F648" s="3" t="s">
        <v>13</v>
      </c>
      <c r="G648" s="3" t="s">
        <v>14</v>
      </c>
      <c r="H648" s="3" t="s">
        <v>15</v>
      </c>
      <c r="J648" s="3" t="s">
        <v>5564</v>
      </c>
      <c r="K648" s="3" t="s">
        <v>31</v>
      </c>
      <c r="L648" s="6">
        <v>1</v>
      </c>
      <c r="M648" s="3" t="s">
        <v>17</v>
      </c>
      <c r="N648" s="3" t="s">
        <v>459</v>
      </c>
      <c r="O648" s="3">
        <v>1686</v>
      </c>
      <c r="Q648" s="3" t="s">
        <v>19</v>
      </c>
      <c r="R648" s="3" t="s">
        <v>84</v>
      </c>
      <c r="S648" s="3" t="s">
        <v>5706</v>
      </c>
      <c r="T648" s="3" t="s">
        <v>5707</v>
      </c>
      <c r="U648" s="3" t="s">
        <v>5708</v>
      </c>
      <c r="V648" s="3" t="s">
        <v>5709</v>
      </c>
      <c r="W648" s="4">
        <v>40104.958333333336</v>
      </c>
      <c r="Y648" s="3" t="s">
        <v>3649</v>
      </c>
      <c r="AC648" s="7"/>
    </row>
    <row r="649" spans="1:35" x14ac:dyDescent="0.3">
      <c r="A649" s="3" t="s">
        <v>5043</v>
      </c>
      <c r="B649" s="6">
        <f>VLOOKUP(A649,'[2]Площадь пересечений'!$A$2:$G$2928,3,FALSE)</f>
        <v>254</v>
      </c>
      <c r="C649" s="6">
        <f>VLOOKUP(A649,'[2]Площадь пересечений'!$A$2:$G$2928,4,FALSE)</f>
        <v>3.2099999999999997E-2</v>
      </c>
      <c r="D649" s="4">
        <v>39659.958333333336</v>
      </c>
      <c r="F649" s="3" t="s">
        <v>13</v>
      </c>
      <c r="G649" s="3" t="s">
        <v>14</v>
      </c>
      <c r="H649" s="3" t="s">
        <v>15</v>
      </c>
      <c r="K649" s="3" t="s">
        <v>2304</v>
      </c>
      <c r="L649" s="6"/>
      <c r="M649" s="3" t="s">
        <v>241</v>
      </c>
      <c r="N649" s="3" t="s">
        <v>2305</v>
      </c>
      <c r="O649" s="3">
        <v>3826</v>
      </c>
      <c r="P649" s="15">
        <f>C649*10000/O649*100</f>
        <v>8.3899634082592769</v>
      </c>
      <c r="Q649" s="3" t="s">
        <v>19</v>
      </c>
      <c r="R649" s="3" t="s">
        <v>84</v>
      </c>
      <c r="S649" s="3" t="s">
        <v>2305</v>
      </c>
      <c r="U649" s="3" t="s">
        <v>5044</v>
      </c>
      <c r="V649" s="3" t="s">
        <v>5045</v>
      </c>
      <c r="W649" s="4">
        <v>39691.958333333336</v>
      </c>
      <c r="X649" s="4">
        <v>39811</v>
      </c>
      <c r="Y649" s="3" t="s">
        <v>3649</v>
      </c>
      <c r="AE649" s="7"/>
    </row>
    <row r="650" spans="1:35" x14ac:dyDescent="0.3">
      <c r="A650" s="3" t="s">
        <v>954</v>
      </c>
      <c r="B650" s="6">
        <f>VLOOKUP(A650,'[2]Площадь пересечений'!$A$2:$G$2928,3,FALSE)</f>
        <v>1420</v>
      </c>
      <c r="C650" s="6">
        <f>VLOOKUP(A650,'[2]Площадь пересечений'!$A$2:$G$2928,4,FALSE)</f>
        <v>3.2000000000000001E-2</v>
      </c>
      <c r="D650" s="4">
        <v>38256.958333333336</v>
      </c>
      <c r="F650" s="3" t="s">
        <v>13</v>
      </c>
      <c r="G650" s="3" t="s">
        <v>14</v>
      </c>
      <c r="H650" s="3" t="s">
        <v>15</v>
      </c>
      <c r="J650" s="3" t="s">
        <v>5564</v>
      </c>
      <c r="K650" s="3" t="s">
        <v>16</v>
      </c>
      <c r="L650" s="6">
        <v>1</v>
      </c>
      <c r="M650" s="3" t="s">
        <v>17</v>
      </c>
      <c r="N650" s="3" t="s">
        <v>866</v>
      </c>
      <c r="O650" s="3">
        <v>538</v>
      </c>
      <c r="P650" s="15">
        <f>C650*10000/O650*100</f>
        <v>59.479553903345725</v>
      </c>
      <c r="Q650" s="3" t="s">
        <v>19</v>
      </c>
      <c r="R650" s="3" t="s">
        <v>20</v>
      </c>
      <c r="S650" s="3" t="s">
        <v>955</v>
      </c>
      <c r="T650" s="3" t="s">
        <v>956</v>
      </c>
      <c r="U650" s="3" t="s">
        <v>957</v>
      </c>
      <c r="V650" s="3" t="s">
        <v>3906</v>
      </c>
      <c r="W650" s="4">
        <v>38896.958333333336</v>
      </c>
      <c r="X650" s="4">
        <v>38896.958333333336</v>
      </c>
      <c r="Y650" s="3" t="s">
        <v>3649</v>
      </c>
      <c r="AE650" s="7"/>
    </row>
    <row r="651" spans="1:35" x14ac:dyDescent="0.3">
      <c r="A651" s="3" t="s">
        <v>1026</v>
      </c>
      <c r="B651" s="6">
        <f>VLOOKUP(A651,'[2]Площадь пересечений'!$A$2:$G$2928,3,FALSE)</f>
        <v>1558</v>
      </c>
      <c r="C651" s="6">
        <f>VLOOKUP(A651,'[2]Площадь пересечений'!$A$2:$G$2928,4,FALSE)</f>
        <v>3.2000000000000001E-2</v>
      </c>
      <c r="D651" s="4">
        <v>40814.958333333336</v>
      </c>
      <c r="F651" s="3" t="s">
        <v>13</v>
      </c>
      <c r="G651" s="3" t="s">
        <v>14</v>
      </c>
      <c r="H651" s="3" t="s">
        <v>15</v>
      </c>
      <c r="K651" s="3" t="s">
        <v>45</v>
      </c>
      <c r="L651" s="6">
        <v>1</v>
      </c>
      <c r="M651" s="3" t="s">
        <v>17</v>
      </c>
      <c r="N651" s="3" t="s">
        <v>1027</v>
      </c>
      <c r="O651" s="3">
        <v>63500</v>
      </c>
      <c r="P651" s="15">
        <v>1.5196850393700787</v>
      </c>
      <c r="Q651" s="3" t="s">
        <v>19</v>
      </c>
      <c r="R651" s="3" t="s">
        <v>20</v>
      </c>
      <c r="U651" s="3" t="s">
        <v>1028</v>
      </c>
      <c r="V651" s="3" t="s">
        <v>3922</v>
      </c>
      <c r="W651" s="4">
        <v>40905.958333333336</v>
      </c>
      <c r="X651" s="4">
        <v>40938.958333333336</v>
      </c>
      <c r="Y651" s="3" t="s">
        <v>3712</v>
      </c>
      <c r="AE651" s="7"/>
    </row>
    <row r="652" spans="1:35" x14ac:dyDescent="0.3">
      <c r="A652" s="3" t="s">
        <v>5710</v>
      </c>
      <c r="B652" s="6">
        <f>VLOOKUP(A652,'[2]Площадь пересечений'!$A$2:$G$2928,3,FALSE)</f>
        <v>574</v>
      </c>
      <c r="C652" s="6">
        <f>VLOOKUP(A652,'[2]Площадь пересечений'!$A$2:$G$2928,4,FALSE)</f>
        <v>3.1899999999999998E-2</v>
      </c>
      <c r="D652" s="4">
        <v>39552.958333333336</v>
      </c>
      <c r="F652" s="3" t="s">
        <v>13</v>
      </c>
      <c r="G652" s="3" t="s">
        <v>14</v>
      </c>
      <c r="H652" s="3" t="s">
        <v>15</v>
      </c>
      <c r="K652" s="3" t="s">
        <v>26</v>
      </c>
      <c r="L652" s="6">
        <v>1</v>
      </c>
      <c r="M652" s="3" t="s">
        <v>26</v>
      </c>
      <c r="N652" s="3" t="s">
        <v>5711</v>
      </c>
      <c r="O652" s="3">
        <v>2500</v>
      </c>
      <c r="Q652" s="3" t="s">
        <v>19</v>
      </c>
      <c r="R652" s="3" t="s">
        <v>84</v>
      </c>
      <c r="S652" s="3" t="s">
        <v>5711</v>
      </c>
    </row>
    <row r="653" spans="1:35" x14ac:dyDescent="0.3">
      <c r="A653" s="3" t="s">
        <v>5712</v>
      </c>
      <c r="B653" s="6">
        <f>VLOOKUP(A653,'[2]Площадь пересечений'!$A$2:$G$2928,3,FALSE)</f>
        <v>2480</v>
      </c>
      <c r="C653" s="6">
        <f>VLOOKUP(A653,'[2]Площадь пересечений'!$A$2:$G$2928,4,FALSE)</f>
        <v>3.1699999999999999E-2</v>
      </c>
      <c r="D653" s="4">
        <v>41291.34814814815</v>
      </c>
      <c r="F653" s="3" t="s">
        <v>13</v>
      </c>
      <c r="G653" s="3" t="s">
        <v>14</v>
      </c>
      <c r="H653" s="3" t="s">
        <v>15</v>
      </c>
      <c r="K653" s="3" t="s">
        <v>101</v>
      </c>
      <c r="L653" s="6">
        <v>1</v>
      </c>
      <c r="M653" s="3" t="s">
        <v>17</v>
      </c>
      <c r="N653" s="3" t="s">
        <v>568</v>
      </c>
      <c r="O653" s="3">
        <v>2084</v>
      </c>
      <c r="Q653" s="3" t="s">
        <v>19</v>
      </c>
      <c r="R653" s="3" t="s">
        <v>20</v>
      </c>
      <c r="S653" s="3" t="s">
        <v>568</v>
      </c>
      <c r="U653" s="3" t="s">
        <v>5713</v>
      </c>
      <c r="V653" s="3" t="s">
        <v>5714</v>
      </c>
      <c r="W653" s="4">
        <v>41315.958333333336</v>
      </c>
      <c r="Y653" s="3" t="s">
        <v>3652</v>
      </c>
      <c r="AD653" s="7"/>
    </row>
    <row r="654" spans="1:35" x14ac:dyDescent="0.3">
      <c r="A654" s="3" t="s">
        <v>3251</v>
      </c>
      <c r="B654" s="6">
        <f>VLOOKUP(A654,'[2]Площадь пересечений'!$A$2:$G$2928,3,FALSE)</f>
        <v>2837</v>
      </c>
      <c r="C654" s="6">
        <f>VLOOKUP(A654,'[2]Площадь пересечений'!$A$2:$G$2928,4,FALSE)</f>
        <v>3.1699999999999999E-2</v>
      </c>
      <c r="D654" s="4">
        <v>40020.958333333336</v>
      </c>
      <c r="F654" s="3" t="s">
        <v>13</v>
      </c>
      <c r="G654" s="3" t="s">
        <v>14</v>
      </c>
      <c r="H654" s="3" t="s">
        <v>15</v>
      </c>
      <c r="K654" s="3" t="s">
        <v>114</v>
      </c>
      <c r="L654" s="6">
        <v>1</v>
      </c>
      <c r="M654" s="3" t="s">
        <v>17</v>
      </c>
      <c r="N654" s="3" t="s">
        <v>3252</v>
      </c>
      <c r="O654" s="3">
        <v>2597</v>
      </c>
      <c r="P654" s="15">
        <f>C654*10000/O654*100</f>
        <v>12.206391990758569</v>
      </c>
      <c r="Q654" s="3" t="s">
        <v>19</v>
      </c>
      <c r="R654" s="3" t="s">
        <v>20</v>
      </c>
      <c r="S654" s="3" t="s">
        <v>2227</v>
      </c>
      <c r="U654" s="3" t="s">
        <v>3253</v>
      </c>
      <c r="V654" s="3" t="s">
        <v>4607</v>
      </c>
      <c r="W654" s="4">
        <v>40625</v>
      </c>
      <c r="X654" s="4">
        <v>41884.958333333336</v>
      </c>
      <c r="Y654" s="3" t="s">
        <v>3649</v>
      </c>
      <c r="AD654" s="7"/>
    </row>
    <row r="655" spans="1:35" x14ac:dyDescent="0.3">
      <c r="A655" s="3" t="s">
        <v>5503</v>
      </c>
      <c r="B655" s="6">
        <f>VLOOKUP(A655,'[2]Площадь пересечений'!$A$2:$G$2928,3,FALSE)</f>
        <v>550</v>
      </c>
      <c r="C655" s="6">
        <f>VLOOKUP(A655,'[2]Площадь пересечений'!$A$2:$G$2928,4,FALSE)</f>
        <v>3.1699999999999999E-2</v>
      </c>
      <c r="D655" s="4">
        <v>38358</v>
      </c>
      <c r="F655" s="3" t="s">
        <v>13</v>
      </c>
      <c r="G655" s="3" t="s">
        <v>14</v>
      </c>
      <c r="H655" s="3" t="s">
        <v>15</v>
      </c>
      <c r="J655" s="3" t="s">
        <v>5564</v>
      </c>
      <c r="K655" s="3" t="s">
        <v>427</v>
      </c>
      <c r="L655" s="6">
        <v>1</v>
      </c>
      <c r="M655" s="3" t="s">
        <v>17</v>
      </c>
      <c r="N655" s="3" t="s">
        <v>5504</v>
      </c>
      <c r="O655" s="3">
        <v>1575</v>
      </c>
      <c r="P655" s="15">
        <f>C655*10000/O655*100</f>
        <v>20.126984126984127</v>
      </c>
      <c r="Q655" s="3" t="s">
        <v>19</v>
      </c>
      <c r="R655" s="3" t="s">
        <v>20</v>
      </c>
      <c r="S655" s="3" t="s">
        <v>5504</v>
      </c>
      <c r="T655" s="3" t="s">
        <v>5505</v>
      </c>
      <c r="U655" s="3" t="s">
        <v>5506</v>
      </c>
      <c r="V655" s="3" t="s">
        <v>5507</v>
      </c>
      <c r="W655" s="4">
        <v>40627</v>
      </c>
      <c r="X655" s="4">
        <v>44166.456412037034</v>
      </c>
      <c r="Y655" s="3" t="s">
        <v>3649</v>
      </c>
      <c r="AD655" s="7"/>
      <c r="AG655" s="7"/>
    </row>
    <row r="656" spans="1:35" x14ac:dyDescent="0.3">
      <c r="A656" s="3" t="s">
        <v>3261</v>
      </c>
      <c r="B656" s="6">
        <f>VLOOKUP(A656,'[2]Площадь пересечений'!$A$2:$G$2928,3,FALSE)</f>
        <v>2857</v>
      </c>
      <c r="C656" s="6">
        <f>VLOOKUP(A656,'[2]Площадь пересечений'!$A$2:$G$2928,4,FALSE)</f>
        <v>3.15E-2</v>
      </c>
      <c r="D656" s="4">
        <v>39328.958333333336</v>
      </c>
      <c r="F656" s="3" t="s">
        <v>13</v>
      </c>
      <c r="G656" s="3" t="s">
        <v>14</v>
      </c>
      <c r="H656" s="3" t="s">
        <v>15</v>
      </c>
      <c r="J656" s="3" t="s">
        <v>5564</v>
      </c>
      <c r="K656" s="3" t="s">
        <v>16</v>
      </c>
      <c r="L656" s="6">
        <v>1</v>
      </c>
      <c r="M656" s="3" t="s">
        <v>17</v>
      </c>
      <c r="N656" s="3" t="s">
        <v>2228</v>
      </c>
      <c r="O656" s="3">
        <v>346</v>
      </c>
      <c r="P656" s="15">
        <f>C656*10000/O656*100</f>
        <v>91.040462427745666</v>
      </c>
      <c r="Q656" s="3" t="s">
        <v>19</v>
      </c>
      <c r="R656" s="3" t="s">
        <v>20</v>
      </c>
      <c r="S656" s="3" t="s">
        <v>2228</v>
      </c>
      <c r="U656" s="3" t="s">
        <v>3262</v>
      </c>
      <c r="V656" s="3" t="s">
        <v>4610</v>
      </c>
      <c r="W656" s="4">
        <v>39419</v>
      </c>
      <c r="X656" s="4">
        <v>41505.958333333336</v>
      </c>
      <c r="Y656" s="3" t="s">
        <v>3649</v>
      </c>
      <c r="AD656" s="7"/>
      <c r="AH656" s="7"/>
    </row>
    <row r="657" spans="1:37" x14ac:dyDescent="0.3">
      <c r="A657" s="3" t="s">
        <v>236</v>
      </c>
      <c r="B657" s="6">
        <f>VLOOKUP(A657,'[2]Площадь пересечений'!$A$2:$G$2928,3,FALSE)</f>
        <v>262</v>
      </c>
      <c r="C657" s="6">
        <f>VLOOKUP(A657,'[2]Площадь пересечений'!$A$2:$G$2928,4,FALSE)</f>
        <v>3.1399999999999997E-2</v>
      </c>
      <c r="D657" s="4">
        <v>40623</v>
      </c>
      <c r="F657" s="3" t="s">
        <v>13</v>
      </c>
      <c r="G657" s="3" t="s">
        <v>14</v>
      </c>
      <c r="H657" s="3" t="s">
        <v>15</v>
      </c>
      <c r="K657" s="3" t="s">
        <v>16</v>
      </c>
      <c r="L657" s="6">
        <v>1</v>
      </c>
      <c r="M657" s="3" t="s">
        <v>17</v>
      </c>
      <c r="N657" s="3" t="s">
        <v>237</v>
      </c>
      <c r="O657" s="3">
        <v>40000</v>
      </c>
      <c r="P657" s="15">
        <v>0.42500000000000004</v>
      </c>
      <c r="Q657" s="3" t="s">
        <v>19</v>
      </c>
      <c r="R657" s="3" t="s">
        <v>20</v>
      </c>
      <c r="S657" s="3" t="s">
        <v>237</v>
      </c>
      <c r="U657" s="3" t="s">
        <v>238</v>
      </c>
      <c r="V657" s="3" t="s">
        <v>3703</v>
      </c>
      <c r="W657" s="4">
        <v>40640.958333333336</v>
      </c>
      <c r="X657" s="4">
        <v>40640.958333333336</v>
      </c>
      <c r="Y657" s="3" t="s">
        <v>3649</v>
      </c>
      <c r="AE657" s="7"/>
    </row>
    <row r="658" spans="1:37" x14ac:dyDescent="0.3">
      <c r="A658" s="3" t="s">
        <v>1186</v>
      </c>
      <c r="B658" s="6">
        <f>VLOOKUP(A658,'[2]Площадь пересечений'!$A$2:$G$2928,3,FALSE)</f>
        <v>1709</v>
      </c>
      <c r="C658" s="6">
        <f>VLOOKUP(A658,'[2]Площадь пересечений'!$A$2:$G$2928,4,FALSE)</f>
        <v>3.1300000000000001E-2</v>
      </c>
      <c r="D658" s="4">
        <v>37836.958333333336</v>
      </c>
      <c r="F658" s="3" t="s">
        <v>13</v>
      </c>
      <c r="G658" s="3" t="s">
        <v>14</v>
      </c>
      <c r="H658" s="3" t="s">
        <v>15</v>
      </c>
      <c r="J658" s="3" t="s">
        <v>5564</v>
      </c>
      <c r="K658" s="3" t="s">
        <v>103</v>
      </c>
      <c r="L658" s="6">
        <v>1</v>
      </c>
      <c r="M658" s="3" t="s">
        <v>89</v>
      </c>
      <c r="N658" s="3" t="s">
        <v>1187</v>
      </c>
      <c r="O658" s="3">
        <v>1067</v>
      </c>
      <c r="P658" s="15">
        <f>C658*10000/O658*100</f>
        <v>29.334582942830366</v>
      </c>
      <c r="Q658" s="3" t="s">
        <v>19</v>
      </c>
      <c r="R658" s="3" t="s">
        <v>84</v>
      </c>
      <c r="S658" s="3" t="s">
        <v>1188</v>
      </c>
      <c r="U658" s="3" t="s">
        <v>1189</v>
      </c>
      <c r="V658" s="3" t="s">
        <v>4833</v>
      </c>
      <c r="W658" s="4">
        <v>39779</v>
      </c>
      <c r="X658" s="4">
        <v>39779</v>
      </c>
      <c r="Y658" s="3" t="s">
        <v>3649</v>
      </c>
      <c r="AE658" s="7"/>
    </row>
    <row r="659" spans="1:37" x14ac:dyDescent="0.3">
      <c r="A659" s="3" t="s">
        <v>950</v>
      </c>
      <c r="B659" s="6">
        <f>VLOOKUP(A659,'[2]Площадь пересечений'!$A$2:$G$2928,3,FALSE)</f>
        <v>1409</v>
      </c>
      <c r="C659" s="6">
        <f>VLOOKUP(A659,'[2]Площадь пересечений'!$A$2:$G$2928,4,FALSE)</f>
        <v>3.1300000000000001E-2</v>
      </c>
      <c r="D659" s="4">
        <v>41702.424062500002</v>
      </c>
      <c r="F659" s="3" t="s">
        <v>13</v>
      </c>
      <c r="G659" s="3" t="s">
        <v>14</v>
      </c>
      <c r="H659" s="3" t="s">
        <v>15</v>
      </c>
      <c r="K659" s="3" t="s">
        <v>114</v>
      </c>
      <c r="L659" s="6">
        <v>1</v>
      </c>
      <c r="M659" s="3" t="s">
        <v>17</v>
      </c>
      <c r="N659" s="3" t="s">
        <v>879</v>
      </c>
      <c r="O659" s="3">
        <v>1183</v>
      </c>
      <c r="P659" s="15">
        <v>69.315300084530847</v>
      </c>
      <c r="Q659" s="3" t="s">
        <v>19</v>
      </c>
      <c r="R659" s="3" t="s">
        <v>20</v>
      </c>
      <c r="S659" s="3" t="s">
        <v>879</v>
      </c>
      <c r="U659" s="3" t="s">
        <v>951</v>
      </c>
      <c r="V659" s="3" t="s">
        <v>3904</v>
      </c>
      <c r="W659" s="4">
        <v>41992</v>
      </c>
      <c r="Y659" s="3" t="s">
        <v>3649</v>
      </c>
      <c r="AD659" s="7"/>
    </row>
    <row r="660" spans="1:37" x14ac:dyDescent="0.3">
      <c r="A660" s="3" t="s">
        <v>5715</v>
      </c>
      <c r="B660" s="6">
        <f>VLOOKUP(A660,'[2]Площадь пересечений'!$A$2:$G$2928,3,FALSE)</f>
        <v>2189</v>
      </c>
      <c r="C660" s="6">
        <f>VLOOKUP(A660,'[2]Площадь пересечений'!$A$2:$G$2928,4,FALSE)</f>
        <v>3.1300000000000001E-2</v>
      </c>
      <c r="D660" s="4">
        <v>37972</v>
      </c>
      <c r="F660" s="3" t="s">
        <v>13</v>
      </c>
      <c r="G660" s="3" t="s">
        <v>14</v>
      </c>
      <c r="H660" s="3" t="s">
        <v>15</v>
      </c>
      <c r="J660" s="3" t="s">
        <v>5564</v>
      </c>
      <c r="K660" s="3" t="s">
        <v>16</v>
      </c>
      <c r="L660" s="6">
        <v>1</v>
      </c>
      <c r="M660" s="3" t="s">
        <v>17</v>
      </c>
      <c r="N660" s="3" t="s">
        <v>5716</v>
      </c>
      <c r="O660" s="3">
        <v>1024</v>
      </c>
      <c r="Q660" s="3" t="s">
        <v>19</v>
      </c>
      <c r="R660" s="3" t="s">
        <v>20</v>
      </c>
      <c r="S660" s="3" t="s">
        <v>5717</v>
      </c>
      <c r="T660" s="3" t="s">
        <v>5718</v>
      </c>
      <c r="U660" s="3" t="s">
        <v>5719</v>
      </c>
      <c r="V660" s="3" t="s">
        <v>5720</v>
      </c>
      <c r="W660" s="4">
        <v>38209.958333333336</v>
      </c>
      <c r="X660" s="4">
        <v>42538.723935185182</v>
      </c>
      <c r="Y660" s="3" t="s">
        <v>3712</v>
      </c>
      <c r="AD660" s="7"/>
    </row>
    <row r="661" spans="1:37" x14ac:dyDescent="0.3">
      <c r="A661" s="3" t="s">
        <v>753</v>
      </c>
      <c r="B661" s="6">
        <f>VLOOKUP(A661,'[2]Площадь пересечений'!$A$2:$G$2928,3,FALSE)</f>
        <v>1068</v>
      </c>
      <c r="C661" s="6">
        <f>VLOOKUP(A661,'[2]Площадь пересечений'!$A$2:$G$2928,4,FALSE)</f>
        <v>3.1199999999999999E-2</v>
      </c>
      <c r="D661" s="4">
        <v>41408.699571759258</v>
      </c>
      <c r="F661" s="3" t="s">
        <v>13</v>
      </c>
      <c r="G661" s="3" t="s">
        <v>14</v>
      </c>
      <c r="H661" s="3" t="s">
        <v>15</v>
      </c>
      <c r="K661" s="3" t="s">
        <v>45</v>
      </c>
      <c r="L661" s="6">
        <v>1</v>
      </c>
      <c r="M661" s="3" t="s">
        <v>17</v>
      </c>
      <c r="N661" s="3" t="s">
        <v>399</v>
      </c>
      <c r="O661" s="3">
        <v>2000</v>
      </c>
      <c r="P661" s="15">
        <f>C661*10000/O661*100</f>
        <v>15.6</v>
      </c>
      <c r="Q661" s="3" t="s">
        <v>19</v>
      </c>
      <c r="R661" s="3" t="s">
        <v>20</v>
      </c>
      <c r="S661" s="3" t="s">
        <v>399</v>
      </c>
      <c r="U661" s="3" t="s">
        <v>754</v>
      </c>
      <c r="V661" s="3" t="s">
        <v>3848</v>
      </c>
      <c r="W661" s="4">
        <v>41430.958333333336</v>
      </c>
      <c r="Y661" s="3" t="s">
        <v>3649</v>
      </c>
      <c r="AD661" s="7"/>
      <c r="AH661" s="7"/>
      <c r="AK661" s="7"/>
    </row>
    <row r="662" spans="1:37" x14ac:dyDescent="0.3">
      <c r="A662" s="3" t="s">
        <v>3038</v>
      </c>
      <c r="B662" s="6">
        <f>VLOOKUP(A662,'[2]Площадь пересечений'!$A$2:$G$2928,3,FALSE)</f>
        <v>2050</v>
      </c>
      <c r="C662" s="6">
        <f>VLOOKUP(A662,'[2]Площадь пересечений'!$A$2:$G$2928,4,FALSE)</f>
        <v>3.1099999999999999E-2</v>
      </c>
      <c r="D662" s="4">
        <v>39534</v>
      </c>
      <c r="F662" s="3" t="s">
        <v>13</v>
      </c>
      <c r="G662" s="3" t="s">
        <v>14</v>
      </c>
      <c r="H662" s="3" t="s">
        <v>15</v>
      </c>
      <c r="J662" s="3" t="s">
        <v>5564</v>
      </c>
      <c r="K662" s="3" t="s">
        <v>16</v>
      </c>
      <c r="L662" s="6">
        <v>1</v>
      </c>
      <c r="M662" s="3" t="s">
        <v>17</v>
      </c>
      <c r="N662" s="3" t="s">
        <v>2228</v>
      </c>
      <c r="O662" s="3">
        <v>494</v>
      </c>
      <c r="P662" s="15">
        <f>C662*10000/O662*100</f>
        <v>62.955465587044536</v>
      </c>
      <c r="Q662" s="3" t="s">
        <v>19</v>
      </c>
      <c r="R662" s="3" t="s">
        <v>20</v>
      </c>
      <c r="S662" s="3" t="s">
        <v>2228</v>
      </c>
      <c r="T662" s="3" t="s">
        <v>3039</v>
      </c>
      <c r="U662" s="3" t="s">
        <v>3040</v>
      </c>
      <c r="V662" s="3" t="s">
        <v>4540</v>
      </c>
      <c r="W662" s="4">
        <v>39590.958333333336</v>
      </c>
      <c r="Y662" s="3" t="s">
        <v>3652</v>
      </c>
      <c r="AC662" s="7"/>
      <c r="AG662" s="7"/>
    </row>
    <row r="663" spans="1:37" x14ac:dyDescent="0.3">
      <c r="A663" s="3" t="s">
        <v>5721</v>
      </c>
      <c r="B663" s="6">
        <f>VLOOKUP(A663,'[2]Площадь пересечений'!$A$2:$G$2928,3,FALSE)</f>
        <v>2239</v>
      </c>
      <c r="C663" s="6">
        <f>VLOOKUP(A663,'[2]Площадь пересечений'!$A$2:$G$2928,4,FALSE)</f>
        <v>3.1099999999999999E-2</v>
      </c>
      <c r="D663" s="4">
        <v>37707</v>
      </c>
      <c r="F663" s="3" t="s">
        <v>13</v>
      </c>
      <c r="G663" s="3" t="s">
        <v>14</v>
      </c>
      <c r="H663" s="3" t="s">
        <v>15</v>
      </c>
      <c r="J663" s="3" t="s">
        <v>5564</v>
      </c>
      <c r="K663" s="3" t="s">
        <v>31</v>
      </c>
      <c r="L663" s="6">
        <v>1</v>
      </c>
      <c r="M663" s="3" t="s">
        <v>17</v>
      </c>
      <c r="N663" s="3" t="s">
        <v>1573</v>
      </c>
      <c r="O663" s="3">
        <v>655</v>
      </c>
      <c r="Q663" s="3" t="s">
        <v>19</v>
      </c>
      <c r="R663" s="3" t="s">
        <v>20</v>
      </c>
      <c r="S663" s="3" t="s">
        <v>1573</v>
      </c>
      <c r="U663" s="3" t="s">
        <v>5722</v>
      </c>
      <c r="V663" s="3" t="s">
        <v>5723</v>
      </c>
      <c r="W663" s="4">
        <v>42570.692719907405</v>
      </c>
      <c r="X663" s="4">
        <v>43668.647523148145</v>
      </c>
      <c r="Y663" s="3" t="s">
        <v>3649</v>
      </c>
      <c r="AD663" s="7"/>
    </row>
    <row r="664" spans="1:37" x14ac:dyDescent="0.3">
      <c r="A664" s="3" t="s">
        <v>74</v>
      </c>
      <c r="B664" s="6">
        <f>VLOOKUP(A664,'[2]Площадь пересечений'!$A$2:$G$2928,3,FALSE)</f>
        <v>41</v>
      </c>
      <c r="C664" s="6">
        <f>VLOOKUP(A664,'[2]Площадь пересечений'!$A$2:$G$2928,4,FALSE)</f>
        <v>3.09E-2</v>
      </c>
      <c r="D664" s="4">
        <v>42054.456006944441</v>
      </c>
      <c r="F664" s="3" t="s">
        <v>13</v>
      </c>
      <c r="G664" s="3" t="s">
        <v>14</v>
      </c>
      <c r="H664" s="3" t="s">
        <v>15</v>
      </c>
      <c r="K664" s="3" t="s">
        <v>45</v>
      </c>
      <c r="L664" s="6">
        <v>1</v>
      </c>
      <c r="M664" s="3" t="s">
        <v>17</v>
      </c>
      <c r="O664" s="3">
        <v>1470</v>
      </c>
      <c r="P664" s="15">
        <v>22.312925170068027</v>
      </c>
      <c r="Q664" s="3" t="s">
        <v>19</v>
      </c>
      <c r="R664" s="3" t="s">
        <v>20</v>
      </c>
      <c r="U664" s="3" t="s">
        <v>75</v>
      </c>
      <c r="V664" s="3" t="s">
        <v>3664</v>
      </c>
      <c r="W664" s="4">
        <v>42075.48578703704</v>
      </c>
      <c r="X664" s="4">
        <v>43312.569490740738</v>
      </c>
      <c r="Y664" s="3" t="s">
        <v>3649</v>
      </c>
      <c r="AE664" s="7"/>
    </row>
    <row r="665" spans="1:37" x14ac:dyDescent="0.3">
      <c r="A665" s="3" t="s">
        <v>1208</v>
      </c>
      <c r="B665" s="6">
        <f>VLOOKUP(A665,'[2]Площадь пересечений'!$A$2:$G$2928,3,FALSE)</f>
        <v>1736</v>
      </c>
      <c r="C665" s="6">
        <f>VLOOKUP(A665,'[2]Площадь пересечений'!$A$2:$G$2928,4,FALSE)</f>
        <v>3.09E-2</v>
      </c>
      <c r="D665" s="4">
        <v>41969.518842592595</v>
      </c>
      <c r="F665" s="3" t="s">
        <v>13</v>
      </c>
      <c r="G665" s="3" t="s">
        <v>14</v>
      </c>
      <c r="H665" s="3" t="s">
        <v>15</v>
      </c>
      <c r="K665" s="3" t="s">
        <v>16</v>
      </c>
      <c r="L665" s="6">
        <v>1</v>
      </c>
      <c r="M665" s="3" t="s">
        <v>17</v>
      </c>
      <c r="N665" s="3" t="s">
        <v>990</v>
      </c>
      <c r="O665" s="3">
        <v>950</v>
      </c>
      <c r="P665" s="15">
        <f>C665*10000/O665*100</f>
        <v>32.526315789473685</v>
      </c>
      <c r="Q665" s="3" t="s">
        <v>19</v>
      </c>
      <c r="R665" s="3" t="s">
        <v>20</v>
      </c>
      <c r="S665" s="3" t="s">
        <v>990</v>
      </c>
      <c r="U665" s="3" t="s">
        <v>1209</v>
      </c>
      <c r="V665" s="3" t="s">
        <v>3966</v>
      </c>
      <c r="W665" s="4">
        <v>42305.674733796295</v>
      </c>
      <c r="X665" s="4">
        <v>44022.708981481483</v>
      </c>
      <c r="Y665" s="3" t="s">
        <v>3649</v>
      </c>
      <c r="AE665" s="7"/>
    </row>
    <row r="666" spans="1:37" x14ac:dyDescent="0.3">
      <c r="A666" s="3" t="s">
        <v>4992</v>
      </c>
      <c r="B666" s="6">
        <f>VLOOKUP(A666,'[2]Площадь пересечений'!$A$2:$G$2928,3,FALSE)</f>
        <v>384</v>
      </c>
      <c r="C666" s="6">
        <f>VLOOKUP(A666,'[2]Площадь пересечений'!$A$2:$G$2928,4,FALSE)</f>
        <v>3.0499999999999999E-2</v>
      </c>
      <c r="D666" s="4">
        <v>39688.958333333336</v>
      </c>
      <c r="F666" s="3" t="s">
        <v>13</v>
      </c>
      <c r="G666" s="3" t="s">
        <v>14</v>
      </c>
      <c r="H666" s="3" t="s">
        <v>15</v>
      </c>
      <c r="K666" s="3" t="s">
        <v>4993</v>
      </c>
      <c r="L666" s="6"/>
      <c r="M666" s="3" t="s">
        <v>240</v>
      </c>
      <c r="O666" s="3">
        <v>1958</v>
      </c>
      <c r="P666" s="15">
        <f>C666*10000/O666*100</f>
        <v>15.577119509703779</v>
      </c>
      <c r="Q666" s="3" t="s">
        <v>19</v>
      </c>
      <c r="R666" s="3" t="s">
        <v>84</v>
      </c>
      <c r="S666" s="3" t="s">
        <v>2361</v>
      </c>
      <c r="U666" s="3" t="s">
        <v>4994</v>
      </c>
      <c r="V666" s="3" t="s">
        <v>4995</v>
      </c>
      <c r="W666" s="4">
        <v>39727.958333333336</v>
      </c>
      <c r="X666" s="4">
        <v>39811</v>
      </c>
      <c r="Y666" s="3" t="s">
        <v>3649</v>
      </c>
      <c r="AE666" s="7"/>
    </row>
    <row r="667" spans="1:37" x14ac:dyDescent="0.3">
      <c r="A667" s="3" t="s">
        <v>995</v>
      </c>
      <c r="B667" s="6">
        <f>VLOOKUP(A667,'[2]Площадь пересечений'!$A$2:$G$2928,3,FALSE)</f>
        <v>1509</v>
      </c>
      <c r="C667" s="6">
        <f>VLOOKUP(A667,'[2]Площадь пересечений'!$A$2:$G$2928,4,FALSE)</f>
        <v>3.0300000000000001E-2</v>
      </c>
      <c r="D667" s="4">
        <v>41969.518842592595</v>
      </c>
      <c r="F667" s="3" t="s">
        <v>13</v>
      </c>
      <c r="G667" s="3" t="s">
        <v>14</v>
      </c>
      <c r="H667" s="3" t="s">
        <v>15</v>
      </c>
      <c r="K667" s="3" t="s">
        <v>16</v>
      </c>
      <c r="L667" s="6">
        <v>1</v>
      </c>
      <c r="M667" s="3" t="s">
        <v>17</v>
      </c>
      <c r="N667" s="3" t="s">
        <v>990</v>
      </c>
      <c r="O667" s="3">
        <v>1089</v>
      </c>
      <c r="P667" s="15">
        <f>C667*10000/O667*100</f>
        <v>27.823691460055095</v>
      </c>
      <c r="Q667" s="3" t="s">
        <v>19</v>
      </c>
      <c r="R667" s="3" t="s">
        <v>20</v>
      </c>
      <c r="S667" s="3" t="s">
        <v>990</v>
      </c>
      <c r="T667" s="3" t="s">
        <v>996</v>
      </c>
      <c r="U667" s="3" t="s">
        <v>997</v>
      </c>
      <c r="V667" s="3" t="s">
        <v>3915</v>
      </c>
      <c r="W667" s="4">
        <v>41998</v>
      </c>
      <c r="Y667" s="3" t="s">
        <v>3649</v>
      </c>
      <c r="AD667" s="7"/>
    </row>
    <row r="668" spans="1:37" x14ac:dyDescent="0.3">
      <c r="A668" s="3" t="s">
        <v>218</v>
      </c>
      <c r="B668" s="6">
        <f>VLOOKUP(A668,'[2]Площадь пересечений'!$A$2:$G$2928,3,FALSE)</f>
        <v>233</v>
      </c>
      <c r="C668" s="6">
        <f>VLOOKUP(A668,'[2]Площадь пересечений'!$A$2:$G$2928,4,FALSE)</f>
        <v>3.0300000000000001E-2</v>
      </c>
      <c r="D668" s="4">
        <v>40497</v>
      </c>
      <c r="F668" s="3" t="s">
        <v>13</v>
      </c>
      <c r="G668" s="3" t="s">
        <v>14</v>
      </c>
      <c r="H668" s="3" t="s">
        <v>15</v>
      </c>
      <c r="K668" s="3" t="s">
        <v>26</v>
      </c>
      <c r="L668" s="6">
        <v>1</v>
      </c>
      <c r="M668" s="3" t="s">
        <v>26</v>
      </c>
      <c r="N668" s="3" t="s">
        <v>219</v>
      </c>
      <c r="O668" s="3">
        <v>8573</v>
      </c>
      <c r="P668" s="15">
        <v>11.734515338854544</v>
      </c>
      <c r="Q668" s="3" t="s">
        <v>19</v>
      </c>
      <c r="R668" s="3" t="s">
        <v>20</v>
      </c>
      <c r="S668" s="3" t="s">
        <v>219</v>
      </c>
      <c r="U668" s="3" t="s">
        <v>220</v>
      </c>
      <c r="V668" s="3" t="s">
        <v>3701</v>
      </c>
      <c r="W668" s="4">
        <v>40612</v>
      </c>
      <c r="X668" s="4">
        <v>40612</v>
      </c>
      <c r="Y668" s="3" t="s">
        <v>3649</v>
      </c>
      <c r="AF668" s="7"/>
    </row>
    <row r="669" spans="1:37" x14ac:dyDescent="0.3">
      <c r="A669" s="3" t="s">
        <v>213</v>
      </c>
      <c r="B669" s="6">
        <f>VLOOKUP(A669,'[2]Площадь пересечений'!$A$2:$G$2928,3,FALSE)</f>
        <v>225</v>
      </c>
      <c r="C669" s="6">
        <f>VLOOKUP(A669,'[2]Площадь пересечений'!$A$2:$G$2928,4,FALSE)</f>
        <v>3.0099999999999998E-2</v>
      </c>
      <c r="D669" s="4">
        <v>38487.958333333336</v>
      </c>
      <c r="F669" s="3" t="s">
        <v>13</v>
      </c>
      <c r="G669" s="3" t="s">
        <v>14</v>
      </c>
      <c r="H669" s="3" t="s">
        <v>15</v>
      </c>
      <c r="J669" s="3" t="s">
        <v>5564</v>
      </c>
      <c r="K669" s="3" t="s">
        <v>31</v>
      </c>
      <c r="L669" s="6">
        <v>1</v>
      </c>
      <c r="M669" s="3" t="s">
        <v>17</v>
      </c>
      <c r="N669" s="3" t="s">
        <v>214</v>
      </c>
      <c r="O669" s="3">
        <v>20000</v>
      </c>
      <c r="P669" s="15">
        <f>C669*10000/O669*100</f>
        <v>1.5049999999999999</v>
      </c>
      <c r="Q669" s="3" t="s">
        <v>19</v>
      </c>
      <c r="R669" s="3" t="s">
        <v>20</v>
      </c>
      <c r="S669" s="3" t="s">
        <v>215</v>
      </c>
      <c r="U669" s="3" t="s">
        <v>216</v>
      </c>
      <c r="V669" s="3" t="s">
        <v>3700</v>
      </c>
      <c r="W669" s="4">
        <v>38523.958333333336</v>
      </c>
      <c r="X669" s="4">
        <v>39680.958333333336</v>
      </c>
      <c r="Y669" s="3" t="s">
        <v>3649</v>
      </c>
      <c r="AD669" s="7"/>
    </row>
    <row r="670" spans="1:37" x14ac:dyDescent="0.3">
      <c r="A670" s="3" t="s">
        <v>739</v>
      </c>
      <c r="B670" s="6">
        <f>VLOOKUP(A670,'[2]Площадь пересечений'!$A$2:$G$2928,3,FALSE)</f>
        <v>1034</v>
      </c>
      <c r="C670" s="6">
        <f>VLOOKUP(A670,'[2]Площадь пересечений'!$A$2:$G$2928,4,FALSE)</f>
        <v>2.9899999999999999E-2</v>
      </c>
      <c r="D670" s="4">
        <v>41241.612361111111</v>
      </c>
      <c r="F670" s="3" t="s">
        <v>13</v>
      </c>
      <c r="G670" s="3" t="s">
        <v>14</v>
      </c>
      <c r="H670" s="3" t="s">
        <v>15</v>
      </c>
      <c r="K670" s="3" t="s">
        <v>16</v>
      </c>
      <c r="L670" s="6">
        <v>1</v>
      </c>
      <c r="M670" s="3" t="s">
        <v>17</v>
      </c>
      <c r="N670" s="3" t="s">
        <v>695</v>
      </c>
      <c r="O670" s="3">
        <v>883</v>
      </c>
      <c r="P670" s="15">
        <v>0.11325028312570783</v>
      </c>
      <c r="Q670" s="3" t="s">
        <v>19</v>
      </c>
      <c r="R670" s="3" t="s">
        <v>20</v>
      </c>
      <c r="S670" s="3" t="s">
        <v>695</v>
      </c>
      <c r="U670" s="3" t="s">
        <v>740</v>
      </c>
      <c r="V670" s="3" t="s">
        <v>3842</v>
      </c>
      <c r="W670" s="4">
        <v>41261.958333333336</v>
      </c>
      <c r="X670" s="4">
        <v>41297.958333333336</v>
      </c>
      <c r="Y670" s="3" t="s">
        <v>3649</v>
      </c>
      <c r="AE670" s="7"/>
    </row>
    <row r="671" spans="1:37" x14ac:dyDescent="0.3">
      <c r="A671" s="3" t="s">
        <v>72</v>
      </c>
      <c r="B671" s="6">
        <f>VLOOKUP(A671,'[2]Площадь пересечений'!$A$2:$G$2928,3,FALSE)</f>
        <v>40</v>
      </c>
      <c r="C671" s="6">
        <f>VLOOKUP(A671,'[2]Площадь пересечений'!$A$2:$G$2928,4,FALSE)</f>
        <v>2.9700000000000001E-2</v>
      </c>
      <c r="D671" s="4">
        <v>42054.456006944441</v>
      </c>
      <c r="F671" s="3" t="s">
        <v>13</v>
      </c>
      <c r="G671" s="3" t="s">
        <v>14</v>
      </c>
      <c r="H671" s="3" t="s">
        <v>15</v>
      </c>
      <c r="K671" s="3" t="s">
        <v>45</v>
      </c>
      <c r="L671" s="6">
        <v>1</v>
      </c>
      <c r="M671" s="3" t="s">
        <v>17</v>
      </c>
      <c r="N671" s="3" t="s">
        <v>68</v>
      </c>
      <c r="O671" s="3">
        <v>1473</v>
      </c>
      <c r="P671" s="15">
        <v>22.063815342837746</v>
      </c>
      <c r="Q671" s="3" t="s">
        <v>19</v>
      </c>
      <c r="R671" s="3" t="s">
        <v>20</v>
      </c>
      <c r="S671" s="3" t="s">
        <v>68</v>
      </c>
      <c r="U671" s="3" t="s">
        <v>73</v>
      </c>
      <c r="V671" s="3" t="s">
        <v>3663</v>
      </c>
      <c r="W671" s="4">
        <v>42075.481666666667</v>
      </c>
      <c r="X671" s="4">
        <v>42244.494560185187</v>
      </c>
      <c r="Y671" s="3" t="s">
        <v>3649</v>
      </c>
      <c r="AE671" s="7"/>
    </row>
    <row r="672" spans="1:37" x14ac:dyDescent="0.3">
      <c r="A672" s="3" t="s">
        <v>390</v>
      </c>
      <c r="B672" s="6">
        <f>VLOOKUP(A672,'[2]Площадь пересечений'!$A$2:$G$2928,3,FALSE)</f>
        <v>503</v>
      </c>
      <c r="C672" s="6">
        <f>VLOOKUP(A672,'[2]Площадь пересечений'!$A$2:$G$2928,4,FALSE)</f>
        <v>2.9700000000000001E-2</v>
      </c>
      <c r="D672" s="4">
        <v>40904.958333333336</v>
      </c>
      <c r="F672" s="3" t="s">
        <v>13</v>
      </c>
      <c r="G672" s="3" t="s">
        <v>14</v>
      </c>
      <c r="H672" s="3" t="s">
        <v>15</v>
      </c>
      <c r="K672" s="3" t="s">
        <v>16</v>
      </c>
      <c r="L672" s="6">
        <v>1</v>
      </c>
      <c r="M672" s="3" t="s">
        <v>17</v>
      </c>
      <c r="N672" s="3" t="s">
        <v>391</v>
      </c>
      <c r="O672" s="3">
        <v>499</v>
      </c>
      <c r="P672" s="15">
        <f>C672*10000/O672*100</f>
        <v>59.519038076152306</v>
      </c>
      <c r="Q672" s="3" t="s">
        <v>19</v>
      </c>
      <c r="R672" s="3" t="s">
        <v>20</v>
      </c>
      <c r="S672" s="3" t="s">
        <v>391</v>
      </c>
      <c r="U672" s="3" t="s">
        <v>392</v>
      </c>
      <c r="V672" s="3" t="s">
        <v>3751</v>
      </c>
      <c r="W672" s="4">
        <v>42132.409872685188</v>
      </c>
      <c r="X672" s="4">
        <v>42132.438171296293</v>
      </c>
      <c r="Y672" s="3" t="s">
        <v>3649</v>
      </c>
      <c r="AD672" s="7"/>
    </row>
    <row r="673" spans="1:38" x14ac:dyDescent="0.3">
      <c r="A673" s="3" t="s">
        <v>102</v>
      </c>
      <c r="B673" s="6">
        <f>VLOOKUP(A673,'[2]Площадь пересечений'!$A$2:$G$2928,3,FALSE)</f>
        <v>56</v>
      </c>
      <c r="C673" s="6">
        <f>VLOOKUP(A673,'[2]Площадь пересечений'!$A$2:$G$2928,4,FALSE)</f>
        <v>2.9600000000000001E-2</v>
      </c>
      <c r="D673" s="4">
        <v>41634.342326388891</v>
      </c>
      <c r="F673" s="3" t="s">
        <v>13</v>
      </c>
      <c r="G673" s="3" t="s">
        <v>14</v>
      </c>
      <c r="H673" s="3" t="s">
        <v>15</v>
      </c>
      <c r="K673" s="3" t="s">
        <v>103</v>
      </c>
      <c r="L673" s="6">
        <v>1</v>
      </c>
      <c r="M673" s="3" t="s">
        <v>89</v>
      </c>
      <c r="N673" s="3" t="s">
        <v>104</v>
      </c>
      <c r="O673" s="3">
        <v>1521</v>
      </c>
      <c r="P673" s="15">
        <f>C673*10000/O673*100</f>
        <v>19.460880999342539</v>
      </c>
      <c r="Q673" s="3" t="s">
        <v>19</v>
      </c>
      <c r="R673" s="3" t="s">
        <v>84</v>
      </c>
      <c r="S673" s="3" t="s">
        <v>104</v>
      </c>
      <c r="U673" s="3" t="s">
        <v>105</v>
      </c>
      <c r="V673" s="3" t="s">
        <v>3669</v>
      </c>
      <c r="W673" s="4">
        <v>41819.958333333336</v>
      </c>
      <c r="X673" s="4">
        <v>42243.470069444447</v>
      </c>
      <c r="Y673" s="3" t="s">
        <v>3649</v>
      </c>
      <c r="AD673" s="7"/>
    </row>
    <row r="674" spans="1:38" x14ac:dyDescent="0.3">
      <c r="A674" s="3" t="s">
        <v>5406</v>
      </c>
      <c r="B674" s="6">
        <f>VLOOKUP(A674,'[2]Площадь пересечений'!$A$2:$G$2928,3,FALSE)</f>
        <v>68</v>
      </c>
      <c r="C674" s="6">
        <f>VLOOKUP(A674,'[2]Площадь пересечений'!$A$2:$G$2928,4,FALSE)</f>
        <v>2.9600000000000001E-2</v>
      </c>
      <c r="D674" s="4">
        <v>40059.958333333336</v>
      </c>
      <c r="F674" s="3" t="s">
        <v>13</v>
      </c>
      <c r="G674" s="3" t="s">
        <v>14</v>
      </c>
      <c r="H674" s="3" t="s">
        <v>15</v>
      </c>
      <c r="K674" s="3" t="s">
        <v>110</v>
      </c>
      <c r="L674" s="6">
        <v>1</v>
      </c>
      <c r="M674" s="3" t="s">
        <v>17</v>
      </c>
      <c r="N674" s="3" t="s">
        <v>5407</v>
      </c>
      <c r="O674" s="3">
        <v>7187</v>
      </c>
      <c r="P674" s="15">
        <f>C674*10000/O674*100</f>
        <v>4.1185473772088494</v>
      </c>
      <c r="Q674" s="3" t="s">
        <v>19</v>
      </c>
      <c r="R674" s="3" t="s">
        <v>20</v>
      </c>
      <c r="S674" s="3" t="s">
        <v>5408</v>
      </c>
      <c r="T674" s="3" t="s">
        <v>624</v>
      </c>
      <c r="U674" s="3" t="s">
        <v>5409</v>
      </c>
      <c r="V674" s="3" t="s">
        <v>5410</v>
      </c>
      <c r="W674" s="4">
        <v>40122</v>
      </c>
      <c r="X674" s="4">
        <v>40283.958333333336</v>
      </c>
      <c r="Y674" s="3" t="s">
        <v>3649</v>
      </c>
      <c r="AE674" s="7"/>
    </row>
    <row r="675" spans="1:38" x14ac:dyDescent="0.3">
      <c r="A675" s="3" t="s">
        <v>2927</v>
      </c>
      <c r="B675" s="6">
        <f>VLOOKUP(A675,'[2]Площадь пересечений'!$A$2:$G$2928,3,FALSE)</f>
        <v>1772</v>
      </c>
      <c r="C675" s="6">
        <f>VLOOKUP(A675,'[2]Площадь пересечений'!$A$2:$G$2928,4,FALSE)</f>
        <v>2.9399999999999999E-2</v>
      </c>
      <c r="D675" s="4">
        <v>40024.958333333336</v>
      </c>
      <c r="F675" s="3" t="s">
        <v>13</v>
      </c>
      <c r="G675" s="3" t="s">
        <v>14</v>
      </c>
      <c r="H675" s="3" t="s">
        <v>15</v>
      </c>
      <c r="K675" s="3" t="s">
        <v>26</v>
      </c>
      <c r="L675" s="6">
        <v>1</v>
      </c>
      <c r="M675" s="3" t="s">
        <v>26</v>
      </c>
      <c r="N675" s="3" t="s">
        <v>2928</v>
      </c>
      <c r="O675" s="3">
        <v>19109</v>
      </c>
      <c r="P675" s="15">
        <f>C675*10000/O675*100</f>
        <v>1.5385420482495158</v>
      </c>
      <c r="Q675" s="3" t="s">
        <v>19</v>
      </c>
      <c r="R675" s="3" t="s">
        <v>20</v>
      </c>
      <c r="S675" s="3" t="s">
        <v>2928</v>
      </c>
      <c r="U675" s="3" t="s">
        <v>2929</v>
      </c>
      <c r="V675" s="3" t="s">
        <v>4504</v>
      </c>
      <c r="W675" s="4">
        <v>40041.958333333336</v>
      </c>
      <c r="X675" s="4">
        <v>40079.958333333336</v>
      </c>
      <c r="Y675" s="3" t="s">
        <v>3649</v>
      </c>
      <c r="AE675" s="7"/>
      <c r="AH675" s="7"/>
      <c r="AK675" s="7"/>
    </row>
    <row r="676" spans="1:38" x14ac:dyDescent="0.3">
      <c r="A676" s="3" t="s">
        <v>3350</v>
      </c>
      <c r="B676" s="6">
        <f>VLOOKUP(A676,'[2]Площадь пересечений'!$A$2:$G$2928,3,FALSE)</f>
        <v>335</v>
      </c>
      <c r="C676" s="6">
        <f>VLOOKUP(A676,'[2]Площадь пересечений'!$A$2:$G$2928,4,FALSE)</f>
        <v>2.9399999999999999E-2</v>
      </c>
      <c r="D676" s="4">
        <v>44041.446412037039</v>
      </c>
      <c r="F676" s="3" t="s">
        <v>13</v>
      </c>
      <c r="G676" s="3" t="s">
        <v>14</v>
      </c>
      <c r="H676" s="3" t="s">
        <v>15</v>
      </c>
      <c r="K676" s="3" t="s">
        <v>22</v>
      </c>
      <c r="L676" s="6"/>
      <c r="M676" s="3" t="s">
        <v>22</v>
      </c>
      <c r="N676" s="3" t="s">
        <v>3346</v>
      </c>
      <c r="O676" s="3">
        <v>3325</v>
      </c>
      <c r="P676" s="15">
        <f>C676*10000/O676*100</f>
        <v>8.8421052631578938</v>
      </c>
      <c r="Q676" s="3" t="s">
        <v>19</v>
      </c>
      <c r="R676" s="3" t="s">
        <v>20</v>
      </c>
      <c r="S676" s="3" t="s">
        <v>3346</v>
      </c>
      <c r="U676" s="3" t="s">
        <v>3351</v>
      </c>
      <c r="V676" s="3" t="s">
        <v>4746</v>
      </c>
      <c r="W676" s="4">
        <v>44041.446412037039</v>
      </c>
      <c r="X676" s="3" t="s">
        <v>3649</v>
      </c>
      <c r="Y676" s="3" t="s">
        <v>3652</v>
      </c>
      <c r="AC676" s="7"/>
      <c r="AF676" s="7"/>
      <c r="AI676" s="7"/>
    </row>
    <row r="677" spans="1:38" x14ac:dyDescent="0.3">
      <c r="A677" s="3" t="s">
        <v>2276</v>
      </c>
      <c r="B677" s="6">
        <f>VLOOKUP(A677,'[2]Площадь пересечений'!$A$2:$G$2928,3,FALSE)</f>
        <v>128</v>
      </c>
      <c r="C677" s="6">
        <f>VLOOKUP(A677,'[2]Площадь пересечений'!$A$2:$G$2928,4,FALSE)</f>
        <v>2.93E-2</v>
      </c>
      <c r="D677" s="4">
        <v>39769</v>
      </c>
      <c r="F677" s="3" t="s">
        <v>13</v>
      </c>
      <c r="G677" s="3" t="s">
        <v>14</v>
      </c>
      <c r="H677" s="3" t="s">
        <v>15</v>
      </c>
      <c r="K677" s="3" t="s">
        <v>26</v>
      </c>
      <c r="L677" s="6">
        <v>1</v>
      </c>
      <c r="M677" s="3" t="s">
        <v>26</v>
      </c>
      <c r="N677" s="3" t="s">
        <v>2277</v>
      </c>
      <c r="O677" s="3">
        <v>52814</v>
      </c>
      <c r="P677" s="15">
        <v>2.7076154050062482</v>
      </c>
      <c r="Q677" s="3" t="s">
        <v>19</v>
      </c>
      <c r="R677" s="3" t="s">
        <v>20</v>
      </c>
      <c r="S677" s="3" t="s">
        <v>2278</v>
      </c>
      <c r="U677" s="3" t="s">
        <v>2279</v>
      </c>
      <c r="V677" s="3" t="s">
        <v>4286</v>
      </c>
      <c r="W677" s="4">
        <v>39806</v>
      </c>
      <c r="X677" s="4">
        <v>41556.958333333336</v>
      </c>
      <c r="Y677" s="3" t="s">
        <v>3649</v>
      </c>
      <c r="AE677" s="7"/>
    </row>
    <row r="678" spans="1:38" x14ac:dyDescent="0.3">
      <c r="A678" s="3" t="s">
        <v>5724</v>
      </c>
      <c r="B678" s="6">
        <f>VLOOKUP(A678,'[2]Площадь пересечений'!$A$2:$G$2928,3,FALSE)</f>
        <v>1481</v>
      </c>
      <c r="C678" s="6">
        <f>VLOOKUP(A678,'[2]Площадь пересечений'!$A$2:$G$2928,4,FALSE)</f>
        <v>2.92E-2</v>
      </c>
      <c r="D678" s="4">
        <v>39688.958333333336</v>
      </c>
      <c r="F678" s="3" t="s">
        <v>13</v>
      </c>
      <c r="G678" s="3" t="s">
        <v>14</v>
      </c>
      <c r="H678" s="3" t="s">
        <v>15</v>
      </c>
      <c r="K678" s="3" t="s">
        <v>2304</v>
      </c>
      <c r="L678" s="6"/>
      <c r="M678" s="3" t="s">
        <v>241</v>
      </c>
      <c r="N678" s="3" t="s">
        <v>2361</v>
      </c>
      <c r="O678" s="3">
        <v>2566</v>
      </c>
      <c r="Q678" s="3" t="s">
        <v>19</v>
      </c>
      <c r="R678" s="3" t="s">
        <v>84</v>
      </c>
      <c r="S678" s="3" t="s">
        <v>2361</v>
      </c>
      <c r="U678" s="3" t="s">
        <v>5725</v>
      </c>
      <c r="V678" s="3" t="s">
        <v>5726</v>
      </c>
      <c r="W678" s="4">
        <v>39846</v>
      </c>
      <c r="X678" s="4">
        <v>39846</v>
      </c>
      <c r="Y678" s="3" t="s">
        <v>3649</v>
      </c>
      <c r="AE678" s="7"/>
    </row>
    <row r="679" spans="1:38" x14ac:dyDescent="0.3">
      <c r="A679" s="3" t="s">
        <v>60</v>
      </c>
      <c r="B679" s="6">
        <f>VLOOKUP(A679,'[2]Площадь пересечений'!$A$2:$G$2928,3,FALSE)</f>
        <v>27</v>
      </c>
      <c r="C679" s="6">
        <f>VLOOKUP(A679,'[2]Площадь пересечений'!$A$2:$G$2928,4,FALSE)</f>
        <v>2.9100000000000001E-2</v>
      </c>
      <c r="D679" s="4">
        <v>38277.958333333336</v>
      </c>
      <c r="F679" s="3" t="s">
        <v>13</v>
      </c>
      <c r="G679" s="3" t="s">
        <v>14</v>
      </c>
      <c r="H679" s="3" t="s">
        <v>15</v>
      </c>
      <c r="J679" s="3" t="s">
        <v>5564</v>
      </c>
      <c r="K679" s="3" t="s">
        <v>16</v>
      </c>
      <c r="L679" s="6">
        <v>1</v>
      </c>
      <c r="M679" s="3" t="s">
        <v>56</v>
      </c>
      <c r="N679" s="3" t="s">
        <v>57</v>
      </c>
      <c r="O679" s="3">
        <v>964.65</v>
      </c>
      <c r="P679" s="15">
        <f>C679*10000/O679*100</f>
        <v>30.166381589177423</v>
      </c>
      <c r="Q679" s="3" t="s">
        <v>19</v>
      </c>
      <c r="R679" s="3" t="s">
        <v>20</v>
      </c>
      <c r="T679" s="3" t="s">
        <v>61</v>
      </c>
      <c r="U679" s="3" t="s">
        <v>62</v>
      </c>
      <c r="V679" s="3" t="s">
        <v>3659</v>
      </c>
      <c r="W679" s="4">
        <v>37319</v>
      </c>
      <c r="Y679" s="3" t="s">
        <v>3649</v>
      </c>
      <c r="AD679" s="7"/>
      <c r="AH679" s="7"/>
    </row>
    <row r="680" spans="1:38" x14ac:dyDescent="0.3">
      <c r="A680" s="3" t="s">
        <v>1037</v>
      </c>
      <c r="B680" s="6">
        <f>VLOOKUP(A680,'[2]Площадь пересечений'!$A$2:$G$2928,3,FALSE)</f>
        <v>1571</v>
      </c>
      <c r="C680" s="6">
        <f>VLOOKUP(A680,'[2]Площадь пересечений'!$A$2:$G$2928,4,FALSE)</f>
        <v>2.9000000000000001E-2</v>
      </c>
      <c r="D680" s="4">
        <v>40904.440740740742</v>
      </c>
      <c r="F680" s="3" t="s">
        <v>13</v>
      </c>
      <c r="G680" s="3" t="s">
        <v>14</v>
      </c>
      <c r="H680" s="3" t="s">
        <v>15</v>
      </c>
      <c r="K680" s="3" t="s">
        <v>26</v>
      </c>
      <c r="L680" s="6">
        <v>1</v>
      </c>
      <c r="M680" s="3" t="s">
        <v>26</v>
      </c>
      <c r="N680" s="3" t="s">
        <v>1038</v>
      </c>
      <c r="O680" s="3">
        <v>27961</v>
      </c>
      <c r="P680" s="15">
        <v>0.48996816995100317</v>
      </c>
      <c r="Q680" s="3" t="s">
        <v>19</v>
      </c>
      <c r="R680" s="3" t="s">
        <v>20</v>
      </c>
      <c r="S680" s="3" t="s">
        <v>1038</v>
      </c>
      <c r="T680" s="3" t="s">
        <v>758</v>
      </c>
      <c r="U680" s="3" t="s">
        <v>1039</v>
      </c>
      <c r="V680" s="3" t="s">
        <v>3925</v>
      </c>
      <c r="W680" s="4">
        <v>40951.958333333336</v>
      </c>
      <c r="X680" s="4">
        <v>42286.565578703703</v>
      </c>
      <c r="Y680" s="3" t="s">
        <v>3649</v>
      </c>
      <c r="AE680" s="7"/>
    </row>
    <row r="681" spans="1:38" x14ac:dyDescent="0.3">
      <c r="A681" s="3" t="s">
        <v>1204</v>
      </c>
      <c r="B681" s="6">
        <f>VLOOKUP(A681,'[2]Площадь пересечений'!$A$2:$G$2928,3,FALSE)</f>
        <v>1733</v>
      </c>
      <c r="C681" s="6">
        <f>VLOOKUP(A681,'[2]Площадь пересечений'!$A$2:$G$2928,4,FALSE)</f>
        <v>2.9000000000000001E-2</v>
      </c>
      <c r="D681" s="4">
        <v>41969.518842592595</v>
      </c>
      <c r="F681" s="3" t="s">
        <v>13</v>
      </c>
      <c r="G681" s="3" t="s">
        <v>14</v>
      </c>
      <c r="H681" s="3" t="s">
        <v>15</v>
      </c>
      <c r="K681" s="3" t="s">
        <v>16</v>
      </c>
      <c r="L681" s="6">
        <v>1</v>
      </c>
      <c r="M681" s="3" t="s">
        <v>17</v>
      </c>
      <c r="N681" s="3" t="s">
        <v>990</v>
      </c>
      <c r="O681" s="3">
        <v>809</v>
      </c>
      <c r="P681" s="15">
        <f>C681*10000/O681*100</f>
        <v>35.846724351050682</v>
      </c>
      <c r="Q681" s="3" t="s">
        <v>19</v>
      </c>
      <c r="R681" s="3" t="s">
        <v>20</v>
      </c>
      <c r="S681" s="3" t="s">
        <v>990</v>
      </c>
      <c r="U681" s="3" t="s">
        <v>1205</v>
      </c>
      <c r="V681" s="3" t="s">
        <v>3964</v>
      </c>
      <c r="W681" s="4">
        <v>42016.746412037035</v>
      </c>
      <c r="Y681" s="3" t="s">
        <v>3649</v>
      </c>
      <c r="AD681" s="7"/>
    </row>
    <row r="682" spans="1:38" x14ac:dyDescent="0.3">
      <c r="A682" s="3" t="s">
        <v>760</v>
      </c>
      <c r="B682" s="6">
        <f>VLOOKUP(A682,'[2]Площадь пересечений'!$A$2:$G$2928,3,FALSE)</f>
        <v>1085</v>
      </c>
      <c r="C682" s="6">
        <f>VLOOKUP(A682,'[2]Площадь пересечений'!$A$2:$G$2928,4,FALSE)</f>
        <v>2.8899999999999999E-2</v>
      </c>
      <c r="D682" s="4">
        <v>41408.699571759258</v>
      </c>
      <c r="F682" s="3" t="s">
        <v>13</v>
      </c>
      <c r="G682" s="3" t="s">
        <v>14</v>
      </c>
      <c r="H682" s="3" t="s">
        <v>15</v>
      </c>
      <c r="K682" s="3" t="s">
        <v>45</v>
      </c>
      <c r="L682" s="6">
        <v>1</v>
      </c>
      <c r="M682" s="3" t="s">
        <v>17</v>
      </c>
      <c r="N682" s="3" t="s">
        <v>399</v>
      </c>
      <c r="O682" s="3">
        <v>2000</v>
      </c>
      <c r="P682" s="15">
        <f>C682*10000/O682*100</f>
        <v>14.45</v>
      </c>
      <c r="Q682" s="3" t="s">
        <v>19</v>
      </c>
      <c r="R682" s="3" t="s">
        <v>20</v>
      </c>
      <c r="S682" s="3" t="s">
        <v>399</v>
      </c>
      <c r="U682" s="3" t="s">
        <v>761</v>
      </c>
      <c r="V682" s="3" t="s">
        <v>3850</v>
      </c>
      <c r="W682" s="4">
        <v>41430.958333333336</v>
      </c>
      <c r="X682" s="4">
        <v>42051.726388888892</v>
      </c>
      <c r="Y682" s="3" t="s">
        <v>3649</v>
      </c>
      <c r="AE682" s="7"/>
      <c r="AI682" s="7"/>
      <c r="AL682" s="7"/>
    </row>
    <row r="683" spans="1:38" ht="14.25" customHeight="1" x14ac:dyDescent="0.3">
      <c r="A683" s="3" t="s">
        <v>1442</v>
      </c>
      <c r="B683" s="6">
        <f>VLOOKUP(A683,'[2]Площадь пересечений'!$A$2:$G$2928,3,FALSE)</f>
        <v>1973</v>
      </c>
      <c r="C683" s="6">
        <f>VLOOKUP(A683,'[2]Площадь пересечений'!$A$2:$G$2928,4,FALSE)</f>
        <v>2.87E-2</v>
      </c>
      <c r="D683" s="4">
        <v>42054.456018518518</v>
      </c>
      <c r="F683" s="3" t="s">
        <v>13</v>
      </c>
      <c r="G683" s="3" t="s">
        <v>14</v>
      </c>
      <c r="H683" s="3" t="s">
        <v>15</v>
      </c>
      <c r="K683" s="3" t="s">
        <v>45</v>
      </c>
      <c r="L683" s="6">
        <v>1</v>
      </c>
      <c r="M683" s="3" t="s">
        <v>17</v>
      </c>
      <c r="N683" s="3" t="s">
        <v>68</v>
      </c>
      <c r="O683" s="3">
        <v>1196</v>
      </c>
      <c r="P683" s="15">
        <v>54.096989966555178</v>
      </c>
      <c r="Q683" s="3" t="s">
        <v>19</v>
      </c>
      <c r="R683" s="3" t="s">
        <v>20</v>
      </c>
      <c r="S683" s="3" t="s">
        <v>68</v>
      </c>
      <c r="U683" s="3" t="s">
        <v>1443</v>
      </c>
      <c r="V683" s="3" t="s">
        <v>4041</v>
      </c>
      <c r="W683" s="4">
        <v>42075.712291666663</v>
      </c>
      <c r="X683" s="4">
        <v>43312.458460648151</v>
      </c>
      <c r="Y683" s="3" t="s">
        <v>3649</v>
      </c>
      <c r="AE683" s="7"/>
    </row>
    <row r="684" spans="1:38" x14ac:dyDescent="0.3">
      <c r="A684" s="3" t="s">
        <v>5363</v>
      </c>
      <c r="B684" s="6">
        <f>VLOOKUP(A684,'[2]Площадь пересечений'!$A$2:$G$2928,3,FALSE)</f>
        <v>1242</v>
      </c>
      <c r="C684" s="6">
        <f>VLOOKUP(A684,'[2]Площадь пересечений'!$A$2:$G$2928,4,FALSE)</f>
        <v>2.87E-2</v>
      </c>
      <c r="D684" s="4">
        <v>40449.958333333336</v>
      </c>
      <c r="F684" s="3" t="s">
        <v>13</v>
      </c>
      <c r="G684" s="3" t="s">
        <v>14</v>
      </c>
      <c r="H684" s="3" t="s">
        <v>15</v>
      </c>
      <c r="K684" s="3" t="s">
        <v>827</v>
      </c>
      <c r="L684" s="6">
        <v>1</v>
      </c>
      <c r="M684" s="3" t="s">
        <v>89</v>
      </c>
      <c r="N684" s="3" t="s">
        <v>5364</v>
      </c>
      <c r="O684" s="3">
        <v>1805</v>
      </c>
      <c r="P684" s="15">
        <f>C684*10000/O684*100</f>
        <v>15.900277008310248</v>
      </c>
      <c r="Q684" s="3" t="s">
        <v>19</v>
      </c>
      <c r="R684" s="3" t="s">
        <v>84</v>
      </c>
      <c r="S684" s="3" t="s">
        <v>5365</v>
      </c>
      <c r="U684" s="3" t="s">
        <v>5366</v>
      </c>
      <c r="V684" s="3" t="s">
        <v>5367</v>
      </c>
      <c r="W684" s="4">
        <v>40471.958333333336</v>
      </c>
      <c r="X684" s="4">
        <v>40591</v>
      </c>
      <c r="Y684" s="3" t="s">
        <v>3649</v>
      </c>
      <c r="AD684" s="7"/>
    </row>
    <row r="685" spans="1:38" x14ac:dyDescent="0.3">
      <c r="A685" s="3" t="s">
        <v>2527</v>
      </c>
      <c r="B685" s="6">
        <f>VLOOKUP(A685,'[2]Площадь пересечений'!$A$2:$G$2928,3,FALSE)</f>
        <v>949</v>
      </c>
      <c r="C685" s="6">
        <f>VLOOKUP(A685,'[2]Площадь пересечений'!$A$2:$G$2928,4,FALSE)</f>
        <v>2.8299999999999999E-2</v>
      </c>
      <c r="D685" s="4">
        <v>39764</v>
      </c>
      <c r="F685" s="3" t="s">
        <v>13</v>
      </c>
      <c r="G685" s="3" t="s">
        <v>14</v>
      </c>
      <c r="H685" s="3" t="s">
        <v>15</v>
      </c>
      <c r="K685" s="3" t="s">
        <v>26</v>
      </c>
      <c r="L685" s="6">
        <v>1</v>
      </c>
      <c r="M685" s="3" t="s">
        <v>26</v>
      </c>
      <c r="N685" s="3" t="s">
        <v>2528</v>
      </c>
      <c r="O685" s="3">
        <v>2488</v>
      </c>
      <c r="P685" s="15">
        <f>C685*10000/O685*100</f>
        <v>11.37459807073955</v>
      </c>
      <c r="Q685" s="3" t="s">
        <v>19</v>
      </c>
      <c r="R685" s="3" t="s">
        <v>20</v>
      </c>
      <c r="S685" s="3" t="s">
        <v>2528</v>
      </c>
      <c r="U685" s="3" t="s">
        <v>2529</v>
      </c>
      <c r="V685" s="3" t="s">
        <v>4364</v>
      </c>
      <c r="W685" s="4">
        <v>39784</v>
      </c>
      <c r="Y685" s="3" t="s">
        <v>3652</v>
      </c>
      <c r="AC685" s="7"/>
    </row>
    <row r="686" spans="1:38" x14ac:dyDescent="0.3">
      <c r="A686" s="3" t="s">
        <v>2689</v>
      </c>
      <c r="B686" s="6">
        <f>VLOOKUP(A686,'[2]Площадь пересечений'!$A$2:$G$2928,3,FALSE)</f>
        <v>1278</v>
      </c>
      <c r="C686" s="6">
        <f>VLOOKUP(A686,'[2]Площадь пересечений'!$A$2:$G$2928,4,FALSE)</f>
        <v>2.81E-2</v>
      </c>
      <c r="D686" s="4">
        <v>39875</v>
      </c>
      <c r="F686" s="3" t="s">
        <v>13</v>
      </c>
      <c r="G686" s="3" t="s">
        <v>14</v>
      </c>
      <c r="H686" s="3" t="s">
        <v>15</v>
      </c>
      <c r="K686" s="3" t="s">
        <v>31</v>
      </c>
      <c r="L686" s="6">
        <v>1</v>
      </c>
      <c r="M686" s="3" t="s">
        <v>17</v>
      </c>
      <c r="N686" s="3" t="s">
        <v>2690</v>
      </c>
      <c r="O686" s="3">
        <v>2743</v>
      </c>
      <c r="P686" s="15">
        <f>C686*10000/O686*100</f>
        <v>10.24425811155669</v>
      </c>
      <c r="Q686" s="3" t="s">
        <v>19</v>
      </c>
      <c r="R686" s="3" t="s">
        <v>20</v>
      </c>
      <c r="S686" s="3" t="s">
        <v>2691</v>
      </c>
      <c r="U686" s="3" t="s">
        <v>2692</v>
      </c>
      <c r="V686" s="3" t="s">
        <v>4427</v>
      </c>
      <c r="W686" s="4">
        <v>39938.958333333336</v>
      </c>
      <c r="X686" s="4">
        <v>39938.958333333336</v>
      </c>
      <c r="Y686" s="3" t="s">
        <v>3649</v>
      </c>
      <c r="AD686" s="7"/>
    </row>
    <row r="687" spans="1:38" x14ac:dyDescent="0.3">
      <c r="A687" s="3" t="s">
        <v>3561</v>
      </c>
      <c r="B687" s="6">
        <f>VLOOKUP(A687,'[2]Площадь пересечений'!$A$2:$G$2928,3,FALSE)</f>
        <v>2307</v>
      </c>
      <c r="C687" s="6">
        <f>VLOOKUP(A687,'[2]Площадь пересечений'!$A$2:$G$2928,4,FALSE)</f>
        <v>2.81E-2</v>
      </c>
      <c r="D687" s="4">
        <v>42877.596875000003</v>
      </c>
      <c r="F687" s="3" t="s">
        <v>13</v>
      </c>
      <c r="G687" s="3" t="s">
        <v>14</v>
      </c>
      <c r="H687" s="3" t="s">
        <v>15</v>
      </c>
      <c r="K687" s="3" t="s">
        <v>114</v>
      </c>
      <c r="L687" s="6">
        <v>1</v>
      </c>
      <c r="M687" s="3" t="s">
        <v>17</v>
      </c>
      <c r="N687" s="3" t="s">
        <v>3562</v>
      </c>
      <c r="O687" s="3">
        <v>1649</v>
      </c>
      <c r="P687" s="15">
        <f>C687*10000/O687*100</f>
        <v>17.040630685263796</v>
      </c>
      <c r="Q687" s="3" t="s">
        <v>19</v>
      </c>
      <c r="R687" s="3" t="s">
        <v>20</v>
      </c>
      <c r="S687" s="3" t="s">
        <v>3562</v>
      </c>
      <c r="U687" s="3" t="s">
        <v>3563</v>
      </c>
      <c r="V687" s="3" t="s">
        <v>4666</v>
      </c>
      <c r="W687" s="4">
        <v>42881.398877314816</v>
      </c>
      <c r="Y687" s="3" t="s">
        <v>3652</v>
      </c>
      <c r="AC687" s="7"/>
    </row>
    <row r="688" spans="1:38" x14ac:dyDescent="0.3">
      <c r="A688" s="3" t="s">
        <v>1940</v>
      </c>
      <c r="B688" s="6">
        <f>VLOOKUP(A688,'[2]Площадь пересечений'!$A$2:$G$2928,3,FALSE)</f>
        <v>2499</v>
      </c>
      <c r="C688" s="6">
        <f>VLOOKUP(A688,'[2]Площадь пересечений'!$A$2:$G$2928,4,FALSE)</f>
        <v>2.81E-2</v>
      </c>
      <c r="D688" s="4">
        <v>41291.34814814815</v>
      </c>
      <c r="F688" s="3" t="s">
        <v>13</v>
      </c>
      <c r="G688" s="3" t="s">
        <v>14</v>
      </c>
      <c r="H688" s="3" t="s">
        <v>15</v>
      </c>
      <c r="K688" s="3" t="s">
        <v>101</v>
      </c>
      <c r="L688" s="6">
        <v>1</v>
      </c>
      <c r="M688" s="3" t="s">
        <v>17</v>
      </c>
      <c r="N688" s="3" t="s">
        <v>568</v>
      </c>
      <c r="O688" s="3">
        <v>1915</v>
      </c>
      <c r="P688" s="15">
        <v>10.966057441253264</v>
      </c>
      <c r="Q688" s="3" t="s">
        <v>19</v>
      </c>
      <c r="R688" s="3" t="s">
        <v>20</v>
      </c>
      <c r="S688" s="3" t="s">
        <v>568</v>
      </c>
      <c r="U688" s="3" t="s">
        <v>1941</v>
      </c>
      <c r="V688" s="3" t="s">
        <v>4183</v>
      </c>
      <c r="W688" s="4">
        <v>41315.958333333336</v>
      </c>
      <c r="Y688" s="3" t="s">
        <v>3652</v>
      </c>
      <c r="AD688" s="7"/>
    </row>
    <row r="689" spans="1:38" x14ac:dyDescent="0.3">
      <c r="A689" s="3" t="s">
        <v>2645</v>
      </c>
      <c r="B689" s="6">
        <f>VLOOKUP(A689,'[2]Площадь пересечений'!$A$2:$G$2928,3,FALSE)</f>
        <v>1157</v>
      </c>
      <c r="C689" s="6">
        <f>VLOOKUP(A689,'[2]Площадь пересечений'!$A$2:$G$2928,4,FALSE)</f>
        <v>2.7900000000000001E-2</v>
      </c>
      <c r="D689" s="4">
        <v>39274.958333333336</v>
      </c>
      <c r="F689" s="3" t="s">
        <v>13</v>
      </c>
      <c r="G689" s="3" t="s">
        <v>14</v>
      </c>
      <c r="H689" s="3" t="s">
        <v>15</v>
      </c>
      <c r="J689" s="3" t="s">
        <v>5564</v>
      </c>
      <c r="K689" s="3" t="s">
        <v>16</v>
      </c>
      <c r="L689" s="6">
        <v>1</v>
      </c>
      <c r="M689" s="3" t="s">
        <v>17</v>
      </c>
      <c r="N689" s="3" t="s">
        <v>2228</v>
      </c>
      <c r="O689" s="3">
        <v>495.5</v>
      </c>
      <c r="P689" s="15">
        <f>C689*10000/O689*100</f>
        <v>56.306760847628659</v>
      </c>
      <c r="Q689" s="3" t="s">
        <v>19</v>
      </c>
      <c r="R689" s="3" t="s">
        <v>20</v>
      </c>
      <c r="S689" s="3" t="s">
        <v>2228</v>
      </c>
      <c r="T689" s="3" t="s">
        <v>2646</v>
      </c>
      <c r="U689" s="3" t="s">
        <v>2647</v>
      </c>
      <c r="V689" s="3" t="s">
        <v>4410</v>
      </c>
      <c r="W689" s="4">
        <v>39615.958333333336</v>
      </c>
      <c r="X689" s="4">
        <v>41171.958333333336</v>
      </c>
      <c r="Y689" s="3" t="s">
        <v>3649</v>
      </c>
      <c r="AD689" s="7"/>
      <c r="AH689" s="7"/>
    </row>
    <row r="690" spans="1:38" x14ac:dyDescent="0.3">
      <c r="A690" s="3" t="s">
        <v>2429</v>
      </c>
      <c r="B690" s="6">
        <f>VLOOKUP(A690,'[2]Площадь пересечений'!$A$2:$G$2928,3,FALSE)</f>
        <v>741</v>
      </c>
      <c r="C690" s="6">
        <f>VLOOKUP(A690,'[2]Площадь пересечений'!$A$2:$G$2928,4,FALSE)</f>
        <v>2.7799999999999998E-2</v>
      </c>
      <c r="D690" s="4">
        <v>40169</v>
      </c>
      <c r="F690" s="3" t="s">
        <v>13</v>
      </c>
      <c r="G690" s="3" t="s">
        <v>14</v>
      </c>
      <c r="H690" s="3" t="s">
        <v>15</v>
      </c>
      <c r="J690" s="3" t="s">
        <v>5564</v>
      </c>
      <c r="K690" s="3" t="s">
        <v>16</v>
      </c>
      <c r="L690" s="6">
        <v>1</v>
      </c>
      <c r="M690" s="3" t="s">
        <v>17</v>
      </c>
      <c r="N690" s="3" t="s">
        <v>1177</v>
      </c>
      <c r="O690" s="3">
        <v>359</v>
      </c>
      <c r="P690" s="15">
        <f>C690*10000/O690*100</f>
        <v>77.437325905292482</v>
      </c>
      <c r="Q690" s="3" t="s">
        <v>19</v>
      </c>
      <c r="R690" s="3" t="s">
        <v>20</v>
      </c>
      <c r="S690" s="3" t="s">
        <v>1177</v>
      </c>
      <c r="U690" s="3" t="s">
        <v>2430</v>
      </c>
      <c r="V690" s="3" t="s">
        <v>4334</v>
      </c>
      <c r="W690" s="4">
        <v>40228</v>
      </c>
      <c r="Y690" s="3" t="s">
        <v>3652</v>
      </c>
      <c r="AD690" s="7"/>
      <c r="AH690" s="7"/>
    </row>
    <row r="691" spans="1:38" x14ac:dyDescent="0.3">
      <c r="A691" s="3" t="s">
        <v>5727</v>
      </c>
      <c r="B691" s="6">
        <f>VLOOKUP(A691,'[2]Площадь пересечений'!$A$2:$G$2928,3,FALSE)</f>
        <v>2223</v>
      </c>
      <c r="C691" s="6">
        <f>VLOOKUP(A691,'[2]Площадь пересечений'!$A$2:$G$2928,4,FALSE)</f>
        <v>2.7799999999999998E-2</v>
      </c>
      <c r="D691" s="4">
        <v>37707</v>
      </c>
      <c r="F691" s="3" t="s">
        <v>13</v>
      </c>
      <c r="G691" s="3" t="s">
        <v>14</v>
      </c>
      <c r="H691" s="3" t="s">
        <v>15</v>
      </c>
      <c r="J691" s="3" t="s">
        <v>5564</v>
      </c>
      <c r="K691" s="3" t="s">
        <v>31</v>
      </c>
      <c r="L691" s="6">
        <v>1</v>
      </c>
      <c r="M691" s="3" t="s">
        <v>17</v>
      </c>
      <c r="N691" s="3" t="s">
        <v>1573</v>
      </c>
      <c r="O691" s="3">
        <v>567</v>
      </c>
      <c r="Q691" s="3" t="s">
        <v>19</v>
      </c>
      <c r="R691" s="3" t="s">
        <v>20</v>
      </c>
      <c r="S691" s="3" t="s">
        <v>1573</v>
      </c>
      <c r="T691" s="3" t="s">
        <v>5728</v>
      </c>
      <c r="U691" s="3" t="s">
        <v>5729</v>
      </c>
      <c r="V691" s="3" t="s">
        <v>5730</v>
      </c>
      <c r="W691" s="4">
        <v>39909.958333333336</v>
      </c>
      <c r="X691" s="4">
        <v>39909.958333333336</v>
      </c>
      <c r="Y691" s="3" t="s">
        <v>3649</v>
      </c>
      <c r="AE691" s="7"/>
      <c r="AH691" s="7"/>
      <c r="AL691" s="7"/>
    </row>
    <row r="692" spans="1:38" x14ac:dyDescent="0.3">
      <c r="A692" s="3" t="s">
        <v>1655</v>
      </c>
      <c r="B692" s="6">
        <f>VLOOKUP(A692,'[2]Площадь пересечений'!$A$2:$G$2928,3,FALSE)</f>
        <v>2217</v>
      </c>
      <c r="C692" s="6">
        <f>VLOOKUP(A692,'[2]Площадь пересечений'!$A$2:$G$2928,4,FALSE)</f>
        <v>2.7699999999999999E-2</v>
      </c>
      <c r="D692" s="4">
        <v>41491.632430555554</v>
      </c>
      <c r="F692" s="3" t="s">
        <v>13</v>
      </c>
      <c r="G692" s="3" t="s">
        <v>14</v>
      </c>
      <c r="H692" s="3" t="s">
        <v>15</v>
      </c>
      <c r="K692" s="3" t="s">
        <v>16</v>
      </c>
      <c r="L692" s="6">
        <v>1</v>
      </c>
      <c r="M692" s="3" t="s">
        <v>17</v>
      </c>
      <c r="N692" s="3" t="s">
        <v>1594</v>
      </c>
      <c r="O692" s="3">
        <v>909</v>
      </c>
      <c r="P692" s="15">
        <f>C692*10000/O692*100</f>
        <v>30.473047304730471</v>
      </c>
      <c r="Q692" s="3" t="s">
        <v>19</v>
      </c>
      <c r="R692" s="3" t="s">
        <v>20</v>
      </c>
      <c r="S692" s="3" t="s">
        <v>1594</v>
      </c>
      <c r="U692" s="3" t="s">
        <v>1656</v>
      </c>
      <c r="V692" s="3" t="s">
        <v>4091</v>
      </c>
      <c r="W692" s="4">
        <v>41515.958333333336</v>
      </c>
      <c r="X692" s="4">
        <v>41896.958333333336</v>
      </c>
      <c r="Y692" s="3" t="s">
        <v>3649</v>
      </c>
      <c r="AD692" s="7"/>
    </row>
    <row r="693" spans="1:38" x14ac:dyDescent="0.3">
      <c r="A693" s="3" t="s">
        <v>3136</v>
      </c>
      <c r="B693" s="6">
        <f>VLOOKUP(A693,'[2]Площадь пересечений'!$A$2:$G$2928,3,FALSE)</f>
        <v>2498</v>
      </c>
      <c r="C693" s="6">
        <f>VLOOKUP(A693,'[2]Площадь пересечений'!$A$2:$G$2928,4,FALSE)</f>
        <v>2.7699999999999999E-2</v>
      </c>
      <c r="D693" s="4">
        <v>40143</v>
      </c>
      <c r="F693" s="3" t="s">
        <v>13</v>
      </c>
      <c r="G693" s="3" t="s">
        <v>14</v>
      </c>
      <c r="H693" s="3" t="s">
        <v>15</v>
      </c>
      <c r="J693" s="3" t="s">
        <v>5564</v>
      </c>
      <c r="K693" s="3" t="s">
        <v>26</v>
      </c>
      <c r="L693" s="6">
        <v>1</v>
      </c>
      <c r="M693" s="3" t="s">
        <v>26</v>
      </c>
      <c r="N693" s="3" t="s">
        <v>3133</v>
      </c>
      <c r="O693" s="3">
        <v>1200</v>
      </c>
      <c r="P693" s="15">
        <f>C693*10000/O693*100</f>
        <v>23.083333333333332</v>
      </c>
      <c r="Q693" s="3" t="s">
        <v>19</v>
      </c>
      <c r="R693" s="3" t="s">
        <v>84</v>
      </c>
      <c r="S693" s="3" t="s">
        <v>3133</v>
      </c>
      <c r="U693" s="3" t="s">
        <v>3137</v>
      </c>
      <c r="V693" s="3" t="s">
        <v>4569</v>
      </c>
      <c r="W693" s="4">
        <v>40171</v>
      </c>
      <c r="X693" s="4">
        <v>43181.652858796297</v>
      </c>
      <c r="Y693" s="3" t="s">
        <v>3649</v>
      </c>
      <c r="AE693" s="7"/>
    </row>
    <row r="694" spans="1:38" x14ac:dyDescent="0.3">
      <c r="A694" s="3" t="s">
        <v>3332</v>
      </c>
      <c r="B694" s="6">
        <f>VLOOKUP(A694,'[2]Площадь пересечений'!$A$2:$G$2928,3,FALSE)</f>
        <v>258</v>
      </c>
      <c r="C694" s="6">
        <f>VLOOKUP(A694,'[2]Площадь пересечений'!$A$2:$G$2928,4,FALSE)</f>
        <v>2.76E-2</v>
      </c>
      <c r="D694" s="4">
        <v>43871.384826388887</v>
      </c>
      <c r="F694" s="3" t="s">
        <v>13</v>
      </c>
      <c r="G694" s="3" t="s">
        <v>14</v>
      </c>
      <c r="H694" s="3" t="s">
        <v>15</v>
      </c>
      <c r="K694" s="3" t="s">
        <v>619</v>
      </c>
      <c r="L694" s="6">
        <v>1</v>
      </c>
      <c r="M694" s="3" t="s">
        <v>17</v>
      </c>
      <c r="N694" s="3" t="s">
        <v>3330</v>
      </c>
      <c r="O694" s="3">
        <v>1800</v>
      </c>
      <c r="P694" s="15">
        <f>C694*10000/O694*100</f>
        <v>15.333333333333332</v>
      </c>
      <c r="Q694" s="3" t="s">
        <v>19</v>
      </c>
      <c r="R694" s="3" t="s">
        <v>20</v>
      </c>
      <c r="S694" s="3" t="s">
        <v>3330</v>
      </c>
      <c r="T694" s="3" t="s">
        <v>3333</v>
      </c>
      <c r="U694" s="3" t="s">
        <v>3334</v>
      </c>
      <c r="V694" s="3" t="s">
        <v>4629</v>
      </c>
      <c r="W694" s="4">
        <v>43871.384826388887</v>
      </c>
      <c r="Y694" s="3" t="s">
        <v>3652</v>
      </c>
      <c r="AJ694" s="7"/>
    </row>
    <row r="695" spans="1:38" x14ac:dyDescent="0.3">
      <c r="A695" s="3" t="s">
        <v>3283</v>
      </c>
      <c r="B695" s="6">
        <f>VLOOKUP(A695,'[2]Площадь пересечений'!$A$2:$G$2928,3,FALSE)</f>
        <v>74</v>
      </c>
      <c r="C695" s="6">
        <f>VLOOKUP(A695,'[2]Площадь пересечений'!$A$2:$G$2928,4,FALSE)</f>
        <v>2.76E-2</v>
      </c>
      <c r="D695" s="4">
        <v>43248.765474537038</v>
      </c>
      <c r="F695" s="3" t="s">
        <v>13</v>
      </c>
      <c r="G695" s="3" t="s">
        <v>14</v>
      </c>
      <c r="H695" s="3" t="s">
        <v>15</v>
      </c>
      <c r="K695" s="3" t="s">
        <v>139</v>
      </c>
      <c r="L695" s="6">
        <v>1</v>
      </c>
      <c r="N695" s="3" t="s">
        <v>3284</v>
      </c>
      <c r="O695" s="3">
        <v>1564</v>
      </c>
      <c r="P695" s="15">
        <f>C695*10000/O695*100</f>
        <v>17.647058823529413</v>
      </c>
      <c r="Q695" s="3" t="s">
        <v>19</v>
      </c>
      <c r="R695" s="3" t="s">
        <v>20</v>
      </c>
      <c r="S695" s="3" t="s">
        <v>3284</v>
      </c>
      <c r="T695" s="3" t="s">
        <v>3285</v>
      </c>
      <c r="U695" s="3" t="s">
        <v>3286</v>
      </c>
      <c r="V695" s="3" t="s">
        <v>4618</v>
      </c>
      <c r="W695" s="4">
        <v>43248.765474537038</v>
      </c>
      <c r="Y695" s="3" t="s">
        <v>3652</v>
      </c>
      <c r="AD695" s="7"/>
      <c r="AH695" s="7"/>
    </row>
    <row r="696" spans="1:38" x14ac:dyDescent="0.3">
      <c r="A696" s="3" t="s">
        <v>1477</v>
      </c>
      <c r="B696" s="6">
        <f>VLOOKUP(A696,'[2]Площадь пересечений'!$A$2:$G$2928,3,FALSE)</f>
        <v>2011</v>
      </c>
      <c r="C696" s="6">
        <f>VLOOKUP(A696,'[2]Площадь пересечений'!$A$2:$G$2928,4,FALSE)</f>
        <v>2.76E-2</v>
      </c>
      <c r="D696" s="4">
        <v>41290.649976851855</v>
      </c>
      <c r="F696" s="3" t="s">
        <v>13</v>
      </c>
      <c r="G696" s="3" t="s">
        <v>14</v>
      </c>
      <c r="H696" s="3" t="s">
        <v>15</v>
      </c>
      <c r="K696" s="3" t="s">
        <v>101</v>
      </c>
      <c r="L696" s="6">
        <v>1</v>
      </c>
      <c r="M696" s="3" t="s">
        <v>17</v>
      </c>
      <c r="N696" s="3" t="s">
        <v>1478</v>
      </c>
      <c r="O696" s="3">
        <v>538</v>
      </c>
      <c r="P696" s="15">
        <f>C696*10000/O696*100</f>
        <v>51.301115241635685</v>
      </c>
      <c r="Q696" s="3" t="s">
        <v>19</v>
      </c>
      <c r="R696" s="3" t="s">
        <v>20</v>
      </c>
      <c r="S696" s="3" t="s">
        <v>1478</v>
      </c>
      <c r="U696" s="3" t="s">
        <v>1479</v>
      </c>
      <c r="V696" s="3" t="s">
        <v>4051</v>
      </c>
      <c r="W696" s="4">
        <v>41308.958333333336</v>
      </c>
      <c r="Y696" s="3" t="s">
        <v>3652</v>
      </c>
      <c r="AD696" s="7"/>
      <c r="AG696" s="7"/>
    </row>
    <row r="697" spans="1:38" x14ac:dyDescent="0.3">
      <c r="A697" s="3" t="s">
        <v>5731</v>
      </c>
      <c r="B697" s="6">
        <f>VLOOKUP(A697,'[2]Площадь пересечений'!$A$2:$G$2928,3,FALSE)</f>
        <v>2187</v>
      </c>
      <c r="C697" s="6">
        <f>VLOOKUP(A697,'[2]Площадь пересечений'!$A$2:$G$2928,4,FALSE)</f>
        <v>2.76E-2</v>
      </c>
      <c r="D697" s="4">
        <v>37707</v>
      </c>
      <c r="F697" s="3" t="s">
        <v>13</v>
      </c>
      <c r="G697" s="3" t="s">
        <v>14</v>
      </c>
      <c r="H697" s="3" t="s">
        <v>15</v>
      </c>
      <c r="J697" s="3" t="s">
        <v>5564</v>
      </c>
      <c r="K697" s="3" t="s">
        <v>31</v>
      </c>
      <c r="L697" s="6">
        <v>1</v>
      </c>
      <c r="M697" s="3" t="s">
        <v>17</v>
      </c>
      <c r="N697" s="3" t="s">
        <v>1573</v>
      </c>
      <c r="O697" s="3">
        <v>630</v>
      </c>
      <c r="Q697" s="3" t="s">
        <v>19</v>
      </c>
      <c r="R697" s="3" t="s">
        <v>20</v>
      </c>
      <c r="S697" s="3" t="s">
        <v>1573</v>
      </c>
      <c r="T697" s="3" t="s">
        <v>5732</v>
      </c>
      <c r="U697" s="3" t="s">
        <v>5733</v>
      </c>
      <c r="V697" s="3" t="s">
        <v>5734</v>
      </c>
      <c r="W697" s="4">
        <v>40743.958333333336</v>
      </c>
      <c r="X697" s="4">
        <v>40743.958333333336</v>
      </c>
      <c r="Y697" s="3" t="s">
        <v>3649</v>
      </c>
      <c r="AE697" s="7"/>
    </row>
    <row r="698" spans="1:38" x14ac:dyDescent="0.3">
      <c r="A698" s="3" t="s">
        <v>5065</v>
      </c>
      <c r="B698" s="6">
        <f>VLOOKUP(A698,'[2]Площадь пересечений'!$A$2:$G$2928,3,FALSE)</f>
        <v>785</v>
      </c>
      <c r="C698" s="6">
        <f>VLOOKUP(A698,'[2]Площадь пересечений'!$A$2:$G$2928,4,FALSE)</f>
        <v>2.76E-2</v>
      </c>
      <c r="D698" s="4">
        <v>40512</v>
      </c>
      <c r="F698" s="3" t="s">
        <v>13</v>
      </c>
      <c r="G698" s="3" t="s">
        <v>14</v>
      </c>
      <c r="H698" s="3" t="s">
        <v>15</v>
      </c>
      <c r="K698" s="3" t="s">
        <v>5061</v>
      </c>
      <c r="L698" s="6"/>
      <c r="M698" s="3" t="s">
        <v>4886</v>
      </c>
      <c r="O698" s="3">
        <v>351</v>
      </c>
      <c r="P698" s="15">
        <f>C698*10000/O698*100</f>
        <v>78.632478632478637</v>
      </c>
      <c r="Q698" s="3" t="s">
        <v>19</v>
      </c>
      <c r="R698" s="3" t="s">
        <v>100</v>
      </c>
      <c r="S698" s="3" t="s">
        <v>5062</v>
      </c>
      <c r="U698" s="3" t="s">
        <v>5066</v>
      </c>
      <c r="V698" s="3" t="s">
        <v>5067</v>
      </c>
      <c r="W698" s="4">
        <v>40522</v>
      </c>
      <c r="X698" s="4">
        <v>40576</v>
      </c>
      <c r="Y698" s="3" t="s">
        <v>3649</v>
      </c>
      <c r="AD698" s="7"/>
    </row>
    <row r="699" spans="1:38" x14ac:dyDescent="0.3">
      <c r="A699" s="3" t="s">
        <v>5735</v>
      </c>
      <c r="B699" s="6">
        <f>VLOOKUP(A699,'[2]Площадь пересечений'!$A$2:$G$2928,3,FALSE)</f>
        <v>586</v>
      </c>
      <c r="C699" s="6">
        <f>VLOOKUP(A699,'[2]Площадь пересечений'!$A$2:$G$2928,4,FALSE)</f>
        <v>2.7300000000000001E-2</v>
      </c>
      <c r="D699" s="4">
        <v>37553.958333333336</v>
      </c>
      <c r="F699" s="3" t="s">
        <v>13</v>
      </c>
      <c r="G699" s="3" t="s">
        <v>14</v>
      </c>
      <c r="H699" s="3" t="s">
        <v>15</v>
      </c>
      <c r="J699" s="3" t="s">
        <v>5564</v>
      </c>
      <c r="K699" s="3" t="s">
        <v>16</v>
      </c>
      <c r="L699" s="6">
        <v>1</v>
      </c>
      <c r="M699" s="3" t="s">
        <v>17</v>
      </c>
      <c r="N699" s="3" t="s">
        <v>5736</v>
      </c>
      <c r="O699" s="3">
        <v>20000</v>
      </c>
      <c r="Q699" s="3" t="s">
        <v>19</v>
      </c>
      <c r="R699" s="3" t="s">
        <v>20</v>
      </c>
      <c r="S699" s="3" t="s">
        <v>5737</v>
      </c>
      <c r="U699" s="3" t="s">
        <v>5738</v>
      </c>
      <c r="V699" s="3" t="s">
        <v>5739</v>
      </c>
      <c r="W699" s="4">
        <v>36355.958333333336</v>
      </c>
      <c r="X699" s="4">
        <v>38397</v>
      </c>
      <c r="Y699" s="3" t="s">
        <v>3649</v>
      </c>
      <c r="AE699" s="7"/>
    </row>
    <row r="700" spans="1:38" x14ac:dyDescent="0.3">
      <c r="A700" s="3" t="s">
        <v>2719</v>
      </c>
      <c r="B700" s="6">
        <f>VLOOKUP(A700,'[2]Площадь пересечений'!$A$2:$G$2928,3,FALSE)</f>
        <v>1317</v>
      </c>
      <c r="C700" s="6">
        <f>VLOOKUP(A700,'[2]Площадь пересечений'!$A$2:$G$2928,4,FALSE)</f>
        <v>2.7199999999999998E-2</v>
      </c>
      <c r="D700" s="4">
        <v>40267.958333333336</v>
      </c>
      <c r="F700" s="3" t="s">
        <v>13</v>
      </c>
      <c r="G700" s="3" t="s">
        <v>14</v>
      </c>
      <c r="H700" s="3" t="s">
        <v>15</v>
      </c>
      <c r="K700" s="3" t="s">
        <v>114</v>
      </c>
      <c r="L700" s="6">
        <v>1</v>
      </c>
      <c r="M700" s="3" t="s">
        <v>17</v>
      </c>
      <c r="N700" s="3" t="s">
        <v>2720</v>
      </c>
      <c r="O700" s="3">
        <v>35830</v>
      </c>
      <c r="P700" s="15">
        <v>2.1629919062238345</v>
      </c>
      <c r="Q700" s="3" t="s">
        <v>19</v>
      </c>
      <c r="R700" s="3" t="s">
        <v>20</v>
      </c>
      <c r="S700" s="3" t="s">
        <v>2721</v>
      </c>
      <c r="U700" s="3" t="s">
        <v>2722</v>
      </c>
      <c r="V700" s="3" t="s">
        <v>4435</v>
      </c>
      <c r="W700" s="4">
        <v>40331.958333333336</v>
      </c>
      <c r="X700" s="4">
        <v>40724.958333333336</v>
      </c>
      <c r="Y700" s="3" t="s">
        <v>3649</v>
      </c>
      <c r="AF700" s="7"/>
    </row>
    <row r="701" spans="1:38" x14ac:dyDescent="0.3">
      <c r="A701" s="3" t="s">
        <v>406</v>
      </c>
      <c r="B701" s="6">
        <f>VLOOKUP(A701,'[2]Площадь пересечений'!$A$2:$G$2928,3,FALSE)</f>
        <v>516</v>
      </c>
      <c r="C701" s="6">
        <f>VLOOKUP(A701,'[2]Площадь пересечений'!$A$2:$G$2928,4,FALSE)</f>
        <v>2.7199999999999998E-2</v>
      </c>
      <c r="D701" s="4">
        <v>41408.699571759258</v>
      </c>
      <c r="F701" s="3" t="s">
        <v>13</v>
      </c>
      <c r="G701" s="3" t="s">
        <v>14</v>
      </c>
      <c r="H701" s="3" t="s">
        <v>15</v>
      </c>
      <c r="K701" s="3" t="s">
        <v>45</v>
      </c>
      <c r="L701" s="6">
        <v>1</v>
      </c>
      <c r="M701" s="3" t="s">
        <v>17</v>
      </c>
      <c r="N701" s="3" t="s">
        <v>399</v>
      </c>
      <c r="O701" s="3">
        <v>2223</v>
      </c>
      <c r="P701" s="15">
        <f>C701*10000/O701*100</f>
        <v>12.235717498875394</v>
      </c>
      <c r="Q701" s="3" t="s">
        <v>19</v>
      </c>
      <c r="R701" s="3" t="s">
        <v>20</v>
      </c>
      <c r="S701" s="3" t="s">
        <v>399</v>
      </c>
      <c r="U701" s="3" t="s">
        <v>407</v>
      </c>
      <c r="V701" s="3" t="s">
        <v>3756</v>
      </c>
      <c r="W701" s="4">
        <v>41430.958333333336</v>
      </c>
      <c r="Y701" s="3" t="s">
        <v>3649</v>
      </c>
      <c r="AD701" s="7"/>
      <c r="AH701" s="7"/>
      <c r="AK701" s="7"/>
    </row>
    <row r="702" spans="1:38" x14ac:dyDescent="0.3">
      <c r="A702" s="3" t="s">
        <v>1342</v>
      </c>
      <c r="B702" s="6">
        <f>VLOOKUP(A702,'[2]Площадь пересечений'!$A$2:$G$2928,3,FALSE)</f>
        <v>1883</v>
      </c>
      <c r="C702" s="6">
        <f>VLOOKUP(A702,'[2]Площадь пересечений'!$A$2:$G$2928,4,FALSE)</f>
        <v>2.7099999999999999E-2</v>
      </c>
      <c r="D702" s="4">
        <v>37557</v>
      </c>
      <c r="F702" s="3" t="s">
        <v>13</v>
      </c>
      <c r="G702" s="3" t="s">
        <v>14</v>
      </c>
      <c r="H702" s="3" t="s">
        <v>15</v>
      </c>
      <c r="J702" s="3" t="s">
        <v>5564</v>
      </c>
      <c r="K702" s="3" t="s">
        <v>26</v>
      </c>
      <c r="L702" s="6">
        <v>1</v>
      </c>
      <c r="M702" s="3" t="s">
        <v>26</v>
      </c>
      <c r="N702" s="3" t="s">
        <v>1343</v>
      </c>
      <c r="O702" s="3">
        <v>134000</v>
      </c>
      <c r="P702" s="15">
        <f>C702*10000/O702*100</f>
        <v>0.20223880597014923</v>
      </c>
      <c r="Q702" s="3" t="s">
        <v>19</v>
      </c>
      <c r="R702" s="3" t="s">
        <v>20</v>
      </c>
      <c r="S702" s="3" t="s">
        <v>94</v>
      </c>
      <c r="U702" s="3" t="s">
        <v>1344</v>
      </c>
      <c r="V702" s="3" t="s">
        <v>4006</v>
      </c>
      <c r="W702" s="4">
        <v>37336</v>
      </c>
      <c r="Y702" s="3" t="s">
        <v>3652</v>
      </c>
      <c r="AD702" s="7"/>
    </row>
    <row r="703" spans="1:38" x14ac:dyDescent="0.3">
      <c r="A703" s="3" t="s">
        <v>1144</v>
      </c>
      <c r="B703" s="6">
        <f>VLOOKUP(A703,'[2]Площадь пересечений'!$A$2:$G$2928,3,FALSE)</f>
        <v>1651</v>
      </c>
      <c r="C703" s="6">
        <f>VLOOKUP(A703,'[2]Площадь пересечений'!$A$2:$G$2928,4,FALSE)</f>
        <v>2.7099999999999999E-2</v>
      </c>
      <c r="D703" s="4">
        <v>38270.958333333336</v>
      </c>
      <c r="F703" s="3" t="s">
        <v>13</v>
      </c>
      <c r="G703" s="3" t="s">
        <v>14</v>
      </c>
      <c r="H703" s="3" t="s">
        <v>15</v>
      </c>
      <c r="J703" s="3" t="s">
        <v>5564</v>
      </c>
      <c r="K703" s="3" t="s">
        <v>26</v>
      </c>
      <c r="L703" s="6">
        <v>1</v>
      </c>
      <c r="M703" s="3" t="s">
        <v>26</v>
      </c>
      <c r="N703" s="3" t="s">
        <v>1145</v>
      </c>
      <c r="O703" s="3">
        <v>63500</v>
      </c>
      <c r="P703" s="15">
        <f>C703*10000/O703*100</f>
        <v>0.42677165354330704</v>
      </c>
      <c r="Q703" s="3" t="s">
        <v>19</v>
      </c>
      <c r="R703" s="3" t="s">
        <v>20</v>
      </c>
      <c r="S703" s="3" t="s">
        <v>1145</v>
      </c>
      <c r="U703" s="3" t="s">
        <v>1146</v>
      </c>
      <c r="V703" s="3" t="s">
        <v>4829</v>
      </c>
      <c r="W703" s="4">
        <v>36524</v>
      </c>
      <c r="X703" s="4">
        <v>39315.958333333336</v>
      </c>
      <c r="Y703" s="3" t="s">
        <v>3649</v>
      </c>
      <c r="AE703" s="7"/>
    </row>
    <row r="704" spans="1:38" x14ac:dyDescent="0.3">
      <c r="A704" s="3" t="s">
        <v>3408</v>
      </c>
      <c r="B704" s="6">
        <f>VLOOKUP(A704,'[2]Площадь пересечений'!$A$2:$G$2928,3,FALSE)</f>
        <v>1036</v>
      </c>
      <c r="C704" s="6">
        <f>VLOOKUP(A704,'[2]Площадь пересечений'!$A$2:$G$2928,4,FALSE)</f>
        <v>2.7099999999999999E-2</v>
      </c>
      <c r="D704" s="4">
        <v>43521.498136574075</v>
      </c>
      <c r="F704" s="3" t="s">
        <v>13</v>
      </c>
      <c r="G704" s="3" t="s">
        <v>14</v>
      </c>
      <c r="H704" s="3" t="s">
        <v>15</v>
      </c>
      <c r="K704" s="3" t="s">
        <v>22</v>
      </c>
      <c r="L704" s="6"/>
      <c r="M704" s="3" t="s">
        <v>2221</v>
      </c>
      <c r="O704" s="3">
        <v>82000</v>
      </c>
      <c r="P704" s="15">
        <f>C704*10000/O704*100</f>
        <v>0.3304878048780488</v>
      </c>
      <c r="Q704" s="3" t="s">
        <v>19</v>
      </c>
      <c r="R704" s="3" t="s">
        <v>20</v>
      </c>
      <c r="U704" s="3" t="s">
        <v>3409</v>
      </c>
      <c r="V704" s="3" t="s">
        <v>4760</v>
      </c>
      <c r="W704" s="4">
        <v>43521.498136574075</v>
      </c>
      <c r="X704" s="3" t="s">
        <v>3649</v>
      </c>
      <c r="Y704" s="3" t="s">
        <v>4277</v>
      </c>
      <c r="AD704" s="7"/>
    </row>
    <row r="705" spans="1:38" x14ac:dyDescent="0.3">
      <c r="A705" s="3" t="s">
        <v>1580</v>
      </c>
      <c r="B705" s="6">
        <f>VLOOKUP(A705,'[2]Площадь пересечений'!$A$2:$G$2928,3,FALSE)</f>
        <v>2148</v>
      </c>
      <c r="C705" s="6">
        <f>VLOOKUP(A705,'[2]Площадь пересечений'!$A$2:$G$2928,4,FALSE)</f>
        <v>2.69E-2</v>
      </c>
      <c r="D705" s="4">
        <v>37706</v>
      </c>
      <c r="F705" s="3" t="s">
        <v>13</v>
      </c>
      <c r="G705" s="3" t="s">
        <v>14</v>
      </c>
      <c r="H705" s="3" t="s">
        <v>15</v>
      </c>
      <c r="J705" s="3" t="s">
        <v>5564</v>
      </c>
      <c r="K705" s="3" t="s">
        <v>31</v>
      </c>
      <c r="L705" s="6">
        <v>1</v>
      </c>
      <c r="M705" s="3" t="s">
        <v>17</v>
      </c>
      <c r="N705" s="3" t="s">
        <v>1573</v>
      </c>
      <c r="O705" s="3">
        <v>950</v>
      </c>
      <c r="P705" s="15">
        <f>C705*10000/O705*100</f>
        <v>28.315789473684212</v>
      </c>
      <c r="Q705" s="3" t="s">
        <v>19</v>
      </c>
      <c r="R705" s="3" t="s">
        <v>20</v>
      </c>
      <c r="S705" s="3" t="s">
        <v>1573</v>
      </c>
      <c r="T705" s="3" t="s">
        <v>1581</v>
      </c>
      <c r="U705" s="3" t="s">
        <v>1582</v>
      </c>
      <c r="V705" s="3" t="s">
        <v>4069</v>
      </c>
      <c r="W705" s="4">
        <v>42698.752685185187</v>
      </c>
      <c r="Y705" s="3" t="s">
        <v>3652</v>
      </c>
      <c r="AD705" s="7"/>
    </row>
    <row r="706" spans="1:38" x14ac:dyDescent="0.3">
      <c r="A706" s="3" t="s">
        <v>610</v>
      </c>
      <c r="B706" s="6">
        <f>VLOOKUP(A706,'[2]Площадь пересечений'!$A$2:$G$2928,3,FALSE)</f>
        <v>767</v>
      </c>
      <c r="C706" s="6">
        <f>VLOOKUP(A706,'[2]Площадь пересечений'!$A$2:$G$2928,4,FALSE)</f>
        <v>2.69E-2</v>
      </c>
      <c r="D706" s="4">
        <v>40469.958333333336</v>
      </c>
      <c r="F706" s="3" t="s">
        <v>13</v>
      </c>
      <c r="G706" s="3" t="s">
        <v>14</v>
      </c>
      <c r="H706" s="3" t="s">
        <v>15</v>
      </c>
      <c r="K706" s="3" t="s">
        <v>114</v>
      </c>
      <c r="L706" s="6">
        <v>1</v>
      </c>
      <c r="M706" s="3" t="s">
        <v>17</v>
      </c>
      <c r="N706" s="3" t="s">
        <v>607</v>
      </c>
      <c r="O706" s="3">
        <v>905</v>
      </c>
      <c r="P706" s="15">
        <v>12.154696132596685</v>
      </c>
      <c r="Q706" s="3" t="s">
        <v>19</v>
      </c>
      <c r="R706" s="3" t="s">
        <v>20</v>
      </c>
      <c r="S706" s="3" t="s">
        <v>607</v>
      </c>
      <c r="T706" s="3" t="s">
        <v>611</v>
      </c>
      <c r="U706" s="3" t="s">
        <v>612</v>
      </c>
      <c r="V706" s="3" t="s">
        <v>3807</v>
      </c>
      <c r="W706" s="4">
        <v>40495</v>
      </c>
      <c r="X706" s="4">
        <v>40495</v>
      </c>
      <c r="Y706" s="3" t="s">
        <v>3649</v>
      </c>
      <c r="AE706" s="7"/>
    </row>
    <row r="707" spans="1:38" x14ac:dyDescent="0.3">
      <c r="A707" s="3" t="s">
        <v>78</v>
      </c>
      <c r="B707" s="6">
        <f>VLOOKUP(A707,'[2]Площадь пересечений'!$A$2:$G$2928,3,FALSE)</f>
        <v>43</v>
      </c>
      <c r="C707" s="6">
        <f>VLOOKUP(A707,'[2]Площадь пересечений'!$A$2:$G$2928,4,FALSE)</f>
        <v>2.69E-2</v>
      </c>
      <c r="D707" s="4">
        <v>42054.456006944441</v>
      </c>
      <c r="F707" s="3" t="s">
        <v>13</v>
      </c>
      <c r="G707" s="3" t="s">
        <v>14</v>
      </c>
      <c r="H707" s="3" t="s">
        <v>15</v>
      </c>
      <c r="K707" s="3" t="s">
        <v>45</v>
      </c>
      <c r="L707" s="6">
        <v>1</v>
      </c>
      <c r="M707" s="3" t="s">
        <v>17</v>
      </c>
      <c r="N707" s="3" t="s">
        <v>68</v>
      </c>
      <c r="O707" s="3">
        <v>1476</v>
      </c>
      <c r="P707" s="15">
        <v>17.547425474254744</v>
      </c>
      <c r="Q707" s="3" t="s">
        <v>19</v>
      </c>
      <c r="R707" s="3" t="s">
        <v>20</v>
      </c>
      <c r="S707" s="3" t="s">
        <v>68</v>
      </c>
      <c r="U707" s="3" t="s">
        <v>79</v>
      </c>
      <c r="V707" s="3" t="s">
        <v>3666</v>
      </c>
      <c r="W707" s="4">
        <v>42075.471655092595</v>
      </c>
      <c r="X707" s="4">
        <v>42244.493472222224</v>
      </c>
      <c r="Y707" s="3" t="s">
        <v>3649</v>
      </c>
      <c r="AE707" s="7"/>
    </row>
    <row r="708" spans="1:38" x14ac:dyDescent="0.3">
      <c r="A708" s="3" t="s">
        <v>5508</v>
      </c>
      <c r="B708" s="6">
        <f>VLOOKUP(A708,'[2]Площадь пересечений'!$A$2:$G$2928,3,FALSE)</f>
        <v>551</v>
      </c>
      <c r="C708" s="6">
        <f>VLOOKUP(A708,'[2]Площадь пересечений'!$A$2:$G$2928,4,FALSE)</f>
        <v>2.69E-2</v>
      </c>
      <c r="D708" s="4">
        <v>38358</v>
      </c>
      <c r="F708" s="3" t="s">
        <v>13</v>
      </c>
      <c r="G708" s="3" t="s">
        <v>14</v>
      </c>
      <c r="H708" s="3" t="s">
        <v>15</v>
      </c>
      <c r="J708" s="3" t="s">
        <v>5564</v>
      </c>
      <c r="K708" s="3" t="s">
        <v>427</v>
      </c>
      <c r="L708" s="6">
        <v>1</v>
      </c>
      <c r="M708" s="3" t="s">
        <v>17</v>
      </c>
      <c r="N708" s="3" t="s">
        <v>5509</v>
      </c>
      <c r="O708" s="3">
        <v>1321</v>
      </c>
      <c r="P708" s="15">
        <f>C708*10000/O708*100</f>
        <v>20.36336109008327</v>
      </c>
      <c r="Q708" s="3" t="s">
        <v>19</v>
      </c>
      <c r="R708" s="3" t="s">
        <v>20</v>
      </c>
      <c r="S708" s="3" t="s">
        <v>5509</v>
      </c>
      <c r="U708" s="3" t="s">
        <v>5510</v>
      </c>
      <c r="V708" s="3" t="s">
        <v>5511</v>
      </c>
      <c r="W708" s="4">
        <v>40627</v>
      </c>
      <c r="Y708" s="3" t="s">
        <v>3649</v>
      </c>
      <c r="AC708" s="7"/>
    </row>
    <row r="709" spans="1:38" x14ac:dyDescent="0.3">
      <c r="A709" s="3" t="s">
        <v>5049</v>
      </c>
      <c r="B709" s="6">
        <f>VLOOKUP(A709,'[2]Площадь пересечений'!$A$2:$G$2928,3,FALSE)</f>
        <v>246</v>
      </c>
      <c r="C709" s="6">
        <f>VLOOKUP(A709,'[2]Площадь пересечений'!$A$2:$G$2928,4,FALSE)</f>
        <v>2.69E-2</v>
      </c>
      <c r="D709" s="4">
        <v>39659.958333333336</v>
      </c>
      <c r="F709" s="3" t="s">
        <v>13</v>
      </c>
      <c r="G709" s="3" t="s">
        <v>14</v>
      </c>
      <c r="H709" s="3" t="s">
        <v>15</v>
      </c>
      <c r="K709" s="3" t="s">
        <v>2304</v>
      </c>
      <c r="L709" s="6"/>
      <c r="M709" s="3" t="s">
        <v>241</v>
      </c>
      <c r="N709" s="3" t="s">
        <v>2305</v>
      </c>
      <c r="O709" s="3">
        <v>7747</v>
      </c>
      <c r="P709" s="15">
        <f>C709*10000/O709*100</f>
        <v>3.4723118626565124</v>
      </c>
      <c r="Q709" s="3" t="s">
        <v>19</v>
      </c>
      <c r="R709" s="3" t="s">
        <v>84</v>
      </c>
      <c r="S709" s="3" t="s">
        <v>2305</v>
      </c>
      <c r="U709" s="3" t="s">
        <v>5050</v>
      </c>
      <c r="V709" s="3" t="s">
        <v>5051</v>
      </c>
      <c r="W709" s="4">
        <v>39692.958333333336</v>
      </c>
      <c r="X709" s="4">
        <v>39811</v>
      </c>
      <c r="Y709" s="3" t="s">
        <v>3649</v>
      </c>
      <c r="AE709" s="7"/>
    </row>
    <row r="710" spans="1:38" x14ac:dyDescent="0.3">
      <c r="A710" s="3" t="s">
        <v>5740</v>
      </c>
      <c r="B710" s="6">
        <f>VLOOKUP(A710,'[2]Площадь пересечений'!$A$2:$G$2928,3,FALSE)</f>
        <v>1767</v>
      </c>
      <c r="C710" s="6">
        <f>VLOOKUP(A710,'[2]Площадь пересечений'!$A$2:$G$2928,4,FALSE)</f>
        <v>2.6599999999999999E-2</v>
      </c>
      <c r="D710" s="4">
        <v>37998</v>
      </c>
      <c r="F710" s="3" t="s">
        <v>13</v>
      </c>
      <c r="G710" s="3" t="s">
        <v>14</v>
      </c>
      <c r="H710" s="3" t="s">
        <v>15</v>
      </c>
      <c r="J710" s="3" t="s">
        <v>5564</v>
      </c>
      <c r="K710" s="3" t="s">
        <v>16</v>
      </c>
      <c r="L710" s="6">
        <v>1</v>
      </c>
      <c r="M710" s="3" t="s">
        <v>17</v>
      </c>
      <c r="N710" s="3" t="s">
        <v>5741</v>
      </c>
      <c r="O710" s="3">
        <v>950</v>
      </c>
      <c r="Q710" s="3" t="s">
        <v>19</v>
      </c>
      <c r="R710" s="3" t="s">
        <v>20</v>
      </c>
      <c r="S710" s="3" t="s">
        <v>5742</v>
      </c>
      <c r="U710" s="3" t="s">
        <v>5743</v>
      </c>
      <c r="V710" s="3" t="s">
        <v>5744</v>
      </c>
      <c r="W710" s="4">
        <v>40727.958333333336</v>
      </c>
      <c r="X710" s="4">
        <v>40849.958333333336</v>
      </c>
      <c r="Y710" s="3" t="s">
        <v>3649</v>
      </c>
      <c r="AE710" s="7"/>
    </row>
    <row r="711" spans="1:38" x14ac:dyDescent="0.3">
      <c r="A711" s="3" t="s">
        <v>787</v>
      </c>
      <c r="B711" s="6">
        <f>VLOOKUP(A711,'[2]Площадь пересечений'!$A$2:$G$2928,3,FALSE)</f>
        <v>1156</v>
      </c>
      <c r="C711" s="6">
        <f>VLOOKUP(A711,'[2]Площадь пересечений'!$A$2:$G$2928,4,FALSE)</f>
        <v>2.6499999999999999E-2</v>
      </c>
      <c r="D711" s="4">
        <v>41649.539675925924</v>
      </c>
      <c r="F711" s="3" t="s">
        <v>13</v>
      </c>
      <c r="G711" s="3" t="s">
        <v>14</v>
      </c>
      <c r="H711" s="3" t="s">
        <v>15</v>
      </c>
      <c r="K711" s="3" t="s">
        <v>101</v>
      </c>
      <c r="L711" s="6">
        <v>1</v>
      </c>
      <c r="M711" s="3" t="s">
        <v>17</v>
      </c>
      <c r="N711" s="3" t="s">
        <v>528</v>
      </c>
      <c r="O711" s="3">
        <v>755</v>
      </c>
      <c r="P711" s="15">
        <v>7.0198675496688745</v>
      </c>
      <c r="Q711" s="3" t="s">
        <v>19</v>
      </c>
      <c r="R711" s="3" t="s">
        <v>20</v>
      </c>
      <c r="S711" s="3" t="s">
        <v>528</v>
      </c>
      <c r="U711" s="3" t="s">
        <v>788</v>
      </c>
      <c r="V711" s="3" t="s">
        <v>3863</v>
      </c>
      <c r="W711" s="4">
        <v>41682.958333333336</v>
      </c>
      <c r="Y711" s="3" t="s">
        <v>3649</v>
      </c>
      <c r="AD711" s="7"/>
    </row>
    <row r="712" spans="1:38" x14ac:dyDescent="0.3">
      <c r="A712" s="3" t="s">
        <v>48</v>
      </c>
      <c r="B712" s="6">
        <f>VLOOKUP(A712,'[2]Площадь пересечений'!$A$2:$G$2928,3,FALSE)</f>
        <v>19</v>
      </c>
      <c r="C712" s="6">
        <f>VLOOKUP(A712,'[2]Площадь пересечений'!$A$2:$G$2928,4,FALSE)</f>
        <v>2.6499999999999999E-2</v>
      </c>
      <c r="D712" s="4">
        <v>38483.958333333336</v>
      </c>
      <c r="F712" s="3" t="s">
        <v>13</v>
      </c>
      <c r="G712" s="3" t="s">
        <v>14</v>
      </c>
      <c r="H712" s="3" t="s">
        <v>15</v>
      </c>
      <c r="J712" s="3" t="s">
        <v>5564</v>
      </c>
      <c r="K712" s="3" t="s">
        <v>45</v>
      </c>
      <c r="L712" s="6">
        <v>1</v>
      </c>
      <c r="M712" s="3" t="s">
        <v>17</v>
      </c>
      <c r="N712" s="3" t="s">
        <v>46</v>
      </c>
      <c r="O712" s="3">
        <v>67000</v>
      </c>
      <c r="P712" s="15">
        <f>C712*10000/O712*100</f>
        <v>0.39552238805970152</v>
      </c>
      <c r="Q712" s="3" t="s">
        <v>19</v>
      </c>
      <c r="R712" s="3" t="s">
        <v>20</v>
      </c>
      <c r="S712" s="3" t="s">
        <v>23</v>
      </c>
      <c r="U712" s="3" t="s">
        <v>49</v>
      </c>
      <c r="V712" s="3" t="s">
        <v>3656</v>
      </c>
      <c r="W712" s="4">
        <v>38502.958333333336</v>
      </c>
      <c r="X712" s="4">
        <v>38538.958333333336</v>
      </c>
      <c r="Y712" s="3" t="s">
        <v>3649</v>
      </c>
      <c r="AD712" s="7"/>
    </row>
    <row r="713" spans="1:38" x14ac:dyDescent="0.3">
      <c r="A713" s="3" t="s">
        <v>3151</v>
      </c>
      <c r="B713" s="6">
        <f>VLOOKUP(A713,'[2]Площадь пересечений'!$A$2:$G$2928,3,FALSE)</f>
        <v>2530</v>
      </c>
      <c r="C713" s="6">
        <f>VLOOKUP(A713,'[2]Площадь пересечений'!$A$2:$G$2928,4,FALSE)</f>
        <v>2.6499999999999999E-2</v>
      </c>
      <c r="D713" s="4">
        <v>38666</v>
      </c>
      <c r="F713" s="3" t="s">
        <v>13</v>
      </c>
      <c r="G713" s="3" t="s">
        <v>14</v>
      </c>
      <c r="H713" s="3" t="s">
        <v>15</v>
      </c>
      <c r="J713" s="3" t="s">
        <v>5564</v>
      </c>
      <c r="K713" s="3" t="s">
        <v>31</v>
      </c>
      <c r="L713" s="6">
        <v>1</v>
      </c>
      <c r="M713" s="3" t="s">
        <v>17</v>
      </c>
      <c r="N713" s="3" t="s">
        <v>3147</v>
      </c>
      <c r="O713" s="3">
        <v>4448</v>
      </c>
      <c r="P713" s="15">
        <f>C713*10000/O713*100</f>
        <v>5.9577338129496402</v>
      </c>
      <c r="Q713" s="3" t="s">
        <v>19</v>
      </c>
      <c r="R713" s="3" t="s">
        <v>20</v>
      </c>
      <c r="S713" s="3" t="s">
        <v>3147</v>
      </c>
      <c r="T713" s="3" t="s">
        <v>3152</v>
      </c>
      <c r="U713" s="3" t="s">
        <v>3153</v>
      </c>
      <c r="V713" s="3" t="s">
        <v>4574</v>
      </c>
      <c r="W713" s="4">
        <v>38674</v>
      </c>
      <c r="X713" s="4">
        <v>39146</v>
      </c>
      <c r="Y713" s="3" t="s">
        <v>3649</v>
      </c>
      <c r="AE713" s="7"/>
    </row>
    <row r="714" spans="1:38" x14ac:dyDescent="0.3">
      <c r="A714" s="3" t="s">
        <v>655</v>
      </c>
      <c r="B714" s="6">
        <f>VLOOKUP(A714,'[2]Площадь пересечений'!$A$2:$G$2928,3,FALSE)</f>
        <v>839</v>
      </c>
      <c r="C714" s="6">
        <f>VLOOKUP(A714,'[2]Площадь пересечений'!$A$2:$G$2928,4,FALSE)</f>
        <v>2.64E-2</v>
      </c>
      <c r="D714" s="4">
        <v>37665</v>
      </c>
      <c r="F714" s="3" t="s">
        <v>13</v>
      </c>
      <c r="G714" s="3" t="s">
        <v>14</v>
      </c>
      <c r="H714" s="3" t="s">
        <v>15</v>
      </c>
      <c r="J714" s="3" t="s">
        <v>5564</v>
      </c>
      <c r="K714" s="3" t="s">
        <v>16</v>
      </c>
      <c r="L714" s="6">
        <v>1</v>
      </c>
      <c r="M714" s="3" t="s">
        <v>17</v>
      </c>
      <c r="N714" s="3" t="s">
        <v>656</v>
      </c>
      <c r="O714" s="3">
        <v>608</v>
      </c>
      <c r="P714" s="15">
        <f>C714*10000/O714*100</f>
        <v>43.421052631578952</v>
      </c>
      <c r="Q714" s="3" t="s">
        <v>19</v>
      </c>
      <c r="R714" s="3" t="s">
        <v>84</v>
      </c>
      <c r="S714" s="3" t="s">
        <v>656</v>
      </c>
      <c r="T714" s="3" t="s">
        <v>657</v>
      </c>
      <c r="U714" s="3" t="s">
        <v>658</v>
      </c>
      <c r="V714" s="3" t="s">
        <v>3820</v>
      </c>
      <c r="W714" s="4">
        <v>36808.958333333336</v>
      </c>
      <c r="X714" s="4">
        <v>36843</v>
      </c>
      <c r="Y714" s="3" t="s">
        <v>3649</v>
      </c>
      <c r="AE714" s="7"/>
      <c r="AI714" s="7"/>
    </row>
    <row r="715" spans="1:38" x14ac:dyDescent="0.3">
      <c r="A715" s="3" t="s">
        <v>67</v>
      </c>
      <c r="B715" s="6">
        <f>VLOOKUP(A715,'[2]Площадь пересечений'!$A$2:$G$2928,3,FALSE)</f>
        <v>38</v>
      </c>
      <c r="C715" s="6">
        <f>VLOOKUP(A715,'[2]Площадь пересечений'!$A$2:$G$2928,4,FALSE)</f>
        <v>2.63E-2</v>
      </c>
      <c r="D715" s="4">
        <v>42054.456006944441</v>
      </c>
      <c r="F715" s="3" t="s">
        <v>13</v>
      </c>
      <c r="G715" s="3" t="s">
        <v>14</v>
      </c>
      <c r="H715" s="3" t="s">
        <v>15</v>
      </c>
      <c r="K715" s="3" t="s">
        <v>45</v>
      </c>
      <c r="L715" s="6">
        <v>1</v>
      </c>
      <c r="M715" s="3" t="s">
        <v>17</v>
      </c>
      <c r="N715" s="3" t="s">
        <v>68</v>
      </c>
      <c r="O715" s="3">
        <v>1404</v>
      </c>
      <c r="P715" s="15">
        <v>16.096866096866094</v>
      </c>
      <c r="Q715" s="3" t="s">
        <v>19</v>
      </c>
      <c r="R715" s="3" t="s">
        <v>20</v>
      </c>
      <c r="S715" s="3" t="s">
        <v>68</v>
      </c>
      <c r="U715" s="3" t="s">
        <v>69</v>
      </c>
      <c r="V715" s="3" t="s">
        <v>3661</v>
      </c>
      <c r="W715" s="4">
        <v>42075.490451388891</v>
      </c>
      <c r="X715" s="4">
        <v>43312.569490740738</v>
      </c>
      <c r="Y715" s="3" t="s">
        <v>3649</v>
      </c>
      <c r="AE715" s="7"/>
    </row>
    <row r="716" spans="1:38" x14ac:dyDescent="0.3">
      <c r="A716" s="3" t="s">
        <v>404</v>
      </c>
      <c r="B716" s="6">
        <f>VLOOKUP(A716,'[2]Площадь пересечений'!$A$2:$G$2928,3,FALSE)</f>
        <v>515</v>
      </c>
      <c r="C716" s="6">
        <f>VLOOKUP(A716,'[2]Площадь пересечений'!$A$2:$G$2928,4,FALSE)</f>
        <v>2.63E-2</v>
      </c>
      <c r="D716" s="4">
        <v>41408.699571759258</v>
      </c>
      <c r="F716" s="3" t="s">
        <v>13</v>
      </c>
      <c r="G716" s="3" t="s">
        <v>14</v>
      </c>
      <c r="H716" s="3" t="s">
        <v>15</v>
      </c>
      <c r="K716" s="3" t="s">
        <v>45</v>
      </c>
      <c r="L716" s="6">
        <v>1</v>
      </c>
      <c r="M716" s="3" t="s">
        <v>17</v>
      </c>
      <c r="N716" s="3" t="s">
        <v>399</v>
      </c>
      <c r="O716" s="3">
        <v>2373</v>
      </c>
      <c r="P716" s="15">
        <f>C716*10000/O716*100</f>
        <v>11.083017277707544</v>
      </c>
      <c r="Q716" s="3" t="s">
        <v>19</v>
      </c>
      <c r="R716" s="3" t="s">
        <v>20</v>
      </c>
      <c r="S716" s="3" t="s">
        <v>399</v>
      </c>
      <c r="U716" s="3" t="s">
        <v>405</v>
      </c>
      <c r="V716" s="3" t="s">
        <v>3755</v>
      </c>
      <c r="W716" s="4">
        <v>41430.958333333336</v>
      </c>
      <c r="X716" s="4">
        <v>41863.958333333336</v>
      </c>
      <c r="Y716" s="3" t="s">
        <v>3649</v>
      </c>
      <c r="AE716" s="7"/>
      <c r="AI716" s="7"/>
      <c r="AL716" s="7"/>
    </row>
    <row r="717" spans="1:38" x14ac:dyDescent="0.3">
      <c r="A717" s="3" t="s">
        <v>613</v>
      </c>
      <c r="B717" s="6">
        <f>VLOOKUP(A717,'[2]Площадь пересечений'!$A$2:$G$2928,3,FALSE)</f>
        <v>768</v>
      </c>
      <c r="C717" s="6">
        <f>VLOOKUP(A717,'[2]Площадь пересечений'!$A$2:$G$2928,4,FALSE)</f>
        <v>2.6200000000000001E-2</v>
      </c>
      <c r="D717" s="4">
        <v>40469.958333333336</v>
      </c>
      <c r="F717" s="3" t="s">
        <v>13</v>
      </c>
      <c r="G717" s="3" t="s">
        <v>14</v>
      </c>
      <c r="H717" s="3" t="s">
        <v>15</v>
      </c>
      <c r="K717" s="3" t="s">
        <v>114</v>
      </c>
      <c r="L717" s="6">
        <v>1</v>
      </c>
      <c r="M717" s="3" t="s">
        <v>17</v>
      </c>
      <c r="N717" s="3" t="s">
        <v>607</v>
      </c>
      <c r="O717" s="3">
        <v>3809</v>
      </c>
      <c r="P717" s="15">
        <v>17.931215542137043</v>
      </c>
      <c r="Q717" s="3" t="s">
        <v>19</v>
      </c>
      <c r="R717" s="3" t="s">
        <v>20</v>
      </c>
      <c r="S717" s="3" t="s">
        <v>607</v>
      </c>
      <c r="U717" s="3" t="s">
        <v>614</v>
      </c>
      <c r="V717" s="3" t="s">
        <v>3808</v>
      </c>
      <c r="W717" s="4">
        <v>40495</v>
      </c>
      <c r="X717" s="4">
        <v>40495</v>
      </c>
      <c r="Y717" s="3" t="s">
        <v>3649</v>
      </c>
      <c r="AE717" s="7"/>
    </row>
    <row r="718" spans="1:38" x14ac:dyDescent="0.3">
      <c r="A718" s="3" t="s">
        <v>3596</v>
      </c>
      <c r="B718" s="6">
        <f>VLOOKUP(A718,'[2]Площадь пересечений'!$A$2:$G$2928,3,FALSE)</f>
        <v>2599</v>
      </c>
      <c r="C718" s="6">
        <f>VLOOKUP(A718,'[2]Площадь пересечений'!$A$2:$G$2928,4,FALSE)</f>
        <v>2.6200000000000001E-2</v>
      </c>
      <c r="D718" s="4">
        <v>43442.380543981482</v>
      </c>
      <c r="F718" s="3" t="s">
        <v>13</v>
      </c>
      <c r="G718" s="3" t="s">
        <v>14</v>
      </c>
      <c r="H718" s="3" t="s">
        <v>15</v>
      </c>
      <c r="K718" s="3" t="s">
        <v>22</v>
      </c>
      <c r="L718" s="6"/>
      <c r="M718" s="3" t="s">
        <v>22</v>
      </c>
      <c r="N718" s="3" t="s">
        <v>3597</v>
      </c>
      <c r="O718" s="3">
        <v>4947</v>
      </c>
      <c r="P718" s="15">
        <f>C718*10000/O718*100</f>
        <v>5.2961390741863754</v>
      </c>
      <c r="Q718" s="3" t="s">
        <v>19</v>
      </c>
      <c r="R718" s="3" t="s">
        <v>20</v>
      </c>
      <c r="S718" s="3" t="s">
        <v>3597</v>
      </c>
      <c r="U718" s="3" t="s">
        <v>3598</v>
      </c>
      <c r="V718" s="3" t="s">
        <v>4790</v>
      </c>
      <c r="W718" s="4">
        <v>43442.380543981482</v>
      </c>
      <c r="X718" s="3" t="s">
        <v>3649</v>
      </c>
      <c r="Y718" s="3" t="s">
        <v>3652</v>
      </c>
      <c r="AC718" s="7"/>
    </row>
    <row r="719" spans="1:38" x14ac:dyDescent="0.3">
      <c r="A719" s="3" t="s">
        <v>5745</v>
      </c>
      <c r="B719" s="6">
        <f>VLOOKUP(A719,'[2]Площадь пересечений'!$A$2:$G$2928,3,FALSE)</f>
        <v>772</v>
      </c>
      <c r="C719" s="6">
        <f>VLOOKUP(A719,'[2]Площадь пересечений'!$A$2:$G$2928,4,FALSE)</f>
        <v>2.6100000000000002E-2</v>
      </c>
      <c r="D719" s="4">
        <v>41288.502256944441</v>
      </c>
      <c r="F719" s="3" t="s">
        <v>13</v>
      </c>
      <c r="G719" s="3" t="s">
        <v>14</v>
      </c>
      <c r="H719" s="3" t="s">
        <v>15</v>
      </c>
      <c r="K719" s="3" t="s">
        <v>4909</v>
      </c>
      <c r="L719" s="6"/>
      <c r="M719" s="3" t="s">
        <v>5746</v>
      </c>
      <c r="N719" s="3" t="s">
        <v>568</v>
      </c>
      <c r="O719" s="3">
        <v>4128</v>
      </c>
      <c r="Q719" s="3" t="s">
        <v>19</v>
      </c>
      <c r="R719" s="3" t="s">
        <v>198</v>
      </c>
      <c r="S719" s="3" t="s">
        <v>568</v>
      </c>
      <c r="U719" s="3" t="s">
        <v>5747</v>
      </c>
      <c r="V719" s="3" t="s">
        <v>5748</v>
      </c>
      <c r="W719" s="4">
        <v>41319.958333333336</v>
      </c>
      <c r="X719" s="4">
        <v>41319.958333333336</v>
      </c>
      <c r="Y719" s="3" t="s">
        <v>3649</v>
      </c>
      <c r="AD719" s="7"/>
    </row>
    <row r="720" spans="1:38" x14ac:dyDescent="0.3">
      <c r="A720" s="3" t="s">
        <v>649</v>
      </c>
      <c r="B720" s="6">
        <f>VLOOKUP(A720,'[2]Площадь пересечений'!$A$2:$G$2928,3,FALSE)</f>
        <v>835</v>
      </c>
      <c r="C720" s="6">
        <f>VLOOKUP(A720,'[2]Площадь пересечений'!$A$2:$G$2928,4,FALSE)</f>
        <v>2.5999999999999999E-2</v>
      </c>
      <c r="D720" s="4">
        <v>38097.958333333336</v>
      </c>
      <c r="F720" s="3" t="s">
        <v>13</v>
      </c>
      <c r="G720" s="3" t="s">
        <v>14</v>
      </c>
      <c r="H720" s="3" t="s">
        <v>15</v>
      </c>
      <c r="J720" s="3" t="s">
        <v>5564</v>
      </c>
      <c r="K720" s="3" t="s">
        <v>31</v>
      </c>
      <c r="L720" s="6">
        <v>1</v>
      </c>
      <c r="M720" s="3" t="s">
        <v>17</v>
      </c>
      <c r="N720" s="3" t="s">
        <v>650</v>
      </c>
      <c r="O720" s="3">
        <v>67000</v>
      </c>
      <c r="P720" s="15">
        <f>C720*10000/O720*100</f>
        <v>0.38805970149253732</v>
      </c>
      <c r="Q720" s="3" t="s">
        <v>19</v>
      </c>
      <c r="R720" s="3" t="s">
        <v>20</v>
      </c>
      <c r="S720" s="3" t="s">
        <v>651</v>
      </c>
      <c r="U720" s="3" t="s">
        <v>652</v>
      </c>
      <c r="V720" s="3" t="s">
        <v>3818</v>
      </c>
      <c r="W720" s="4">
        <v>38383</v>
      </c>
      <c r="X720" s="4">
        <v>38603.958333333336</v>
      </c>
      <c r="Y720" s="3" t="s">
        <v>3649</v>
      </c>
      <c r="AD720" s="7"/>
      <c r="AH720" s="7"/>
    </row>
    <row r="721" spans="1:36" x14ac:dyDescent="0.3">
      <c r="A721" s="3" t="s">
        <v>2119</v>
      </c>
      <c r="B721" s="6">
        <f>VLOOKUP(A721,'[2]Площадь пересечений'!$A$2:$G$2928,3,FALSE)</f>
        <v>2744</v>
      </c>
      <c r="C721" s="6">
        <f>VLOOKUP(A721,'[2]Площадь пересечений'!$A$2:$G$2928,4,FALSE)</f>
        <v>2.5899999999999999E-2</v>
      </c>
      <c r="D721" s="4">
        <v>40694.441967592589</v>
      </c>
      <c r="F721" s="3" t="s">
        <v>13</v>
      </c>
      <c r="G721" s="3" t="s">
        <v>14</v>
      </c>
      <c r="H721" s="3" t="s">
        <v>15</v>
      </c>
      <c r="K721" s="3" t="s">
        <v>114</v>
      </c>
      <c r="L721" s="6">
        <v>1</v>
      </c>
      <c r="M721" s="3" t="s">
        <v>17</v>
      </c>
      <c r="O721" s="3">
        <v>1305</v>
      </c>
      <c r="P721" s="15">
        <v>36.781609195402297</v>
      </c>
      <c r="Q721" s="3" t="s">
        <v>19</v>
      </c>
      <c r="R721" s="3" t="s">
        <v>20</v>
      </c>
      <c r="U721" s="3" t="s">
        <v>2120</v>
      </c>
      <c r="V721" s="3" t="s">
        <v>4238</v>
      </c>
      <c r="W721" s="4">
        <v>40729.958333333336</v>
      </c>
      <c r="Y721" s="3" t="s">
        <v>3652</v>
      </c>
      <c r="AD721" s="7"/>
    </row>
    <row r="722" spans="1:36" x14ac:dyDescent="0.3">
      <c r="A722" s="3" t="s">
        <v>865</v>
      </c>
      <c r="B722" s="6">
        <f>VLOOKUP(A722,'[2]Площадь пересечений'!$A$2:$G$2928,3,FALSE)</f>
        <v>1352</v>
      </c>
      <c r="C722" s="6">
        <f>VLOOKUP(A722,'[2]Площадь пересечений'!$A$2:$G$2928,4,FALSE)</f>
        <v>2.5899999999999999E-2</v>
      </c>
      <c r="D722" s="4">
        <v>38380</v>
      </c>
      <c r="F722" s="3" t="s">
        <v>13</v>
      </c>
      <c r="G722" s="3" t="s">
        <v>14</v>
      </c>
      <c r="H722" s="3" t="s">
        <v>15</v>
      </c>
      <c r="J722" s="3" t="s">
        <v>5564</v>
      </c>
      <c r="K722" s="3" t="s">
        <v>16</v>
      </c>
      <c r="L722" s="6">
        <v>1</v>
      </c>
      <c r="M722" s="3" t="s">
        <v>17</v>
      </c>
      <c r="N722" s="3" t="s">
        <v>866</v>
      </c>
      <c r="O722" s="3">
        <v>486</v>
      </c>
      <c r="P722" s="15">
        <f>C722*10000/O722*100</f>
        <v>53.292181069958843</v>
      </c>
      <c r="Q722" s="3" t="s">
        <v>19</v>
      </c>
      <c r="R722" s="3" t="s">
        <v>20</v>
      </c>
      <c r="S722" s="3" t="s">
        <v>867</v>
      </c>
      <c r="U722" s="3" t="s">
        <v>868</v>
      </c>
      <c r="V722" s="3" t="s">
        <v>4818</v>
      </c>
      <c r="W722" s="4">
        <v>43018.787372685183</v>
      </c>
      <c r="X722" s="4">
        <v>43018.789826388886</v>
      </c>
      <c r="Y722" s="3" t="s">
        <v>3649</v>
      </c>
      <c r="AE722" s="7"/>
    </row>
    <row r="723" spans="1:36" x14ac:dyDescent="0.3">
      <c r="A723" s="3" t="s">
        <v>1000</v>
      </c>
      <c r="B723" s="6">
        <f>VLOOKUP(A723,'[2]Площадь пересечений'!$A$2:$G$2928,3,FALSE)</f>
        <v>1513</v>
      </c>
      <c r="C723" s="6">
        <f>VLOOKUP(A723,'[2]Площадь пересечений'!$A$2:$G$2928,4,FALSE)</f>
        <v>2.5899999999999999E-2</v>
      </c>
      <c r="D723" s="4">
        <v>41801.460972222223</v>
      </c>
      <c r="F723" s="3" t="s">
        <v>13</v>
      </c>
      <c r="G723" s="3" t="s">
        <v>14</v>
      </c>
      <c r="H723" s="3" t="s">
        <v>15</v>
      </c>
      <c r="K723" s="3" t="s">
        <v>101</v>
      </c>
      <c r="L723" s="6">
        <v>1</v>
      </c>
      <c r="M723" s="3" t="s">
        <v>17</v>
      </c>
      <c r="N723" s="3" t="s">
        <v>1001</v>
      </c>
      <c r="O723" s="3">
        <v>852</v>
      </c>
      <c r="P723" s="15">
        <f>C723*10000/O723*100</f>
        <v>30.399061032863848</v>
      </c>
      <c r="Q723" s="3" t="s">
        <v>19</v>
      </c>
      <c r="R723" s="3" t="s">
        <v>20</v>
      </c>
      <c r="S723" s="3" t="s">
        <v>1001</v>
      </c>
      <c r="T723" s="3" t="s">
        <v>1002</v>
      </c>
      <c r="U723" s="3" t="s">
        <v>1003</v>
      </c>
      <c r="V723" s="3" t="s">
        <v>3917</v>
      </c>
      <c r="W723" s="4">
        <v>41940</v>
      </c>
      <c r="Y723" s="3" t="s">
        <v>3649</v>
      </c>
      <c r="AD723" s="7"/>
      <c r="AG723" s="7"/>
    </row>
    <row r="724" spans="1:36" x14ac:dyDescent="0.3">
      <c r="A724" s="3" t="s">
        <v>952</v>
      </c>
      <c r="B724" s="6">
        <f>VLOOKUP(A724,'[2]Площадь пересечений'!$A$2:$G$2928,3,FALSE)</f>
        <v>1412</v>
      </c>
      <c r="C724" s="6">
        <f>VLOOKUP(A724,'[2]Площадь пересечений'!$A$2:$G$2928,4,FALSE)</f>
        <v>2.58E-2</v>
      </c>
      <c r="D724" s="4">
        <v>41702.424062500002</v>
      </c>
      <c r="F724" s="3" t="s">
        <v>13</v>
      </c>
      <c r="G724" s="3" t="s">
        <v>14</v>
      </c>
      <c r="H724" s="3" t="s">
        <v>15</v>
      </c>
      <c r="K724" s="3" t="s">
        <v>114</v>
      </c>
      <c r="L724" s="6">
        <v>1</v>
      </c>
      <c r="M724" s="3" t="s">
        <v>17</v>
      </c>
      <c r="N724" s="3" t="s">
        <v>879</v>
      </c>
      <c r="O724" s="3">
        <v>1296</v>
      </c>
      <c r="P724" s="15">
        <v>22.762345679012348</v>
      </c>
      <c r="Q724" s="3" t="s">
        <v>19</v>
      </c>
      <c r="R724" s="3" t="s">
        <v>20</v>
      </c>
      <c r="S724" s="3" t="s">
        <v>879</v>
      </c>
      <c r="U724" s="3" t="s">
        <v>953</v>
      </c>
      <c r="V724" s="3" t="s">
        <v>3905</v>
      </c>
      <c r="W724" s="4">
        <v>41992</v>
      </c>
      <c r="Y724" s="3" t="s">
        <v>3649</v>
      </c>
      <c r="AD724" s="7"/>
    </row>
    <row r="725" spans="1:36" x14ac:dyDescent="0.3">
      <c r="A725" s="3" t="s">
        <v>5749</v>
      </c>
      <c r="B725" s="6">
        <f>VLOOKUP(A725,'[2]Площадь пересечений'!$A$2:$G$2928,3,FALSE)</f>
        <v>433</v>
      </c>
      <c r="C725" s="6">
        <f>VLOOKUP(A725,'[2]Площадь пересечений'!$A$2:$G$2928,4,FALSE)</f>
        <v>2.58E-2</v>
      </c>
      <c r="D725" s="4">
        <v>42572.364907407406</v>
      </c>
      <c r="F725" s="3" t="s">
        <v>13</v>
      </c>
      <c r="G725" s="3" t="s">
        <v>14</v>
      </c>
      <c r="H725" s="3" t="s">
        <v>15</v>
      </c>
      <c r="K725" s="3" t="s">
        <v>31</v>
      </c>
      <c r="L725" s="6">
        <v>1</v>
      </c>
      <c r="M725" s="3" t="s">
        <v>17</v>
      </c>
      <c r="N725" s="3" t="s">
        <v>304</v>
      </c>
      <c r="O725" s="3">
        <v>1657</v>
      </c>
      <c r="Q725" s="3" t="s">
        <v>19</v>
      </c>
      <c r="R725" s="3" t="s">
        <v>20</v>
      </c>
      <c r="S725" s="3" t="s">
        <v>304</v>
      </c>
      <c r="U725" s="3" t="s">
        <v>5750</v>
      </c>
      <c r="V725" s="3" t="s">
        <v>5751</v>
      </c>
      <c r="W725" s="4">
        <v>42692.57403935185</v>
      </c>
      <c r="Y725" s="3" t="s">
        <v>3649</v>
      </c>
      <c r="AC725" s="7"/>
    </row>
    <row r="726" spans="1:36" x14ac:dyDescent="0.3">
      <c r="A726" s="3" t="s">
        <v>1950</v>
      </c>
      <c r="B726" s="6">
        <f>VLOOKUP(A726,'[2]Площадь пересечений'!$A$2:$G$2928,3,FALSE)</f>
        <v>2510</v>
      </c>
      <c r="C726" s="6">
        <f>VLOOKUP(A726,'[2]Площадь пересечений'!$A$2:$G$2928,4,FALSE)</f>
        <v>2.5700000000000001E-2</v>
      </c>
      <c r="D726" s="4">
        <v>41291.34814814815</v>
      </c>
      <c r="F726" s="3" t="s">
        <v>13</v>
      </c>
      <c r="G726" s="3" t="s">
        <v>14</v>
      </c>
      <c r="H726" s="3" t="s">
        <v>15</v>
      </c>
      <c r="K726" s="3" t="s">
        <v>101</v>
      </c>
      <c r="L726" s="6">
        <v>1</v>
      </c>
      <c r="M726" s="3" t="s">
        <v>17</v>
      </c>
      <c r="N726" s="3" t="s">
        <v>568</v>
      </c>
      <c r="O726" s="3">
        <v>2186</v>
      </c>
      <c r="P726" s="15">
        <v>16.010978956999089</v>
      </c>
      <c r="Q726" s="3" t="s">
        <v>19</v>
      </c>
      <c r="R726" s="3" t="s">
        <v>20</v>
      </c>
      <c r="S726" s="3" t="s">
        <v>568</v>
      </c>
      <c r="U726" s="3" t="s">
        <v>1951</v>
      </c>
      <c r="V726" s="3" t="s">
        <v>4186</v>
      </c>
      <c r="W726" s="4">
        <v>41315.958333333336</v>
      </c>
      <c r="Y726" s="3" t="s">
        <v>3652</v>
      </c>
      <c r="AD726" s="7"/>
    </row>
    <row r="727" spans="1:36" x14ac:dyDescent="0.3">
      <c r="A727" s="3" t="s">
        <v>5752</v>
      </c>
      <c r="B727" s="6">
        <f>VLOOKUP(A727,'[2]Площадь пересечений'!$A$2:$G$2928,3,FALSE)</f>
        <v>1458</v>
      </c>
      <c r="C727" s="6">
        <f>VLOOKUP(A727,'[2]Площадь пересечений'!$A$2:$G$2928,4,FALSE)</f>
        <v>2.5700000000000001E-2</v>
      </c>
      <c r="D727" s="4">
        <v>38379</v>
      </c>
      <c r="F727" s="3" t="s">
        <v>13</v>
      </c>
      <c r="G727" s="3" t="s">
        <v>14</v>
      </c>
      <c r="H727" s="3" t="s">
        <v>15</v>
      </c>
      <c r="J727" s="3" t="s">
        <v>5564</v>
      </c>
      <c r="K727" s="3" t="s">
        <v>31</v>
      </c>
      <c r="L727" s="6">
        <v>1</v>
      </c>
      <c r="M727" s="3" t="s">
        <v>17</v>
      </c>
      <c r="N727" s="3" t="s">
        <v>5753</v>
      </c>
      <c r="O727" s="3">
        <v>690</v>
      </c>
      <c r="Q727" s="3" t="s">
        <v>19</v>
      </c>
      <c r="R727" s="3" t="s">
        <v>20</v>
      </c>
      <c r="S727" s="3" t="s">
        <v>5753</v>
      </c>
      <c r="Y727" s="3" t="s">
        <v>3649</v>
      </c>
    </row>
    <row r="728" spans="1:36" x14ac:dyDescent="0.3">
      <c r="A728" s="3" t="s">
        <v>5754</v>
      </c>
      <c r="B728" s="6">
        <f>VLOOKUP(A728,'[2]Площадь пересечений'!$A$2:$G$2928,3,FALSE)</f>
        <v>2248</v>
      </c>
      <c r="C728" s="6">
        <f>VLOOKUP(A728,'[2]Площадь пересечений'!$A$2:$G$2928,4,FALSE)</f>
        <v>2.5499999999999998E-2</v>
      </c>
      <c r="D728" s="4">
        <v>37707</v>
      </c>
      <c r="F728" s="3" t="s">
        <v>13</v>
      </c>
      <c r="G728" s="3" t="s">
        <v>14</v>
      </c>
      <c r="H728" s="3" t="s">
        <v>15</v>
      </c>
      <c r="J728" s="3" t="s">
        <v>5564</v>
      </c>
      <c r="K728" s="3" t="s">
        <v>31</v>
      </c>
      <c r="L728" s="6">
        <v>1</v>
      </c>
      <c r="M728" s="3" t="s">
        <v>17</v>
      </c>
      <c r="N728" s="3" t="s">
        <v>1573</v>
      </c>
      <c r="O728" s="3">
        <v>600</v>
      </c>
      <c r="Q728" s="3" t="s">
        <v>19</v>
      </c>
      <c r="R728" s="3" t="s">
        <v>20</v>
      </c>
      <c r="S728" s="3" t="s">
        <v>1573</v>
      </c>
      <c r="T728" s="3" t="s">
        <v>5755</v>
      </c>
      <c r="U728" s="3" t="s">
        <v>5756</v>
      </c>
      <c r="V728" s="3" t="s">
        <v>5757</v>
      </c>
      <c r="W728" s="4">
        <v>38964.958333333336</v>
      </c>
      <c r="X728" s="4">
        <v>38964.958333333336</v>
      </c>
      <c r="Y728" s="3" t="s">
        <v>3649</v>
      </c>
      <c r="AD728" s="7"/>
    </row>
    <row r="729" spans="1:36" x14ac:dyDescent="0.3">
      <c r="A729" s="3" t="s">
        <v>5347</v>
      </c>
      <c r="B729" s="6">
        <f>VLOOKUP(A729,'[2]Площадь пересечений'!$A$2:$G$2928,3,FALSE)</f>
        <v>422</v>
      </c>
      <c r="C729" s="6">
        <f>VLOOKUP(A729,'[2]Площадь пересечений'!$A$2:$G$2928,4,FALSE)</f>
        <v>2.5499999999999998E-2</v>
      </c>
      <c r="D729" s="4">
        <v>37824.958333333336</v>
      </c>
      <c r="F729" s="3" t="s">
        <v>13</v>
      </c>
      <c r="G729" s="3" t="s">
        <v>14</v>
      </c>
      <c r="H729" s="3" t="s">
        <v>15</v>
      </c>
      <c r="J729" s="3" t="s">
        <v>5564</v>
      </c>
      <c r="K729" s="3" t="s">
        <v>26</v>
      </c>
      <c r="L729" s="6">
        <v>1</v>
      </c>
      <c r="M729" s="3" t="s">
        <v>26</v>
      </c>
      <c r="N729" s="3" t="s">
        <v>5348</v>
      </c>
      <c r="O729" s="3">
        <v>1320</v>
      </c>
      <c r="P729" s="15">
        <f>C729*10000/O729*100</f>
        <v>19.318181818181817</v>
      </c>
      <c r="Q729" s="3" t="s">
        <v>19</v>
      </c>
      <c r="R729" s="3" t="s">
        <v>84</v>
      </c>
      <c r="S729" s="3" t="s">
        <v>5348</v>
      </c>
      <c r="T729" s="3" t="s">
        <v>5349</v>
      </c>
      <c r="U729" s="3" t="s">
        <v>5350</v>
      </c>
      <c r="V729" s="3" t="s">
        <v>5351</v>
      </c>
      <c r="W729" s="4">
        <v>42025.597372685188</v>
      </c>
      <c r="Y729" s="3" t="s">
        <v>3649</v>
      </c>
      <c r="AC729" s="7"/>
      <c r="AF729" s="7"/>
    </row>
    <row r="730" spans="1:36" x14ac:dyDescent="0.3">
      <c r="A730" s="3" t="s">
        <v>1548</v>
      </c>
      <c r="B730" s="6">
        <f>VLOOKUP(A730,'[2]Площадь пересечений'!$A$2:$G$2928,3,FALSE)</f>
        <v>2107</v>
      </c>
      <c r="C730" s="6">
        <f>VLOOKUP(A730,'[2]Площадь пересечений'!$A$2:$G$2928,4,FALSE)</f>
        <v>2.5399999999999999E-2</v>
      </c>
      <c r="D730" s="4">
        <v>38287.958333333336</v>
      </c>
      <c r="F730" s="3" t="s">
        <v>13</v>
      </c>
      <c r="G730" s="3" t="s">
        <v>14</v>
      </c>
      <c r="H730" s="3" t="s">
        <v>15</v>
      </c>
      <c r="J730" s="3" t="s">
        <v>5564</v>
      </c>
      <c r="K730" s="3" t="s">
        <v>16</v>
      </c>
      <c r="L730" s="6">
        <v>1</v>
      </c>
      <c r="M730" s="3" t="s">
        <v>17</v>
      </c>
      <c r="N730" s="3" t="s">
        <v>1549</v>
      </c>
      <c r="O730" s="3">
        <v>435</v>
      </c>
      <c r="P730" s="15">
        <f>C730*10000/O730*100</f>
        <v>58.390804597701148</v>
      </c>
      <c r="Q730" s="3" t="s">
        <v>19</v>
      </c>
      <c r="R730" s="3" t="s">
        <v>20</v>
      </c>
      <c r="S730" s="3" t="s">
        <v>1549</v>
      </c>
      <c r="T730" s="3" t="s">
        <v>1550</v>
      </c>
      <c r="U730" s="3" t="s">
        <v>1551</v>
      </c>
      <c r="V730" s="3" t="s">
        <v>4062</v>
      </c>
      <c r="W730" s="4">
        <v>36850</v>
      </c>
      <c r="X730" s="4">
        <v>36850</v>
      </c>
      <c r="Y730" s="3" t="s">
        <v>3649</v>
      </c>
      <c r="AD730" s="7"/>
    </row>
    <row r="731" spans="1:36" x14ac:dyDescent="0.3">
      <c r="A731" s="3" t="s">
        <v>2108</v>
      </c>
      <c r="B731" s="6">
        <f>VLOOKUP(A731,'[2]Площадь пересечений'!$A$2:$G$2928,3,FALSE)</f>
        <v>2737</v>
      </c>
      <c r="C731" s="6">
        <f>VLOOKUP(A731,'[2]Площадь пересечений'!$A$2:$G$2928,4,FALSE)</f>
        <v>2.53E-2</v>
      </c>
      <c r="D731" s="4">
        <v>40694.441967592589</v>
      </c>
      <c r="F731" s="3" t="s">
        <v>13</v>
      </c>
      <c r="G731" s="3" t="s">
        <v>14</v>
      </c>
      <c r="H731" s="3" t="s">
        <v>15</v>
      </c>
      <c r="K731" s="3" t="s">
        <v>114</v>
      </c>
      <c r="L731" s="6">
        <v>1</v>
      </c>
      <c r="M731" s="3" t="s">
        <v>17</v>
      </c>
      <c r="O731" s="3">
        <v>1150</v>
      </c>
      <c r="P731" s="15">
        <v>24.086956521739129</v>
      </c>
      <c r="Q731" s="3" t="s">
        <v>19</v>
      </c>
      <c r="R731" s="3" t="s">
        <v>20</v>
      </c>
      <c r="U731" s="3" t="s">
        <v>2109</v>
      </c>
      <c r="V731" s="3" t="s">
        <v>4233</v>
      </c>
      <c r="W731" s="4">
        <v>40729.958333333336</v>
      </c>
      <c r="X731" s="4">
        <v>41891.958333333336</v>
      </c>
      <c r="Y731" s="3" t="s">
        <v>3649</v>
      </c>
      <c r="AE731" s="7"/>
    </row>
    <row r="732" spans="1:36" x14ac:dyDescent="0.3">
      <c r="A732" s="3" t="s">
        <v>3304</v>
      </c>
      <c r="B732" s="6">
        <f>VLOOKUP(A732,'[2]Площадь пересечений'!$A$2:$G$2928,3,FALSE)</f>
        <v>202</v>
      </c>
      <c r="C732" s="6">
        <f>VLOOKUP(A732,'[2]Площадь пересечений'!$A$2:$G$2928,4,FALSE)</f>
        <v>2.53E-2</v>
      </c>
      <c r="D732" s="4">
        <v>44047.732129629629</v>
      </c>
      <c r="F732" s="3" t="s">
        <v>13</v>
      </c>
      <c r="G732" s="3" t="s">
        <v>14</v>
      </c>
      <c r="H732" s="3" t="s">
        <v>15</v>
      </c>
      <c r="K732" s="3" t="s">
        <v>3301</v>
      </c>
      <c r="L732" s="6">
        <v>1</v>
      </c>
      <c r="M732" s="3" t="s">
        <v>140</v>
      </c>
      <c r="N732" s="3" t="s">
        <v>3302</v>
      </c>
      <c r="O732" s="3">
        <v>1775</v>
      </c>
      <c r="P732" s="15">
        <v>15.887323943661972</v>
      </c>
      <c r="Q732" s="3" t="s">
        <v>19</v>
      </c>
      <c r="R732" s="3" t="s">
        <v>20</v>
      </c>
      <c r="S732" s="3" t="s">
        <v>3302</v>
      </c>
      <c r="U732" s="3" t="s">
        <v>3305</v>
      </c>
      <c r="V732" s="3" t="s">
        <v>4622</v>
      </c>
      <c r="W732" s="4">
        <v>44047.732129629629</v>
      </c>
      <c r="Y732" s="3" t="s">
        <v>3652</v>
      </c>
      <c r="AD732" s="7"/>
      <c r="AG732" s="7"/>
      <c r="AJ732" s="7"/>
    </row>
    <row r="733" spans="1:36" x14ac:dyDescent="0.3">
      <c r="A733" s="3" t="s">
        <v>2297</v>
      </c>
      <c r="B733" s="6">
        <f>VLOOKUP(A733,'[2]Площадь пересечений'!$A$2:$G$2928,3,FALSE)</f>
        <v>211</v>
      </c>
      <c r="C733" s="6">
        <f>VLOOKUP(A733,'[2]Площадь пересечений'!$A$2:$G$2928,4,FALSE)</f>
        <v>2.53E-2</v>
      </c>
      <c r="D733" s="4">
        <v>39843</v>
      </c>
      <c r="F733" s="3" t="s">
        <v>13</v>
      </c>
      <c r="G733" s="3" t="s">
        <v>14</v>
      </c>
      <c r="H733" s="3" t="s">
        <v>15</v>
      </c>
      <c r="K733" s="3" t="s">
        <v>26</v>
      </c>
      <c r="L733" s="6">
        <v>1</v>
      </c>
      <c r="M733" s="3" t="s">
        <v>26</v>
      </c>
      <c r="N733" s="3" t="s">
        <v>2298</v>
      </c>
      <c r="O733" s="3">
        <v>63501</v>
      </c>
      <c r="P733" s="15">
        <v>0.77164139147415001</v>
      </c>
      <c r="Q733" s="3" t="s">
        <v>19</v>
      </c>
      <c r="R733" s="3" t="s">
        <v>20</v>
      </c>
      <c r="S733" s="3" t="s">
        <v>2299</v>
      </c>
      <c r="U733" s="3" t="s">
        <v>2300</v>
      </c>
      <c r="V733" s="3" t="s">
        <v>4291</v>
      </c>
      <c r="W733" s="4">
        <v>39878</v>
      </c>
      <c r="X733" s="4">
        <v>39958.958333333336</v>
      </c>
      <c r="Y733" s="3" t="s">
        <v>3649</v>
      </c>
      <c r="AE733" s="7"/>
    </row>
    <row r="734" spans="1:36" x14ac:dyDescent="0.3">
      <c r="A734" s="3" t="s">
        <v>3228</v>
      </c>
      <c r="B734" s="6">
        <f>VLOOKUP(A734,'[2]Площадь пересечений'!$A$2:$G$2928,3,FALSE)</f>
        <v>2769</v>
      </c>
      <c r="C734" s="6">
        <f>VLOOKUP(A734,'[2]Площадь пересечений'!$A$2:$G$2928,4,FALSE)</f>
        <v>2.53E-2</v>
      </c>
      <c r="D734" s="4">
        <v>39667.958333333336</v>
      </c>
      <c r="F734" s="3" t="s">
        <v>13</v>
      </c>
      <c r="G734" s="3" t="s">
        <v>14</v>
      </c>
      <c r="H734" s="3" t="s">
        <v>15</v>
      </c>
      <c r="K734" s="3" t="s">
        <v>110</v>
      </c>
      <c r="L734" s="6">
        <v>1</v>
      </c>
      <c r="M734" s="3" t="s">
        <v>17</v>
      </c>
      <c r="N734" s="3" t="s">
        <v>3229</v>
      </c>
      <c r="O734" s="3">
        <v>8000</v>
      </c>
      <c r="P734" s="15">
        <v>6.4750000000000005</v>
      </c>
      <c r="Q734" s="3" t="s">
        <v>19</v>
      </c>
      <c r="R734" s="3" t="s">
        <v>20</v>
      </c>
      <c r="S734" s="3" t="s">
        <v>3230</v>
      </c>
      <c r="T734" s="3" t="s">
        <v>211</v>
      </c>
      <c r="U734" s="3" t="s">
        <v>3231</v>
      </c>
      <c r="V734" s="3" t="s">
        <v>4600</v>
      </c>
      <c r="W734" s="4">
        <v>39712.958333333336</v>
      </c>
      <c r="X734" s="4">
        <v>39740.958333333336</v>
      </c>
      <c r="Y734" s="3" t="s">
        <v>3649</v>
      </c>
      <c r="AF734" s="7"/>
    </row>
    <row r="735" spans="1:36" x14ac:dyDescent="0.3">
      <c r="A735" s="3" t="s">
        <v>948</v>
      </c>
      <c r="B735" s="6">
        <f>VLOOKUP(A735,'[2]Площадь пересечений'!$A$2:$G$2928,3,FALSE)</f>
        <v>1406</v>
      </c>
      <c r="C735" s="6">
        <f>VLOOKUP(A735,'[2]Площадь пересечений'!$A$2:$G$2928,4,FALSE)</f>
        <v>2.53E-2</v>
      </c>
      <c r="D735" s="4">
        <v>41702.424062500002</v>
      </c>
      <c r="F735" s="3" t="s">
        <v>13</v>
      </c>
      <c r="G735" s="3" t="s">
        <v>14</v>
      </c>
      <c r="H735" s="3" t="s">
        <v>15</v>
      </c>
      <c r="K735" s="3" t="s">
        <v>114</v>
      </c>
      <c r="L735" s="6">
        <v>1</v>
      </c>
      <c r="M735" s="3" t="s">
        <v>17</v>
      </c>
      <c r="N735" s="3" t="s">
        <v>879</v>
      </c>
      <c r="O735" s="3">
        <v>1580</v>
      </c>
      <c r="P735" s="15">
        <v>35.822784810126585</v>
      </c>
      <c r="Q735" s="3" t="s">
        <v>19</v>
      </c>
      <c r="R735" s="3" t="s">
        <v>20</v>
      </c>
      <c r="S735" s="3" t="s">
        <v>879</v>
      </c>
      <c r="U735" s="3" t="s">
        <v>949</v>
      </c>
      <c r="V735" s="3" t="s">
        <v>3903</v>
      </c>
      <c r="W735" s="4">
        <v>41992</v>
      </c>
      <c r="Y735" s="3" t="s">
        <v>3649</v>
      </c>
      <c r="AD735" s="7"/>
    </row>
    <row r="736" spans="1:36" x14ac:dyDescent="0.3">
      <c r="A736" s="3" t="s">
        <v>795</v>
      </c>
      <c r="B736" s="6">
        <f>VLOOKUP(A736,'[2]Площадь пересечений'!$A$2:$G$2928,3,FALSE)</f>
        <v>1162</v>
      </c>
      <c r="C736" s="6">
        <f>VLOOKUP(A736,'[2]Площадь пересечений'!$A$2:$G$2928,4,FALSE)</f>
        <v>2.53E-2</v>
      </c>
      <c r="D736" s="4">
        <v>41649.539675925924</v>
      </c>
      <c r="F736" s="3" t="s">
        <v>13</v>
      </c>
      <c r="G736" s="3" t="s">
        <v>14</v>
      </c>
      <c r="H736" s="3" t="s">
        <v>15</v>
      </c>
      <c r="K736" s="3" t="s">
        <v>101</v>
      </c>
      <c r="L736" s="6">
        <v>1</v>
      </c>
      <c r="M736" s="3" t="s">
        <v>17</v>
      </c>
      <c r="N736" s="3" t="s">
        <v>528</v>
      </c>
      <c r="O736" s="3">
        <v>672</v>
      </c>
      <c r="P736" s="15">
        <v>99.851190476190482</v>
      </c>
      <c r="Q736" s="3" t="s">
        <v>19</v>
      </c>
      <c r="R736" s="3" t="s">
        <v>20</v>
      </c>
      <c r="S736" s="3" t="s">
        <v>528</v>
      </c>
      <c r="U736" s="3" t="s">
        <v>796</v>
      </c>
      <c r="V736" s="3" t="s">
        <v>3866</v>
      </c>
      <c r="W736" s="4">
        <v>41682.958333333336</v>
      </c>
      <c r="Y736" s="3" t="s">
        <v>3649</v>
      </c>
      <c r="AD736" s="7"/>
    </row>
    <row r="737" spans="1:37" x14ac:dyDescent="0.3">
      <c r="A737" s="3" t="s">
        <v>5486</v>
      </c>
      <c r="B737" s="6">
        <f>VLOOKUP(A737,'[2]Площадь пересечений'!$A$2:$G$2928,3,FALSE)</f>
        <v>1367</v>
      </c>
      <c r="C737" s="6">
        <f>VLOOKUP(A737,'[2]Площадь пересечений'!$A$2:$G$2928,4,FALSE)</f>
        <v>2.53E-2</v>
      </c>
      <c r="D737" s="4">
        <v>38380</v>
      </c>
      <c r="F737" s="3" t="s">
        <v>13</v>
      </c>
      <c r="G737" s="3" t="s">
        <v>14</v>
      </c>
      <c r="H737" s="3" t="s">
        <v>15</v>
      </c>
      <c r="J737" s="3" t="s">
        <v>5564</v>
      </c>
      <c r="K737" s="3" t="s">
        <v>16</v>
      </c>
      <c r="L737" s="6">
        <v>1</v>
      </c>
      <c r="M737" s="3" t="s">
        <v>17</v>
      </c>
      <c r="N737" s="3" t="s">
        <v>866</v>
      </c>
      <c r="O737" s="3">
        <v>560</v>
      </c>
      <c r="P737" s="15">
        <f>C737*10000/O737*100</f>
        <v>45.178571428571431</v>
      </c>
      <c r="Q737" s="3" t="s">
        <v>19</v>
      </c>
      <c r="R737" s="3" t="s">
        <v>20</v>
      </c>
      <c r="S737" s="3" t="s">
        <v>5487</v>
      </c>
      <c r="U737" s="3" t="s">
        <v>5488</v>
      </c>
      <c r="V737" s="3" t="s">
        <v>5489</v>
      </c>
      <c r="W737" s="4">
        <v>43080.702569444446</v>
      </c>
      <c r="Y737" s="3" t="s">
        <v>3649</v>
      </c>
      <c r="AC737" s="7"/>
      <c r="AF737" s="7"/>
    </row>
    <row r="738" spans="1:37" x14ac:dyDescent="0.3">
      <c r="A738" s="3" t="s">
        <v>5025</v>
      </c>
      <c r="B738" s="6">
        <f>VLOOKUP(A738,'[2]Площадь пересечений'!$A$2:$G$2928,3,FALSE)</f>
        <v>304</v>
      </c>
      <c r="C738" s="6">
        <f>VLOOKUP(A738,'[2]Площадь пересечений'!$A$2:$G$2928,4,FALSE)</f>
        <v>2.53E-2</v>
      </c>
      <c r="D738" s="4">
        <v>39660.958333333336</v>
      </c>
      <c r="F738" s="3" t="s">
        <v>13</v>
      </c>
      <c r="G738" s="3" t="s">
        <v>14</v>
      </c>
      <c r="H738" s="3" t="s">
        <v>15</v>
      </c>
      <c r="K738" s="3" t="s">
        <v>2304</v>
      </c>
      <c r="L738" s="6"/>
      <c r="M738" s="3" t="s">
        <v>241</v>
      </c>
      <c r="N738" s="3" t="s">
        <v>2305</v>
      </c>
      <c r="O738" s="3">
        <v>6318</v>
      </c>
      <c r="P738" s="15">
        <f>C738*10000/O738*100</f>
        <v>4.0044317822095605</v>
      </c>
      <c r="Q738" s="3" t="s">
        <v>19</v>
      </c>
      <c r="R738" s="3" t="s">
        <v>84</v>
      </c>
      <c r="S738" s="3" t="s">
        <v>2305</v>
      </c>
      <c r="U738" s="3" t="s">
        <v>5026</v>
      </c>
      <c r="V738" s="3" t="s">
        <v>5027</v>
      </c>
      <c r="W738" s="4">
        <v>39691.958333333336</v>
      </c>
      <c r="X738" s="4">
        <v>39811</v>
      </c>
      <c r="Y738" s="3" t="s">
        <v>3649</v>
      </c>
      <c r="AE738" s="7"/>
    </row>
    <row r="739" spans="1:37" x14ac:dyDescent="0.3">
      <c r="A739" s="3" t="s">
        <v>187</v>
      </c>
      <c r="B739" s="6">
        <f>VLOOKUP(A739,'[2]Площадь пересечений'!$A$2:$G$2928,3,FALSE)</f>
        <v>160</v>
      </c>
      <c r="C739" s="6">
        <f>VLOOKUP(A739,'[2]Площадь пересечений'!$A$2:$G$2928,4,FALSE)</f>
        <v>2.5000000000000001E-2</v>
      </c>
      <c r="D739" s="4">
        <v>42459.651122685187</v>
      </c>
      <c r="F739" s="3" t="s">
        <v>13</v>
      </c>
      <c r="G739" s="3" t="s">
        <v>14</v>
      </c>
      <c r="H739" s="3" t="s">
        <v>15</v>
      </c>
      <c r="K739" s="3" t="s">
        <v>22</v>
      </c>
      <c r="L739" s="6"/>
      <c r="M739" s="3" t="s">
        <v>22</v>
      </c>
      <c r="O739" s="3">
        <v>239323</v>
      </c>
      <c r="P739" s="15">
        <f>C739*10000/O739*100</f>
        <v>0.10446133468158096</v>
      </c>
      <c r="Q739" s="3" t="s">
        <v>19</v>
      </c>
      <c r="R739" s="3" t="s">
        <v>20</v>
      </c>
      <c r="S739" s="3" t="s">
        <v>188</v>
      </c>
      <c r="U739" s="3" t="s">
        <v>189</v>
      </c>
      <c r="V739" s="3" t="s">
        <v>4694</v>
      </c>
      <c r="W739" s="4">
        <v>42529.498368055552</v>
      </c>
      <c r="X739" s="3" t="s">
        <v>3649</v>
      </c>
      <c r="Y739" s="3" t="s">
        <v>3652</v>
      </c>
      <c r="AC739" s="7"/>
      <c r="AF739" s="7"/>
      <c r="AI739" s="7"/>
    </row>
    <row r="740" spans="1:37" x14ac:dyDescent="0.3">
      <c r="A740" s="3" t="s">
        <v>5758</v>
      </c>
      <c r="B740" s="6">
        <f>VLOOKUP(A740,'[2]Площадь пересечений'!$A$2:$G$2928,3,FALSE)</f>
        <v>1732</v>
      </c>
      <c r="C740" s="6">
        <f>VLOOKUP(A740,'[2]Площадь пересечений'!$A$2:$G$2928,4,FALSE)</f>
        <v>2.4899999999999999E-2</v>
      </c>
      <c r="D740" s="4">
        <v>39065</v>
      </c>
      <c r="F740" s="3" t="s">
        <v>13</v>
      </c>
      <c r="G740" s="3" t="s">
        <v>14</v>
      </c>
      <c r="H740" s="3" t="s">
        <v>15</v>
      </c>
      <c r="J740" s="3" t="s">
        <v>5564</v>
      </c>
      <c r="K740" s="3" t="s">
        <v>31</v>
      </c>
      <c r="L740" s="6">
        <v>1</v>
      </c>
      <c r="M740" s="3" t="s">
        <v>17</v>
      </c>
      <c r="N740" s="3" t="s">
        <v>2855</v>
      </c>
      <c r="O740" s="3">
        <v>1519.06</v>
      </c>
      <c r="Q740" s="3" t="s">
        <v>19</v>
      </c>
      <c r="R740" s="3" t="s">
        <v>20</v>
      </c>
      <c r="S740" s="3" t="s">
        <v>5759</v>
      </c>
      <c r="T740" s="3" t="s">
        <v>5760</v>
      </c>
      <c r="U740" s="3" t="s">
        <v>5761</v>
      </c>
      <c r="V740" s="3" t="s">
        <v>5762</v>
      </c>
      <c r="W740" s="4">
        <v>39122</v>
      </c>
      <c r="X740" s="4">
        <v>41066.958333333336</v>
      </c>
      <c r="Y740" s="3" t="s">
        <v>3649</v>
      </c>
      <c r="AD740" s="7"/>
    </row>
    <row r="741" spans="1:37" x14ac:dyDescent="0.3">
      <c r="A741" s="3" t="s">
        <v>969</v>
      </c>
      <c r="B741" s="6">
        <f>VLOOKUP(A741,'[2]Площадь пересечений'!$A$2:$G$2928,3,FALSE)</f>
        <v>1443</v>
      </c>
      <c r="C741" s="6">
        <f>VLOOKUP(A741,'[2]Площадь пересечений'!$A$2:$G$2928,4,FALSE)</f>
        <v>2.46E-2</v>
      </c>
      <c r="D741" s="4">
        <v>41702.424062500002</v>
      </c>
      <c r="F741" s="3" t="s">
        <v>13</v>
      </c>
      <c r="G741" s="3" t="s">
        <v>14</v>
      </c>
      <c r="H741" s="3" t="s">
        <v>15</v>
      </c>
      <c r="K741" s="3" t="s">
        <v>114</v>
      </c>
      <c r="L741" s="6">
        <v>1</v>
      </c>
      <c r="M741" s="3" t="s">
        <v>17</v>
      </c>
      <c r="N741" s="3" t="s">
        <v>879</v>
      </c>
      <c r="O741" s="3">
        <v>1663</v>
      </c>
      <c r="P741" s="15">
        <v>21.286831028262178</v>
      </c>
      <c r="Q741" s="3" t="s">
        <v>19</v>
      </c>
      <c r="R741" s="3" t="s">
        <v>20</v>
      </c>
      <c r="S741" s="3" t="s">
        <v>879</v>
      </c>
      <c r="U741" s="3" t="s">
        <v>970</v>
      </c>
      <c r="V741" s="3" t="s">
        <v>3911</v>
      </c>
      <c r="W741" s="4">
        <v>41992</v>
      </c>
      <c r="Y741" s="3" t="s">
        <v>3649</v>
      </c>
      <c r="AD741" s="7"/>
    </row>
    <row r="742" spans="1:37" x14ac:dyDescent="0.3">
      <c r="A742" s="3" t="s">
        <v>419</v>
      </c>
      <c r="B742" s="6">
        <f>VLOOKUP(A742,'[2]Площадь пересечений'!$A$2:$G$2928,3,FALSE)</f>
        <v>533</v>
      </c>
      <c r="C742" s="6">
        <f>VLOOKUP(A742,'[2]Площадь пересечений'!$A$2:$G$2928,4,FALSE)</f>
        <v>2.4400000000000002E-2</v>
      </c>
      <c r="D742" s="4">
        <v>41408.699571759258</v>
      </c>
      <c r="F742" s="3" t="s">
        <v>13</v>
      </c>
      <c r="G742" s="3" t="s">
        <v>14</v>
      </c>
      <c r="H742" s="3" t="s">
        <v>15</v>
      </c>
      <c r="K742" s="3" t="s">
        <v>420</v>
      </c>
      <c r="L742" s="6">
        <v>1</v>
      </c>
      <c r="M742" s="3" t="s">
        <v>17</v>
      </c>
      <c r="N742" s="3" t="s">
        <v>421</v>
      </c>
      <c r="O742" s="3">
        <v>1500</v>
      </c>
      <c r="P742" s="15">
        <f t="shared" ref="P742:P749" si="32">C742*10000/O742*100</f>
        <v>16.266666666666669</v>
      </c>
      <c r="Q742" s="3" t="s">
        <v>19</v>
      </c>
      <c r="R742" s="3" t="s">
        <v>20</v>
      </c>
      <c r="S742" s="3" t="s">
        <v>399</v>
      </c>
      <c r="U742" s="3" t="s">
        <v>422</v>
      </c>
      <c r="V742" s="3" t="s">
        <v>3758</v>
      </c>
      <c r="W742" s="4">
        <v>41430.958333333336</v>
      </c>
      <c r="Y742" s="3" t="s">
        <v>3649</v>
      </c>
      <c r="AD742" s="7"/>
      <c r="AH742" s="7"/>
      <c r="AK742" s="7"/>
    </row>
    <row r="743" spans="1:37" x14ac:dyDescent="0.3">
      <c r="A743" s="3" t="s">
        <v>5532</v>
      </c>
      <c r="B743" s="6">
        <f>VLOOKUP(A743,'[2]Площадь пересечений'!$A$2:$G$2928,3,FALSE)</f>
        <v>725</v>
      </c>
      <c r="C743" s="6">
        <f>VLOOKUP(A743,'[2]Площадь пересечений'!$A$2:$G$2928,4,FALSE)</f>
        <v>2.4400000000000002E-2</v>
      </c>
      <c r="D743" s="4">
        <v>38422</v>
      </c>
      <c r="F743" s="3" t="s">
        <v>13</v>
      </c>
      <c r="G743" s="3" t="s">
        <v>14</v>
      </c>
      <c r="H743" s="3" t="s">
        <v>15</v>
      </c>
      <c r="J743" s="3" t="s">
        <v>5564</v>
      </c>
      <c r="K743" s="3" t="s">
        <v>31</v>
      </c>
      <c r="L743" s="6">
        <v>1</v>
      </c>
      <c r="M743" s="3" t="s">
        <v>17</v>
      </c>
      <c r="N743" s="3" t="s">
        <v>545</v>
      </c>
      <c r="O743" s="3">
        <v>10721</v>
      </c>
      <c r="P743" s="15">
        <f t="shared" si="32"/>
        <v>2.2759070982184499</v>
      </c>
      <c r="Q743" s="3" t="s">
        <v>19</v>
      </c>
      <c r="R743" s="3" t="s">
        <v>20</v>
      </c>
      <c r="S743" s="3" t="s">
        <v>5533</v>
      </c>
      <c r="U743" s="3" t="s">
        <v>5534</v>
      </c>
      <c r="V743" s="3" t="s">
        <v>5535</v>
      </c>
      <c r="W743" s="4">
        <v>40175</v>
      </c>
      <c r="X743" s="4">
        <v>41138.958333333336</v>
      </c>
      <c r="Y743" s="3" t="s">
        <v>3649</v>
      </c>
      <c r="AF743" s="7"/>
    </row>
    <row r="744" spans="1:37" x14ac:dyDescent="0.3">
      <c r="A744" s="3" t="s">
        <v>1068</v>
      </c>
      <c r="B744" s="6">
        <f>VLOOKUP(A744,'[2]Площадь пересечений'!$A$2:$G$2928,3,FALSE)</f>
        <v>1585</v>
      </c>
      <c r="C744" s="6">
        <f>VLOOKUP(A744,'[2]Площадь пересечений'!$A$2:$G$2928,4,FALSE)</f>
        <v>2.4199999999999999E-2</v>
      </c>
      <c r="D744" s="4">
        <v>42691.374444444446</v>
      </c>
      <c r="F744" s="3" t="s">
        <v>13</v>
      </c>
      <c r="G744" s="3" t="s">
        <v>14</v>
      </c>
      <c r="H744" s="3" t="s">
        <v>15</v>
      </c>
      <c r="K744" s="3" t="s">
        <v>139</v>
      </c>
      <c r="L744" s="6">
        <v>1</v>
      </c>
      <c r="M744" s="3" t="s">
        <v>17</v>
      </c>
      <c r="N744" s="3" t="s">
        <v>1056</v>
      </c>
      <c r="O744" s="3">
        <v>1849</v>
      </c>
      <c r="P744" s="15">
        <f t="shared" si="32"/>
        <v>13.088155759870201</v>
      </c>
      <c r="Q744" s="3" t="s">
        <v>19</v>
      </c>
      <c r="R744" s="3" t="s">
        <v>20</v>
      </c>
      <c r="S744" s="3" t="s">
        <v>1056</v>
      </c>
      <c r="U744" s="3" t="s">
        <v>1069</v>
      </c>
      <c r="V744" s="3" t="s">
        <v>3934</v>
      </c>
      <c r="W744" s="4">
        <v>42698.703912037039</v>
      </c>
      <c r="Y744" s="3" t="s">
        <v>3649</v>
      </c>
      <c r="AC744" s="7"/>
      <c r="AF744" s="7"/>
    </row>
    <row r="745" spans="1:37" x14ac:dyDescent="0.3">
      <c r="A745" s="3" t="s">
        <v>481</v>
      </c>
      <c r="B745" s="6">
        <f>VLOOKUP(A745,'[2]Площадь пересечений'!$A$2:$G$2928,3,FALSE)</f>
        <v>647</v>
      </c>
      <c r="C745" s="6">
        <f>VLOOKUP(A745,'[2]Площадь пересечений'!$A$2:$G$2928,4,FALSE)</f>
        <v>2.4199999999999999E-2</v>
      </c>
      <c r="D745" s="4">
        <v>38294</v>
      </c>
      <c r="F745" s="3" t="s">
        <v>13</v>
      </c>
      <c r="G745" s="3" t="s">
        <v>14</v>
      </c>
      <c r="H745" s="3" t="s">
        <v>15</v>
      </c>
      <c r="J745" s="3" t="s">
        <v>5564</v>
      </c>
      <c r="K745" s="3" t="s">
        <v>16</v>
      </c>
      <c r="L745" s="6">
        <v>1</v>
      </c>
      <c r="M745" s="3" t="s">
        <v>17</v>
      </c>
      <c r="N745" s="3" t="s">
        <v>482</v>
      </c>
      <c r="O745" s="3">
        <v>936</v>
      </c>
      <c r="P745" s="15">
        <f t="shared" si="32"/>
        <v>25.854700854700859</v>
      </c>
      <c r="Q745" s="3" t="s">
        <v>19</v>
      </c>
      <c r="R745" s="3" t="s">
        <v>20</v>
      </c>
      <c r="S745" s="3" t="s">
        <v>482</v>
      </c>
      <c r="T745" s="3" t="s">
        <v>483</v>
      </c>
      <c r="U745" s="3" t="s">
        <v>484</v>
      </c>
      <c r="V745" s="3" t="s">
        <v>3774</v>
      </c>
      <c r="W745" s="4">
        <v>39964.958333333336</v>
      </c>
      <c r="Y745" s="3" t="s">
        <v>3649</v>
      </c>
      <c r="AD745" s="7"/>
    </row>
    <row r="746" spans="1:37" x14ac:dyDescent="0.3">
      <c r="A746" s="3" t="s">
        <v>1206</v>
      </c>
      <c r="B746" s="6">
        <f>VLOOKUP(A746,'[2]Площадь пересечений'!$A$2:$G$2928,3,FALSE)</f>
        <v>1735</v>
      </c>
      <c r="C746" s="6">
        <f>VLOOKUP(A746,'[2]Площадь пересечений'!$A$2:$G$2928,4,FALSE)</f>
        <v>2.41E-2</v>
      </c>
      <c r="D746" s="4">
        <v>41969.518842592595</v>
      </c>
      <c r="F746" s="3" t="s">
        <v>13</v>
      </c>
      <c r="G746" s="3" t="s">
        <v>14</v>
      </c>
      <c r="H746" s="3" t="s">
        <v>15</v>
      </c>
      <c r="K746" s="3" t="s">
        <v>16</v>
      </c>
      <c r="L746" s="6">
        <v>1</v>
      </c>
      <c r="M746" s="3" t="s">
        <v>17</v>
      </c>
      <c r="N746" s="3" t="s">
        <v>990</v>
      </c>
      <c r="O746" s="3">
        <v>801</v>
      </c>
      <c r="P746" s="15">
        <f t="shared" si="32"/>
        <v>30.087390761548065</v>
      </c>
      <c r="Q746" s="3" t="s">
        <v>19</v>
      </c>
      <c r="R746" s="3" t="s">
        <v>20</v>
      </c>
      <c r="S746" s="3" t="s">
        <v>990</v>
      </c>
      <c r="U746" s="3" t="s">
        <v>1207</v>
      </c>
      <c r="V746" s="3" t="s">
        <v>3965</v>
      </c>
      <c r="W746" s="4">
        <v>41995</v>
      </c>
      <c r="Y746" s="3" t="s">
        <v>3649</v>
      </c>
      <c r="AD746" s="7"/>
      <c r="AG746" s="7"/>
    </row>
    <row r="747" spans="1:37" x14ac:dyDescent="0.3">
      <c r="A747" s="3" t="s">
        <v>1942</v>
      </c>
      <c r="B747" s="6">
        <f>VLOOKUP(A747,'[2]Площадь пересечений'!$A$2:$G$2928,3,FALSE)</f>
        <v>2503</v>
      </c>
      <c r="C747" s="6">
        <f>VLOOKUP(A747,'[2]Площадь пересечений'!$A$2:$G$2928,4,FALSE)</f>
        <v>2.4E-2</v>
      </c>
      <c r="D747" s="4">
        <v>38371</v>
      </c>
      <c r="F747" s="3" t="s">
        <v>13</v>
      </c>
      <c r="G747" s="3" t="s">
        <v>14</v>
      </c>
      <c r="H747" s="3" t="s">
        <v>15</v>
      </c>
      <c r="J747" s="3" t="s">
        <v>5564</v>
      </c>
      <c r="K747" s="3" t="s">
        <v>1943</v>
      </c>
      <c r="L747" s="6">
        <v>1</v>
      </c>
      <c r="M747" s="3" t="s">
        <v>17</v>
      </c>
      <c r="N747" s="3" t="s">
        <v>1944</v>
      </c>
      <c r="O747" s="3">
        <v>600</v>
      </c>
      <c r="P747" s="15">
        <f t="shared" si="32"/>
        <v>40</v>
      </c>
      <c r="Q747" s="3" t="s">
        <v>19</v>
      </c>
      <c r="R747" s="3" t="s">
        <v>84</v>
      </c>
      <c r="S747" s="3" t="s">
        <v>1944</v>
      </c>
      <c r="U747" s="3" t="s">
        <v>1945</v>
      </c>
      <c r="V747" s="3" t="s">
        <v>4860</v>
      </c>
      <c r="W747" s="4">
        <v>38463.958333333336</v>
      </c>
      <c r="X747" s="4">
        <v>38463.958333333336</v>
      </c>
      <c r="Y747" s="3" t="s">
        <v>3649</v>
      </c>
      <c r="AE747" s="7"/>
    </row>
    <row r="748" spans="1:37" x14ac:dyDescent="0.3">
      <c r="A748" s="3" t="s">
        <v>3180</v>
      </c>
      <c r="B748" s="6">
        <f>VLOOKUP(A748,'[2]Площадь пересечений'!$A$2:$G$2928,3,FALSE)</f>
        <v>2560</v>
      </c>
      <c r="C748" s="6">
        <f>VLOOKUP(A748,'[2]Площадь пересечений'!$A$2:$G$2928,4,FALSE)</f>
        <v>2.4E-2</v>
      </c>
      <c r="D748" s="4">
        <v>39329.958333333336</v>
      </c>
      <c r="F748" s="3" t="s">
        <v>13</v>
      </c>
      <c r="G748" s="3" t="s">
        <v>14</v>
      </c>
      <c r="H748" s="3" t="s">
        <v>15</v>
      </c>
      <c r="J748" s="3" t="s">
        <v>5564</v>
      </c>
      <c r="K748" s="3" t="s">
        <v>16</v>
      </c>
      <c r="L748" s="6">
        <v>1</v>
      </c>
      <c r="M748" s="3" t="s">
        <v>17</v>
      </c>
      <c r="N748" s="3" t="s">
        <v>2228</v>
      </c>
      <c r="O748" s="3">
        <v>374</v>
      </c>
      <c r="P748" s="15">
        <f t="shared" si="32"/>
        <v>64.171122994652407</v>
      </c>
      <c r="Q748" s="3" t="s">
        <v>19</v>
      </c>
      <c r="R748" s="3" t="s">
        <v>20</v>
      </c>
      <c r="S748" s="3" t="s">
        <v>2228</v>
      </c>
      <c r="T748" s="3" t="s">
        <v>3181</v>
      </c>
      <c r="U748" s="3" t="s">
        <v>3182</v>
      </c>
      <c r="V748" s="3" t="s">
        <v>4584</v>
      </c>
      <c r="W748" s="4">
        <v>39461</v>
      </c>
      <c r="Y748" s="3" t="s">
        <v>3652</v>
      </c>
      <c r="AC748" s="7"/>
      <c r="AG748" s="7"/>
    </row>
    <row r="749" spans="1:37" x14ac:dyDescent="0.3">
      <c r="A749" s="3" t="s">
        <v>2742</v>
      </c>
      <c r="B749" s="6">
        <f>VLOOKUP(A749,'[2]Площадь пересечений'!$A$2:$G$2928,3,FALSE)</f>
        <v>1399</v>
      </c>
      <c r="C749" s="6">
        <f>VLOOKUP(A749,'[2]Площадь пересечений'!$A$2:$G$2928,4,FALSE)</f>
        <v>2.4E-2</v>
      </c>
      <c r="D749" s="4">
        <v>39541.958333333336</v>
      </c>
      <c r="F749" s="3" t="s">
        <v>13</v>
      </c>
      <c r="G749" s="3" t="s">
        <v>14</v>
      </c>
      <c r="H749" s="3" t="s">
        <v>15</v>
      </c>
      <c r="J749" s="3" t="s">
        <v>5564</v>
      </c>
      <c r="K749" s="3" t="s">
        <v>826</v>
      </c>
      <c r="L749" s="6">
        <v>1</v>
      </c>
      <c r="M749" s="3" t="s">
        <v>89</v>
      </c>
      <c r="O749" s="3">
        <v>1905</v>
      </c>
      <c r="P749" s="15">
        <f t="shared" si="32"/>
        <v>12.598425196850393</v>
      </c>
      <c r="Q749" s="3" t="s">
        <v>19</v>
      </c>
      <c r="R749" s="3" t="s">
        <v>84</v>
      </c>
      <c r="S749" s="3" t="s">
        <v>2743</v>
      </c>
      <c r="T749" s="3" t="s">
        <v>2744</v>
      </c>
      <c r="U749" s="3" t="s">
        <v>2745</v>
      </c>
      <c r="V749" s="3" t="s">
        <v>4441</v>
      </c>
      <c r="W749" s="4">
        <v>39574.958333333336</v>
      </c>
      <c r="Y749" s="3" t="s">
        <v>3652</v>
      </c>
      <c r="AE749" s="7"/>
    </row>
    <row r="750" spans="1:37" x14ac:dyDescent="0.3">
      <c r="A750" s="3" t="s">
        <v>2063</v>
      </c>
      <c r="B750" s="6">
        <f>VLOOKUP(A750,'[2]Площадь пересечений'!$A$2:$G$2928,3,FALSE)</f>
        <v>2679</v>
      </c>
      <c r="C750" s="6">
        <f>VLOOKUP(A750,'[2]Площадь пересечений'!$A$2:$G$2928,4,FALSE)</f>
        <v>2.3900000000000001E-2</v>
      </c>
      <c r="D750" s="4">
        <v>40652.958333333336</v>
      </c>
      <c r="F750" s="3" t="s">
        <v>13</v>
      </c>
      <c r="G750" s="3" t="s">
        <v>14</v>
      </c>
      <c r="H750" s="3" t="s">
        <v>15</v>
      </c>
      <c r="K750" s="3" t="s">
        <v>114</v>
      </c>
      <c r="L750" s="6">
        <v>1</v>
      </c>
      <c r="M750" s="3" t="s">
        <v>17</v>
      </c>
      <c r="N750" s="3" t="s">
        <v>2064</v>
      </c>
      <c r="O750" s="3">
        <v>1105</v>
      </c>
      <c r="P750" s="15">
        <v>2.7149321266968327</v>
      </c>
      <c r="Q750" s="3" t="s">
        <v>19</v>
      </c>
      <c r="R750" s="3" t="s">
        <v>20</v>
      </c>
      <c r="S750" s="3" t="s">
        <v>2064</v>
      </c>
      <c r="U750" s="3" t="s">
        <v>2065</v>
      </c>
      <c r="V750" s="3" t="s">
        <v>4221</v>
      </c>
      <c r="W750" s="4">
        <v>40672.958333333336</v>
      </c>
      <c r="X750" s="4">
        <v>41345.958333333336</v>
      </c>
      <c r="Y750" s="3" t="s">
        <v>3649</v>
      </c>
      <c r="AE750" s="7"/>
    </row>
    <row r="751" spans="1:37" x14ac:dyDescent="0.3">
      <c r="A751" s="3" t="s">
        <v>1174</v>
      </c>
      <c r="B751" s="6">
        <f>VLOOKUP(A751,'[2]Площадь пересечений'!$A$2:$G$2928,3,FALSE)</f>
        <v>1679</v>
      </c>
      <c r="C751" s="6">
        <f>VLOOKUP(A751,'[2]Площадь пересечений'!$A$2:$G$2928,4,FALSE)</f>
        <v>2.3900000000000001E-2</v>
      </c>
      <c r="D751" s="4">
        <v>37574</v>
      </c>
      <c r="F751" s="3" t="s">
        <v>13</v>
      </c>
      <c r="G751" s="3" t="s">
        <v>14</v>
      </c>
      <c r="H751" s="3" t="s">
        <v>15</v>
      </c>
      <c r="J751" s="3" t="s">
        <v>5564</v>
      </c>
      <c r="K751" s="3" t="s">
        <v>26</v>
      </c>
      <c r="L751" s="6">
        <v>1</v>
      </c>
      <c r="M751" s="3" t="s">
        <v>26</v>
      </c>
      <c r="N751" s="3" t="s">
        <v>1175</v>
      </c>
      <c r="O751" s="3">
        <v>1150</v>
      </c>
      <c r="P751" s="15">
        <f>C751*10000/O751*100</f>
        <v>20.782608695652176</v>
      </c>
      <c r="Q751" s="3" t="s">
        <v>19</v>
      </c>
      <c r="R751" s="3" t="s">
        <v>84</v>
      </c>
      <c r="S751" s="3" t="s">
        <v>1175</v>
      </c>
      <c r="U751" s="3" t="s">
        <v>1176</v>
      </c>
      <c r="V751" s="3" t="s">
        <v>4832</v>
      </c>
      <c r="W751" s="4">
        <v>37024.958333333336</v>
      </c>
      <c r="Y751" s="3" t="s">
        <v>3649</v>
      </c>
      <c r="AD751" s="7"/>
    </row>
    <row r="752" spans="1:37" x14ac:dyDescent="0.3">
      <c r="A752" s="3" t="s">
        <v>2918</v>
      </c>
      <c r="B752" s="6">
        <f>VLOOKUP(A752,'[2]Площадь пересечений'!$A$2:$G$2928,3,FALSE)</f>
        <v>1747</v>
      </c>
      <c r="C752" s="6">
        <f>VLOOKUP(A752,'[2]Площадь пересечений'!$A$2:$G$2928,4,FALSE)</f>
        <v>2.3599999999999999E-2</v>
      </c>
      <c r="D752" s="4">
        <v>39624.958333333336</v>
      </c>
      <c r="F752" s="3" t="s">
        <v>13</v>
      </c>
      <c r="G752" s="3" t="s">
        <v>14</v>
      </c>
      <c r="H752" s="3" t="s">
        <v>15</v>
      </c>
      <c r="K752" s="3" t="s">
        <v>16</v>
      </c>
      <c r="L752" s="6">
        <v>1</v>
      </c>
      <c r="M752" s="3" t="s">
        <v>17</v>
      </c>
      <c r="N752" s="3" t="s">
        <v>2836</v>
      </c>
      <c r="O752" s="3">
        <v>1722</v>
      </c>
      <c r="P752" s="15">
        <f>C752*10000/O752*100</f>
        <v>13.704994192799072</v>
      </c>
      <c r="Q752" s="3" t="s">
        <v>19</v>
      </c>
      <c r="R752" s="3" t="s">
        <v>20</v>
      </c>
      <c r="S752" s="3" t="s">
        <v>2837</v>
      </c>
      <c r="U752" s="3" t="s">
        <v>2919</v>
      </c>
      <c r="V752" s="3" t="s">
        <v>4500</v>
      </c>
      <c r="W752" s="4">
        <v>39689.958333333336</v>
      </c>
      <c r="X752" s="4">
        <v>40066.958333333336</v>
      </c>
      <c r="Y752" s="3" t="s">
        <v>3649</v>
      </c>
      <c r="AD752" s="7"/>
    </row>
    <row r="753" spans="1:40" x14ac:dyDescent="0.3">
      <c r="A753" s="3" t="s">
        <v>5763</v>
      </c>
      <c r="B753" s="6">
        <f>VLOOKUP(A753,'[2]Площадь пересечений'!$A$2:$G$2928,3,FALSE)</f>
        <v>1419</v>
      </c>
      <c r="C753" s="6">
        <f>VLOOKUP(A753,'[2]Площадь пересечений'!$A$2:$G$2928,4,FALSE)</f>
        <v>2.3599999999999999E-2</v>
      </c>
      <c r="D753" s="4">
        <v>41702.424062500002</v>
      </c>
      <c r="F753" s="3" t="s">
        <v>13</v>
      </c>
      <c r="G753" s="3" t="s">
        <v>14</v>
      </c>
      <c r="H753" s="3" t="s">
        <v>15</v>
      </c>
      <c r="K753" s="3" t="s">
        <v>114</v>
      </c>
      <c r="L753" s="6">
        <v>1</v>
      </c>
      <c r="M753" s="3" t="s">
        <v>17</v>
      </c>
      <c r="N753" s="3" t="s">
        <v>879</v>
      </c>
      <c r="O753" s="3">
        <v>1764</v>
      </c>
      <c r="Q753" s="3" t="s">
        <v>19</v>
      </c>
      <c r="R753" s="3" t="s">
        <v>20</v>
      </c>
      <c r="S753" s="3" t="s">
        <v>879</v>
      </c>
      <c r="U753" s="3" t="s">
        <v>5764</v>
      </c>
      <c r="V753" s="3" t="s">
        <v>5765</v>
      </c>
      <c r="W753" s="4">
        <v>41992</v>
      </c>
      <c r="Y753" s="3" t="s">
        <v>3649</v>
      </c>
      <c r="AD753" s="7"/>
    </row>
    <row r="754" spans="1:40" x14ac:dyDescent="0.3">
      <c r="A754" s="3" t="s">
        <v>1924</v>
      </c>
      <c r="B754" s="6">
        <f>VLOOKUP(A754,'[2]Площадь пересечений'!$A$2:$G$2928,3,FALSE)</f>
        <v>2482</v>
      </c>
      <c r="C754" s="6">
        <f>VLOOKUP(A754,'[2]Площадь пересечений'!$A$2:$G$2928,4,FALSE)</f>
        <v>2.35E-2</v>
      </c>
      <c r="D754" s="4">
        <v>41565.658842592595</v>
      </c>
      <c r="F754" s="3" t="s">
        <v>13</v>
      </c>
      <c r="G754" s="3" t="s">
        <v>14</v>
      </c>
      <c r="H754" s="3" t="s">
        <v>15</v>
      </c>
      <c r="K754" s="3" t="s">
        <v>31</v>
      </c>
      <c r="L754" s="6">
        <v>1</v>
      </c>
      <c r="M754" s="3" t="s">
        <v>17</v>
      </c>
      <c r="N754" s="3" t="s">
        <v>1288</v>
      </c>
      <c r="O754" s="3">
        <v>1677</v>
      </c>
      <c r="P754" s="15">
        <v>5.5456171735241488</v>
      </c>
      <c r="Q754" s="3" t="s">
        <v>19</v>
      </c>
      <c r="R754" s="3" t="s">
        <v>20</v>
      </c>
      <c r="S754" s="3" t="s">
        <v>1288</v>
      </c>
      <c r="U754" s="3" t="s">
        <v>1925</v>
      </c>
      <c r="V754" s="3" t="s">
        <v>4175</v>
      </c>
      <c r="W754" s="4">
        <v>41619.958333333336</v>
      </c>
      <c r="X754" s="4">
        <v>43557.63863425926</v>
      </c>
      <c r="Y754" s="3" t="s">
        <v>3649</v>
      </c>
      <c r="AE754" s="7"/>
      <c r="AH754" s="7"/>
      <c r="AK754" s="7"/>
    </row>
    <row r="755" spans="1:40" x14ac:dyDescent="0.3">
      <c r="A755" s="3" t="s">
        <v>1948</v>
      </c>
      <c r="B755" s="6">
        <f>VLOOKUP(A755,'[2]Площадь пересечений'!$A$2:$G$2928,3,FALSE)</f>
        <v>2508</v>
      </c>
      <c r="C755" s="6">
        <f>VLOOKUP(A755,'[2]Площадь пересечений'!$A$2:$G$2928,4,FALSE)</f>
        <v>2.35E-2</v>
      </c>
      <c r="D755" s="4">
        <v>41291.34814814815</v>
      </c>
      <c r="F755" s="3" t="s">
        <v>13</v>
      </c>
      <c r="G755" s="3" t="s">
        <v>14</v>
      </c>
      <c r="H755" s="3" t="s">
        <v>15</v>
      </c>
      <c r="K755" s="3" t="s">
        <v>101</v>
      </c>
      <c r="L755" s="6">
        <v>1</v>
      </c>
      <c r="M755" s="3" t="s">
        <v>17</v>
      </c>
      <c r="N755" s="3" t="s">
        <v>568</v>
      </c>
      <c r="O755" s="3">
        <v>2063</v>
      </c>
      <c r="P755" s="15">
        <v>13.37857489093553</v>
      </c>
      <c r="Q755" s="3" t="s">
        <v>19</v>
      </c>
      <c r="R755" s="3" t="s">
        <v>20</v>
      </c>
      <c r="S755" s="3" t="s">
        <v>568</v>
      </c>
      <c r="U755" s="3" t="s">
        <v>1949</v>
      </c>
      <c r="V755" s="3" t="s">
        <v>4185</v>
      </c>
      <c r="W755" s="4">
        <v>41315.958333333336</v>
      </c>
      <c r="Y755" s="3" t="s">
        <v>3652</v>
      </c>
      <c r="AD755" s="7"/>
    </row>
    <row r="756" spans="1:40" x14ac:dyDescent="0.3">
      <c r="A756" s="3" t="s">
        <v>1975</v>
      </c>
      <c r="B756" s="6">
        <f>VLOOKUP(A756,'[2]Площадь пересечений'!$A$2:$G$2928,3,FALSE)</f>
        <v>2544</v>
      </c>
      <c r="C756" s="6">
        <f>VLOOKUP(A756,'[2]Площадь пересечений'!$A$2:$G$2928,4,FALSE)</f>
        <v>2.35E-2</v>
      </c>
      <c r="D756" s="4">
        <v>41291.34814814815</v>
      </c>
      <c r="F756" s="3" t="s">
        <v>13</v>
      </c>
      <c r="G756" s="3" t="s">
        <v>14</v>
      </c>
      <c r="H756" s="3" t="s">
        <v>15</v>
      </c>
      <c r="K756" s="3" t="s">
        <v>101</v>
      </c>
      <c r="L756" s="6">
        <v>1</v>
      </c>
      <c r="M756" s="3" t="s">
        <v>17</v>
      </c>
      <c r="N756" s="3" t="s">
        <v>568</v>
      </c>
      <c r="O756" s="3">
        <v>2461</v>
      </c>
      <c r="P756" s="15">
        <v>12.637139374238116</v>
      </c>
      <c r="Q756" s="3" t="s">
        <v>19</v>
      </c>
      <c r="R756" s="3" t="s">
        <v>20</v>
      </c>
      <c r="S756" s="3" t="s">
        <v>568</v>
      </c>
      <c r="U756" s="3" t="s">
        <v>1976</v>
      </c>
      <c r="V756" s="3" t="s">
        <v>4195</v>
      </c>
      <c r="W756" s="4">
        <v>41315.958333333336</v>
      </c>
      <c r="Y756" s="3" t="s">
        <v>3652</v>
      </c>
      <c r="AD756" s="7"/>
    </row>
    <row r="757" spans="1:40" x14ac:dyDescent="0.3">
      <c r="A757" s="3" t="s">
        <v>5766</v>
      </c>
      <c r="B757" s="6">
        <f>VLOOKUP(A757,'[2]Площадь пересечений'!$A$2:$G$2928,3,FALSE)</f>
        <v>1171</v>
      </c>
      <c r="C757" s="6">
        <f>VLOOKUP(A757,'[2]Площадь пересечений'!$A$2:$G$2928,4,FALSE)</f>
        <v>2.35E-2</v>
      </c>
      <c r="D757" s="4">
        <v>41032.542013888888</v>
      </c>
      <c r="F757" s="3" t="s">
        <v>13</v>
      </c>
      <c r="G757" s="3" t="s">
        <v>14</v>
      </c>
      <c r="H757" s="3" t="s">
        <v>15</v>
      </c>
      <c r="K757" s="3" t="s">
        <v>114</v>
      </c>
      <c r="L757" s="6">
        <v>1</v>
      </c>
      <c r="M757" s="3" t="s">
        <v>17</v>
      </c>
      <c r="N757" s="3" t="s">
        <v>756</v>
      </c>
      <c r="O757" s="3">
        <v>1006</v>
      </c>
      <c r="Q757" s="3" t="s">
        <v>19</v>
      </c>
      <c r="R757" s="3" t="s">
        <v>20</v>
      </c>
      <c r="S757" s="3" t="s">
        <v>757</v>
      </c>
      <c r="U757" s="3" t="s">
        <v>5767</v>
      </c>
      <c r="V757" s="3" t="s">
        <v>5768</v>
      </c>
      <c r="W757" s="4">
        <v>41123.958333333336</v>
      </c>
      <c r="X757" s="4">
        <v>42814.680289351854</v>
      </c>
      <c r="Y757" s="3" t="s">
        <v>3649</v>
      </c>
      <c r="AE757" s="7"/>
    </row>
    <row r="758" spans="1:40" x14ac:dyDescent="0.3">
      <c r="A758" s="3" t="s">
        <v>3519</v>
      </c>
      <c r="B758" s="6">
        <f>VLOOKUP(A758,'[2]Площадь пересечений'!$A$2:$G$2928,3,FALSE)</f>
        <v>1878</v>
      </c>
      <c r="C758" s="6">
        <f>VLOOKUP(A758,'[2]Площадь пересечений'!$A$2:$G$2928,4,FALSE)</f>
        <v>2.35E-2</v>
      </c>
      <c r="D758" s="4">
        <v>44082.554965277777</v>
      </c>
      <c r="F758" s="3" t="s">
        <v>13</v>
      </c>
      <c r="G758" s="3" t="s">
        <v>14</v>
      </c>
      <c r="H758" s="3" t="s">
        <v>15</v>
      </c>
      <c r="K758" s="3" t="s">
        <v>257</v>
      </c>
      <c r="L758" s="6"/>
      <c r="M758" s="3" t="s">
        <v>1098</v>
      </c>
      <c r="N758" s="3" t="s">
        <v>3520</v>
      </c>
      <c r="O758" s="3">
        <v>2627</v>
      </c>
      <c r="P758" s="15">
        <f>C758*10000/O758*100</f>
        <v>8.9455652835934529</v>
      </c>
      <c r="Q758" s="3" t="s">
        <v>19</v>
      </c>
      <c r="R758" s="3" t="s">
        <v>20</v>
      </c>
      <c r="S758" s="3" t="s">
        <v>3520</v>
      </c>
      <c r="T758" s="3" t="s">
        <v>3521</v>
      </c>
      <c r="U758" s="3" t="s">
        <v>3522</v>
      </c>
      <c r="V758" s="3" t="s">
        <v>4783</v>
      </c>
      <c r="W758" s="4">
        <v>44082.554965277777</v>
      </c>
      <c r="X758" s="3" t="s">
        <v>3649</v>
      </c>
      <c r="Y758" s="3" t="s">
        <v>3652</v>
      </c>
      <c r="AJ758" s="7"/>
      <c r="AN758" s="7"/>
    </row>
    <row r="759" spans="1:40" x14ac:dyDescent="0.3">
      <c r="A759" s="3" t="s">
        <v>2872</v>
      </c>
      <c r="B759" s="6">
        <f>VLOOKUP(A759,'[2]Площадь пересечений'!$A$2:$G$2928,3,FALSE)</f>
        <v>1697</v>
      </c>
      <c r="C759" s="6">
        <f>VLOOKUP(A759,'[2]Площадь пересечений'!$A$2:$G$2928,4,FALSE)</f>
        <v>2.3400000000000001E-2</v>
      </c>
      <c r="D759" s="4">
        <v>39049</v>
      </c>
      <c r="F759" s="3" t="s">
        <v>13</v>
      </c>
      <c r="G759" s="3" t="s">
        <v>14</v>
      </c>
      <c r="H759" s="3" t="s">
        <v>15</v>
      </c>
      <c r="J759" s="3" t="s">
        <v>5564</v>
      </c>
      <c r="K759" s="3" t="s">
        <v>26</v>
      </c>
      <c r="L759" s="6">
        <v>1</v>
      </c>
      <c r="M759" s="3" t="s">
        <v>26</v>
      </c>
      <c r="N759" s="3" t="s">
        <v>2873</v>
      </c>
      <c r="O759" s="3">
        <v>16000</v>
      </c>
      <c r="P759" s="15">
        <f>C759*10000/O759*100</f>
        <v>1.4625000000000001</v>
      </c>
      <c r="Q759" s="3" t="s">
        <v>19</v>
      </c>
      <c r="R759" s="3" t="s">
        <v>20</v>
      </c>
      <c r="S759" s="3" t="s">
        <v>2874</v>
      </c>
    </row>
    <row r="760" spans="1:40" x14ac:dyDescent="0.3">
      <c r="A760" s="3" t="s">
        <v>1816</v>
      </c>
      <c r="B760" s="6">
        <f>VLOOKUP(A760,'[2]Площадь пересечений'!$A$2:$G$2928,3,FALSE)</f>
        <v>2369</v>
      </c>
      <c r="C760" s="6">
        <f>VLOOKUP(A760,'[2]Площадь пересечений'!$A$2:$G$2928,4,FALSE)</f>
        <v>2.3300000000000001E-2</v>
      </c>
      <c r="D760" s="4">
        <v>41969.439386574071</v>
      </c>
      <c r="F760" s="3" t="s">
        <v>13</v>
      </c>
      <c r="G760" s="3" t="s">
        <v>14</v>
      </c>
      <c r="H760" s="3" t="s">
        <v>15</v>
      </c>
      <c r="K760" s="3" t="s">
        <v>16</v>
      </c>
      <c r="L760" s="6">
        <v>1</v>
      </c>
      <c r="M760" s="3" t="s">
        <v>17</v>
      </c>
      <c r="N760" s="3" t="s">
        <v>990</v>
      </c>
      <c r="O760" s="3">
        <v>899</v>
      </c>
      <c r="P760" s="15">
        <f>C760*10000/O760*100</f>
        <v>25.917686318131256</v>
      </c>
      <c r="Q760" s="3" t="s">
        <v>19</v>
      </c>
      <c r="R760" s="3" t="s">
        <v>20</v>
      </c>
      <c r="S760" s="3" t="s">
        <v>990</v>
      </c>
      <c r="U760" s="3" t="s">
        <v>1817</v>
      </c>
      <c r="V760" s="3" t="s">
        <v>4135</v>
      </c>
      <c r="W760" s="4">
        <v>42030.659884259258</v>
      </c>
      <c r="Y760" s="3" t="s">
        <v>3652</v>
      </c>
      <c r="AD760" s="7"/>
    </row>
    <row r="761" spans="1:40" x14ac:dyDescent="0.3">
      <c r="A761" s="3" t="s">
        <v>679</v>
      </c>
      <c r="B761" s="6">
        <f>VLOOKUP(A761,'[2]Площадь пересечений'!$A$2:$G$2928,3,FALSE)</f>
        <v>898</v>
      </c>
      <c r="C761" s="6">
        <f>VLOOKUP(A761,'[2]Площадь пересечений'!$A$2:$G$2928,4,FALSE)</f>
        <v>2.3099999999999999E-2</v>
      </c>
      <c r="D761" s="4">
        <v>37942</v>
      </c>
      <c r="F761" s="3" t="s">
        <v>13</v>
      </c>
      <c r="G761" s="3" t="s">
        <v>14</v>
      </c>
      <c r="H761" s="3" t="s">
        <v>15</v>
      </c>
      <c r="J761" s="3" t="s">
        <v>5564</v>
      </c>
      <c r="K761" s="3" t="s">
        <v>16</v>
      </c>
      <c r="L761" s="6">
        <v>1</v>
      </c>
      <c r="M761" s="3" t="s">
        <v>17</v>
      </c>
      <c r="N761" s="3" t="s">
        <v>680</v>
      </c>
      <c r="O761" s="3">
        <v>1144</v>
      </c>
      <c r="P761" s="15">
        <f>C761*10000/O761*100</f>
        <v>20.192307692307693</v>
      </c>
      <c r="Q761" s="3" t="s">
        <v>19</v>
      </c>
      <c r="R761" s="3" t="s">
        <v>84</v>
      </c>
      <c r="S761" s="3" t="s">
        <v>680</v>
      </c>
      <c r="U761" s="3" t="s">
        <v>681</v>
      </c>
      <c r="V761" s="3" t="s">
        <v>3825</v>
      </c>
      <c r="W761" s="4">
        <v>36516</v>
      </c>
      <c r="X761" s="4">
        <v>36516</v>
      </c>
      <c r="Y761" s="3" t="s">
        <v>3649</v>
      </c>
      <c r="AE761" s="7"/>
    </row>
    <row r="762" spans="1:40" x14ac:dyDescent="0.3">
      <c r="A762" s="3" t="s">
        <v>737</v>
      </c>
      <c r="B762" s="6">
        <f>VLOOKUP(A762,'[2]Площадь пересечений'!$A$2:$G$2928,3,FALSE)</f>
        <v>1031</v>
      </c>
      <c r="C762" s="6">
        <f>VLOOKUP(A762,'[2]Площадь пересечений'!$A$2:$G$2928,4,FALSE)</f>
        <v>2.3E-2</v>
      </c>
      <c r="D762" s="4">
        <v>41408.699560185189</v>
      </c>
      <c r="F762" s="3" t="s">
        <v>13</v>
      </c>
      <c r="G762" s="3" t="s">
        <v>14</v>
      </c>
      <c r="H762" s="3" t="s">
        <v>15</v>
      </c>
      <c r="K762" s="3" t="s">
        <v>45</v>
      </c>
      <c r="L762" s="6">
        <v>1</v>
      </c>
      <c r="M762" s="3" t="s">
        <v>17</v>
      </c>
      <c r="N762" s="3" t="s">
        <v>399</v>
      </c>
      <c r="O762" s="3">
        <v>2000</v>
      </c>
      <c r="P762" s="15">
        <f>C762*10000/O762*100</f>
        <v>11.5</v>
      </c>
      <c r="Q762" s="3" t="s">
        <v>19</v>
      </c>
      <c r="R762" s="3" t="s">
        <v>20</v>
      </c>
      <c r="S762" s="3" t="s">
        <v>399</v>
      </c>
      <c r="U762" s="3" t="s">
        <v>738</v>
      </c>
      <c r="V762" s="3" t="s">
        <v>3841</v>
      </c>
      <c r="W762" s="4">
        <v>41430.958333333336</v>
      </c>
      <c r="Y762" s="3" t="s">
        <v>3649</v>
      </c>
      <c r="AD762" s="7"/>
      <c r="AH762" s="7"/>
      <c r="AK762" s="7"/>
    </row>
    <row r="763" spans="1:40" x14ac:dyDescent="0.3">
      <c r="A763" s="3" t="s">
        <v>5769</v>
      </c>
      <c r="B763" s="6">
        <f>VLOOKUP(A763,'[2]Площадь пересечений'!$A$2:$G$2928,3,FALSE)</f>
        <v>1385</v>
      </c>
      <c r="C763" s="6">
        <f>VLOOKUP(A763,'[2]Площадь пересечений'!$A$2:$G$2928,4,FALSE)</f>
        <v>2.29E-2</v>
      </c>
      <c r="D763" s="4">
        <v>41702.424062500002</v>
      </c>
      <c r="F763" s="3" t="s">
        <v>13</v>
      </c>
      <c r="G763" s="3" t="s">
        <v>14</v>
      </c>
      <c r="H763" s="3" t="s">
        <v>15</v>
      </c>
      <c r="K763" s="3" t="s">
        <v>114</v>
      </c>
      <c r="L763" s="6">
        <v>1</v>
      </c>
      <c r="M763" s="3" t="s">
        <v>17</v>
      </c>
      <c r="N763" s="3" t="s">
        <v>879</v>
      </c>
      <c r="O763" s="3">
        <v>1160</v>
      </c>
      <c r="Q763" s="3" t="s">
        <v>19</v>
      </c>
      <c r="R763" s="3" t="s">
        <v>20</v>
      </c>
      <c r="S763" s="3" t="s">
        <v>879</v>
      </c>
      <c r="U763" s="3" t="s">
        <v>5770</v>
      </c>
      <c r="V763" s="3" t="s">
        <v>5771</v>
      </c>
      <c r="W763" s="4">
        <v>41992</v>
      </c>
      <c r="Y763" s="3" t="s">
        <v>3649</v>
      </c>
      <c r="AD763" s="7"/>
    </row>
    <row r="764" spans="1:40" x14ac:dyDescent="0.3">
      <c r="A764" s="3" t="s">
        <v>1572</v>
      </c>
      <c r="B764" s="6">
        <f>VLOOKUP(A764,'[2]Площадь пересечений'!$A$2:$G$2928,3,FALSE)</f>
        <v>2144</v>
      </c>
      <c r="C764" s="6">
        <f>VLOOKUP(A764,'[2]Площадь пересечений'!$A$2:$G$2928,4,FALSE)</f>
        <v>2.2800000000000001E-2</v>
      </c>
      <c r="D764" s="4">
        <v>37706</v>
      </c>
      <c r="F764" s="3" t="s">
        <v>13</v>
      </c>
      <c r="G764" s="3" t="s">
        <v>14</v>
      </c>
      <c r="H764" s="3" t="s">
        <v>15</v>
      </c>
      <c r="J764" s="3" t="s">
        <v>5564</v>
      </c>
      <c r="K764" s="3" t="s">
        <v>31</v>
      </c>
      <c r="L764" s="6">
        <v>1</v>
      </c>
      <c r="M764" s="3" t="s">
        <v>17</v>
      </c>
      <c r="N764" s="3" t="s">
        <v>1573</v>
      </c>
      <c r="O764" s="3">
        <v>789</v>
      </c>
      <c r="P764" s="15">
        <f>C764*10000/O764*100</f>
        <v>28.897338403041822</v>
      </c>
      <c r="Q764" s="3" t="s">
        <v>19</v>
      </c>
      <c r="R764" s="3" t="s">
        <v>20</v>
      </c>
      <c r="S764" s="3" t="s">
        <v>1573</v>
      </c>
      <c r="T764" s="3" t="s">
        <v>1574</v>
      </c>
    </row>
    <row r="765" spans="1:40" x14ac:dyDescent="0.3">
      <c r="A765" s="3" t="s">
        <v>1215</v>
      </c>
      <c r="B765" s="6">
        <f>VLOOKUP(A765,'[2]Площадь пересечений'!$A$2:$G$2928,3,FALSE)</f>
        <v>1743</v>
      </c>
      <c r="C765" s="6">
        <f>VLOOKUP(A765,'[2]Площадь пересечений'!$A$2:$G$2928,4,FALSE)</f>
        <v>2.2700000000000001E-2</v>
      </c>
      <c r="D765" s="4">
        <v>41969.518842592595</v>
      </c>
      <c r="F765" s="3" t="s">
        <v>13</v>
      </c>
      <c r="G765" s="3" t="s">
        <v>14</v>
      </c>
      <c r="H765" s="3" t="s">
        <v>15</v>
      </c>
      <c r="K765" s="3" t="s">
        <v>16</v>
      </c>
      <c r="L765" s="6">
        <v>1</v>
      </c>
      <c r="M765" s="3" t="s">
        <v>17</v>
      </c>
      <c r="N765" s="3" t="s">
        <v>990</v>
      </c>
      <c r="O765" s="3">
        <v>1219</v>
      </c>
      <c r="P765" s="15">
        <f>C765*10000/O765*100</f>
        <v>18.621821164889255</v>
      </c>
      <c r="Q765" s="3" t="s">
        <v>19</v>
      </c>
      <c r="R765" s="3" t="s">
        <v>20</v>
      </c>
      <c r="S765" s="3" t="s">
        <v>990</v>
      </c>
      <c r="U765" s="3" t="s">
        <v>1216</v>
      </c>
      <c r="V765" s="3" t="s">
        <v>3969</v>
      </c>
      <c r="W765" s="4">
        <v>42045.547858796293</v>
      </c>
      <c r="Y765" s="3" t="s">
        <v>3649</v>
      </c>
      <c r="AD765" s="7"/>
    </row>
    <row r="766" spans="1:40" x14ac:dyDescent="0.3">
      <c r="A766" s="3" t="s">
        <v>70</v>
      </c>
      <c r="B766" s="6">
        <f>VLOOKUP(A766,'[2]Площадь пересечений'!$A$2:$G$2928,3,FALSE)</f>
        <v>39</v>
      </c>
      <c r="C766" s="6">
        <f>VLOOKUP(A766,'[2]Площадь пересечений'!$A$2:$G$2928,4,FALSE)</f>
        <v>2.2700000000000001E-2</v>
      </c>
      <c r="D766" s="4">
        <v>42054.456006944441</v>
      </c>
      <c r="F766" s="3" t="s">
        <v>13</v>
      </c>
      <c r="G766" s="3" t="s">
        <v>14</v>
      </c>
      <c r="H766" s="3" t="s">
        <v>15</v>
      </c>
      <c r="K766" s="3" t="s">
        <v>45</v>
      </c>
      <c r="L766" s="6">
        <v>1</v>
      </c>
      <c r="M766" s="3" t="s">
        <v>17</v>
      </c>
      <c r="N766" s="3" t="s">
        <v>68</v>
      </c>
      <c r="O766" s="3">
        <v>1476</v>
      </c>
      <c r="P766" s="15">
        <v>12.466124661246612</v>
      </c>
      <c r="Q766" s="3" t="s">
        <v>19</v>
      </c>
      <c r="R766" s="3" t="s">
        <v>20</v>
      </c>
      <c r="S766" s="3" t="s">
        <v>68</v>
      </c>
      <c r="U766" s="3" t="s">
        <v>71</v>
      </c>
      <c r="V766" s="3" t="s">
        <v>3662</v>
      </c>
      <c r="W766" s="4">
        <v>42075.494328703702</v>
      </c>
      <c r="X766" s="4">
        <v>43312.569490740738</v>
      </c>
      <c r="Y766" s="3" t="s">
        <v>3649</v>
      </c>
      <c r="AE766" s="7"/>
    </row>
    <row r="767" spans="1:40" x14ac:dyDescent="0.3">
      <c r="A767" s="3" t="s">
        <v>2197</v>
      </c>
      <c r="B767" s="6">
        <f>VLOOKUP(A767,'[2]Площадь пересечений'!$A$2:$G$2928,3,FALSE)</f>
        <v>2807</v>
      </c>
      <c r="C767" s="6">
        <f>VLOOKUP(A767,'[2]Площадь пересечений'!$A$2:$G$2928,4,FALSE)</f>
        <v>2.2700000000000001E-2</v>
      </c>
      <c r="D767" s="4">
        <v>41164.359097222223</v>
      </c>
      <c r="F767" s="3" t="s">
        <v>13</v>
      </c>
      <c r="G767" s="3" t="s">
        <v>14</v>
      </c>
      <c r="H767" s="3" t="s">
        <v>15</v>
      </c>
      <c r="K767" s="3" t="s">
        <v>432</v>
      </c>
      <c r="L767" s="6">
        <v>1</v>
      </c>
      <c r="M767" s="3" t="s">
        <v>17</v>
      </c>
      <c r="N767" s="3" t="s">
        <v>984</v>
      </c>
      <c r="O767" s="3">
        <v>530</v>
      </c>
      <c r="P767" s="15">
        <f>C767*10000/O767*100</f>
        <v>42.830188679245289</v>
      </c>
      <c r="Q767" s="3" t="s">
        <v>19</v>
      </c>
      <c r="R767" s="3" t="s">
        <v>20</v>
      </c>
      <c r="S767" s="3" t="s">
        <v>984</v>
      </c>
      <c r="U767" s="3" t="s">
        <v>2198</v>
      </c>
      <c r="V767" s="3" t="s">
        <v>4264</v>
      </c>
      <c r="W767" s="4">
        <v>41302.958333333336</v>
      </c>
      <c r="Y767" s="3" t="s">
        <v>3652</v>
      </c>
      <c r="AD767" s="7"/>
      <c r="AH767" s="7"/>
    </row>
    <row r="768" spans="1:40" x14ac:dyDescent="0.3">
      <c r="A768" s="3" t="s">
        <v>5161</v>
      </c>
      <c r="B768" s="6">
        <f>VLOOKUP(A768,'[2]Площадь пересечений'!$A$2:$G$2928,3,FALSE)</f>
        <v>722</v>
      </c>
      <c r="C768" s="6">
        <f>VLOOKUP(A768,'[2]Площадь пересечений'!$A$2:$G$2928,4,FALSE)</f>
        <v>2.24E-2</v>
      </c>
      <c r="D768" s="4">
        <v>40843.958333333336</v>
      </c>
      <c r="F768" s="3" t="s">
        <v>13</v>
      </c>
      <c r="G768" s="3" t="s">
        <v>14</v>
      </c>
      <c r="H768" s="3" t="s">
        <v>15</v>
      </c>
      <c r="K768" s="3" t="s">
        <v>96</v>
      </c>
      <c r="L768" s="6"/>
      <c r="M768" s="3" t="s">
        <v>129</v>
      </c>
      <c r="N768" s="3" t="s">
        <v>5162</v>
      </c>
      <c r="O768" s="3">
        <v>668</v>
      </c>
      <c r="P768" s="15">
        <f>C768*10000/O768*100</f>
        <v>33.532934131736525</v>
      </c>
      <c r="Q768" s="3" t="s">
        <v>19</v>
      </c>
      <c r="R768" s="3" t="s">
        <v>20</v>
      </c>
      <c r="S768" s="3" t="s">
        <v>5163</v>
      </c>
      <c r="U768" s="3" t="s">
        <v>5164</v>
      </c>
      <c r="V768" s="3" t="s">
        <v>5165</v>
      </c>
      <c r="W768" s="4">
        <v>40877.958333333336</v>
      </c>
      <c r="X768" s="4">
        <v>41379.958333333336</v>
      </c>
      <c r="Y768" s="3" t="s">
        <v>3649</v>
      </c>
      <c r="AD768" s="7"/>
    </row>
    <row r="769" spans="1:37" x14ac:dyDescent="0.3">
      <c r="A769" s="3" t="s">
        <v>2438</v>
      </c>
      <c r="B769" s="6">
        <f>VLOOKUP(A769,'[2]Площадь пересечений'!$A$2:$G$2928,3,FALSE)</f>
        <v>783</v>
      </c>
      <c r="C769" s="6">
        <f>VLOOKUP(A769,'[2]Площадь пересечений'!$A$2:$G$2928,4,FALSE)</f>
        <v>2.23E-2</v>
      </c>
      <c r="D769" s="4">
        <v>39980.958333333336</v>
      </c>
      <c r="F769" s="3" t="s">
        <v>13</v>
      </c>
      <c r="G769" s="3" t="s">
        <v>14</v>
      </c>
      <c r="H769" s="3" t="s">
        <v>15</v>
      </c>
      <c r="J769" s="3" t="s">
        <v>5564</v>
      </c>
      <c r="K769" s="3" t="s">
        <v>26</v>
      </c>
      <c r="L769" s="6">
        <v>1</v>
      </c>
      <c r="M769" s="3" t="s">
        <v>26</v>
      </c>
      <c r="N769" s="3" t="s">
        <v>2439</v>
      </c>
      <c r="O769" s="3">
        <v>1337</v>
      </c>
      <c r="P769" s="15">
        <f>C769*10000/O769*100</f>
        <v>16.679132385938669</v>
      </c>
      <c r="Q769" s="3" t="s">
        <v>19</v>
      </c>
      <c r="R769" s="3" t="s">
        <v>84</v>
      </c>
      <c r="S769" s="3" t="s">
        <v>2439</v>
      </c>
      <c r="T769" s="3" t="s">
        <v>2440</v>
      </c>
      <c r="U769" s="3" t="s">
        <v>2441</v>
      </c>
      <c r="V769" s="3" t="s">
        <v>4337</v>
      </c>
      <c r="W769" s="4">
        <v>40165</v>
      </c>
      <c r="X769" s="4">
        <v>43489.705451388887</v>
      </c>
      <c r="Y769" s="3" t="s">
        <v>3649</v>
      </c>
      <c r="AD769" s="7"/>
    </row>
    <row r="770" spans="1:37" x14ac:dyDescent="0.3">
      <c r="A770" s="3" t="s">
        <v>5230</v>
      </c>
      <c r="B770" s="6">
        <f>VLOOKUP(A770,'[2]Площадь пересечений'!$A$2:$G$2928,3,FALSE)</f>
        <v>1155</v>
      </c>
      <c r="C770" s="6">
        <f>VLOOKUP(A770,'[2]Площадь пересечений'!$A$2:$G$2928,4,FALSE)</f>
        <v>2.23E-2</v>
      </c>
      <c r="D770" s="4">
        <v>41507.542870370373</v>
      </c>
      <c r="F770" s="3" t="s">
        <v>13</v>
      </c>
      <c r="G770" s="3" t="s">
        <v>14</v>
      </c>
      <c r="H770" s="3" t="s">
        <v>15</v>
      </c>
      <c r="K770" s="3" t="s">
        <v>22</v>
      </c>
      <c r="L770" s="6"/>
      <c r="M770" s="3" t="s">
        <v>22</v>
      </c>
      <c r="N770" s="3" t="s">
        <v>5231</v>
      </c>
      <c r="O770" s="3">
        <v>72100</v>
      </c>
      <c r="P770" s="15">
        <f>C770*10000/O770*100</f>
        <v>0.30929264909847437</v>
      </c>
      <c r="Q770" s="3" t="s">
        <v>19</v>
      </c>
      <c r="R770" s="3" t="s">
        <v>20</v>
      </c>
      <c r="S770" s="3" t="s">
        <v>5231</v>
      </c>
      <c r="U770" s="3" t="s">
        <v>5232</v>
      </c>
      <c r="V770" s="3" t="s">
        <v>5233</v>
      </c>
      <c r="W770" s="4">
        <v>41540.958333333336</v>
      </c>
      <c r="X770" s="4">
        <v>41812.958333333336</v>
      </c>
      <c r="Y770" s="3" t="s">
        <v>3649</v>
      </c>
      <c r="AE770" s="7"/>
      <c r="AH770" s="7"/>
    </row>
    <row r="771" spans="1:37" x14ac:dyDescent="0.3">
      <c r="A771" s="3" t="s">
        <v>2989</v>
      </c>
      <c r="B771" s="6">
        <f>VLOOKUP(A771,'[2]Площадь пересечений'!$A$2:$G$2928,3,FALSE)</f>
        <v>1895</v>
      </c>
      <c r="C771" s="6">
        <f>VLOOKUP(A771,'[2]Площадь пересечений'!$A$2:$G$2928,4,FALSE)</f>
        <v>2.2200000000000001E-2</v>
      </c>
      <c r="D771" s="4">
        <v>39910.958333333336</v>
      </c>
      <c r="F771" s="3" t="s">
        <v>13</v>
      </c>
      <c r="G771" s="3" t="s">
        <v>14</v>
      </c>
      <c r="H771" s="3" t="s">
        <v>15</v>
      </c>
      <c r="K771" s="3" t="s">
        <v>16</v>
      </c>
      <c r="L771" s="6">
        <v>1</v>
      </c>
      <c r="M771" s="3" t="s">
        <v>17</v>
      </c>
      <c r="N771" s="3" t="s">
        <v>2990</v>
      </c>
      <c r="O771" s="3">
        <v>1056</v>
      </c>
      <c r="P771" s="15">
        <f>C771*10000/O771*100</f>
        <v>21.022727272727273</v>
      </c>
      <c r="Q771" s="3" t="s">
        <v>19</v>
      </c>
      <c r="R771" s="3" t="s">
        <v>20</v>
      </c>
      <c r="S771" s="3" t="s">
        <v>2990</v>
      </c>
      <c r="U771" s="3" t="s">
        <v>2991</v>
      </c>
      <c r="V771" s="3" t="s">
        <v>4523</v>
      </c>
      <c r="W771" s="4">
        <v>39981.958333333336</v>
      </c>
      <c r="X771" s="4">
        <v>44155.746122685188</v>
      </c>
      <c r="Y771" s="3" t="s">
        <v>3649</v>
      </c>
      <c r="AD771" s="7"/>
      <c r="AH771" s="7"/>
    </row>
    <row r="772" spans="1:37" x14ac:dyDescent="0.3">
      <c r="A772" s="3" t="s">
        <v>5772</v>
      </c>
      <c r="B772" s="6">
        <f>VLOOKUP(A772,'[2]Площадь пересечений'!$A$2:$G$2928,3,FALSE)</f>
        <v>1426</v>
      </c>
      <c r="C772" s="6">
        <f>VLOOKUP(A772,'[2]Площадь пересечений'!$A$2:$G$2928,4,FALSE)</f>
        <v>2.2100000000000002E-2</v>
      </c>
      <c r="D772" s="4">
        <v>39908.958333333336</v>
      </c>
      <c r="F772" s="3" t="s">
        <v>13</v>
      </c>
      <c r="G772" s="3" t="s">
        <v>14</v>
      </c>
      <c r="H772" s="3" t="s">
        <v>15</v>
      </c>
      <c r="J772" s="3" t="s">
        <v>5564</v>
      </c>
      <c r="K772" s="3" t="s">
        <v>31</v>
      </c>
      <c r="L772" s="6">
        <v>1</v>
      </c>
      <c r="M772" s="3" t="s">
        <v>17</v>
      </c>
      <c r="N772" s="3" t="s">
        <v>5773</v>
      </c>
      <c r="O772" s="3">
        <v>1393</v>
      </c>
      <c r="Q772" s="3" t="s">
        <v>19</v>
      </c>
      <c r="R772" s="3" t="s">
        <v>84</v>
      </c>
      <c r="S772" s="3" t="s">
        <v>5773</v>
      </c>
      <c r="T772" s="3" t="s">
        <v>5774</v>
      </c>
      <c r="U772" s="3" t="s">
        <v>5775</v>
      </c>
      <c r="V772" s="3" t="s">
        <v>5776</v>
      </c>
      <c r="W772" s="4">
        <v>36338.958333333336</v>
      </c>
      <c r="X772" s="4">
        <v>36338.958333333336</v>
      </c>
      <c r="Y772" s="3" t="s">
        <v>3649</v>
      </c>
      <c r="AD772" s="7"/>
    </row>
    <row r="773" spans="1:37" x14ac:dyDescent="0.3">
      <c r="A773" s="3" t="s">
        <v>3258</v>
      </c>
      <c r="B773" s="6">
        <f>VLOOKUP(A773,'[2]Площадь пересечений'!$A$2:$G$2928,3,FALSE)</f>
        <v>2849</v>
      </c>
      <c r="C773" s="6">
        <f>VLOOKUP(A773,'[2]Площадь пересечений'!$A$2:$G$2928,4,FALSE)</f>
        <v>2.2100000000000002E-2</v>
      </c>
      <c r="D773" s="4">
        <v>40020.958333333336</v>
      </c>
      <c r="F773" s="3" t="s">
        <v>13</v>
      </c>
      <c r="G773" s="3" t="s">
        <v>14</v>
      </c>
      <c r="H773" s="3" t="s">
        <v>15</v>
      </c>
      <c r="K773" s="3" t="s">
        <v>110</v>
      </c>
      <c r="L773" s="6">
        <v>1</v>
      </c>
      <c r="M773" s="3" t="s">
        <v>17</v>
      </c>
      <c r="N773" s="3" t="s">
        <v>3259</v>
      </c>
      <c r="O773" s="3">
        <v>2473</v>
      </c>
      <c r="P773" s="15">
        <f>C773*10000/O773*100</f>
        <v>8.9365143550343724</v>
      </c>
      <c r="Q773" s="3" t="s">
        <v>19</v>
      </c>
      <c r="R773" s="3" t="s">
        <v>20</v>
      </c>
      <c r="S773" s="3" t="s">
        <v>2227</v>
      </c>
      <c r="U773" s="3" t="s">
        <v>3260</v>
      </c>
      <c r="V773" s="3" t="s">
        <v>4609</v>
      </c>
      <c r="W773" s="4">
        <v>40066.958333333336</v>
      </c>
      <c r="X773" s="4">
        <v>40522</v>
      </c>
      <c r="Y773" s="3" t="s">
        <v>3649</v>
      </c>
      <c r="AD773" s="7"/>
    </row>
    <row r="774" spans="1:37" x14ac:dyDescent="0.3">
      <c r="A774" s="3" t="s">
        <v>1557</v>
      </c>
      <c r="B774" s="6">
        <f>VLOOKUP(A774,'[2]Площадь пересечений'!$A$2:$G$2928,3,FALSE)</f>
        <v>2118</v>
      </c>
      <c r="C774" s="6">
        <f>VLOOKUP(A774,'[2]Площадь пересечений'!$A$2:$G$2928,4,FALSE)</f>
        <v>2.1999999999999999E-2</v>
      </c>
      <c r="D774" s="4">
        <v>38288.958333333336</v>
      </c>
      <c r="F774" s="3" t="s">
        <v>13</v>
      </c>
      <c r="G774" s="3" t="s">
        <v>14</v>
      </c>
      <c r="H774" s="3" t="s">
        <v>15</v>
      </c>
      <c r="J774" s="3" t="s">
        <v>5564</v>
      </c>
      <c r="K774" s="3" t="s">
        <v>31</v>
      </c>
      <c r="L774" s="6">
        <v>1</v>
      </c>
      <c r="M774" s="3" t="s">
        <v>17</v>
      </c>
      <c r="N774" s="3" t="s">
        <v>1558</v>
      </c>
      <c r="O774" s="3">
        <v>928</v>
      </c>
      <c r="P774" s="15">
        <f>C774*10000/O774*100</f>
        <v>23.706896551724139</v>
      </c>
      <c r="Q774" s="3" t="s">
        <v>19</v>
      </c>
      <c r="R774" s="3" t="s">
        <v>20</v>
      </c>
      <c r="S774" s="3" t="s">
        <v>1558</v>
      </c>
      <c r="U774" s="3" t="s">
        <v>1559</v>
      </c>
      <c r="V774" s="3" t="s">
        <v>4848</v>
      </c>
      <c r="W774" s="4">
        <v>43080.780717592592</v>
      </c>
      <c r="Y774" s="3" t="s">
        <v>3652</v>
      </c>
      <c r="AD774" s="7"/>
    </row>
    <row r="775" spans="1:37" x14ac:dyDescent="0.3">
      <c r="A775" s="3" t="s">
        <v>2501</v>
      </c>
      <c r="B775" s="6">
        <f>VLOOKUP(A775,'[2]Площадь пересечений'!$A$2:$G$2928,3,FALSE)</f>
        <v>935</v>
      </c>
      <c r="C775" s="6">
        <f>VLOOKUP(A775,'[2]Площадь пересечений'!$A$2:$G$2928,4,FALSE)</f>
        <v>2.1999999999999999E-2</v>
      </c>
      <c r="D775" s="4">
        <v>38961.958333333336</v>
      </c>
      <c r="F775" s="3" t="s">
        <v>13</v>
      </c>
      <c r="G775" s="3" t="s">
        <v>14</v>
      </c>
      <c r="H775" s="3" t="s">
        <v>15</v>
      </c>
      <c r="J775" s="3" t="s">
        <v>5564</v>
      </c>
      <c r="K775" s="3" t="s">
        <v>26</v>
      </c>
      <c r="L775" s="6">
        <v>1</v>
      </c>
      <c r="M775" s="3" t="s">
        <v>26</v>
      </c>
      <c r="N775" s="3" t="s">
        <v>2502</v>
      </c>
      <c r="O775" s="3">
        <v>63500</v>
      </c>
      <c r="P775" s="15">
        <f>C775*10000/O775*100</f>
        <v>0.34645669291338582</v>
      </c>
      <c r="Q775" s="3" t="s">
        <v>19</v>
      </c>
      <c r="R775" s="3" t="s">
        <v>20</v>
      </c>
      <c r="S775" s="3" t="s">
        <v>2502</v>
      </c>
      <c r="U775" s="3" t="s">
        <v>2503</v>
      </c>
      <c r="V775" s="3" t="s">
        <v>4356</v>
      </c>
      <c r="W775" s="4">
        <v>39024</v>
      </c>
      <c r="X775" s="4">
        <v>39066</v>
      </c>
      <c r="Y775" s="3" t="s">
        <v>3649</v>
      </c>
      <c r="AD775" s="7"/>
    </row>
    <row r="776" spans="1:37" x14ac:dyDescent="0.3">
      <c r="A776" s="3" t="s">
        <v>5777</v>
      </c>
      <c r="B776" s="6">
        <f>VLOOKUP(A776,'[2]Площадь пересечений'!$A$2:$G$2928,3,FALSE)</f>
        <v>343</v>
      </c>
      <c r="C776" s="6">
        <f>VLOOKUP(A776,'[2]Площадь пересечений'!$A$2:$G$2928,4,FALSE)</f>
        <v>2.1999999999999999E-2</v>
      </c>
      <c r="D776" s="4">
        <v>39465</v>
      </c>
      <c r="F776" s="3" t="s">
        <v>13</v>
      </c>
      <c r="G776" s="3" t="s">
        <v>14</v>
      </c>
      <c r="H776" s="3" t="s">
        <v>15</v>
      </c>
      <c r="J776" s="3" t="s">
        <v>5564</v>
      </c>
      <c r="K776" s="3" t="s">
        <v>31</v>
      </c>
      <c r="L776" s="6">
        <v>1</v>
      </c>
      <c r="M776" s="3" t="s">
        <v>17</v>
      </c>
      <c r="N776" s="3" t="s">
        <v>2354</v>
      </c>
      <c r="O776" s="3">
        <v>1885</v>
      </c>
      <c r="Q776" s="3" t="s">
        <v>19</v>
      </c>
      <c r="R776" s="3" t="s">
        <v>20</v>
      </c>
      <c r="S776" s="3" t="s">
        <v>2354</v>
      </c>
      <c r="U776" s="3" t="s">
        <v>5778</v>
      </c>
      <c r="V776" s="3" t="s">
        <v>5779</v>
      </c>
      <c r="W776" s="4">
        <v>39498</v>
      </c>
      <c r="Y776" s="3" t="s">
        <v>3652</v>
      </c>
      <c r="AC776" s="7"/>
    </row>
    <row r="777" spans="1:37" x14ac:dyDescent="0.3">
      <c r="A777" s="3" t="s">
        <v>735</v>
      </c>
      <c r="B777" s="6">
        <f>VLOOKUP(A777,'[2]Площадь пересечений'!$A$2:$G$2928,3,FALSE)</f>
        <v>1029</v>
      </c>
      <c r="C777" s="6">
        <f>VLOOKUP(A777,'[2]Площадь пересечений'!$A$2:$G$2928,4,FALSE)</f>
        <v>2.1899999999999999E-2</v>
      </c>
      <c r="D777" s="4">
        <v>41408.699560185189</v>
      </c>
      <c r="F777" s="3" t="s">
        <v>13</v>
      </c>
      <c r="G777" s="3" t="s">
        <v>14</v>
      </c>
      <c r="H777" s="3" t="s">
        <v>15</v>
      </c>
      <c r="K777" s="3" t="s">
        <v>45</v>
      </c>
      <c r="L777" s="6">
        <v>1</v>
      </c>
      <c r="M777" s="3" t="s">
        <v>17</v>
      </c>
      <c r="N777" s="3" t="s">
        <v>399</v>
      </c>
      <c r="O777" s="3">
        <v>2000</v>
      </c>
      <c r="P777" s="15">
        <f>C777*10000/O777*100</f>
        <v>10.95</v>
      </c>
      <c r="Q777" s="3" t="s">
        <v>19</v>
      </c>
      <c r="R777" s="3" t="s">
        <v>20</v>
      </c>
      <c r="S777" s="3" t="s">
        <v>399</v>
      </c>
      <c r="U777" s="3" t="s">
        <v>736</v>
      </c>
      <c r="V777" s="3" t="s">
        <v>3840</v>
      </c>
      <c r="W777" s="4">
        <v>41430.958333333336</v>
      </c>
      <c r="Y777" s="3" t="s">
        <v>3649</v>
      </c>
      <c r="AD777" s="7"/>
      <c r="AH777" s="7"/>
      <c r="AK777" s="7"/>
    </row>
    <row r="778" spans="1:37" x14ac:dyDescent="0.3">
      <c r="A778" s="3" t="s">
        <v>625</v>
      </c>
      <c r="B778" s="6">
        <f>VLOOKUP(A778,'[2]Площадь пересечений'!$A$2:$G$2928,3,FALSE)</f>
        <v>793</v>
      </c>
      <c r="C778" s="6">
        <f>VLOOKUP(A778,'[2]Площадь пересечений'!$A$2:$G$2928,4,FALSE)</f>
        <v>2.1899999999999999E-2</v>
      </c>
      <c r="D778" s="4">
        <v>40533</v>
      </c>
      <c r="F778" s="3" t="s">
        <v>13</v>
      </c>
      <c r="G778" s="3" t="s">
        <v>14</v>
      </c>
      <c r="H778" s="3" t="s">
        <v>15</v>
      </c>
      <c r="K778" s="3" t="s">
        <v>31</v>
      </c>
      <c r="L778" s="6">
        <v>1</v>
      </c>
      <c r="M778" s="3" t="s">
        <v>17</v>
      </c>
      <c r="N778" s="3" t="s">
        <v>626</v>
      </c>
      <c r="O778" s="3">
        <v>2250</v>
      </c>
      <c r="P778" s="15">
        <v>13.511111111111109</v>
      </c>
      <c r="Q778" s="3" t="s">
        <v>19</v>
      </c>
      <c r="R778" s="3" t="s">
        <v>20</v>
      </c>
      <c r="S778" s="3" t="s">
        <v>626</v>
      </c>
      <c r="T778" s="3" t="s">
        <v>627</v>
      </c>
      <c r="U778" s="3" t="s">
        <v>628</v>
      </c>
      <c r="V778" s="3" t="s">
        <v>3812</v>
      </c>
      <c r="W778" s="4">
        <v>40585</v>
      </c>
      <c r="X778" s="4">
        <v>42675.696747685186</v>
      </c>
      <c r="Y778" s="3" t="s">
        <v>3649</v>
      </c>
      <c r="AE778" s="7"/>
      <c r="AH778" s="7"/>
    </row>
    <row r="779" spans="1:37" x14ac:dyDescent="0.3">
      <c r="A779" s="3" t="s">
        <v>338</v>
      </c>
      <c r="B779" s="6">
        <f>VLOOKUP(A779,'[2]Площадь пересечений'!$A$2:$G$2928,3,FALSE)</f>
        <v>451</v>
      </c>
      <c r="C779" s="6">
        <f>VLOOKUP(A779,'[2]Площадь пересечений'!$A$2:$G$2928,4,FALSE)</f>
        <v>2.1899999999999999E-2</v>
      </c>
      <c r="D779" s="4">
        <v>42572.364907407406</v>
      </c>
      <c r="F779" s="3" t="s">
        <v>13</v>
      </c>
      <c r="G779" s="3" t="s">
        <v>14</v>
      </c>
      <c r="H779" s="3" t="s">
        <v>15</v>
      </c>
      <c r="K779" s="3" t="s">
        <v>31</v>
      </c>
      <c r="L779" s="6">
        <v>1</v>
      </c>
      <c r="M779" s="3" t="s">
        <v>17</v>
      </c>
      <c r="N779" s="3" t="s">
        <v>304</v>
      </c>
      <c r="O779" s="3">
        <v>2532</v>
      </c>
      <c r="P779" s="15">
        <f>C779*10000/O779*100</f>
        <v>8.6492890995260669</v>
      </c>
      <c r="Q779" s="3" t="s">
        <v>19</v>
      </c>
      <c r="R779" s="3" t="s">
        <v>20</v>
      </c>
      <c r="S779" s="3" t="s">
        <v>304</v>
      </c>
      <c r="U779" s="3" t="s">
        <v>339</v>
      </c>
      <c r="V779" s="3" t="s">
        <v>3730</v>
      </c>
      <c r="W779" s="4">
        <v>42692.61791666667</v>
      </c>
      <c r="Y779" s="3" t="s">
        <v>3649</v>
      </c>
      <c r="AC779" s="7"/>
    </row>
    <row r="780" spans="1:37" x14ac:dyDescent="0.3">
      <c r="A780" s="3" t="s">
        <v>5780</v>
      </c>
      <c r="B780" s="6">
        <f>VLOOKUP(A780,'[2]Площадь пересечений'!$A$2:$G$2928,3,FALSE)</f>
        <v>397</v>
      </c>
      <c r="C780" s="6">
        <f>VLOOKUP(A780,'[2]Площадь пересечений'!$A$2:$G$2928,4,FALSE)</f>
        <v>2.1899999999999999E-2</v>
      </c>
      <c r="D780" s="4">
        <v>39856</v>
      </c>
      <c r="F780" s="3" t="s">
        <v>13</v>
      </c>
      <c r="G780" s="3" t="s">
        <v>14</v>
      </c>
      <c r="H780" s="3" t="s">
        <v>15</v>
      </c>
      <c r="K780" s="3" t="s">
        <v>103</v>
      </c>
      <c r="L780" s="6">
        <v>1</v>
      </c>
      <c r="M780" s="3" t="s">
        <v>89</v>
      </c>
      <c r="N780" s="3" t="s">
        <v>5781</v>
      </c>
      <c r="O780" s="3">
        <v>1412</v>
      </c>
      <c r="Q780" s="3" t="s">
        <v>19</v>
      </c>
      <c r="R780" s="3" t="s">
        <v>84</v>
      </c>
      <c r="S780" s="3" t="s">
        <v>2275</v>
      </c>
      <c r="U780" s="3" t="s">
        <v>5782</v>
      </c>
      <c r="V780" s="3" t="s">
        <v>5783</v>
      </c>
      <c r="W780" s="4">
        <v>39901.958333333336</v>
      </c>
      <c r="X780" s="4">
        <v>40016.958333333336</v>
      </c>
      <c r="Y780" s="3" t="s">
        <v>3649</v>
      </c>
      <c r="AE780" s="7"/>
    </row>
    <row r="781" spans="1:37" x14ac:dyDescent="0.3">
      <c r="A781" s="3" t="s">
        <v>766</v>
      </c>
      <c r="B781" s="6">
        <f>VLOOKUP(A781,'[2]Площадь пересечений'!$A$2:$G$2928,3,FALSE)</f>
        <v>1097</v>
      </c>
      <c r="C781" s="6">
        <f>VLOOKUP(A781,'[2]Площадь пересечений'!$A$2:$G$2928,4,FALSE)</f>
        <v>2.18E-2</v>
      </c>
      <c r="D781" s="4">
        <v>41050.524340277778</v>
      </c>
      <c r="F781" s="3" t="s">
        <v>13</v>
      </c>
      <c r="G781" s="3" t="s">
        <v>14</v>
      </c>
      <c r="H781" s="3" t="s">
        <v>15</v>
      </c>
      <c r="K781" s="3" t="s">
        <v>114</v>
      </c>
      <c r="L781" s="6">
        <v>1</v>
      </c>
      <c r="M781" s="3" t="s">
        <v>17</v>
      </c>
      <c r="N781" s="3" t="s">
        <v>749</v>
      </c>
      <c r="O781" s="3">
        <v>1108</v>
      </c>
      <c r="P781" s="15">
        <f>C781*10000/O781*100</f>
        <v>19.67509025270758</v>
      </c>
      <c r="Q781" s="3" t="s">
        <v>19</v>
      </c>
      <c r="R781" s="3" t="s">
        <v>20</v>
      </c>
      <c r="S781" s="3" t="s">
        <v>749</v>
      </c>
      <c r="U781" s="3" t="s">
        <v>767</v>
      </c>
      <c r="V781" s="3" t="s">
        <v>3853</v>
      </c>
      <c r="W781" s="4">
        <v>41091.958333333336</v>
      </c>
      <c r="X781" s="4">
        <v>43864.71539351852</v>
      </c>
      <c r="Y781" s="3" t="s">
        <v>3649</v>
      </c>
      <c r="AE781" s="7"/>
    </row>
    <row r="782" spans="1:37" x14ac:dyDescent="0.3">
      <c r="A782" s="3" t="s">
        <v>5784</v>
      </c>
      <c r="B782" s="6">
        <f>VLOOKUP(A782,'[2]Площадь пересечений'!$A$2:$G$2928,3,FALSE)</f>
        <v>1266</v>
      </c>
      <c r="C782" s="6">
        <f>VLOOKUP(A782,'[2]Площадь пересечений'!$A$2:$G$2928,4,FALSE)</f>
        <v>2.18E-2</v>
      </c>
      <c r="D782" s="4">
        <v>42823.411423611113</v>
      </c>
      <c r="F782" s="3" t="s">
        <v>13</v>
      </c>
      <c r="G782" s="3" t="s">
        <v>14</v>
      </c>
      <c r="H782" s="3" t="s">
        <v>15</v>
      </c>
      <c r="K782" s="3" t="s">
        <v>139</v>
      </c>
      <c r="L782" s="6">
        <v>1</v>
      </c>
      <c r="M782" s="3" t="s">
        <v>17</v>
      </c>
      <c r="N782" s="3" t="s">
        <v>5785</v>
      </c>
      <c r="O782" s="3">
        <v>1336</v>
      </c>
      <c r="Q782" s="3" t="s">
        <v>19</v>
      </c>
      <c r="R782" s="3" t="s">
        <v>20</v>
      </c>
      <c r="S782" s="3" t="s">
        <v>5785</v>
      </c>
      <c r="U782" s="3" t="s">
        <v>5786</v>
      </c>
      <c r="V782" s="3" t="s">
        <v>5787</v>
      </c>
      <c r="W782" s="4">
        <v>42823.707106481481</v>
      </c>
      <c r="Y782" s="3" t="s">
        <v>3652</v>
      </c>
      <c r="AD782" s="7"/>
    </row>
    <row r="783" spans="1:37" x14ac:dyDescent="0.3">
      <c r="A783" s="3" t="s">
        <v>2654</v>
      </c>
      <c r="B783" s="6">
        <f>VLOOKUP(A783,'[2]Площадь пересечений'!$A$2:$G$2928,3,FALSE)</f>
        <v>1173</v>
      </c>
      <c r="C783" s="6">
        <f>VLOOKUP(A783,'[2]Площадь пересечений'!$A$2:$G$2928,4,FALSE)</f>
        <v>2.1700000000000001E-2</v>
      </c>
      <c r="D783" s="4">
        <v>39811</v>
      </c>
      <c r="F783" s="3" t="s">
        <v>13</v>
      </c>
      <c r="G783" s="3" t="s">
        <v>14</v>
      </c>
      <c r="H783" s="3" t="s">
        <v>15</v>
      </c>
      <c r="K783" s="3" t="s">
        <v>26</v>
      </c>
      <c r="L783" s="6">
        <v>1</v>
      </c>
      <c r="M783" s="3" t="s">
        <v>26</v>
      </c>
      <c r="N783" s="3" t="s">
        <v>2655</v>
      </c>
      <c r="O783" s="3">
        <v>25587</v>
      </c>
      <c r="P783" s="15">
        <v>0.23449407902450461</v>
      </c>
      <c r="Q783" s="3" t="s">
        <v>19</v>
      </c>
      <c r="R783" s="3" t="s">
        <v>20</v>
      </c>
      <c r="S783" s="3" t="s">
        <v>2655</v>
      </c>
      <c r="U783" s="3" t="s">
        <v>2656</v>
      </c>
      <c r="V783" s="3" t="s">
        <v>4414</v>
      </c>
      <c r="W783" s="4">
        <v>39826</v>
      </c>
      <c r="X783" s="4">
        <v>39835</v>
      </c>
      <c r="Y783" s="3" t="s">
        <v>3649</v>
      </c>
      <c r="AF783" s="7"/>
    </row>
    <row r="784" spans="1:37" x14ac:dyDescent="0.3">
      <c r="A784" s="3" t="s">
        <v>460</v>
      </c>
      <c r="B784" s="6">
        <f>VLOOKUP(A784,'[2]Площадь пересечений'!$A$2:$G$2928,3,FALSE)</f>
        <v>605</v>
      </c>
      <c r="C784" s="6">
        <f>VLOOKUP(A784,'[2]Площадь пересечений'!$A$2:$G$2928,4,FALSE)</f>
        <v>2.1700000000000001E-2</v>
      </c>
      <c r="D784" s="4">
        <v>38020</v>
      </c>
      <c r="F784" s="3" t="s">
        <v>13</v>
      </c>
      <c r="G784" s="3" t="s">
        <v>14</v>
      </c>
      <c r="H784" s="3" t="s">
        <v>15</v>
      </c>
      <c r="J784" s="3" t="s">
        <v>5564</v>
      </c>
      <c r="K784" s="3" t="s">
        <v>16</v>
      </c>
      <c r="L784" s="6">
        <v>1</v>
      </c>
      <c r="M784" s="3" t="s">
        <v>17</v>
      </c>
      <c r="N784" s="3" t="s">
        <v>461</v>
      </c>
      <c r="O784" s="3">
        <v>870</v>
      </c>
      <c r="P784" s="15">
        <f>C784*10000/O784*100</f>
        <v>24.942528735632184</v>
      </c>
      <c r="Q784" s="3" t="s">
        <v>19</v>
      </c>
      <c r="R784" s="3" t="s">
        <v>20</v>
      </c>
      <c r="S784" s="3" t="s">
        <v>461</v>
      </c>
      <c r="Y784" s="3" t="s">
        <v>3649</v>
      </c>
    </row>
    <row r="785" spans="1:40" x14ac:dyDescent="0.3">
      <c r="A785" s="3" t="s">
        <v>998</v>
      </c>
      <c r="B785" s="6">
        <f>VLOOKUP(A785,'[2]Площадь пересечений'!$A$2:$G$2928,3,FALSE)</f>
        <v>1511</v>
      </c>
      <c r="C785" s="6">
        <f>VLOOKUP(A785,'[2]Площадь пересечений'!$A$2:$G$2928,4,FALSE)</f>
        <v>2.1600000000000001E-2</v>
      </c>
      <c r="D785" s="4">
        <v>41969.518842592595</v>
      </c>
      <c r="F785" s="3" t="s">
        <v>13</v>
      </c>
      <c r="G785" s="3" t="s">
        <v>14</v>
      </c>
      <c r="H785" s="3" t="s">
        <v>15</v>
      </c>
      <c r="K785" s="3" t="s">
        <v>16</v>
      </c>
      <c r="L785" s="6">
        <v>1</v>
      </c>
      <c r="M785" s="3" t="s">
        <v>17</v>
      </c>
      <c r="N785" s="3" t="s">
        <v>990</v>
      </c>
      <c r="O785" s="3">
        <v>904</v>
      </c>
      <c r="P785" s="15">
        <f>C785*10000/O785*100</f>
        <v>23.893805309734514</v>
      </c>
      <c r="Q785" s="3" t="s">
        <v>19</v>
      </c>
      <c r="R785" s="3" t="s">
        <v>20</v>
      </c>
      <c r="S785" s="3" t="s">
        <v>990</v>
      </c>
      <c r="U785" s="3" t="s">
        <v>999</v>
      </c>
      <c r="V785" s="3" t="s">
        <v>3916</v>
      </c>
      <c r="W785" s="4">
        <v>41999</v>
      </c>
      <c r="Y785" s="3" t="s">
        <v>3649</v>
      </c>
      <c r="AD785" s="7"/>
    </row>
    <row r="786" spans="1:40" x14ac:dyDescent="0.3">
      <c r="A786" s="3" t="s">
        <v>5788</v>
      </c>
      <c r="B786" s="6">
        <f>VLOOKUP(A786,'[2]Площадь пересечений'!$A$2:$G$2928,3,FALSE)</f>
        <v>2390</v>
      </c>
      <c r="C786" s="6">
        <f>VLOOKUP(A786,'[2]Площадь пересечений'!$A$2:$G$2928,4,FALSE)</f>
        <v>2.1600000000000001E-2</v>
      </c>
      <c r="D786" s="4">
        <v>41683.586527777778</v>
      </c>
      <c r="F786" s="3" t="s">
        <v>13</v>
      </c>
      <c r="G786" s="3" t="s">
        <v>14</v>
      </c>
      <c r="H786" s="3" t="s">
        <v>15</v>
      </c>
      <c r="K786" s="3" t="s">
        <v>31</v>
      </c>
      <c r="L786" s="6">
        <v>1</v>
      </c>
      <c r="M786" s="3" t="s">
        <v>17</v>
      </c>
      <c r="N786" s="3" t="s">
        <v>1810</v>
      </c>
      <c r="O786" s="3">
        <v>1222</v>
      </c>
      <c r="Q786" s="3" t="s">
        <v>19</v>
      </c>
      <c r="R786" s="3" t="s">
        <v>20</v>
      </c>
      <c r="S786" s="3" t="s">
        <v>1810</v>
      </c>
      <c r="U786" s="3" t="s">
        <v>5789</v>
      </c>
      <c r="V786" s="3" t="s">
        <v>5790</v>
      </c>
      <c r="W786" s="4">
        <v>41721.958333333336</v>
      </c>
      <c r="Y786" s="3" t="s">
        <v>3652</v>
      </c>
      <c r="AC786" s="7"/>
      <c r="AF786" s="7"/>
    </row>
    <row r="787" spans="1:40" x14ac:dyDescent="0.3">
      <c r="A787" s="3" t="s">
        <v>723</v>
      </c>
      <c r="B787" s="6">
        <f>VLOOKUP(A787,'[2]Площадь пересечений'!$A$2:$G$2928,3,FALSE)</f>
        <v>1014</v>
      </c>
      <c r="C787" s="6">
        <f>VLOOKUP(A787,'[2]Площадь пересечений'!$A$2:$G$2928,4,FALSE)</f>
        <v>2.1499999999999998E-2</v>
      </c>
      <c r="D787" s="4">
        <v>41408.699560185189</v>
      </c>
      <c r="F787" s="3" t="s">
        <v>13</v>
      </c>
      <c r="G787" s="3" t="s">
        <v>14</v>
      </c>
      <c r="H787" s="3" t="s">
        <v>15</v>
      </c>
      <c r="K787" s="3" t="s">
        <v>45</v>
      </c>
      <c r="L787" s="6">
        <v>1</v>
      </c>
      <c r="M787" s="3" t="s">
        <v>17</v>
      </c>
      <c r="N787" s="3" t="s">
        <v>399</v>
      </c>
      <c r="O787" s="3">
        <v>2000</v>
      </c>
      <c r="P787" s="15">
        <f>C787*10000/O787*100</f>
        <v>10.749999999999998</v>
      </c>
      <c r="Q787" s="3" t="s">
        <v>19</v>
      </c>
      <c r="R787" s="3" t="s">
        <v>20</v>
      </c>
      <c r="S787" s="3" t="s">
        <v>399</v>
      </c>
      <c r="U787" s="3" t="s">
        <v>724</v>
      </c>
      <c r="V787" s="3" t="s">
        <v>3836</v>
      </c>
      <c r="W787" s="4">
        <v>41430.958333333336</v>
      </c>
      <c r="Y787" s="3" t="s">
        <v>3649</v>
      </c>
      <c r="AD787" s="7"/>
      <c r="AH787" s="7"/>
      <c r="AK787" s="7"/>
    </row>
    <row r="788" spans="1:40" x14ac:dyDescent="0.3">
      <c r="A788" s="3" t="s">
        <v>2426</v>
      </c>
      <c r="B788" s="6">
        <f>VLOOKUP(A788,'[2]Площадь пересечений'!$A$2:$G$2928,3,FALSE)</f>
        <v>736</v>
      </c>
      <c r="C788" s="6">
        <f>VLOOKUP(A788,'[2]Площадь пересечений'!$A$2:$G$2928,4,FALSE)</f>
        <v>2.1399999999999999E-2</v>
      </c>
      <c r="D788" s="4">
        <v>40256</v>
      </c>
      <c r="F788" s="3" t="s">
        <v>13</v>
      </c>
      <c r="G788" s="3" t="s">
        <v>14</v>
      </c>
      <c r="H788" s="3" t="s">
        <v>15</v>
      </c>
      <c r="J788" s="3" t="s">
        <v>5564</v>
      </c>
      <c r="K788" s="3" t="s">
        <v>16</v>
      </c>
      <c r="L788" s="6">
        <v>1</v>
      </c>
      <c r="M788" s="3" t="s">
        <v>17</v>
      </c>
      <c r="N788" s="3" t="s">
        <v>2427</v>
      </c>
      <c r="O788" s="3">
        <v>588</v>
      </c>
      <c r="P788" s="15">
        <f>C788*10000/O788*100</f>
        <v>36.394557823129254</v>
      </c>
      <c r="Q788" s="3" t="s">
        <v>19</v>
      </c>
      <c r="R788" s="3" t="s">
        <v>20</v>
      </c>
      <c r="S788" s="3" t="s">
        <v>2427</v>
      </c>
      <c r="U788" s="3" t="s">
        <v>2428</v>
      </c>
      <c r="V788" s="3" t="s">
        <v>4333</v>
      </c>
      <c r="W788" s="4">
        <v>40295.958333333336</v>
      </c>
      <c r="X788" s="4">
        <v>44075.789768518516</v>
      </c>
      <c r="Y788" s="3" t="s">
        <v>3649</v>
      </c>
      <c r="AE788" s="7"/>
      <c r="AI788" s="7"/>
    </row>
    <row r="789" spans="1:40" x14ac:dyDescent="0.3">
      <c r="A789" s="3" t="s">
        <v>5791</v>
      </c>
      <c r="B789" s="6">
        <f>VLOOKUP(A789,'[2]Площадь пересечений'!$A$2:$G$2928,3,FALSE)</f>
        <v>1391</v>
      </c>
      <c r="C789" s="6">
        <f>VLOOKUP(A789,'[2]Площадь пересечений'!$A$2:$G$2928,4,FALSE)</f>
        <v>2.1399999999999999E-2</v>
      </c>
      <c r="D789" s="4">
        <v>41702.424062500002</v>
      </c>
      <c r="F789" s="3" t="s">
        <v>13</v>
      </c>
      <c r="G789" s="3" t="s">
        <v>14</v>
      </c>
      <c r="H789" s="3" t="s">
        <v>15</v>
      </c>
      <c r="K789" s="3" t="s">
        <v>114</v>
      </c>
      <c r="L789" s="6">
        <v>1</v>
      </c>
      <c r="M789" s="3" t="s">
        <v>17</v>
      </c>
      <c r="N789" s="3" t="s">
        <v>879</v>
      </c>
      <c r="O789" s="3">
        <v>870</v>
      </c>
      <c r="Q789" s="3" t="s">
        <v>19</v>
      </c>
      <c r="R789" s="3" t="s">
        <v>20</v>
      </c>
      <c r="S789" s="3" t="s">
        <v>879</v>
      </c>
      <c r="U789" s="3" t="s">
        <v>5792</v>
      </c>
      <c r="V789" s="3" t="s">
        <v>5793</v>
      </c>
      <c r="W789" s="4">
        <v>41992</v>
      </c>
      <c r="Y789" s="3" t="s">
        <v>3649</v>
      </c>
      <c r="AD789" s="7"/>
    </row>
    <row r="790" spans="1:40" x14ac:dyDescent="0.3">
      <c r="A790" s="3" t="s">
        <v>316</v>
      </c>
      <c r="B790" s="6">
        <f>VLOOKUP(A790,'[2]Площадь пересечений'!$A$2:$G$2928,3,FALSE)</f>
        <v>439</v>
      </c>
      <c r="C790" s="6">
        <f>VLOOKUP(A790,'[2]Площадь пересечений'!$A$2:$G$2928,4,FALSE)</f>
        <v>2.1100000000000001E-2</v>
      </c>
      <c r="D790" s="4">
        <v>38483.958333333336</v>
      </c>
      <c r="F790" s="3" t="s">
        <v>13</v>
      </c>
      <c r="G790" s="3" t="s">
        <v>14</v>
      </c>
      <c r="H790" s="3" t="s">
        <v>15</v>
      </c>
      <c r="J790" s="3" t="s">
        <v>5564</v>
      </c>
      <c r="K790" s="3" t="s">
        <v>31</v>
      </c>
      <c r="L790" s="6">
        <v>1</v>
      </c>
      <c r="M790" s="3" t="s">
        <v>17</v>
      </c>
      <c r="N790" s="3" t="s">
        <v>317</v>
      </c>
      <c r="O790" s="3">
        <v>64449</v>
      </c>
      <c r="P790" s="15">
        <f>C790*10000/O790*100</f>
        <v>0.32739064997129513</v>
      </c>
      <c r="Q790" s="3" t="s">
        <v>19</v>
      </c>
      <c r="R790" s="3" t="s">
        <v>20</v>
      </c>
      <c r="S790" s="3" t="s">
        <v>318</v>
      </c>
      <c r="T790" s="3" t="s">
        <v>211</v>
      </c>
      <c r="U790" s="3" t="s">
        <v>319</v>
      </c>
      <c r="V790" s="3" t="s">
        <v>3723</v>
      </c>
      <c r="W790" s="4">
        <v>38502.958333333336</v>
      </c>
      <c r="X790" s="4">
        <v>39142</v>
      </c>
      <c r="Y790" s="3" t="s">
        <v>3649</v>
      </c>
      <c r="AD790" s="7"/>
    </row>
    <row r="791" spans="1:40" x14ac:dyDescent="0.3">
      <c r="A791" s="3" t="s">
        <v>2922</v>
      </c>
      <c r="B791" s="6">
        <f>VLOOKUP(A791,'[2]Площадь пересечений'!$A$2:$G$2928,3,FALSE)</f>
        <v>1751</v>
      </c>
      <c r="C791" s="6">
        <f>VLOOKUP(A791,'[2]Площадь пересечений'!$A$2:$G$2928,4,FALSE)</f>
        <v>2.1100000000000001E-2</v>
      </c>
      <c r="D791" s="4">
        <v>39885</v>
      </c>
      <c r="F791" s="3" t="s">
        <v>13</v>
      </c>
      <c r="G791" s="3" t="s">
        <v>14</v>
      </c>
      <c r="H791" s="3" t="s">
        <v>15</v>
      </c>
      <c r="K791" s="3" t="s">
        <v>133</v>
      </c>
      <c r="L791" s="6">
        <v>1</v>
      </c>
      <c r="M791" s="3" t="s">
        <v>26</v>
      </c>
      <c r="N791" s="3" t="s">
        <v>2923</v>
      </c>
      <c r="O791" s="3">
        <v>27300</v>
      </c>
      <c r="P791" s="15">
        <f>C791*10000/O791*100</f>
        <v>0.77289377289377292</v>
      </c>
      <c r="Q791" s="3" t="s">
        <v>19</v>
      </c>
      <c r="R791" s="3" t="s">
        <v>20</v>
      </c>
      <c r="S791" s="3" t="s">
        <v>2905</v>
      </c>
      <c r="U791" s="3" t="s">
        <v>2924</v>
      </c>
      <c r="V791" s="3" t="s">
        <v>4502</v>
      </c>
      <c r="W791" s="4">
        <v>39946.958333333336</v>
      </c>
      <c r="X791" s="4">
        <v>39946.958333333336</v>
      </c>
      <c r="Y791" s="3" t="s">
        <v>3649</v>
      </c>
      <c r="AD791" s="7"/>
      <c r="AG791" s="7"/>
      <c r="AK791" s="7"/>
      <c r="AN791" s="7"/>
    </row>
    <row r="792" spans="1:40" x14ac:dyDescent="0.3">
      <c r="A792" s="3" t="s">
        <v>5794</v>
      </c>
      <c r="B792" s="6">
        <f>VLOOKUP(A792,'[2]Площадь пересечений'!$A$2:$G$2928,3,FALSE)</f>
        <v>1111</v>
      </c>
      <c r="C792" s="6">
        <f>VLOOKUP(A792,'[2]Площадь пересечений'!$A$2:$G$2928,4,FALSE)</f>
        <v>2.1000000000000001E-2</v>
      </c>
      <c r="D792" s="4">
        <v>41050.524328703701</v>
      </c>
      <c r="F792" s="3" t="s">
        <v>13</v>
      </c>
      <c r="G792" s="3" t="s">
        <v>14</v>
      </c>
      <c r="H792" s="3" t="s">
        <v>15</v>
      </c>
      <c r="K792" s="3" t="s">
        <v>114</v>
      </c>
      <c r="L792" s="6">
        <v>1</v>
      </c>
      <c r="M792" s="3" t="s">
        <v>17</v>
      </c>
      <c r="N792" s="3" t="s">
        <v>749</v>
      </c>
      <c r="O792" s="3">
        <v>2730</v>
      </c>
      <c r="Q792" s="3" t="s">
        <v>19</v>
      </c>
      <c r="R792" s="3" t="s">
        <v>20</v>
      </c>
      <c r="S792" s="3" t="s">
        <v>749</v>
      </c>
      <c r="U792" s="3" t="s">
        <v>5795</v>
      </c>
      <c r="V792" s="3" t="s">
        <v>5796</v>
      </c>
      <c r="W792" s="4">
        <v>41091.958333333336</v>
      </c>
      <c r="X792" s="4">
        <v>43864.656631944446</v>
      </c>
      <c r="Y792" s="3" t="s">
        <v>3649</v>
      </c>
      <c r="AE792" s="7"/>
    </row>
    <row r="793" spans="1:40" x14ac:dyDescent="0.3">
      <c r="A793" s="3" t="s">
        <v>5797</v>
      </c>
      <c r="B793" s="6">
        <f>VLOOKUP(A793,'[2]Площадь пересечений'!$A$2:$G$2928,3,FALSE)</f>
        <v>2840</v>
      </c>
      <c r="C793" s="6">
        <f>VLOOKUP(A793,'[2]Площадь пересечений'!$A$2:$G$2928,4,FALSE)</f>
        <v>2.0899999999999998E-2</v>
      </c>
      <c r="D793" s="4">
        <v>40020.958333333336</v>
      </c>
      <c r="F793" s="3" t="s">
        <v>13</v>
      </c>
      <c r="G793" s="3" t="s">
        <v>14</v>
      </c>
      <c r="H793" s="3" t="s">
        <v>15</v>
      </c>
      <c r="K793" s="3" t="s">
        <v>110</v>
      </c>
      <c r="L793" s="6">
        <v>1</v>
      </c>
      <c r="M793" s="3" t="s">
        <v>17</v>
      </c>
      <c r="N793" s="3" t="s">
        <v>5798</v>
      </c>
      <c r="O793" s="3">
        <v>2582</v>
      </c>
      <c r="Q793" s="3" t="s">
        <v>19</v>
      </c>
      <c r="R793" s="3" t="s">
        <v>20</v>
      </c>
      <c r="S793" s="3" t="s">
        <v>2227</v>
      </c>
      <c r="U793" s="3" t="s">
        <v>5799</v>
      </c>
      <c r="V793" s="3" t="s">
        <v>5800</v>
      </c>
      <c r="W793" s="4">
        <v>40066.958333333336</v>
      </c>
      <c r="X793" s="4">
        <v>40625</v>
      </c>
      <c r="Y793" s="3" t="s">
        <v>3649</v>
      </c>
      <c r="AD793" s="7"/>
    </row>
    <row r="794" spans="1:40" x14ac:dyDescent="0.3">
      <c r="A794" s="3" t="s">
        <v>2793</v>
      </c>
      <c r="B794" s="6">
        <f>VLOOKUP(A794,'[2]Площадь пересечений'!$A$2:$G$2928,3,FALSE)</f>
        <v>1498</v>
      </c>
      <c r="C794" s="6">
        <f>VLOOKUP(A794,'[2]Площадь пересечений'!$A$2:$G$2928,4,FALSE)</f>
        <v>2.0799999999999999E-2</v>
      </c>
      <c r="D794" s="4">
        <v>39688.958333333336</v>
      </c>
      <c r="F794" s="3" t="s">
        <v>13</v>
      </c>
      <c r="G794" s="3" t="s">
        <v>14</v>
      </c>
      <c r="H794" s="3" t="s">
        <v>15</v>
      </c>
      <c r="K794" s="3" t="s">
        <v>103</v>
      </c>
      <c r="L794" s="6">
        <v>1</v>
      </c>
      <c r="M794" s="3" t="s">
        <v>241</v>
      </c>
      <c r="N794" s="3" t="s">
        <v>2782</v>
      </c>
      <c r="O794" s="3">
        <v>2054</v>
      </c>
      <c r="P794" s="15">
        <f>C794*10000/O794*100</f>
        <v>10.126582278481013</v>
      </c>
      <c r="Q794" s="3" t="s">
        <v>19</v>
      </c>
      <c r="R794" s="3" t="s">
        <v>84</v>
      </c>
      <c r="S794" s="3" t="s">
        <v>2361</v>
      </c>
      <c r="U794" s="3" t="s">
        <v>2794</v>
      </c>
      <c r="V794" s="3" t="s">
        <v>4457</v>
      </c>
      <c r="W794" s="4">
        <v>39846</v>
      </c>
      <c r="X794" s="4">
        <v>39846</v>
      </c>
      <c r="Y794" s="3" t="s">
        <v>3649</v>
      </c>
      <c r="AE794" s="7"/>
    </row>
    <row r="795" spans="1:40" x14ac:dyDescent="0.3">
      <c r="A795" s="3" t="s">
        <v>5801</v>
      </c>
      <c r="B795" s="6">
        <f>VLOOKUP(A795,'[2]Площадь пересечений'!$A$2:$G$2928,3,FALSE)</f>
        <v>2162</v>
      </c>
      <c r="C795" s="6">
        <f>VLOOKUP(A795,'[2]Площадь пересечений'!$A$2:$G$2928,4,FALSE)</f>
        <v>2.0799999999999999E-2</v>
      </c>
      <c r="D795" s="4">
        <v>38293</v>
      </c>
      <c r="F795" s="3" t="s">
        <v>13</v>
      </c>
      <c r="G795" s="3" t="s">
        <v>14</v>
      </c>
      <c r="H795" s="3" t="s">
        <v>15</v>
      </c>
      <c r="J795" s="3" t="s">
        <v>5564</v>
      </c>
      <c r="K795" s="3" t="s">
        <v>16</v>
      </c>
      <c r="L795" s="6">
        <v>1</v>
      </c>
      <c r="M795" s="3" t="s">
        <v>17</v>
      </c>
      <c r="N795" s="3" t="s">
        <v>5802</v>
      </c>
      <c r="O795" s="3">
        <v>1474</v>
      </c>
      <c r="Q795" s="3" t="s">
        <v>19</v>
      </c>
      <c r="R795" s="3" t="s">
        <v>20</v>
      </c>
      <c r="S795" s="3" t="s">
        <v>5802</v>
      </c>
      <c r="T795" s="3" t="s">
        <v>5803</v>
      </c>
      <c r="U795" s="3" t="s">
        <v>5804</v>
      </c>
      <c r="V795" s="3" t="s">
        <v>5805</v>
      </c>
      <c r="W795" s="4">
        <v>41773.958333333336</v>
      </c>
      <c r="Y795" s="3" t="s">
        <v>3652</v>
      </c>
      <c r="AC795" s="7"/>
    </row>
    <row r="796" spans="1:40" x14ac:dyDescent="0.3">
      <c r="A796" s="3" t="s">
        <v>5419</v>
      </c>
      <c r="B796" s="6">
        <f>VLOOKUP(A796,'[2]Площадь пересечений'!$A$2:$G$2928,3,FALSE)</f>
        <v>566</v>
      </c>
      <c r="C796" s="6">
        <f>VLOOKUP(A796,'[2]Площадь пересечений'!$A$2:$G$2928,4,FALSE)</f>
        <v>2.0799999999999999E-2</v>
      </c>
      <c r="D796" s="4">
        <v>41485.433692129627</v>
      </c>
      <c r="F796" s="3" t="s">
        <v>13</v>
      </c>
      <c r="G796" s="3" t="s">
        <v>14</v>
      </c>
      <c r="H796" s="3" t="s">
        <v>15</v>
      </c>
      <c r="K796" s="3" t="s">
        <v>16</v>
      </c>
      <c r="L796" s="6">
        <v>1</v>
      </c>
      <c r="M796" s="3" t="s">
        <v>17</v>
      </c>
      <c r="N796" s="3" t="s">
        <v>5420</v>
      </c>
      <c r="O796" s="3">
        <v>208</v>
      </c>
      <c r="P796" s="15">
        <f>C796*10000/O796*100</f>
        <v>100</v>
      </c>
      <c r="Q796" s="3" t="s">
        <v>19</v>
      </c>
      <c r="R796" s="3" t="s">
        <v>20</v>
      </c>
      <c r="S796" s="3" t="s">
        <v>5420</v>
      </c>
      <c r="U796" s="3" t="s">
        <v>5421</v>
      </c>
      <c r="V796" s="3" t="s">
        <v>5422</v>
      </c>
      <c r="W796" s="4">
        <v>41557.958333333336</v>
      </c>
      <c r="X796" s="4">
        <v>41877.958333333336</v>
      </c>
      <c r="Y796" s="3" t="s">
        <v>3649</v>
      </c>
      <c r="AE796" s="7"/>
    </row>
    <row r="797" spans="1:40" x14ac:dyDescent="0.3">
      <c r="A797" s="3" t="s">
        <v>5343</v>
      </c>
      <c r="B797" s="6">
        <f>VLOOKUP(A797,'[2]Площадь пересечений'!$A$2:$G$2928,3,FALSE)</f>
        <v>424</v>
      </c>
      <c r="C797" s="6">
        <f>VLOOKUP(A797,'[2]Площадь пересечений'!$A$2:$G$2928,4,FALSE)</f>
        <v>2.06E-2</v>
      </c>
      <c r="D797" s="4">
        <v>37824.958333333336</v>
      </c>
      <c r="F797" s="3" t="s">
        <v>13</v>
      </c>
      <c r="G797" s="3" t="s">
        <v>14</v>
      </c>
      <c r="H797" s="3" t="s">
        <v>15</v>
      </c>
      <c r="J797" s="3" t="s">
        <v>5564</v>
      </c>
      <c r="K797" s="3" t="s">
        <v>26</v>
      </c>
      <c r="L797" s="6">
        <v>1</v>
      </c>
      <c r="M797" s="3" t="s">
        <v>26</v>
      </c>
      <c r="N797" s="3" t="s">
        <v>5344</v>
      </c>
      <c r="O797" s="3">
        <v>1100</v>
      </c>
      <c r="P797" s="15">
        <f>C797*10000/O797*100</f>
        <v>18.72727272727273</v>
      </c>
      <c r="Q797" s="3" t="s">
        <v>19</v>
      </c>
      <c r="R797" s="3" t="s">
        <v>84</v>
      </c>
      <c r="S797" s="3" t="s">
        <v>5344</v>
      </c>
      <c r="U797" s="3" t="s">
        <v>5345</v>
      </c>
      <c r="V797" s="3" t="s">
        <v>5346</v>
      </c>
      <c r="W797" s="4">
        <v>42202.679837962962</v>
      </c>
      <c r="Y797" s="3" t="s">
        <v>3681</v>
      </c>
      <c r="AC797" s="7"/>
      <c r="AF797" s="7"/>
    </row>
    <row r="798" spans="1:40" x14ac:dyDescent="0.3">
      <c r="A798" s="3" t="s">
        <v>3363</v>
      </c>
      <c r="B798" s="6">
        <f>VLOOKUP(A798,'[2]Площадь пересечений'!$A$2:$G$2928,3,FALSE)</f>
        <v>355</v>
      </c>
      <c r="C798" s="6">
        <f>VLOOKUP(A798,'[2]Площадь пересечений'!$A$2:$G$2928,4,FALSE)</f>
        <v>2.06E-2</v>
      </c>
      <c r="D798" s="4">
        <v>44041.446412037039</v>
      </c>
      <c r="F798" s="3" t="s">
        <v>13</v>
      </c>
      <c r="G798" s="3" t="s">
        <v>14</v>
      </c>
      <c r="H798" s="3" t="s">
        <v>15</v>
      </c>
      <c r="K798" s="3" t="s">
        <v>22</v>
      </c>
      <c r="L798" s="6"/>
      <c r="M798" s="3" t="s">
        <v>22</v>
      </c>
      <c r="N798" s="3" t="s">
        <v>3346</v>
      </c>
      <c r="O798" s="3">
        <v>2686</v>
      </c>
      <c r="P798" s="15">
        <f>C798*10000/O798*100</f>
        <v>7.6693968726731203</v>
      </c>
      <c r="Q798" s="3" t="s">
        <v>19</v>
      </c>
      <c r="R798" s="3" t="s">
        <v>20</v>
      </c>
      <c r="S798" s="3" t="s">
        <v>3346</v>
      </c>
      <c r="U798" s="3" t="s">
        <v>3364</v>
      </c>
      <c r="V798" s="3" t="s">
        <v>4752</v>
      </c>
      <c r="W798" s="4">
        <v>44041.446412037039</v>
      </c>
      <c r="X798" s="3" t="s">
        <v>3649</v>
      </c>
      <c r="Y798" s="3" t="s">
        <v>3652</v>
      </c>
      <c r="AC798" s="7"/>
      <c r="AF798" s="7"/>
      <c r="AI798" s="7"/>
    </row>
    <row r="799" spans="1:40" x14ac:dyDescent="0.3">
      <c r="A799" s="3" t="s">
        <v>2574</v>
      </c>
      <c r="B799" s="6">
        <f>VLOOKUP(A799,'[2]Площадь пересечений'!$A$2:$G$2928,3,FALSE)</f>
        <v>997</v>
      </c>
      <c r="C799" s="6">
        <f>VLOOKUP(A799,'[2]Площадь пересечений'!$A$2:$G$2928,4,FALSE)</f>
        <v>2.0500000000000001E-2</v>
      </c>
      <c r="D799" s="4">
        <v>39764</v>
      </c>
      <c r="F799" s="3" t="s">
        <v>13</v>
      </c>
      <c r="G799" s="3" t="s">
        <v>14</v>
      </c>
      <c r="H799" s="3" t="s">
        <v>15</v>
      </c>
      <c r="K799" s="3" t="s">
        <v>26</v>
      </c>
      <c r="L799" s="6">
        <v>1</v>
      </c>
      <c r="M799" s="3" t="s">
        <v>26</v>
      </c>
      <c r="N799" s="3" t="s">
        <v>2528</v>
      </c>
      <c r="O799" s="3">
        <v>1850</v>
      </c>
      <c r="P799" s="15">
        <f>C799*10000/O799*100</f>
        <v>11.081081081081082</v>
      </c>
      <c r="Q799" s="3" t="s">
        <v>19</v>
      </c>
      <c r="R799" s="3" t="s">
        <v>20</v>
      </c>
      <c r="S799" s="3" t="s">
        <v>2528</v>
      </c>
      <c r="U799" s="3" t="s">
        <v>2575</v>
      </c>
      <c r="V799" s="3" t="s">
        <v>4380</v>
      </c>
      <c r="W799" s="4">
        <v>39784</v>
      </c>
      <c r="Y799" s="3" t="s">
        <v>3652</v>
      </c>
      <c r="AC799" s="7"/>
    </row>
    <row r="800" spans="1:40" x14ac:dyDescent="0.3">
      <c r="A800" s="3" t="s">
        <v>728</v>
      </c>
      <c r="B800" s="6">
        <f>VLOOKUP(A800,'[2]Площадь пересечений'!$A$2:$G$2928,3,FALSE)</f>
        <v>1023</v>
      </c>
      <c r="C800" s="6">
        <f>VLOOKUP(A800,'[2]Площадь пересечений'!$A$2:$G$2928,4,FALSE)</f>
        <v>2.0500000000000001E-2</v>
      </c>
      <c r="D800" s="4">
        <v>41408.699560185189</v>
      </c>
      <c r="F800" s="3" t="s">
        <v>13</v>
      </c>
      <c r="G800" s="3" t="s">
        <v>14</v>
      </c>
      <c r="H800" s="3" t="s">
        <v>15</v>
      </c>
      <c r="K800" s="3" t="s">
        <v>45</v>
      </c>
      <c r="L800" s="6">
        <v>1</v>
      </c>
      <c r="M800" s="3" t="s">
        <v>17</v>
      </c>
      <c r="N800" s="3" t="s">
        <v>399</v>
      </c>
      <c r="O800" s="3">
        <v>2000</v>
      </c>
      <c r="P800" s="15">
        <f>C800*10000/O800*100</f>
        <v>10.25</v>
      </c>
      <c r="Q800" s="3" t="s">
        <v>19</v>
      </c>
      <c r="R800" s="3" t="s">
        <v>20</v>
      </c>
      <c r="S800" s="3" t="s">
        <v>399</v>
      </c>
      <c r="U800" s="3" t="s">
        <v>729</v>
      </c>
      <c r="V800" s="3" t="s">
        <v>3837</v>
      </c>
      <c r="W800" s="4">
        <v>41430.958333333336</v>
      </c>
      <c r="X800" s="4">
        <v>43731.625358796293</v>
      </c>
      <c r="Y800" s="3" t="s">
        <v>3649</v>
      </c>
      <c r="AE800" s="7"/>
      <c r="AI800" s="7"/>
      <c r="AL800" s="7"/>
    </row>
    <row r="801" spans="1:40" x14ac:dyDescent="0.3">
      <c r="A801" s="3" t="s">
        <v>5806</v>
      </c>
      <c r="B801" s="6">
        <f>VLOOKUP(A801,'[2]Площадь пересечений'!$A$2:$G$2928,3,FALSE)</f>
        <v>1579</v>
      </c>
      <c r="C801" s="6">
        <f>VLOOKUP(A801,'[2]Площадь пересечений'!$A$2:$G$2928,4,FALSE)</f>
        <v>2.0500000000000001E-2</v>
      </c>
      <c r="D801" s="4">
        <v>41825.408587962964</v>
      </c>
      <c r="F801" s="3" t="s">
        <v>13</v>
      </c>
      <c r="G801" s="3" t="s">
        <v>14</v>
      </c>
      <c r="H801" s="3" t="s">
        <v>15</v>
      </c>
      <c r="K801" s="3" t="s">
        <v>1058</v>
      </c>
      <c r="L801" s="6">
        <v>1</v>
      </c>
      <c r="M801" s="3" t="s">
        <v>17</v>
      </c>
      <c r="N801" s="3" t="s">
        <v>1059</v>
      </c>
      <c r="O801" s="3">
        <v>1018</v>
      </c>
      <c r="Q801" s="3" t="s">
        <v>19</v>
      </c>
      <c r="R801" s="3" t="s">
        <v>20</v>
      </c>
      <c r="S801" s="3" t="s">
        <v>1059</v>
      </c>
      <c r="U801" s="3" t="s">
        <v>5807</v>
      </c>
      <c r="V801" s="3" t="s">
        <v>5808</v>
      </c>
      <c r="W801" s="4">
        <v>41837.958333333336</v>
      </c>
      <c r="X801" s="4">
        <v>41877.958333333336</v>
      </c>
      <c r="Y801" s="3" t="s">
        <v>3649</v>
      </c>
      <c r="AE801" s="7"/>
    </row>
    <row r="802" spans="1:40" x14ac:dyDescent="0.3">
      <c r="A802" s="3" t="s">
        <v>5809</v>
      </c>
      <c r="B802" s="6">
        <f>VLOOKUP(A802,'[2]Площадь пересечений'!$A$2:$G$2928,3,FALSE)</f>
        <v>2388</v>
      </c>
      <c r="C802" s="6">
        <f>VLOOKUP(A802,'[2]Площадь пересечений'!$A$2:$G$2928,4,FALSE)</f>
        <v>2.0500000000000001E-2</v>
      </c>
      <c r="D802" s="4">
        <v>41683.586527777778</v>
      </c>
      <c r="F802" s="3" t="s">
        <v>13</v>
      </c>
      <c r="G802" s="3" t="s">
        <v>14</v>
      </c>
      <c r="H802" s="3" t="s">
        <v>15</v>
      </c>
      <c r="K802" s="3" t="s">
        <v>45</v>
      </c>
      <c r="L802" s="6">
        <v>1</v>
      </c>
      <c r="M802" s="3" t="s">
        <v>17</v>
      </c>
      <c r="O802" s="3">
        <v>1038</v>
      </c>
      <c r="Q802" s="3" t="s">
        <v>19</v>
      </c>
      <c r="R802" s="3" t="s">
        <v>20</v>
      </c>
      <c r="S802" s="3" t="s">
        <v>1810</v>
      </c>
      <c r="U802" s="3" t="s">
        <v>5810</v>
      </c>
      <c r="V802" s="3" t="s">
        <v>5811</v>
      </c>
      <c r="W802" s="4">
        <v>41721.958333333336</v>
      </c>
      <c r="X802" s="4">
        <v>42039.403425925928</v>
      </c>
      <c r="Y802" s="3" t="s">
        <v>3649</v>
      </c>
      <c r="AD802" s="7"/>
      <c r="AG802" s="7"/>
    </row>
    <row r="803" spans="1:40" x14ac:dyDescent="0.3">
      <c r="A803" s="3" t="s">
        <v>360</v>
      </c>
      <c r="B803" s="6">
        <f>VLOOKUP(A803,'[2]Площадь пересечений'!$A$2:$G$2928,3,FALSE)</f>
        <v>465</v>
      </c>
      <c r="C803" s="6">
        <f>VLOOKUP(A803,'[2]Площадь пересечений'!$A$2:$G$2928,4,FALSE)</f>
        <v>2.0400000000000001E-2</v>
      </c>
      <c r="D803" s="4">
        <v>40835.559201388889</v>
      </c>
      <c r="F803" s="3" t="s">
        <v>13</v>
      </c>
      <c r="G803" s="3" t="s">
        <v>14</v>
      </c>
      <c r="H803" s="3" t="s">
        <v>15</v>
      </c>
      <c r="K803" s="3" t="s">
        <v>16</v>
      </c>
      <c r="L803" s="6">
        <v>1</v>
      </c>
      <c r="M803" s="3" t="s">
        <v>17</v>
      </c>
      <c r="O803" s="3">
        <v>1000</v>
      </c>
      <c r="P803" s="15">
        <v>16.600000000000001</v>
      </c>
      <c r="Q803" s="3" t="s">
        <v>19</v>
      </c>
      <c r="R803" s="3" t="s">
        <v>20</v>
      </c>
      <c r="U803" s="3" t="s">
        <v>361</v>
      </c>
      <c r="V803" s="3" t="s">
        <v>3741</v>
      </c>
      <c r="W803" s="4">
        <v>40871.958333333336</v>
      </c>
      <c r="X803" s="4">
        <v>41770.958333333336</v>
      </c>
      <c r="Y803" s="3" t="s">
        <v>3649</v>
      </c>
      <c r="AE803" s="7"/>
    </row>
    <row r="804" spans="1:40" x14ac:dyDescent="0.3">
      <c r="A804" s="3" t="s">
        <v>5812</v>
      </c>
      <c r="B804" s="6">
        <f>VLOOKUP(A804,'[2]Площадь пересечений'!$A$2:$G$2928,3,FALSE)</f>
        <v>1478</v>
      </c>
      <c r="C804" s="6">
        <f>VLOOKUP(A804,'[2]Площадь пересечений'!$A$2:$G$2928,4,FALSE)</f>
        <v>2.0400000000000001E-2</v>
      </c>
      <c r="D804" s="4">
        <v>39688.958333333336</v>
      </c>
      <c r="F804" s="3" t="s">
        <v>13</v>
      </c>
      <c r="G804" s="3" t="s">
        <v>14</v>
      </c>
      <c r="H804" s="3" t="s">
        <v>15</v>
      </c>
      <c r="K804" s="3" t="s">
        <v>2304</v>
      </c>
      <c r="L804" s="6"/>
      <c r="M804" s="3" t="s">
        <v>241</v>
      </c>
      <c r="N804" s="3" t="s">
        <v>2361</v>
      </c>
      <c r="O804" s="3">
        <v>2501</v>
      </c>
      <c r="Q804" s="3" t="s">
        <v>19</v>
      </c>
      <c r="R804" s="3" t="s">
        <v>84</v>
      </c>
      <c r="S804" s="3" t="s">
        <v>2361</v>
      </c>
      <c r="U804" s="3" t="s">
        <v>5813</v>
      </c>
      <c r="V804" s="3" t="s">
        <v>5814</v>
      </c>
      <c r="W804" s="4">
        <v>39846</v>
      </c>
      <c r="X804" s="4">
        <v>39846</v>
      </c>
      <c r="Y804" s="3" t="s">
        <v>3649</v>
      </c>
      <c r="AE804" s="7"/>
    </row>
    <row r="805" spans="1:40" x14ac:dyDescent="0.3">
      <c r="A805" s="3" t="s">
        <v>5815</v>
      </c>
      <c r="B805" s="6">
        <f>VLOOKUP(A805,'[2]Площадь пересечений'!$A$2:$G$2928,3,FALSE)</f>
        <v>1106</v>
      </c>
      <c r="C805" s="6">
        <f>VLOOKUP(A805,'[2]Площадь пересечений'!$A$2:$G$2928,4,FALSE)</f>
        <v>2.0299999999999999E-2</v>
      </c>
      <c r="D805" s="4">
        <v>41050.524328703701</v>
      </c>
      <c r="F805" s="3" t="s">
        <v>13</v>
      </c>
      <c r="G805" s="3" t="s">
        <v>14</v>
      </c>
      <c r="H805" s="3" t="s">
        <v>15</v>
      </c>
      <c r="K805" s="3" t="s">
        <v>114</v>
      </c>
      <c r="L805" s="6">
        <v>1</v>
      </c>
      <c r="M805" s="3" t="s">
        <v>17</v>
      </c>
      <c r="N805" s="3" t="s">
        <v>749</v>
      </c>
      <c r="O805" s="3">
        <v>3226</v>
      </c>
      <c r="Q805" s="3" t="s">
        <v>19</v>
      </c>
      <c r="R805" s="3" t="s">
        <v>20</v>
      </c>
      <c r="S805" s="3" t="s">
        <v>749</v>
      </c>
      <c r="U805" s="3" t="s">
        <v>5816</v>
      </c>
      <c r="V805" s="3" t="s">
        <v>5817</v>
      </c>
      <c r="W805" s="4">
        <v>41091.958333333336</v>
      </c>
      <c r="X805" s="4">
        <v>43864.582384259258</v>
      </c>
      <c r="Y805" s="3" t="s">
        <v>3649</v>
      </c>
      <c r="AE805" s="7"/>
    </row>
    <row r="806" spans="1:40" x14ac:dyDescent="0.3">
      <c r="A806" s="3" t="s">
        <v>2206</v>
      </c>
      <c r="B806" s="6">
        <f>VLOOKUP(A806,'[2]Площадь пересечений'!$A$2:$G$2928,3,FALSE)</f>
        <v>2835</v>
      </c>
      <c r="C806" s="6">
        <f>VLOOKUP(A806,'[2]Площадь пересечений'!$A$2:$G$2928,4,FALSE)</f>
        <v>2.0199999999999999E-2</v>
      </c>
      <c r="D806" s="4">
        <v>37936</v>
      </c>
      <c r="F806" s="3" t="s">
        <v>13</v>
      </c>
      <c r="G806" s="3" t="s">
        <v>14</v>
      </c>
      <c r="H806" s="3" t="s">
        <v>15</v>
      </c>
      <c r="J806" s="3" t="s">
        <v>5564</v>
      </c>
      <c r="K806" s="3" t="s">
        <v>31</v>
      </c>
      <c r="L806" s="6">
        <v>1</v>
      </c>
      <c r="M806" s="3" t="s">
        <v>17</v>
      </c>
      <c r="N806" s="3" t="s">
        <v>2207</v>
      </c>
      <c r="O806" s="3">
        <v>1000</v>
      </c>
      <c r="P806" s="15">
        <f>C806*10000/O806*100</f>
        <v>20.200000000000003</v>
      </c>
      <c r="Q806" s="3" t="s">
        <v>19</v>
      </c>
      <c r="R806" s="3" t="s">
        <v>84</v>
      </c>
      <c r="S806" s="3" t="s">
        <v>2207</v>
      </c>
      <c r="T806" s="3" t="s">
        <v>2208</v>
      </c>
      <c r="U806" s="3" t="s">
        <v>2209</v>
      </c>
      <c r="V806" s="3" t="s">
        <v>4267</v>
      </c>
      <c r="W806" s="4">
        <v>38378</v>
      </c>
      <c r="Y806" s="3" t="s">
        <v>3652</v>
      </c>
      <c r="AC806" s="7"/>
    </row>
    <row r="807" spans="1:40" x14ac:dyDescent="0.3">
      <c r="A807" s="3" t="s">
        <v>5818</v>
      </c>
      <c r="B807" s="6">
        <f>VLOOKUP(A807,'[2]Площадь пересечений'!$A$2:$G$2928,3,FALSE)</f>
        <v>2416</v>
      </c>
      <c r="C807" s="6">
        <f>VLOOKUP(A807,'[2]Площадь пересечений'!$A$2:$G$2928,4,FALSE)</f>
        <v>2.0199999999999999E-2</v>
      </c>
      <c r="D807" s="4">
        <v>42444.569131944445</v>
      </c>
      <c r="F807" s="3" t="s">
        <v>13</v>
      </c>
      <c r="G807" s="3" t="s">
        <v>14</v>
      </c>
      <c r="H807" s="3" t="s">
        <v>15</v>
      </c>
      <c r="K807" s="3" t="s">
        <v>31</v>
      </c>
      <c r="L807" s="6">
        <v>1</v>
      </c>
      <c r="M807" s="3" t="s">
        <v>17</v>
      </c>
      <c r="N807" s="3" t="s">
        <v>1791</v>
      </c>
      <c r="O807" s="3">
        <v>1194</v>
      </c>
      <c r="Q807" s="3" t="s">
        <v>19</v>
      </c>
      <c r="R807" s="3" t="s">
        <v>20</v>
      </c>
      <c r="S807" s="3" t="s">
        <v>1791</v>
      </c>
      <c r="U807" s="3" t="s">
        <v>5819</v>
      </c>
      <c r="V807" s="3" t="s">
        <v>5820</v>
      </c>
      <c r="W807" s="4">
        <v>42454.494108796294</v>
      </c>
      <c r="Y807" s="3" t="s">
        <v>3652</v>
      </c>
      <c r="AE807" s="7"/>
    </row>
    <row r="808" spans="1:40" x14ac:dyDescent="0.3">
      <c r="A808" s="3" t="s">
        <v>1060</v>
      </c>
      <c r="B808" s="6">
        <f>VLOOKUP(A808,'[2]Площадь пересечений'!$A$2:$G$2928,3,FALSE)</f>
        <v>1581</v>
      </c>
      <c r="C808" s="6">
        <f>VLOOKUP(A808,'[2]Площадь пересечений'!$A$2:$G$2928,4,FALSE)</f>
        <v>2.01E-2</v>
      </c>
      <c r="D808" s="4">
        <v>41825.408587962964</v>
      </c>
      <c r="F808" s="3" t="s">
        <v>13</v>
      </c>
      <c r="G808" s="3" t="s">
        <v>14</v>
      </c>
      <c r="H808" s="3" t="s">
        <v>15</v>
      </c>
      <c r="K808" s="3" t="s">
        <v>1058</v>
      </c>
      <c r="L808" s="6">
        <v>1</v>
      </c>
      <c r="M808" s="3" t="s">
        <v>17</v>
      </c>
      <c r="N808" s="3" t="s">
        <v>1059</v>
      </c>
      <c r="O808" s="3">
        <v>1175</v>
      </c>
      <c r="P808" s="15">
        <v>9.4468085106382986</v>
      </c>
      <c r="Q808" s="3" t="s">
        <v>19</v>
      </c>
      <c r="R808" s="3" t="s">
        <v>20</v>
      </c>
      <c r="S808" s="3" t="s">
        <v>1059</v>
      </c>
      <c r="U808" s="3" t="s">
        <v>1061</v>
      </c>
      <c r="V808" s="3" t="s">
        <v>3931</v>
      </c>
      <c r="W808" s="4">
        <v>41837.958333333336</v>
      </c>
      <c r="X808" s="4">
        <v>42048.445740740739</v>
      </c>
      <c r="Y808" s="3" t="s">
        <v>3649</v>
      </c>
      <c r="AE808" s="7"/>
    </row>
    <row r="809" spans="1:40" x14ac:dyDescent="0.3">
      <c r="A809" s="3" t="s">
        <v>3502</v>
      </c>
      <c r="B809" s="6">
        <f>VLOOKUP(A809,'[2]Площадь пересечений'!$A$2:$G$2928,3,FALSE)</f>
        <v>1530</v>
      </c>
      <c r="C809" s="6">
        <f>VLOOKUP(A809,'[2]Площадь пересечений'!$A$2:$G$2928,4,FALSE)</f>
        <v>0.02</v>
      </c>
      <c r="D809" s="4">
        <v>43755.425428240742</v>
      </c>
      <c r="F809" s="3" t="s">
        <v>13</v>
      </c>
      <c r="G809" s="3" t="s">
        <v>14</v>
      </c>
      <c r="H809" s="3" t="s">
        <v>15</v>
      </c>
      <c r="K809" s="3" t="s">
        <v>26</v>
      </c>
      <c r="L809" s="6">
        <v>1</v>
      </c>
      <c r="M809" s="3" t="s">
        <v>26</v>
      </c>
      <c r="N809" s="3" t="s">
        <v>3503</v>
      </c>
      <c r="O809" s="3">
        <v>1042</v>
      </c>
      <c r="P809" s="15">
        <f>C809*10000/O809*100</f>
        <v>19.193857965451055</v>
      </c>
      <c r="Q809" s="3" t="s">
        <v>19</v>
      </c>
      <c r="R809" s="3" t="s">
        <v>84</v>
      </c>
      <c r="S809" s="3" t="s">
        <v>3503</v>
      </c>
      <c r="T809" s="3" t="s">
        <v>3504</v>
      </c>
      <c r="U809" s="3" t="s">
        <v>3505</v>
      </c>
      <c r="V809" s="3" t="s">
        <v>4655</v>
      </c>
      <c r="W809" s="4">
        <v>43809.407453703701</v>
      </c>
      <c r="Y809" s="3" t="s">
        <v>3652</v>
      </c>
      <c r="AF809" s="7"/>
      <c r="AI809" s="7"/>
      <c r="AM809" s="7"/>
    </row>
    <row r="810" spans="1:40" x14ac:dyDescent="0.3">
      <c r="A810" s="3" t="s">
        <v>2884</v>
      </c>
      <c r="B810" s="6">
        <f>VLOOKUP(A810,'[2]Площадь пересечений'!$A$2:$G$2928,3,FALSE)</f>
        <v>1702</v>
      </c>
      <c r="C810" s="6">
        <f>VLOOKUP(A810,'[2]Площадь пересечений'!$A$2:$G$2928,4,FALSE)</f>
        <v>1.9900000000000001E-2</v>
      </c>
      <c r="D810" s="4">
        <v>38959.958333333336</v>
      </c>
      <c r="F810" s="3" t="s">
        <v>13</v>
      </c>
      <c r="G810" s="3" t="s">
        <v>14</v>
      </c>
      <c r="H810" s="3" t="s">
        <v>15</v>
      </c>
      <c r="J810" s="3" t="s">
        <v>5564</v>
      </c>
      <c r="K810" s="3" t="s">
        <v>26</v>
      </c>
      <c r="L810" s="6">
        <v>1</v>
      </c>
      <c r="M810" s="3" t="s">
        <v>26</v>
      </c>
      <c r="N810" s="3" t="s">
        <v>2885</v>
      </c>
      <c r="O810" s="3">
        <v>63500</v>
      </c>
      <c r="P810" s="15">
        <v>0.34330708661417325</v>
      </c>
      <c r="Q810" s="3" t="s">
        <v>19</v>
      </c>
      <c r="R810" s="3" t="s">
        <v>20</v>
      </c>
      <c r="S810" s="3" t="s">
        <v>2885</v>
      </c>
      <c r="U810" s="3" t="s">
        <v>2886</v>
      </c>
      <c r="V810" s="3" t="s">
        <v>4489</v>
      </c>
      <c r="W810" s="4">
        <v>39736.958333333336</v>
      </c>
      <c r="X810" s="4">
        <v>39791</v>
      </c>
      <c r="Y810" s="3" t="s">
        <v>3649</v>
      </c>
      <c r="AE810" s="7"/>
    </row>
    <row r="811" spans="1:40" x14ac:dyDescent="0.3">
      <c r="A811" s="3" t="s">
        <v>3238</v>
      </c>
      <c r="B811" s="6">
        <f>VLOOKUP(A811,'[2]Площадь пересечений'!$A$2:$G$2928,3,FALSE)</f>
        <v>2775</v>
      </c>
      <c r="C811" s="6">
        <f>VLOOKUP(A811,'[2]Площадь пересечений'!$A$2:$G$2928,4,FALSE)</f>
        <v>1.9800000000000002E-2</v>
      </c>
      <c r="D811" s="4">
        <v>39857</v>
      </c>
      <c r="F811" s="3" t="s">
        <v>13</v>
      </c>
      <c r="G811" s="3" t="s">
        <v>14</v>
      </c>
      <c r="H811" s="3" t="s">
        <v>15</v>
      </c>
      <c r="K811" s="3" t="s">
        <v>103</v>
      </c>
      <c r="L811" s="6">
        <v>1</v>
      </c>
      <c r="M811" s="3" t="s">
        <v>89</v>
      </c>
      <c r="N811" s="3" t="s">
        <v>3239</v>
      </c>
      <c r="O811" s="3">
        <v>935</v>
      </c>
      <c r="P811" s="15">
        <v>10.160427807486631</v>
      </c>
      <c r="Q811" s="3" t="s">
        <v>19</v>
      </c>
      <c r="R811" s="3" t="s">
        <v>84</v>
      </c>
      <c r="S811" s="3" t="s">
        <v>2275</v>
      </c>
      <c r="U811" s="3" t="s">
        <v>3240</v>
      </c>
      <c r="V811" s="3" t="s">
        <v>4603</v>
      </c>
      <c r="W811" s="4">
        <v>39898</v>
      </c>
      <c r="X811" s="4">
        <v>39959.958333333336</v>
      </c>
      <c r="Y811" s="3" t="s">
        <v>3649</v>
      </c>
      <c r="AE811" s="7"/>
    </row>
    <row r="812" spans="1:40" x14ac:dyDescent="0.3">
      <c r="A812" s="3" t="s">
        <v>2788</v>
      </c>
      <c r="B812" s="6">
        <f>VLOOKUP(A812,'[2]Площадь пересечений'!$A$2:$G$2928,3,FALSE)</f>
        <v>1494</v>
      </c>
      <c r="C812" s="6">
        <f>VLOOKUP(A812,'[2]Площадь пересечений'!$A$2:$G$2928,4,FALSE)</f>
        <v>1.9800000000000002E-2</v>
      </c>
      <c r="D812" s="4">
        <v>39688.958333333336</v>
      </c>
      <c r="F812" s="3" t="s">
        <v>13</v>
      </c>
      <c r="G812" s="3" t="s">
        <v>14</v>
      </c>
      <c r="H812" s="3" t="s">
        <v>15</v>
      </c>
      <c r="K812" s="3" t="s">
        <v>103</v>
      </c>
      <c r="L812" s="6">
        <v>1</v>
      </c>
      <c r="M812" s="3" t="s">
        <v>241</v>
      </c>
      <c r="N812" s="3" t="s">
        <v>2782</v>
      </c>
      <c r="O812" s="3">
        <v>2331</v>
      </c>
      <c r="P812" s="15">
        <f>C812*10000/O812*100</f>
        <v>8.494208494208495</v>
      </c>
      <c r="Q812" s="3" t="s">
        <v>19</v>
      </c>
      <c r="R812" s="3" t="s">
        <v>84</v>
      </c>
      <c r="S812" s="3" t="s">
        <v>2361</v>
      </c>
      <c r="U812" s="3" t="s">
        <v>2789</v>
      </c>
      <c r="V812" s="3" t="s">
        <v>4455</v>
      </c>
      <c r="W812" s="4">
        <v>39846</v>
      </c>
      <c r="X812" s="4">
        <v>39846</v>
      </c>
      <c r="Y812" s="3" t="s">
        <v>3649</v>
      </c>
      <c r="AE812" s="7"/>
    </row>
    <row r="813" spans="1:40" x14ac:dyDescent="0.3">
      <c r="A813" s="3" t="s">
        <v>5821</v>
      </c>
      <c r="B813" s="6">
        <f>VLOOKUP(A813,'[2]Площадь пересечений'!$A$2:$G$2928,3,FALSE)</f>
        <v>1103</v>
      </c>
      <c r="C813" s="6">
        <f>VLOOKUP(A813,'[2]Площадь пересечений'!$A$2:$G$2928,4,FALSE)</f>
        <v>1.9800000000000002E-2</v>
      </c>
      <c r="D813" s="4">
        <v>39656.958333333336</v>
      </c>
      <c r="F813" s="3" t="s">
        <v>13</v>
      </c>
      <c r="G813" s="3" t="s">
        <v>14</v>
      </c>
      <c r="H813" s="3" t="s">
        <v>15</v>
      </c>
      <c r="K813" s="3" t="s">
        <v>16</v>
      </c>
      <c r="L813" s="6">
        <v>1</v>
      </c>
      <c r="M813" s="3" t="s">
        <v>17</v>
      </c>
      <c r="N813" s="3" t="s">
        <v>2608</v>
      </c>
      <c r="O813" s="3">
        <v>1076</v>
      </c>
      <c r="Q813" s="3" t="s">
        <v>19</v>
      </c>
      <c r="R813" s="3" t="s">
        <v>20</v>
      </c>
      <c r="S813" s="3" t="s">
        <v>2609</v>
      </c>
    </row>
    <row r="814" spans="1:40" x14ac:dyDescent="0.3">
      <c r="A814" s="3" t="s">
        <v>2545</v>
      </c>
      <c r="B814" s="6">
        <f>VLOOKUP(A814,'[2]Площадь пересечений'!$A$2:$G$2928,3,FALSE)</f>
        <v>964</v>
      </c>
      <c r="C814" s="6">
        <f>VLOOKUP(A814,'[2]Площадь пересечений'!$A$2:$G$2928,4,FALSE)</f>
        <v>1.9699999999999999E-2</v>
      </c>
      <c r="D814" s="4">
        <v>39764</v>
      </c>
      <c r="F814" s="3" t="s">
        <v>13</v>
      </c>
      <c r="G814" s="3" t="s">
        <v>14</v>
      </c>
      <c r="H814" s="3" t="s">
        <v>15</v>
      </c>
      <c r="K814" s="3" t="s">
        <v>26</v>
      </c>
      <c r="L814" s="6">
        <v>1</v>
      </c>
      <c r="M814" s="3" t="s">
        <v>26</v>
      </c>
      <c r="N814" s="3" t="s">
        <v>2528</v>
      </c>
      <c r="O814" s="3">
        <v>2495</v>
      </c>
      <c r="P814" s="15">
        <f>C814*10000/O814*100</f>
        <v>7.8957915831663321</v>
      </c>
      <c r="Q814" s="3" t="s">
        <v>19</v>
      </c>
      <c r="R814" s="3" t="s">
        <v>20</v>
      </c>
      <c r="S814" s="3" t="s">
        <v>2528</v>
      </c>
      <c r="U814" s="3" t="s">
        <v>2546</v>
      </c>
      <c r="V814" s="3" t="s">
        <v>4369</v>
      </c>
      <c r="W814" s="4">
        <v>39784</v>
      </c>
      <c r="Y814" s="3" t="s">
        <v>3652</v>
      </c>
      <c r="AC814" s="7"/>
    </row>
    <row r="815" spans="1:40" x14ac:dyDescent="0.3">
      <c r="A815" s="3" t="s">
        <v>2938</v>
      </c>
      <c r="B815" s="6">
        <f>VLOOKUP(A815,'[2]Площадь пересечений'!$A$2:$G$2928,3,FALSE)</f>
        <v>1797</v>
      </c>
      <c r="C815" s="6">
        <f>VLOOKUP(A815,'[2]Площадь пересечений'!$A$2:$G$2928,4,FALSE)</f>
        <v>1.9699999999999999E-2</v>
      </c>
      <c r="D815" s="4">
        <v>40133</v>
      </c>
      <c r="F815" s="3" t="s">
        <v>13</v>
      </c>
      <c r="G815" s="3" t="s">
        <v>14</v>
      </c>
      <c r="H815" s="3" t="s">
        <v>15</v>
      </c>
      <c r="K815" s="3" t="s">
        <v>110</v>
      </c>
      <c r="L815" s="6">
        <v>1</v>
      </c>
      <c r="M815" s="3" t="s">
        <v>17</v>
      </c>
      <c r="N815" s="3" t="s">
        <v>2939</v>
      </c>
      <c r="O815" s="3">
        <v>1500</v>
      </c>
      <c r="P815" s="15">
        <v>21.2</v>
      </c>
      <c r="Q815" s="3" t="s">
        <v>19</v>
      </c>
      <c r="R815" s="3" t="s">
        <v>20</v>
      </c>
      <c r="S815" s="3" t="s">
        <v>2940</v>
      </c>
      <c r="U815" s="3" t="s">
        <v>2941</v>
      </c>
      <c r="V815" s="3" t="s">
        <v>4507</v>
      </c>
      <c r="W815" s="4">
        <v>40191</v>
      </c>
      <c r="X815" s="4">
        <v>40493</v>
      </c>
      <c r="Y815" s="3" t="s">
        <v>3649</v>
      </c>
      <c r="AF815" s="7"/>
    </row>
    <row r="816" spans="1:40" x14ac:dyDescent="0.3">
      <c r="A816" s="3" t="s">
        <v>2831</v>
      </c>
      <c r="B816" s="6">
        <f>VLOOKUP(A816,'[2]Площадь пересечений'!$A$2:$G$2928,3,FALSE)</f>
        <v>1636</v>
      </c>
      <c r="C816" s="6">
        <f>VLOOKUP(A816,'[2]Площадь пересечений'!$A$2:$G$2928,4,FALSE)</f>
        <v>1.9699999999999999E-2</v>
      </c>
      <c r="D816" s="4">
        <v>39623.958333333336</v>
      </c>
      <c r="F816" s="3" t="s">
        <v>13</v>
      </c>
      <c r="G816" s="3" t="s">
        <v>14</v>
      </c>
      <c r="H816" s="3" t="s">
        <v>15</v>
      </c>
      <c r="K816" s="3" t="s">
        <v>16</v>
      </c>
      <c r="L816" s="6">
        <v>1</v>
      </c>
      <c r="M816" s="3" t="s">
        <v>17</v>
      </c>
      <c r="N816" s="3" t="s">
        <v>2832</v>
      </c>
      <c r="O816" s="3">
        <v>5700</v>
      </c>
      <c r="P816" s="15">
        <f>C816*10000/O816*100</f>
        <v>3.4561403508771931</v>
      </c>
      <c r="Q816" s="3" t="s">
        <v>19</v>
      </c>
      <c r="R816" s="3" t="s">
        <v>20</v>
      </c>
      <c r="S816" s="3" t="s">
        <v>2833</v>
      </c>
      <c r="T816" s="3" t="s">
        <v>135</v>
      </c>
      <c r="U816" s="3" t="s">
        <v>2834</v>
      </c>
      <c r="V816" s="3" t="s">
        <v>4471</v>
      </c>
      <c r="W816" s="4">
        <v>39673.958333333336</v>
      </c>
      <c r="X816" s="4">
        <v>39811</v>
      </c>
      <c r="Y816" s="3" t="s">
        <v>3649</v>
      </c>
      <c r="AD816" s="7"/>
      <c r="AG816" s="7"/>
      <c r="AJ816" s="7"/>
      <c r="AK816" s="7"/>
      <c r="AM816" s="3" t="s">
        <v>4470</v>
      </c>
      <c r="AN816" s="7">
        <v>39073</v>
      </c>
    </row>
    <row r="817" spans="1:38" x14ac:dyDescent="0.3">
      <c r="A817" s="3" t="s">
        <v>2661</v>
      </c>
      <c r="B817" s="6">
        <f>VLOOKUP(A817,'[2]Площадь пересечений'!$A$2:$G$2928,3,FALSE)</f>
        <v>1180</v>
      </c>
      <c r="C817" s="6">
        <f>VLOOKUP(A817,'[2]Площадь пересечений'!$A$2:$G$2928,4,FALSE)</f>
        <v>1.9699999999999999E-2</v>
      </c>
      <c r="D817" s="4">
        <v>39807</v>
      </c>
      <c r="F817" s="3" t="s">
        <v>13</v>
      </c>
      <c r="G817" s="3" t="s">
        <v>14</v>
      </c>
      <c r="H817" s="3" t="s">
        <v>15</v>
      </c>
      <c r="K817" s="3" t="s">
        <v>26</v>
      </c>
      <c r="L817" s="6">
        <v>1</v>
      </c>
      <c r="M817" s="3" t="s">
        <v>26</v>
      </c>
      <c r="N817" s="3" t="s">
        <v>2662</v>
      </c>
      <c r="O817" s="3">
        <v>32068</v>
      </c>
      <c r="P817" s="15">
        <v>7.1535487089933891</v>
      </c>
      <c r="Q817" s="3" t="s">
        <v>19</v>
      </c>
      <c r="R817" s="3" t="s">
        <v>20</v>
      </c>
      <c r="S817" s="3" t="s">
        <v>2662</v>
      </c>
      <c r="U817" s="3" t="s">
        <v>2663</v>
      </c>
      <c r="V817" s="3" t="s">
        <v>4417</v>
      </c>
      <c r="W817" s="4">
        <v>39870</v>
      </c>
      <c r="X817" s="4">
        <v>43708.407280092593</v>
      </c>
      <c r="Y817" s="3" t="s">
        <v>3649</v>
      </c>
      <c r="AF817" s="7"/>
    </row>
    <row r="818" spans="1:38" x14ac:dyDescent="0.3">
      <c r="A818" s="3" t="s">
        <v>5822</v>
      </c>
      <c r="B818" s="6">
        <f>VLOOKUP(A818,'[2]Площадь пересечений'!$A$2:$G$2928,3,FALSE)</f>
        <v>2024</v>
      </c>
      <c r="C818" s="6">
        <f>VLOOKUP(A818,'[2]Площадь пересечений'!$A$2:$G$2928,4,FALSE)</f>
        <v>1.9699999999999999E-2</v>
      </c>
      <c r="D818" s="4">
        <v>38041</v>
      </c>
      <c r="F818" s="3" t="s">
        <v>13</v>
      </c>
      <c r="G818" s="3" t="s">
        <v>14</v>
      </c>
      <c r="H818" s="3" t="s">
        <v>15</v>
      </c>
      <c r="J818" s="3" t="s">
        <v>5564</v>
      </c>
      <c r="K818" s="3" t="s">
        <v>16</v>
      </c>
      <c r="L818" s="6">
        <v>1</v>
      </c>
      <c r="M818" s="3" t="s">
        <v>17</v>
      </c>
      <c r="N818" s="3" t="s">
        <v>5823</v>
      </c>
      <c r="O818" s="3">
        <v>1145</v>
      </c>
      <c r="Q818" s="3" t="s">
        <v>19</v>
      </c>
      <c r="R818" s="3" t="s">
        <v>84</v>
      </c>
      <c r="S818" s="3" t="s">
        <v>5824</v>
      </c>
      <c r="T818" s="3" t="s">
        <v>5825</v>
      </c>
      <c r="U818" s="3" t="s">
        <v>5826</v>
      </c>
      <c r="V818" s="3" t="s">
        <v>5827</v>
      </c>
      <c r="W818" s="4">
        <v>41668.958333333336</v>
      </c>
      <c r="X818" s="4">
        <v>42761.601689814815</v>
      </c>
      <c r="Y818" s="3" t="s">
        <v>3649</v>
      </c>
      <c r="AE818" s="7"/>
    </row>
    <row r="819" spans="1:38" x14ac:dyDescent="0.3">
      <c r="A819" s="3" t="s">
        <v>5828</v>
      </c>
      <c r="B819" s="6">
        <f>VLOOKUP(A819,'[2]Площадь пересечений'!$A$2:$G$2928,3,FALSE)</f>
        <v>241</v>
      </c>
      <c r="C819" s="6">
        <f>VLOOKUP(A819,'[2]Площадь пересечений'!$A$2:$G$2928,4,FALSE)</f>
        <v>1.9699999999999999E-2</v>
      </c>
      <c r="D819" s="4">
        <v>39659.958333333336</v>
      </c>
      <c r="F819" s="3" t="s">
        <v>13</v>
      </c>
      <c r="G819" s="3" t="s">
        <v>14</v>
      </c>
      <c r="H819" s="3" t="s">
        <v>15</v>
      </c>
      <c r="K819" s="3" t="s">
        <v>2304</v>
      </c>
      <c r="L819" s="6"/>
      <c r="M819" s="3" t="s">
        <v>241</v>
      </c>
      <c r="N819" s="3" t="s">
        <v>2305</v>
      </c>
      <c r="O819" s="3">
        <v>6856</v>
      </c>
      <c r="Q819" s="3" t="s">
        <v>19</v>
      </c>
      <c r="R819" s="3" t="s">
        <v>84</v>
      </c>
      <c r="S819" s="3" t="s">
        <v>2305</v>
      </c>
      <c r="U819" s="3" t="s">
        <v>5829</v>
      </c>
      <c r="V819" s="3" t="s">
        <v>5830</v>
      </c>
      <c r="W819" s="4">
        <v>39691.958333333336</v>
      </c>
      <c r="X819" s="4">
        <v>39811</v>
      </c>
      <c r="Y819" s="3" t="s">
        <v>3649</v>
      </c>
      <c r="AE819" s="7"/>
    </row>
    <row r="820" spans="1:38" x14ac:dyDescent="0.3">
      <c r="A820" s="3" t="s">
        <v>719</v>
      </c>
      <c r="B820" s="6">
        <f>VLOOKUP(A820,'[2]Площадь пересечений'!$A$2:$G$2928,3,FALSE)</f>
        <v>1003</v>
      </c>
      <c r="C820" s="6">
        <f>VLOOKUP(A820,'[2]Площадь пересечений'!$A$2:$G$2928,4,FALSE)</f>
        <v>1.95E-2</v>
      </c>
      <c r="D820" s="4">
        <v>41408.699560185189</v>
      </c>
      <c r="F820" s="3" t="s">
        <v>13</v>
      </c>
      <c r="G820" s="3" t="s">
        <v>14</v>
      </c>
      <c r="H820" s="3" t="s">
        <v>15</v>
      </c>
      <c r="K820" s="3" t="s">
        <v>45</v>
      </c>
      <c r="L820" s="6">
        <v>1</v>
      </c>
      <c r="M820" s="3" t="s">
        <v>17</v>
      </c>
      <c r="N820" s="3" t="s">
        <v>399</v>
      </c>
      <c r="O820" s="3">
        <v>2000</v>
      </c>
      <c r="P820" s="15">
        <f>C820*10000/O820*100</f>
        <v>9.75</v>
      </c>
      <c r="Q820" s="3" t="s">
        <v>19</v>
      </c>
      <c r="R820" s="3" t="s">
        <v>20</v>
      </c>
      <c r="S820" s="3" t="s">
        <v>399</v>
      </c>
      <c r="U820" s="3" t="s">
        <v>720</v>
      </c>
      <c r="V820" s="3" t="s">
        <v>3834</v>
      </c>
      <c r="W820" s="4">
        <v>41430.958333333336</v>
      </c>
      <c r="Y820" s="3" t="s">
        <v>3649</v>
      </c>
      <c r="AD820" s="7"/>
      <c r="AH820" s="7"/>
      <c r="AK820" s="7"/>
    </row>
    <row r="821" spans="1:38" x14ac:dyDescent="0.3">
      <c r="A821" s="3" t="s">
        <v>2578</v>
      </c>
      <c r="B821" s="6">
        <f>VLOOKUP(A821,'[2]Площадь пересечений'!$A$2:$G$2928,3,FALSE)</f>
        <v>999</v>
      </c>
      <c r="C821" s="6">
        <f>VLOOKUP(A821,'[2]Площадь пересечений'!$A$2:$G$2928,4,FALSE)</f>
        <v>1.95E-2</v>
      </c>
      <c r="D821" s="4">
        <v>40003.958333333336</v>
      </c>
      <c r="F821" s="3" t="s">
        <v>13</v>
      </c>
      <c r="G821" s="3" t="s">
        <v>14</v>
      </c>
      <c r="H821" s="3" t="s">
        <v>15</v>
      </c>
      <c r="K821" s="3" t="s">
        <v>31</v>
      </c>
      <c r="L821" s="6">
        <v>1</v>
      </c>
      <c r="M821" s="3" t="s">
        <v>17</v>
      </c>
      <c r="N821" s="3" t="s">
        <v>2569</v>
      </c>
      <c r="O821" s="3">
        <v>1301</v>
      </c>
      <c r="P821" s="15">
        <f>C821*10000/O821*100</f>
        <v>14.988470407378941</v>
      </c>
      <c r="Q821" s="3" t="s">
        <v>19</v>
      </c>
      <c r="R821" s="3" t="s">
        <v>20</v>
      </c>
      <c r="S821" s="3" t="s">
        <v>2569</v>
      </c>
      <c r="U821" s="3" t="s">
        <v>2579</v>
      </c>
      <c r="V821" s="3" t="s">
        <v>4382</v>
      </c>
      <c r="W821" s="4">
        <v>40028.958333333336</v>
      </c>
      <c r="X821" s="4">
        <v>40829.958333333336</v>
      </c>
      <c r="Y821" s="3" t="s">
        <v>3712</v>
      </c>
      <c r="AD821" s="7"/>
    </row>
    <row r="822" spans="1:38" x14ac:dyDescent="0.3">
      <c r="A822" s="3" t="s">
        <v>2716</v>
      </c>
      <c r="B822" s="6">
        <f>VLOOKUP(A822,'[2]Площадь пересечений'!$A$2:$G$2928,3,FALSE)</f>
        <v>1309</v>
      </c>
      <c r="C822" s="6">
        <f>VLOOKUP(A822,'[2]Площадь пересечений'!$A$2:$G$2928,4,FALSE)</f>
        <v>1.95E-2</v>
      </c>
      <c r="D822" s="4">
        <v>38956.958333333336</v>
      </c>
      <c r="F822" s="3" t="s">
        <v>13</v>
      </c>
      <c r="G822" s="3" t="s">
        <v>14</v>
      </c>
      <c r="H822" s="3" t="s">
        <v>15</v>
      </c>
      <c r="J822" s="3" t="s">
        <v>5564</v>
      </c>
      <c r="K822" s="3" t="s">
        <v>26</v>
      </c>
      <c r="L822" s="6">
        <v>1</v>
      </c>
      <c r="M822" s="3" t="s">
        <v>26</v>
      </c>
      <c r="N822" s="3" t="s">
        <v>2717</v>
      </c>
      <c r="O822" s="3">
        <v>63500</v>
      </c>
      <c r="P822" s="15">
        <f>C822*10000/O822*100</f>
        <v>0.3070866141732283</v>
      </c>
      <c r="Q822" s="3" t="s">
        <v>19</v>
      </c>
      <c r="R822" s="3" t="s">
        <v>20</v>
      </c>
      <c r="S822" s="3" t="s">
        <v>2717</v>
      </c>
      <c r="U822" s="3" t="s">
        <v>2718</v>
      </c>
      <c r="V822" s="3" t="s">
        <v>4434</v>
      </c>
      <c r="W822" s="4">
        <v>39020</v>
      </c>
      <c r="X822" s="4">
        <v>39365.958333333336</v>
      </c>
      <c r="Y822" s="3" t="s">
        <v>3649</v>
      </c>
      <c r="AD822" s="7"/>
    </row>
    <row r="823" spans="1:38" x14ac:dyDescent="0.3">
      <c r="A823" s="3" t="s">
        <v>5831</v>
      </c>
      <c r="B823" s="6">
        <f>VLOOKUP(A823,'[2]Площадь пересечений'!$A$2:$G$2928,3,FALSE)</f>
        <v>1756</v>
      </c>
      <c r="C823" s="6">
        <f>VLOOKUP(A823,'[2]Площадь пересечений'!$A$2:$G$2928,4,FALSE)</f>
        <v>1.9400000000000001E-2</v>
      </c>
      <c r="D823" s="4">
        <v>38356</v>
      </c>
      <c r="F823" s="3" t="s">
        <v>13</v>
      </c>
      <c r="G823" s="3" t="s">
        <v>14</v>
      </c>
      <c r="H823" s="3" t="s">
        <v>15</v>
      </c>
      <c r="J823" s="3" t="s">
        <v>5564</v>
      </c>
      <c r="K823" s="3" t="s">
        <v>31</v>
      </c>
      <c r="L823" s="6">
        <v>1</v>
      </c>
      <c r="M823" s="3" t="s">
        <v>17</v>
      </c>
      <c r="N823" s="3" t="s">
        <v>1096</v>
      </c>
      <c r="O823" s="3">
        <v>695</v>
      </c>
      <c r="Q823" s="3" t="s">
        <v>19</v>
      </c>
      <c r="R823" s="3" t="s">
        <v>20</v>
      </c>
      <c r="S823" s="3" t="s">
        <v>5832</v>
      </c>
      <c r="U823" s="3" t="s">
        <v>5833</v>
      </c>
      <c r="V823" s="3" t="s">
        <v>5834</v>
      </c>
      <c r="W823" s="4">
        <v>41134.958333333336</v>
      </c>
      <c r="X823" s="4">
        <v>41134.958333333336</v>
      </c>
      <c r="Y823" s="3" t="s">
        <v>3649</v>
      </c>
      <c r="AD823" s="7"/>
    </row>
    <row r="824" spans="1:38" x14ac:dyDescent="0.3">
      <c r="A824" s="3" t="s">
        <v>5028</v>
      </c>
      <c r="B824" s="6">
        <f>VLOOKUP(A824,'[2]Площадь пересечений'!$A$2:$G$2928,3,FALSE)</f>
        <v>284</v>
      </c>
      <c r="C824" s="6">
        <f>VLOOKUP(A824,'[2]Площадь пересечений'!$A$2:$G$2928,4,FALSE)</f>
        <v>1.9400000000000001E-2</v>
      </c>
      <c r="D824" s="4">
        <v>39660.958333333336</v>
      </c>
      <c r="F824" s="3" t="s">
        <v>13</v>
      </c>
      <c r="G824" s="3" t="s">
        <v>14</v>
      </c>
      <c r="H824" s="3" t="s">
        <v>15</v>
      </c>
      <c r="K824" s="3" t="s">
        <v>2304</v>
      </c>
      <c r="L824" s="6"/>
      <c r="M824" s="3" t="s">
        <v>241</v>
      </c>
      <c r="N824" s="3" t="s">
        <v>2305</v>
      </c>
      <c r="O824" s="3">
        <v>4098</v>
      </c>
      <c r="P824" s="15">
        <f>C824*10000/O824*100</f>
        <v>4.7340165934602245</v>
      </c>
      <c r="Q824" s="3" t="s">
        <v>19</v>
      </c>
      <c r="R824" s="3" t="s">
        <v>84</v>
      </c>
      <c r="S824" s="3" t="s">
        <v>2305</v>
      </c>
      <c r="U824" s="3" t="s">
        <v>5029</v>
      </c>
      <c r="V824" s="3" t="s">
        <v>5030</v>
      </c>
      <c r="W824" s="4">
        <v>39691.958333333336</v>
      </c>
      <c r="X824" s="4">
        <v>39811</v>
      </c>
      <c r="Y824" s="3" t="s">
        <v>3649</v>
      </c>
      <c r="AE824" s="7"/>
    </row>
    <row r="825" spans="1:38" x14ac:dyDescent="0.3">
      <c r="A825" s="3" t="s">
        <v>745</v>
      </c>
      <c r="B825" s="6">
        <f>VLOOKUP(A825,'[2]Площадь пересечений'!$A$2:$G$2928,3,FALSE)</f>
        <v>1046</v>
      </c>
      <c r="C825" s="6">
        <f>VLOOKUP(A825,'[2]Площадь пересечений'!$A$2:$G$2928,4,FALSE)</f>
        <v>1.9300000000000001E-2</v>
      </c>
      <c r="D825" s="4">
        <v>41408.699560185189</v>
      </c>
      <c r="F825" s="3" t="s">
        <v>13</v>
      </c>
      <c r="G825" s="3" t="s">
        <v>14</v>
      </c>
      <c r="H825" s="3" t="s">
        <v>15</v>
      </c>
      <c r="K825" s="3" t="s">
        <v>45</v>
      </c>
      <c r="L825" s="6">
        <v>1</v>
      </c>
      <c r="M825" s="3" t="s">
        <v>17</v>
      </c>
      <c r="N825" s="3" t="s">
        <v>399</v>
      </c>
      <c r="O825" s="3">
        <v>2000</v>
      </c>
      <c r="P825" s="15">
        <f>C825*10000/O825*100</f>
        <v>9.65</v>
      </c>
      <c r="Q825" s="3" t="s">
        <v>19</v>
      </c>
      <c r="R825" s="3" t="s">
        <v>20</v>
      </c>
      <c r="S825" s="3" t="s">
        <v>399</v>
      </c>
      <c r="U825" s="3" t="s">
        <v>746</v>
      </c>
      <c r="V825" s="3" t="s">
        <v>3845</v>
      </c>
      <c r="W825" s="4">
        <v>41430.958333333336</v>
      </c>
      <c r="X825" s="4">
        <v>43732.658356481479</v>
      </c>
      <c r="Y825" s="3" t="s">
        <v>3649</v>
      </c>
      <c r="AE825" s="7"/>
      <c r="AI825" s="7"/>
      <c r="AL825" s="7"/>
    </row>
    <row r="826" spans="1:38" x14ac:dyDescent="0.3">
      <c r="A826" s="3" t="s">
        <v>2795</v>
      </c>
      <c r="B826" s="6">
        <f>VLOOKUP(A826,'[2]Площадь пересечений'!$A$2:$G$2928,3,FALSE)</f>
        <v>1502</v>
      </c>
      <c r="C826" s="6">
        <f>VLOOKUP(A826,'[2]Площадь пересечений'!$A$2:$G$2928,4,FALSE)</f>
        <v>1.9199999999999998E-2</v>
      </c>
      <c r="D826" s="4">
        <v>39822</v>
      </c>
      <c r="F826" s="3" t="s">
        <v>13</v>
      </c>
      <c r="G826" s="3" t="s">
        <v>14</v>
      </c>
      <c r="H826" s="3" t="s">
        <v>15</v>
      </c>
      <c r="K826" s="3" t="s">
        <v>26</v>
      </c>
      <c r="L826" s="6">
        <v>1</v>
      </c>
      <c r="M826" s="3" t="s">
        <v>26</v>
      </c>
      <c r="N826" s="3" t="s">
        <v>2796</v>
      </c>
      <c r="O826" s="3">
        <v>20001</v>
      </c>
      <c r="P826" s="15">
        <v>3.5948202589870504</v>
      </c>
      <c r="Q826" s="3" t="s">
        <v>19</v>
      </c>
      <c r="R826" s="3" t="s">
        <v>20</v>
      </c>
      <c r="S826" s="3" t="s">
        <v>2796</v>
      </c>
      <c r="U826" s="3" t="s">
        <v>2797</v>
      </c>
      <c r="V826" s="3" t="s">
        <v>4458</v>
      </c>
      <c r="W826" s="4">
        <v>39890</v>
      </c>
      <c r="X826" s="4">
        <v>39957.958333333336</v>
      </c>
      <c r="Y826" s="3" t="s">
        <v>3649</v>
      </c>
      <c r="AE826" s="7"/>
    </row>
    <row r="827" spans="1:38" x14ac:dyDescent="0.3">
      <c r="A827" s="3" t="s">
        <v>1062</v>
      </c>
      <c r="B827" s="6">
        <f>VLOOKUP(A827,'[2]Площадь пересечений'!$A$2:$G$2928,3,FALSE)</f>
        <v>1583</v>
      </c>
      <c r="C827" s="6">
        <f>VLOOKUP(A827,'[2]Площадь пересечений'!$A$2:$G$2928,4,FALSE)</f>
        <v>1.9E-2</v>
      </c>
      <c r="D827" s="4">
        <v>40826.592928240738</v>
      </c>
      <c r="F827" s="3" t="s">
        <v>13</v>
      </c>
      <c r="G827" s="3" t="s">
        <v>14</v>
      </c>
      <c r="H827" s="3" t="s">
        <v>15</v>
      </c>
      <c r="K827" s="3" t="s">
        <v>1063</v>
      </c>
      <c r="L827" s="6">
        <v>1</v>
      </c>
      <c r="M827" s="3" t="s">
        <v>17</v>
      </c>
      <c r="O827" s="3">
        <v>1152</v>
      </c>
      <c r="P827" s="15">
        <f>C827*10000/O827*100</f>
        <v>16.493055555555554</v>
      </c>
      <c r="Q827" s="3" t="s">
        <v>19</v>
      </c>
      <c r="R827" s="3" t="s">
        <v>20</v>
      </c>
      <c r="U827" s="3" t="s">
        <v>1064</v>
      </c>
      <c r="V827" s="3" t="s">
        <v>3932</v>
      </c>
      <c r="W827" s="4">
        <v>41014.958333333336</v>
      </c>
      <c r="Y827" s="3" t="s">
        <v>3649</v>
      </c>
      <c r="AC827" s="7"/>
    </row>
    <row r="828" spans="1:38" x14ac:dyDescent="0.3">
      <c r="A828" s="3" t="s">
        <v>3566</v>
      </c>
      <c r="B828" s="6">
        <f>VLOOKUP(A828,'[2]Площадь пересечений'!$A$2:$G$2928,3,FALSE)</f>
        <v>2315</v>
      </c>
      <c r="C828" s="6">
        <f>VLOOKUP(A828,'[2]Площадь пересечений'!$A$2:$G$2928,4,FALSE)</f>
        <v>1.89E-2</v>
      </c>
      <c r="D828" s="4">
        <v>42877.596875000003</v>
      </c>
      <c r="F828" s="3" t="s">
        <v>13</v>
      </c>
      <c r="G828" s="3" t="s">
        <v>14</v>
      </c>
      <c r="H828" s="3" t="s">
        <v>15</v>
      </c>
      <c r="K828" s="3" t="s">
        <v>114</v>
      </c>
      <c r="L828" s="6">
        <v>1</v>
      </c>
      <c r="M828" s="3" t="s">
        <v>17</v>
      </c>
      <c r="N828" s="3" t="s">
        <v>3562</v>
      </c>
      <c r="O828" s="3">
        <v>1654</v>
      </c>
      <c r="P828" s="15">
        <f>C828*10000/O828*100</f>
        <v>11.426844014510278</v>
      </c>
      <c r="Q828" s="3" t="s">
        <v>19</v>
      </c>
      <c r="R828" s="3" t="s">
        <v>20</v>
      </c>
      <c r="S828" s="3" t="s">
        <v>3562</v>
      </c>
      <c r="U828" s="3" t="s">
        <v>3567</v>
      </c>
      <c r="V828" s="3" t="s">
        <v>4668</v>
      </c>
      <c r="W828" s="4">
        <v>42881.43613425926</v>
      </c>
      <c r="Y828" s="3" t="s">
        <v>3652</v>
      </c>
      <c r="AC828" s="7"/>
    </row>
    <row r="829" spans="1:38" x14ac:dyDescent="0.3">
      <c r="A829" s="3" t="s">
        <v>1210</v>
      </c>
      <c r="B829" s="6">
        <f>VLOOKUP(A829,'[2]Площадь пересечений'!$A$2:$G$2928,3,FALSE)</f>
        <v>1737</v>
      </c>
      <c r="C829" s="6">
        <f>VLOOKUP(A829,'[2]Площадь пересечений'!$A$2:$G$2928,4,FALSE)</f>
        <v>1.89E-2</v>
      </c>
      <c r="D829" s="4">
        <v>41969.518842592595</v>
      </c>
      <c r="F829" s="3" t="s">
        <v>13</v>
      </c>
      <c r="G829" s="3" t="s">
        <v>14</v>
      </c>
      <c r="H829" s="3" t="s">
        <v>15</v>
      </c>
      <c r="K829" s="3" t="s">
        <v>16</v>
      </c>
      <c r="L829" s="6">
        <v>1</v>
      </c>
      <c r="M829" s="3" t="s">
        <v>17</v>
      </c>
      <c r="N829" s="3" t="s">
        <v>990</v>
      </c>
      <c r="O829" s="3">
        <v>923</v>
      </c>
      <c r="P829" s="15">
        <f>C829*10000/O829*100</f>
        <v>20.47670639219935</v>
      </c>
      <c r="Q829" s="3" t="s">
        <v>19</v>
      </c>
      <c r="R829" s="3" t="s">
        <v>20</v>
      </c>
      <c r="S829" s="3" t="s">
        <v>990</v>
      </c>
      <c r="T829" s="3" t="s">
        <v>1211</v>
      </c>
      <c r="U829" s="3" t="s">
        <v>1212</v>
      </c>
      <c r="V829" s="3" t="s">
        <v>3967</v>
      </c>
      <c r="W829" s="4">
        <v>41988</v>
      </c>
      <c r="Y829" s="3" t="s">
        <v>3649</v>
      </c>
      <c r="AD829" s="7"/>
    </row>
    <row r="830" spans="1:38" x14ac:dyDescent="0.3">
      <c r="A830" s="3" t="s">
        <v>1936</v>
      </c>
      <c r="B830" s="6">
        <f>VLOOKUP(A830,'[2]Площадь пересечений'!$A$2:$G$2928,3,FALSE)</f>
        <v>2489</v>
      </c>
      <c r="C830" s="6">
        <f>VLOOKUP(A830,'[2]Площадь пересечений'!$A$2:$G$2928,4,FALSE)</f>
        <v>1.89E-2</v>
      </c>
      <c r="D830" s="4">
        <v>42444.569143518522</v>
      </c>
      <c r="F830" s="3" t="s">
        <v>13</v>
      </c>
      <c r="G830" s="3" t="s">
        <v>14</v>
      </c>
      <c r="H830" s="3" t="s">
        <v>15</v>
      </c>
      <c r="K830" s="3" t="s">
        <v>31</v>
      </c>
      <c r="L830" s="6">
        <v>1</v>
      </c>
      <c r="M830" s="3" t="s">
        <v>17</v>
      </c>
      <c r="N830" s="3" t="s">
        <v>1791</v>
      </c>
      <c r="O830" s="3">
        <v>1454</v>
      </c>
      <c r="P830" s="15">
        <v>14.649243466299863</v>
      </c>
      <c r="Q830" s="3" t="s">
        <v>19</v>
      </c>
      <c r="R830" s="3" t="s">
        <v>20</v>
      </c>
      <c r="S830" s="3" t="s">
        <v>1791</v>
      </c>
      <c r="U830" s="3" t="s">
        <v>1937</v>
      </c>
      <c r="V830" s="3" t="s">
        <v>4181</v>
      </c>
      <c r="W830" s="4">
        <v>42454.631331018521</v>
      </c>
      <c r="Y830" s="3" t="s">
        <v>3652</v>
      </c>
      <c r="AE830" s="7"/>
    </row>
    <row r="831" spans="1:38" x14ac:dyDescent="0.3">
      <c r="A831" s="3" t="s">
        <v>5835</v>
      </c>
      <c r="B831" s="6">
        <f>VLOOKUP(A831,'[2]Площадь пересечений'!$A$2:$G$2928,3,FALSE)</f>
        <v>29</v>
      </c>
      <c r="C831" s="6">
        <f>VLOOKUP(A831,'[2]Площадь пересечений'!$A$2:$G$2928,4,FALSE)</f>
        <v>1.89E-2</v>
      </c>
      <c r="D831" s="4">
        <v>40035.958333333336</v>
      </c>
      <c r="F831" s="3" t="s">
        <v>13</v>
      </c>
      <c r="G831" s="3" t="s">
        <v>14</v>
      </c>
      <c r="H831" s="3" t="s">
        <v>15</v>
      </c>
      <c r="K831" s="3" t="s">
        <v>16</v>
      </c>
      <c r="L831" s="6">
        <v>1</v>
      </c>
      <c r="M831" s="3" t="s">
        <v>17</v>
      </c>
      <c r="N831" s="3" t="s">
        <v>5836</v>
      </c>
      <c r="O831" s="3">
        <v>2832</v>
      </c>
      <c r="Q831" s="3" t="s">
        <v>19</v>
      </c>
      <c r="R831" s="3" t="s">
        <v>20</v>
      </c>
      <c r="S831" s="3" t="s">
        <v>5836</v>
      </c>
      <c r="U831" s="3" t="s">
        <v>5837</v>
      </c>
      <c r="V831" s="3" t="s">
        <v>5838</v>
      </c>
      <c r="W831" s="4">
        <v>40235</v>
      </c>
      <c r="X831" s="4">
        <v>41617.958333333336</v>
      </c>
      <c r="Y831" s="3" t="s">
        <v>3649</v>
      </c>
      <c r="AE831" s="7"/>
    </row>
    <row r="832" spans="1:38" x14ac:dyDescent="0.3">
      <c r="A832" s="3" t="s">
        <v>5839</v>
      </c>
      <c r="B832" s="6">
        <f>VLOOKUP(A832,'[2]Площадь пересечений'!$A$2:$G$2928,3,FALSE)</f>
        <v>2414</v>
      </c>
      <c r="C832" s="6">
        <f>VLOOKUP(A832,'[2]Площадь пересечений'!$A$2:$G$2928,4,FALSE)</f>
        <v>1.89E-2</v>
      </c>
      <c r="D832" s="4">
        <v>42444.569131944445</v>
      </c>
      <c r="F832" s="3" t="s">
        <v>13</v>
      </c>
      <c r="G832" s="3" t="s">
        <v>14</v>
      </c>
      <c r="H832" s="3" t="s">
        <v>15</v>
      </c>
      <c r="K832" s="3" t="s">
        <v>31</v>
      </c>
      <c r="L832" s="6">
        <v>1</v>
      </c>
      <c r="M832" s="3" t="s">
        <v>17</v>
      </c>
      <c r="N832" s="3" t="s">
        <v>1791</v>
      </c>
      <c r="O832" s="3">
        <v>1249</v>
      </c>
      <c r="Q832" s="3" t="s">
        <v>19</v>
      </c>
      <c r="R832" s="3" t="s">
        <v>20</v>
      </c>
      <c r="S832" s="3" t="s">
        <v>1791</v>
      </c>
      <c r="U832" s="3" t="s">
        <v>5840</v>
      </c>
      <c r="V832" s="3" t="s">
        <v>5841</v>
      </c>
      <c r="W832" s="4">
        <v>42454.584930555553</v>
      </c>
      <c r="Y832" s="3" t="s">
        <v>3652</v>
      </c>
      <c r="AE832" s="7"/>
    </row>
    <row r="833" spans="1:40" x14ac:dyDescent="0.3">
      <c r="A833" s="3" t="s">
        <v>2897</v>
      </c>
      <c r="B833" s="6">
        <f>VLOOKUP(A833,'[2]Площадь пересечений'!$A$2:$G$2928,3,FALSE)</f>
        <v>1721</v>
      </c>
      <c r="C833" s="6">
        <f>VLOOKUP(A833,'[2]Площадь пересечений'!$A$2:$G$2928,4,FALSE)</f>
        <v>1.8800000000000001E-2</v>
      </c>
      <c r="D833" s="4">
        <v>39952.958333333336</v>
      </c>
      <c r="F833" s="3" t="s">
        <v>13</v>
      </c>
      <c r="G833" s="3" t="s">
        <v>14</v>
      </c>
      <c r="H833" s="3" t="s">
        <v>15</v>
      </c>
      <c r="K833" s="3" t="s">
        <v>31</v>
      </c>
      <c r="L833" s="6">
        <v>1</v>
      </c>
      <c r="M833" s="3" t="s">
        <v>17</v>
      </c>
      <c r="N833" s="3" t="s">
        <v>2891</v>
      </c>
      <c r="O833" s="3">
        <v>188</v>
      </c>
      <c r="P833" s="15">
        <f>C833*10000/O833*100</f>
        <v>100</v>
      </c>
      <c r="Q833" s="3" t="s">
        <v>19</v>
      </c>
      <c r="R833" s="3" t="s">
        <v>20</v>
      </c>
      <c r="S833" s="3" t="s">
        <v>2891</v>
      </c>
      <c r="U833" s="3" t="s">
        <v>2898</v>
      </c>
      <c r="V833" s="3" t="s">
        <v>4492</v>
      </c>
      <c r="W833" s="4">
        <v>39989.958333333336</v>
      </c>
      <c r="X833" s="4">
        <v>39989.958333333336</v>
      </c>
      <c r="Y833" s="3" t="s">
        <v>3649</v>
      </c>
      <c r="AD833" s="7"/>
    </row>
    <row r="834" spans="1:40" x14ac:dyDescent="0.3">
      <c r="A834" s="3" t="s">
        <v>146</v>
      </c>
      <c r="B834" s="6">
        <f>VLOOKUP(A834,'[2]Площадь пересечений'!$A$2:$G$2928,3,FALSE)</f>
        <v>93</v>
      </c>
      <c r="C834" s="6">
        <f>VLOOKUP(A834,'[2]Площадь пересечений'!$A$2:$G$2928,4,FALSE)</f>
        <v>1.8800000000000001E-2</v>
      </c>
      <c r="D834" s="4">
        <v>41260.402627314812</v>
      </c>
      <c r="F834" s="3" t="s">
        <v>13</v>
      </c>
      <c r="G834" s="3" t="s">
        <v>14</v>
      </c>
      <c r="H834" s="3" t="s">
        <v>15</v>
      </c>
      <c r="K834" s="3" t="s">
        <v>114</v>
      </c>
      <c r="L834" s="6">
        <v>1</v>
      </c>
      <c r="M834" s="3" t="s">
        <v>17</v>
      </c>
      <c r="N834" s="3" t="s">
        <v>147</v>
      </c>
      <c r="O834" s="3">
        <v>8119</v>
      </c>
      <c r="P834" s="15">
        <v>2.6604261608572486</v>
      </c>
      <c r="Q834" s="3" t="s">
        <v>19</v>
      </c>
      <c r="R834" s="3" t="s">
        <v>20</v>
      </c>
      <c r="S834" s="3" t="s">
        <v>147</v>
      </c>
      <c r="T834" s="3" t="s">
        <v>148</v>
      </c>
      <c r="U834" s="3" t="s">
        <v>149</v>
      </c>
      <c r="V834" s="3" t="s">
        <v>3679</v>
      </c>
      <c r="W834" s="4">
        <v>41283.958333333336</v>
      </c>
      <c r="Y834" s="3" t="s">
        <v>3649</v>
      </c>
      <c r="AD834" s="7"/>
    </row>
    <row r="835" spans="1:40" x14ac:dyDescent="0.3">
      <c r="A835" s="3" t="s">
        <v>2576</v>
      </c>
      <c r="B835" s="6">
        <f>VLOOKUP(A835,'[2]Площадь пересечений'!$A$2:$G$2928,3,FALSE)</f>
        <v>998</v>
      </c>
      <c r="C835" s="6">
        <f>VLOOKUP(A835,'[2]Площадь пересечений'!$A$2:$G$2928,4,FALSE)</f>
        <v>1.8800000000000001E-2</v>
      </c>
      <c r="D835" s="4">
        <v>40003.958333333336</v>
      </c>
      <c r="F835" s="3" t="s">
        <v>13</v>
      </c>
      <c r="G835" s="3" t="s">
        <v>14</v>
      </c>
      <c r="H835" s="3" t="s">
        <v>15</v>
      </c>
      <c r="K835" s="3" t="s">
        <v>31</v>
      </c>
      <c r="L835" s="6">
        <v>1</v>
      </c>
      <c r="M835" s="3" t="s">
        <v>17</v>
      </c>
      <c r="N835" s="3" t="s">
        <v>2569</v>
      </c>
      <c r="O835" s="3">
        <v>1296</v>
      </c>
      <c r="P835" s="15">
        <f>C835*10000/O835*100</f>
        <v>14.506172839506174</v>
      </c>
      <c r="Q835" s="3" t="s">
        <v>19</v>
      </c>
      <c r="R835" s="3" t="s">
        <v>20</v>
      </c>
      <c r="S835" s="3" t="s">
        <v>2569</v>
      </c>
      <c r="U835" s="3" t="s">
        <v>2577</v>
      </c>
      <c r="V835" s="3" t="s">
        <v>4381</v>
      </c>
      <c r="W835" s="4">
        <v>40028.958333333336</v>
      </c>
      <c r="X835" s="4">
        <v>40829.958333333336</v>
      </c>
      <c r="Y835" s="3" t="s">
        <v>3712</v>
      </c>
      <c r="AD835" s="7"/>
    </row>
    <row r="836" spans="1:40" x14ac:dyDescent="0.3">
      <c r="A836" s="3" t="s">
        <v>1182</v>
      </c>
      <c r="B836" s="6">
        <f>VLOOKUP(A836,'[2]Площадь пересечений'!$A$2:$G$2928,3,FALSE)</f>
        <v>1706</v>
      </c>
      <c r="C836" s="6">
        <f>VLOOKUP(A836,'[2]Площадь пересечений'!$A$2:$G$2928,4,FALSE)</f>
        <v>1.8800000000000001E-2</v>
      </c>
      <c r="D836" s="4">
        <v>42080.348854166667</v>
      </c>
      <c r="F836" s="3" t="s">
        <v>13</v>
      </c>
      <c r="G836" s="3" t="s">
        <v>14</v>
      </c>
      <c r="H836" s="3" t="s">
        <v>15</v>
      </c>
      <c r="K836" s="3" t="s">
        <v>257</v>
      </c>
      <c r="L836" s="6"/>
      <c r="M836" s="3" t="s">
        <v>17</v>
      </c>
      <c r="N836" s="3" t="s">
        <v>1183</v>
      </c>
      <c r="O836" s="3">
        <v>694</v>
      </c>
      <c r="P836" s="15">
        <f>C836*10000/O836*100</f>
        <v>27.089337175792505</v>
      </c>
      <c r="Q836" s="3" t="s">
        <v>19</v>
      </c>
      <c r="R836" s="3" t="s">
        <v>20</v>
      </c>
      <c r="S836" s="3" t="s">
        <v>1184</v>
      </c>
      <c r="U836" s="3" t="s">
        <v>1185</v>
      </c>
      <c r="V836" s="3" t="s">
        <v>4714</v>
      </c>
      <c r="W836" s="4">
        <v>42108.674097222225</v>
      </c>
      <c r="X836" s="3" t="s">
        <v>3649</v>
      </c>
      <c r="Y836" s="3" t="s">
        <v>3652</v>
      </c>
      <c r="AD836" s="7"/>
      <c r="AH836" s="7"/>
      <c r="AK836" s="7"/>
      <c r="AN836" s="7"/>
    </row>
    <row r="837" spans="1:40" x14ac:dyDescent="0.3">
      <c r="A837" s="3" t="s">
        <v>5105</v>
      </c>
      <c r="B837" s="6">
        <f>VLOOKUP(A837,'[2]Площадь пересечений'!$A$2:$G$2928,3,FALSE)</f>
        <v>1471</v>
      </c>
      <c r="C837" s="6">
        <f>VLOOKUP(A837,'[2]Площадь пересечений'!$A$2:$G$2928,4,FALSE)</f>
        <v>1.8800000000000001E-2</v>
      </c>
      <c r="D837" s="4">
        <v>39688.958333333336</v>
      </c>
      <c r="F837" s="3" t="s">
        <v>13</v>
      </c>
      <c r="G837" s="3" t="s">
        <v>14</v>
      </c>
      <c r="H837" s="3" t="s">
        <v>15</v>
      </c>
      <c r="K837" s="3" t="s">
        <v>2304</v>
      </c>
      <c r="L837" s="6"/>
      <c r="M837" s="3" t="s">
        <v>241</v>
      </c>
      <c r="N837" s="3" t="s">
        <v>2361</v>
      </c>
      <c r="O837" s="3">
        <v>2611</v>
      </c>
      <c r="P837" s="15">
        <f>C837*10000/O837*100</f>
        <v>7.2003063960168516</v>
      </c>
      <c r="Q837" s="3" t="s">
        <v>19</v>
      </c>
      <c r="R837" s="3" t="s">
        <v>84</v>
      </c>
      <c r="S837" s="3" t="s">
        <v>2361</v>
      </c>
      <c r="U837" s="3" t="s">
        <v>5106</v>
      </c>
      <c r="V837" s="3" t="s">
        <v>5107</v>
      </c>
      <c r="W837" s="4">
        <v>39773</v>
      </c>
      <c r="X837" s="4">
        <v>39811</v>
      </c>
      <c r="Y837" s="3" t="s">
        <v>3649</v>
      </c>
      <c r="AE837" s="7"/>
    </row>
    <row r="838" spans="1:40" x14ac:dyDescent="0.3">
      <c r="A838" s="3" t="s">
        <v>5389</v>
      </c>
      <c r="B838" s="6">
        <f>VLOOKUP(A838,'[2]Площадь пересечений'!$A$2:$G$2928,3,FALSE)</f>
        <v>60</v>
      </c>
      <c r="C838" s="6">
        <f>VLOOKUP(A838,'[2]Площадь пересечений'!$A$2:$G$2928,4,FALSE)</f>
        <v>1.8700000000000001E-2</v>
      </c>
      <c r="D838" s="4">
        <v>42514.354201388887</v>
      </c>
      <c r="F838" s="3" t="s">
        <v>13</v>
      </c>
      <c r="G838" s="3" t="s">
        <v>14</v>
      </c>
      <c r="H838" s="3" t="s">
        <v>15</v>
      </c>
      <c r="K838" s="3" t="s">
        <v>110</v>
      </c>
      <c r="L838" s="6">
        <v>1</v>
      </c>
      <c r="M838" s="3" t="s">
        <v>17</v>
      </c>
      <c r="N838" s="3" t="s">
        <v>5390</v>
      </c>
      <c r="O838" s="3">
        <v>1082</v>
      </c>
      <c r="P838" s="15">
        <f>C838*10000/O838*100</f>
        <v>17.282809611829943</v>
      </c>
      <c r="Q838" s="3" t="s">
        <v>19</v>
      </c>
      <c r="R838" s="3" t="s">
        <v>20</v>
      </c>
      <c r="S838" s="3" t="s">
        <v>5390</v>
      </c>
      <c r="U838" s="3" t="s">
        <v>5391</v>
      </c>
      <c r="V838" s="3" t="s">
        <v>5392</v>
      </c>
      <c r="W838" s="4">
        <v>42535.594502314816</v>
      </c>
      <c r="X838" s="4">
        <v>43007.628182870372</v>
      </c>
      <c r="Y838" s="3" t="s">
        <v>3649</v>
      </c>
      <c r="AE838" s="7"/>
    </row>
    <row r="839" spans="1:40" x14ac:dyDescent="0.3">
      <c r="A839" s="3" t="s">
        <v>1225</v>
      </c>
      <c r="B839" s="6">
        <f>VLOOKUP(A839,'[2]Площадь пересечений'!$A$2:$G$2928,3,FALSE)</f>
        <v>1757</v>
      </c>
      <c r="C839" s="6">
        <f>VLOOKUP(A839,'[2]Площадь пересечений'!$A$2:$G$2928,4,FALSE)</f>
        <v>1.8599999999999998E-2</v>
      </c>
      <c r="D839" s="4">
        <v>38358</v>
      </c>
      <c r="F839" s="3" t="s">
        <v>13</v>
      </c>
      <c r="G839" s="3" t="s">
        <v>14</v>
      </c>
      <c r="H839" s="3" t="s">
        <v>15</v>
      </c>
      <c r="J839" s="3" t="s">
        <v>5564</v>
      </c>
      <c r="K839" s="3" t="s">
        <v>16</v>
      </c>
      <c r="L839" s="6">
        <v>1</v>
      </c>
      <c r="M839" s="3" t="s">
        <v>17</v>
      </c>
      <c r="N839" s="3" t="s">
        <v>682</v>
      </c>
      <c r="O839" s="3">
        <v>436</v>
      </c>
      <c r="P839" s="15">
        <f>C839*10000/O839*100</f>
        <v>42.660550458715591</v>
      </c>
      <c r="Q839" s="3" t="s">
        <v>19</v>
      </c>
      <c r="R839" s="3" t="s">
        <v>20</v>
      </c>
      <c r="S839" s="3" t="s">
        <v>1226</v>
      </c>
      <c r="T839" s="3" t="s">
        <v>1227</v>
      </c>
      <c r="U839" s="3" t="s">
        <v>1228</v>
      </c>
      <c r="V839" s="3" t="s">
        <v>3970</v>
      </c>
      <c r="W839" s="4">
        <v>36487</v>
      </c>
      <c r="X839" s="4">
        <v>42626.639710648145</v>
      </c>
      <c r="Y839" s="3" t="s">
        <v>3649</v>
      </c>
      <c r="AD839" s="7"/>
    </row>
    <row r="840" spans="1:40" x14ac:dyDescent="0.3">
      <c r="A840" s="3" t="s">
        <v>2756</v>
      </c>
      <c r="B840" s="6">
        <f>VLOOKUP(A840,'[2]Площадь пересечений'!$A$2:$G$2928,3,FALSE)</f>
        <v>1415</v>
      </c>
      <c r="C840" s="6">
        <f>VLOOKUP(A840,'[2]Площадь пересечений'!$A$2:$G$2928,4,FALSE)</f>
        <v>1.84E-2</v>
      </c>
      <c r="D840" s="4">
        <v>39573.958333333336</v>
      </c>
      <c r="F840" s="3" t="s">
        <v>13</v>
      </c>
      <c r="G840" s="3" t="s">
        <v>14</v>
      </c>
      <c r="H840" s="3" t="s">
        <v>15</v>
      </c>
      <c r="K840" s="3" t="s">
        <v>26</v>
      </c>
      <c r="L840" s="6">
        <v>1</v>
      </c>
      <c r="M840" s="3" t="s">
        <v>26</v>
      </c>
      <c r="N840" s="3" t="s">
        <v>2401</v>
      </c>
      <c r="O840" s="3">
        <v>41000</v>
      </c>
      <c r="P840" s="15">
        <v>11.848780487804877</v>
      </c>
      <c r="Q840" s="3" t="s">
        <v>19</v>
      </c>
      <c r="R840" s="3" t="s">
        <v>20</v>
      </c>
      <c r="S840" s="3" t="s">
        <v>2401</v>
      </c>
      <c r="U840" s="3" t="s">
        <v>2757</v>
      </c>
      <c r="V840" s="3" t="s">
        <v>4446</v>
      </c>
      <c r="W840" s="4">
        <v>39622.958333333336</v>
      </c>
      <c r="X840" s="4">
        <v>39773</v>
      </c>
      <c r="Y840" s="3" t="s">
        <v>3649</v>
      </c>
      <c r="AF840" s="7"/>
    </row>
    <row r="841" spans="1:40" x14ac:dyDescent="0.3">
      <c r="A841" s="3" t="s">
        <v>494</v>
      </c>
      <c r="B841" s="6">
        <f>VLOOKUP(A841,'[2]Площадь пересечений'!$A$2:$G$2928,3,FALSE)</f>
        <v>659</v>
      </c>
      <c r="C841" s="6">
        <f>VLOOKUP(A841,'[2]Площадь пересечений'!$A$2:$G$2928,4,FALSE)</f>
        <v>1.84E-2</v>
      </c>
      <c r="D841" s="4">
        <v>41631.545914351853</v>
      </c>
      <c r="F841" s="3" t="s">
        <v>13</v>
      </c>
      <c r="G841" s="3" t="s">
        <v>14</v>
      </c>
      <c r="H841" s="3" t="s">
        <v>15</v>
      </c>
      <c r="K841" s="3" t="s">
        <v>101</v>
      </c>
      <c r="L841" s="6">
        <v>1</v>
      </c>
      <c r="M841" s="3" t="s">
        <v>17</v>
      </c>
      <c r="N841" s="3" t="s">
        <v>104</v>
      </c>
      <c r="O841" s="3">
        <v>179</v>
      </c>
      <c r="P841" s="15">
        <f>C841*10000/O841*100</f>
        <v>102.79329608938548</v>
      </c>
      <c r="Q841" s="3" t="s">
        <v>19</v>
      </c>
      <c r="R841" s="3" t="s">
        <v>20</v>
      </c>
      <c r="S841" s="3" t="s">
        <v>104</v>
      </c>
      <c r="U841" s="3" t="s">
        <v>495</v>
      </c>
      <c r="V841" s="3" t="s">
        <v>3777</v>
      </c>
      <c r="W841" s="4">
        <v>41715.958333333336</v>
      </c>
      <c r="X841" s="4">
        <v>41877.958333333336</v>
      </c>
      <c r="Y841" s="3" t="s">
        <v>3649</v>
      </c>
      <c r="AE841" s="7"/>
    </row>
    <row r="842" spans="1:40" x14ac:dyDescent="0.3">
      <c r="A842" s="3" t="s">
        <v>2366</v>
      </c>
      <c r="B842" s="6">
        <f>VLOOKUP(A842,'[2]Площадь пересечений'!$A$2:$G$2928,3,FALSE)</f>
        <v>376</v>
      </c>
      <c r="C842" s="6">
        <f>VLOOKUP(A842,'[2]Площадь пересечений'!$A$2:$G$2928,4,FALSE)</f>
        <v>1.84E-2</v>
      </c>
      <c r="D842" s="4">
        <v>39856</v>
      </c>
      <c r="F842" s="3" t="s">
        <v>13</v>
      </c>
      <c r="G842" s="3" t="s">
        <v>14</v>
      </c>
      <c r="H842" s="3" t="s">
        <v>15</v>
      </c>
      <c r="K842" s="3" t="s">
        <v>240</v>
      </c>
      <c r="L842" s="6">
        <v>1</v>
      </c>
      <c r="M842" s="3" t="s">
        <v>241</v>
      </c>
      <c r="N842" s="3" t="s">
        <v>2275</v>
      </c>
      <c r="O842" s="3">
        <v>815</v>
      </c>
      <c r="P842" s="15">
        <f>C842*10000/O842*100</f>
        <v>22.576687116564418</v>
      </c>
      <c r="Q842" s="3" t="s">
        <v>19</v>
      </c>
      <c r="R842" s="3" t="s">
        <v>84</v>
      </c>
      <c r="S842" s="3" t="s">
        <v>2275</v>
      </c>
      <c r="U842" s="3" t="s">
        <v>2367</v>
      </c>
      <c r="V842" s="3" t="s">
        <v>4314</v>
      </c>
      <c r="W842" s="4">
        <v>39897</v>
      </c>
      <c r="X842" s="4">
        <v>39987.958333333336</v>
      </c>
      <c r="Y842" s="3" t="s">
        <v>3649</v>
      </c>
      <c r="AD842" s="7"/>
    </row>
    <row r="843" spans="1:40" x14ac:dyDescent="0.3">
      <c r="A843" s="3" t="s">
        <v>2069</v>
      </c>
      <c r="B843" s="6">
        <f>VLOOKUP(A843,'[2]Площадь пересечений'!$A$2:$G$2928,3,FALSE)</f>
        <v>2696</v>
      </c>
      <c r="C843" s="6">
        <f>VLOOKUP(A843,'[2]Площадь пересечений'!$A$2:$G$2928,4,FALSE)</f>
        <v>1.83E-2</v>
      </c>
      <c r="D843" s="4">
        <v>40652.958333333336</v>
      </c>
      <c r="F843" s="3" t="s">
        <v>13</v>
      </c>
      <c r="G843" s="3" t="s">
        <v>14</v>
      </c>
      <c r="H843" s="3" t="s">
        <v>15</v>
      </c>
      <c r="K843" s="3" t="s">
        <v>114</v>
      </c>
      <c r="L843" s="6">
        <v>1</v>
      </c>
      <c r="M843" s="3" t="s">
        <v>17</v>
      </c>
      <c r="N843" s="3" t="s">
        <v>2064</v>
      </c>
      <c r="O843" s="3">
        <v>1110</v>
      </c>
      <c r="P843" s="15">
        <v>4.5945945945945956</v>
      </c>
      <c r="Q843" s="3" t="s">
        <v>19</v>
      </c>
      <c r="R843" s="3" t="s">
        <v>20</v>
      </c>
      <c r="S843" s="3" t="s">
        <v>2064</v>
      </c>
      <c r="U843" s="3" t="s">
        <v>2070</v>
      </c>
      <c r="V843" s="3" t="s">
        <v>4223</v>
      </c>
      <c r="W843" s="4">
        <v>40672.958333333336</v>
      </c>
      <c r="X843" s="4">
        <v>40965.958333333336</v>
      </c>
      <c r="Y843" s="3" t="s">
        <v>3649</v>
      </c>
      <c r="AE843" s="7"/>
    </row>
    <row r="844" spans="1:40" x14ac:dyDescent="0.3">
      <c r="A844" s="3" t="s">
        <v>5842</v>
      </c>
      <c r="B844" s="6">
        <f>VLOOKUP(A844,'[2]Площадь пересечений'!$A$2:$G$2928,3,FALSE)</f>
        <v>1361</v>
      </c>
      <c r="C844" s="6">
        <f>VLOOKUP(A844,'[2]Площадь пересечений'!$A$2:$G$2928,4,FALSE)</f>
        <v>1.8200000000000001E-2</v>
      </c>
      <c r="D844" s="4">
        <v>38957.958333333336</v>
      </c>
      <c r="F844" s="3" t="s">
        <v>13</v>
      </c>
      <c r="G844" s="3" t="s">
        <v>14</v>
      </c>
      <c r="H844" s="3" t="s">
        <v>15</v>
      </c>
      <c r="J844" s="3" t="s">
        <v>5564</v>
      </c>
      <c r="K844" s="3" t="s">
        <v>26</v>
      </c>
      <c r="L844" s="6">
        <v>1</v>
      </c>
      <c r="M844" s="3" t="s">
        <v>26</v>
      </c>
      <c r="N844" s="3" t="s">
        <v>5843</v>
      </c>
      <c r="O844" s="3">
        <v>63500</v>
      </c>
      <c r="Q844" s="3" t="s">
        <v>19</v>
      </c>
      <c r="R844" s="3" t="s">
        <v>20</v>
      </c>
      <c r="S844" s="3" t="s">
        <v>5843</v>
      </c>
      <c r="U844" s="3" t="s">
        <v>5844</v>
      </c>
      <c r="V844" s="3" t="s">
        <v>5845</v>
      </c>
      <c r="W844" s="4">
        <v>39020</v>
      </c>
      <c r="X844" s="4">
        <v>39709.958333333336</v>
      </c>
      <c r="Y844" s="3" t="s">
        <v>3649</v>
      </c>
      <c r="AD844" s="7"/>
    </row>
    <row r="845" spans="1:40" x14ac:dyDescent="0.3">
      <c r="A845" s="3" t="s">
        <v>5846</v>
      </c>
      <c r="B845" s="6">
        <f>VLOOKUP(A845,'[2]Площадь пересечений'!$A$2:$G$2928,3,FALSE)</f>
        <v>2218</v>
      </c>
      <c r="C845" s="6">
        <f>VLOOKUP(A845,'[2]Площадь пересечений'!$A$2:$G$2928,4,FALSE)</f>
        <v>1.8100000000000002E-2</v>
      </c>
      <c r="D845" s="4">
        <v>38035</v>
      </c>
      <c r="F845" s="3" t="s">
        <v>13</v>
      </c>
      <c r="G845" s="3" t="s">
        <v>14</v>
      </c>
      <c r="H845" s="3" t="s">
        <v>15</v>
      </c>
      <c r="J845" s="3" t="s">
        <v>5564</v>
      </c>
      <c r="K845" s="3" t="s">
        <v>101</v>
      </c>
      <c r="L845" s="6">
        <v>1</v>
      </c>
      <c r="M845" s="3" t="s">
        <v>56</v>
      </c>
      <c r="O845" s="3">
        <v>778</v>
      </c>
      <c r="Q845" s="3" t="s">
        <v>19</v>
      </c>
      <c r="R845" s="3" t="s">
        <v>84</v>
      </c>
      <c r="S845" s="3" t="s">
        <v>5847</v>
      </c>
      <c r="U845" s="3" t="s">
        <v>5848</v>
      </c>
      <c r="V845" s="3" t="s">
        <v>5849</v>
      </c>
      <c r="W845" s="4">
        <v>37181.958333333336</v>
      </c>
      <c r="Y845" s="3" t="s">
        <v>3652</v>
      </c>
      <c r="AC845" s="7"/>
      <c r="AF845" s="7"/>
    </row>
    <row r="846" spans="1:40" x14ac:dyDescent="0.3">
      <c r="A846" s="3" t="s">
        <v>5850</v>
      </c>
      <c r="B846" s="6">
        <f>VLOOKUP(A846,'[2]Площадь пересечений'!$A$2:$G$2928,3,FALSE)</f>
        <v>1396</v>
      </c>
      <c r="C846" s="6">
        <f>VLOOKUP(A846,'[2]Площадь пересечений'!$A$2:$G$2928,4,FALSE)</f>
        <v>1.8100000000000002E-2</v>
      </c>
      <c r="D846" s="4">
        <v>41702.424062500002</v>
      </c>
      <c r="F846" s="3" t="s">
        <v>13</v>
      </c>
      <c r="G846" s="3" t="s">
        <v>14</v>
      </c>
      <c r="H846" s="3" t="s">
        <v>15</v>
      </c>
      <c r="K846" s="3" t="s">
        <v>114</v>
      </c>
      <c r="L846" s="6">
        <v>1</v>
      </c>
      <c r="M846" s="3" t="s">
        <v>17</v>
      </c>
      <c r="N846" s="3" t="s">
        <v>879</v>
      </c>
      <c r="O846" s="3">
        <v>1026</v>
      </c>
      <c r="Q846" s="3" t="s">
        <v>19</v>
      </c>
      <c r="R846" s="3" t="s">
        <v>20</v>
      </c>
      <c r="S846" s="3" t="s">
        <v>879</v>
      </c>
      <c r="U846" s="3" t="s">
        <v>5851</v>
      </c>
      <c r="V846" s="3" t="s">
        <v>5852</v>
      </c>
      <c r="W846" s="4">
        <v>41992</v>
      </c>
      <c r="Y846" s="3" t="s">
        <v>3649</v>
      </c>
      <c r="AD846" s="7"/>
    </row>
    <row r="847" spans="1:40" x14ac:dyDescent="0.3">
      <c r="A847" s="3" t="s">
        <v>5853</v>
      </c>
      <c r="B847" s="6">
        <f>VLOOKUP(A847,'[2]Площадь пересечений'!$A$2:$G$2928,3,FALSE)</f>
        <v>2134</v>
      </c>
      <c r="C847" s="6">
        <f>VLOOKUP(A847,'[2]Площадь пересечений'!$A$2:$G$2928,4,FALSE)</f>
        <v>1.7999999999999999E-2</v>
      </c>
      <c r="D847" s="4">
        <v>41969.439386574071</v>
      </c>
      <c r="F847" s="3" t="s">
        <v>13</v>
      </c>
      <c r="G847" s="3" t="s">
        <v>14</v>
      </c>
      <c r="H847" s="3" t="s">
        <v>15</v>
      </c>
      <c r="K847" s="3" t="s">
        <v>16</v>
      </c>
      <c r="L847" s="6">
        <v>1</v>
      </c>
      <c r="M847" s="3" t="s">
        <v>17</v>
      </c>
      <c r="N847" s="3" t="s">
        <v>990</v>
      </c>
      <c r="O847" s="3">
        <v>900</v>
      </c>
      <c r="Q847" s="3" t="s">
        <v>19</v>
      </c>
      <c r="R847" s="3" t="s">
        <v>20</v>
      </c>
      <c r="S847" s="3" t="s">
        <v>990</v>
      </c>
      <c r="U847" s="3" t="s">
        <v>5854</v>
      </c>
      <c r="V847" s="3" t="s">
        <v>5855</v>
      </c>
      <c r="W847" s="4">
        <v>41997</v>
      </c>
      <c r="Y847" s="3" t="s">
        <v>3652</v>
      </c>
      <c r="AD847" s="7"/>
    </row>
    <row r="848" spans="1:40" x14ac:dyDescent="0.3">
      <c r="A848" s="3" t="s">
        <v>3009</v>
      </c>
      <c r="B848" s="6">
        <f>VLOOKUP(A848,'[2]Площадь пересечений'!$A$2:$G$2928,3,FALSE)</f>
        <v>1989</v>
      </c>
      <c r="C848" s="6">
        <f>VLOOKUP(A848,'[2]Площадь пересечений'!$A$2:$G$2928,4,FALSE)</f>
        <v>1.7899999999999999E-2</v>
      </c>
      <c r="D848" s="4">
        <v>39687.958333333336</v>
      </c>
      <c r="F848" s="3" t="s">
        <v>13</v>
      </c>
      <c r="G848" s="3" t="s">
        <v>14</v>
      </c>
      <c r="H848" s="3" t="s">
        <v>15</v>
      </c>
      <c r="K848" s="3" t="s">
        <v>26</v>
      </c>
      <c r="L848" s="6">
        <v>1</v>
      </c>
      <c r="M848" s="3" t="s">
        <v>26</v>
      </c>
      <c r="N848" s="3" t="s">
        <v>3010</v>
      </c>
      <c r="O848" s="3">
        <v>8242</v>
      </c>
      <c r="P848" s="15">
        <f>C848*10000/O848*100</f>
        <v>2.1718029604464935</v>
      </c>
      <c r="Q848" s="3" t="s">
        <v>19</v>
      </c>
      <c r="R848" s="3" t="s">
        <v>20</v>
      </c>
      <c r="S848" s="3" t="s">
        <v>3010</v>
      </c>
      <c r="U848" s="3" t="s">
        <v>3011</v>
      </c>
      <c r="V848" s="3" t="s">
        <v>4529</v>
      </c>
      <c r="W848" s="4">
        <v>39737.958333333336</v>
      </c>
      <c r="X848" s="4">
        <v>39797</v>
      </c>
      <c r="Y848" s="3" t="s">
        <v>3649</v>
      </c>
      <c r="AE848" s="7"/>
    </row>
    <row r="849" spans="1:37" x14ac:dyDescent="0.3">
      <c r="A849" s="3" t="s">
        <v>5102</v>
      </c>
      <c r="B849" s="6">
        <f>VLOOKUP(A849,'[2]Площадь пересечений'!$A$2:$G$2928,3,FALSE)</f>
        <v>1496</v>
      </c>
      <c r="C849" s="6">
        <f>VLOOKUP(A849,'[2]Площадь пересечений'!$A$2:$G$2928,4,FALSE)</f>
        <v>1.7899999999999999E-2</v>
      </c>
      <c r="D849" s="4">
        <v>39688.958333333336</v>
      </c>
      <c r="F849" s="3" t="s">
        <v>13</v>
      </c>
      <c r="G849" s="3" t="s">
        <v>14</v>
      </c>
      <c r="H849" s="3" t="s">
        <v>15</v>
      </c>
      <c r="K849" s="3" t="s">
        <v>2304</v>
      </c>
      <c r="L849" s="6"/>
      <c r="M849" s="3" t="s">
        <v>241</v>
      </c>
      <c r="N849" s="3" t="s">
        <v>2361</v>
      </c>
      <c r="O849" s="3">
        <v>492</v>
      </c>
      <c r="P849" s="15">
        <f>C849*10000/O849*100</f>
        <v>36.382113821138212</v>
      </c>
      <c r="Q849" s="3" t="s">
        <v>19</v>
      </c>
      <c r="R849" s="3" t="s">
        <v>84</v>
      </c>
      <c r="S849" s="3" t="s">
        <v>2361</v>
      </c>
      <c r="U849" s="3" t="s">
        <v>5103</v>
      </c>
      <c r="V849" s="3" t="s">
        <v>5104</v>
      </c>
      <c r="W849" s="4">
        <v>39846</v>
      </c>
      <c r="X849" s="4">
        <v>39846</v>
      </c>
      <c r="Y849" s="3" t="s">
        <v>3649</v>
      </c>
      <c r="AE849" s="7"/>
    </row>
    <row r="850" spans="1:37" x14ac:dyDescent="0.3">
      <c r="A850" s="3" t="s">
        <v>2362</v>
      </c>
      <c r="B850" s="6">
        <f>VLOOKUP(A850,'[2]Площадь пересечений'!$A$2:$G$2928,3,FALSE)</f>
        <v>369</v>
      </c>
      <c r="C850" s="6">
        <f>VLOOKUP(A850,'[2]Площадь пересечений'!$A$2:$G$2928,4,FALSE)</f>
        <v>1.77E-2</v>
      </c>
      <c r="D850" s="4">
        <v>39688.958333333336</v>
      </c>
      <c r="F850" s="3" t="s">
        <v>13</v>
      </c>
      <c r="G850" s="3" t="s">
        <v>14</v>
      </c>
      <c r="H850" s="3" t="s">
        <v>15</v>
      </c>
      <c r="K850" s="3" t="s">
        <v>826</v>
      </c>
      <c r="L850" s="6">
        <v>1</v>
      </c>
      <c r="M850" s="3" t="s">
        <v>89</v>
      </c>
      <c r="N850" s="3" t="s">
        <v>2363</v>
      </c>
      <c r="O850" s="3">
        <v>2450</v>
      </c>
      <c r="P850" s="15">
        <f>C850*10000/O850*100</f>
        <v>7.2244897959183678</v>
      </c>
      <c r="Q850" s="3" t="s">
        <v>19</v>
      </c>
      <c r="R850" s="3" t="s">
        <v>84</v>
      </c>
      <c r="S850" s="3" t="s">
        <v>2361</v>
      </c>
      <c r="T850" s="3" t="s">
        <v>2364</v>
      </c>
      <c r="U850" s="3" t="s">
        <v>2365</v>
      </c>
      <c r="V850" s="3" t="s">
        <v>4313</v>
      </c>
      <c r="W850" s="4">
        <v>39708.958333333336</v>
      </c>
      <c r="X850" s="4">
        <v>39811</v>
      </c>
      <c r="Y850" s="3" t="s">
        <v>3649</v>
      </c>
      <c r="AE850" s="7"/>
    </row>
    <row r="851" spans="1:37" x14ac:dyDescent="0.3">
      <c r="A851" s="3" t="s">
        <v>5856</v>
      </c>
      <c r="B851" s="6">
        <f>VLOOKUP(A851,'[2]Площадь пересечений'!$A$2:$G$2928,3,FALSE)</f>
        <v>1004</v>
      </c>
      <c r="C851" s="6">
        <f>VLOOKUP(A851,'[2]Площадь пересечений'!$A$2:$G$2928,4,FALSE)</f>
        <v>1.77E-2</v>
      </c>
      <c r="D851" s="4">
        <v>38961.958333333336</v>
      </c>
      <c r="F851" s="3" t="s">
        <v>13</v>
      </c>
      <c r="G851" s="3" t="s">
        <v>14</v>
      </c>
      <c r="H851" s="3" t="s">
        <v>15</v>
      </c>
      <c r="J851" s="3" t="s">
        <v>5564</v>
      </c>
      <c r="K851" s="3" t="s">
        <v>26</v>
      </c>
      <c r="L851" s="6">
        <v>1</v>
      </c>
      <c r="M851" s="3" t="s">
        <v>26</v>
      </c>
      <c r="N851" s="3" t="s">
        <v>5857</v>
      </c>
      <c r="O851" s="3">
        <v>63500</v>
      </c>
      <c r="Q851" s="3" t="s">
        <v>19</v>
      </c>
      <c r="R851" s="3" t="s">
        <v>20</v>
      </c>
      <c r="S851" s="3" t="s">
        <v>5857</v>
      </c>
      <c r="U851" s="3" t="s">
        <v>5858</v>
      </c>
      <c r="V851" s="3" t="s">
        <v>5859</v>
      </c>
      <c r="W851" s="4">
        <v>39464</v>
      </c>
      <c r="X851" s="4">
        <v>39791</v>
      </c>
      <c r="Y851" s="3" t="s">
        <v>3649</v>
      </c>
      <c r="AD851" s="7"/>
    </row>
    <row r="852" spans="1:37" x14ac:dyDescent="0.3">
      <c r="A852" s="3" t="s">
        <v>293</v>
      </c>
      <c r="B852" s="6">
        <f>VLOOKUP(A852,'[2]Площадь пересечений'!$A$2:$G$2928,3,FALSE)</f>
        <v>414</v>
      </c>
      <c r="C852" s="6">
        <f>VLOOKUP(A852,'[2]Площадь пересечений'!$A$2:$G$2928,4,FALSE)</f>
        <v>1.7600000000000001E-2</v>
      </c>
      <c r="D852" s="4">
        <v>40835.559189814812</v>
      </c>
      <c r="F852" s="3" t="s">
        <v>13</v>
      </c>
      <c r="G852" s="3" t="s">
        <v>14</v>
      </c>
      <c r="H852" s="3" t="s">
        <v>15</v>
      </c>
      <c r="K852" s="3" t="s">
        <v>16</v>
      </c>
      <c r="L852" s="6">
        <v>1</v>
      </c>
      <c r="M852" s="3" t="s">
        <v>17</v>
      </c>
      <c r="O852" s="3">
        <v>1338</v>
      </c>
      <c r="P852" s="15">
        <v>2.0179372197309418</v>
      </c>
      <c r="Q852" s="3" t="s">
        <v>19</v>
      </c>
      <c r="R852" s="3" t="s">
        <v>20</v>
      </c>
      <c r="U852" s="3" t="s">
        <v>294</v>
      </c>
      <c r="V852" s="3" t="s">
        <v>3716</v>
      </c>
      <c r="W852" s="4">
        <v>40871.958333333336</v>
      </c>
      <c r="X852" s="4">
        <v>41735.958333333336</v>
      </c>
      <c r="Y852" s="3" t="s">
        <v>3649</v>
      </c>
      <c r="AE852" s="7"/>
    </row>
    <row r="853" spans="1:37" x14ac:dyDescent="0.3">
      <c r="A853" s="3" t="s">
        <v>5860</v>
      </c>
      <c r="B853" s="6">
        <f>VLOOKUP(A853,'[2]Площадь пересечений'!$A$2:$G$2928,3,FALSE)</f>
        <v>2605</v>
      </c>
      <c r="C853" s="6">
        <f>VLOOKUP(A853,'[2]Площадь пересечений'!$A$2:$G$2928,4,FALSE)</f>
        <v>1.7600000000000001E-2</v>
      </c>
      <c r="D853" s="4">
        <v>41619.397361111114</v>
      </c>
      <c r="F853" s="3" t="s">
        <v>13</v>
      </c>
      <c r="G853" s="3" t="s">
        <v>14</v>
      </c>
      <c r="H853" s="3" t="s">
        <v>15</v>
      </c>
      <c r="K853" s="3" t="s">
        <v>101</v>
      </c>
      <c r="L853" s="6">
        <v>1</v>
      </c>
      <c r="M853" s="3" t="s">
        <v>17</v>
      </c>
      <c r="N853" s="3" t="s">
        <v>5861</v>
      </c>
      <c r="O853" s="3">
        <v>1286</v>
      </c>
      <c r="Q853" s="3" t="s">
        <v>19</v>
      </c>
      <c r="R853" s="3" t="s">
        <v>20</v>
      </c>
      <c r="S853" s="3" t="s">
        <v>5861</v>
      </c>
      <c r="U853" s="3" t="s">
        <v>5862</v>
      </c>
      <c r="V853" s="3" t="s">
        <v>5863</v>
      </c>
      <c r="W853" s="4">
        <v>41637.958333333336</v>
      </c>
      <c r="X853" s="4">
        <v>42851.393865740742</v>
      </c>
      <c r="Y853" s="3" t="s">
        <v>3649</v>
      </c>
      <c r="AE853" s="7"/>
    </row>
    <row r="854" spans="1:37" x14ac:dyDescent="0.3">
      <c r="A854" s="3" t="s">
        <v>3047</v>
      </c>
      <c r="B854" s="6">
        <f>VLOOKUP(A854,'[2]Площадь пересечений'!$A$2:$G$2928,3,FALSE)</f>
        <v>2090</v>
      </c>
      <c r="C854" s="6">
        <f>VLOOKUP(A854,'[2]Площадь пересечений'!$A$2:$G$2928,4,FALSE)</f>
        <v>1.7500000000000002E-2</v>
      </c>
      <c r="D854" s="4">
        <v>40143</v>
      </c>
      <c r="F854" s="3" t="s">
        <v>13</v>
      </c>
      <c r="G854" s="3" t="s">
        <v>14</v>
      </c>
      <c r="H854" s="3" t="s">
        <v>15</v>
      </c>
      <c r="K854" s="3" t="s">
        <v>16</v>
      </c>
      <c r="L854" s="6">
        <v>1</v>
      </c>
      <c r="M854" s="3" t="s">
        <v>17</v>
      </c>
      <c r="N854" s="3" t="s">
        <v>3048</v>
      </c>
      <c r="O854" s="3">
        <v>732</v>
      </c>
      <c r="P854" s="15">
        <f>C854*10000/O854*100</f>
        <v>23.907103825136616</v>
      </c>
      <c r="Q854" s="3" t="s">
        <v>19</v>
      </c>
      <c r="R854" s="3" t="s">
        <v>20</v>
      </c>
      <c r="S854" s="3" t="s">
        <v>3048</v>
      </c>
      <c r="T854" s="3" t="s">
        <v>3049</v>
      </c>
      <c r="U854" s="3" t="s">
        <v>3050</v>
      </c>
      <c r="V854" s="3" t="s">
        <v>4543</v>
      </c>
      <c r="W854" s="4">
        <v>40331.958333333336</v>
      </c>
      <c r="X854" s="4">
        <v>43347.641284722224</v>
      </c>
      <c r="Y854" s="3" t="s">
        <v>3649</v>
      </c>
      <c r="AD854" s="7"/>
      <c r="AH854" s="7"/>
    </row>
    <row r="855" spans="1:37" x14ac:dyDescent="0.3">
      <c r="A855" s="3" t="s">
        <v>1864</v>
      </c>
      <c r="B855" s="6">
        <f>VLOOKUP(A855,'[2]Площадь пересечений'!$A$2:$G$2928,3,FALSE)</f>
        <v>2419</v>
      </c>
      <c r="C855" s="6">
        <f>VLOOKUP(A855,'[2]Площадь пересечений'!$A$2:$G$2928,4,FALSE)</f>
        <v>1.7500000000000002E-2</v>
      </c>
      <c r="D855" s="4">
        <v>41969.439386574071</v>
      </c>
      <c r="F855" s="3" t="s">
        <v>13</v>
      </c>
      <c r="G855" s="3" t="s">
        <v>14</v>
      </c>
      <c r="H855" s="3" t="s">
        <v>15</v>
      </c>
      <c r="K855" s="3" t="s">
        <v>16</v>
      </c>
      <c r="L855" s="6">
        <v>1</v>
      </c>
      <c r="M855" s="3" t="s">
        <v>17</v>
      </c>
      <c r="N855" s="3" t="s">
        <v>990</v>
      </c>
      <c r="O855" s="3">
        <v>1000</v>
      </c>
      <c r="P855" s="15">
        <f>C855*10000/O855*100</f>
        <v>17.5</v>
      </c>
      <c r="Q855" s="3" t="s">
        <v>19</v>
      </c>
      <c r="R855" s="3" t="s">
        <v>20</v>
      </c>
      <c r="S855" s="3" t="s">
        <v>990</v>
      </c>
      <c r="U855" s="3" t="s">
        <v>1865</v>
      </c>
      <c r="V855" s="3" t="s">
        <v>4157</v>
      </c>
      <c r="W855" s="4">
        <v>41995</v>
      </c>
      <c r="Y855" s="3" t="s">
        <v>3652</v>
      </c>
      <c r="AD855" s="7"/>
    </row>
    <row r="856" spans="1:37" x14ac:dyDescent="0.3">
      <c r="A856" s="3" t="s">
        <v>4999</v>
      </c>
      <c r="B856" s="6">
        <f>VLOOKUP(A856,'[2]Площадь пересечений'!$A$2:$G$2928,3,FALSE)</f>
        <v>363</v>
      </c>
      <c r="C856" s="6">
        <f>VLOOKUP(A856,'[2]Площадь пересечений'!$A$2:$G$2928,4,FALSE)</f>
        <v>1.7500000000000002E-2</v>
      </c>
      <c r="D856" s="4">
        <v>39688.958333333336</v>
      </c>
      <c r="F856" s="3" t="s">
        <v>13</v>
      </c>
      <c r="G856" s="3" t="s">
        <v>14</v>
      </c>
      <c r="H856" s="3" t="s">
        <v>15</v>
      </c>
      <c r="K856" s="3" t="s">
        <v>2304</v>
      </c>
      <c r="L856" s="6"/>
      <c r="M856" s="3" t="s">
        <v>241</v>
      </c>
      <c r="N856" s="3" t="s">
        <v>2361</v>
      </c>
      <c r="O856" s="3">
        <v>935</v>
      </c>
      <c r="P856" s="15">
        <f>C856*10000/O856*100</f>
        <v>18.716577540106954</v>
      </c>
      <c r="Q856" s="3" t="s">
        <v>19</v>
      </c>
      <c r="R856" s="3" t="s">
        <v>84</v>
      </c>
      <c r="S856" s="3" t="s">
        <v>2361</v>
      </c>
      <c r="U856" s="3" t="s">
        <v>5000</v>
      </c>
      <c r="V856" s="3" t="s">
        <v>5001</v>
      </c>
      <c r="W856" s="4">
        <v>39846</v>
      </c>
      <c r="X856" s="4">
        <v>39846</v>
      </c>
      <c r="Y856" s="3" t="s">
        <v>3649</v>
      </c>
      <c r="AE856" s="7"/>
    </row>
    <row r="857" spans="1:37" x14ac:dyDescent="0.3">
      <c r="A857" s="3" t="s">
        <v>5864</v>
      </c>
      <c r="B857" s="6">
        <f>VLOOKUP(A857,'[2]Площадь пересечений'!$A$2:$G$2928,3,FALSE)</f>
        <v>2155</v>
      </c>
      <c r="C857" s="6">
        <f>VLOOKUP(A857,'[2]Площадь пересечений'!$A$2:$G$2928,4,FALSE)</f>
        <v>1.7399999999999999E-2</v>
      </c>
      <c r="D857" s="4">
        <v>38292</v>
      </c>
      <c r="F857" s="3" t="s">
        <v>13</v>
      </c>
      <c r="G857" s="3" t="s">
        <v>14</v>
      </c>
      <c r="H857" s="3" t="s">
        <v>15</v>
      </c>
      <c r="J857" s="3" t="s">
        <v>5564</v>
      </c>
      <c r="K857" s="3" t="s">
        <v>16</v>
      </c>
      <c r="L857" s="6">
        <v>1</v>
      </c>
      <c r="M857" s="3" t="s">
        <v>17</v>
      </c>
      <c r="N857" s="3" t="s">
        <v>5865</v>
      </c>
      <c r="O857" s="3">
        <v>1290</v>
      </c>
      <c r="Q857" s="3" t="s">
        <v>19</v>
      </c>
      <c r="R857" s="3" t="s">
        <v>20</v>
      </c>
      <c r="S857" s="3" t="s">
        <v>5865</v>
      </c>
      <c r="U857" s="3" t="s">
        <v>5866</v>
      </c>
      <c r="V857" s="3" t="s">
        <v>5867</v>
      </c>
      <c r="W857" s="4">
        <v>39877</v>
      </c>
      <c r="X857" s="4">
        <v>41903.958333333336</v>
      </c>
      <c r="Y857" s="3" t="s">
        <v>3649</v>
      </c>
      <c r="AE857" s="7"/>
    </row>
    <row r="858" spans="1:37" x14ac:dyDescent="0.3">
      <c r="A858" s="3" t="s">
        <v>3074</v>
      </c>
      <c r="B858" s="6">
        <f>VLOOKUP(A858,'[2]Площадь пересечений'!$A$2:$G$2928,3,FALSE)</f>
        <v>2133</v>
      </c>
      <c r="C858" s="6">
        <f>VLOOKUP(A858,'[2]Площадь пересечений'!$A$2:$G$2928,4,FALSE)</f>
        <v>1.7299999999999999E-2</v>
      </c>
      <c r="D858" s="4">
        <v>39237.958333333336</v>
      </c>
      <c r="F858" s="3" t="s">
        <v>13</v>
      </c>
      <c r="G858" s="3" t="s">
        <v>14</v>
      </c>
      <c r="H858" s="3" t="s">
        <v>15</v>
      </c>
      <c r="J858" s="3" t="s">
        <v>5564</v>
      </c>
      <c r="K858" s="3" t="s">
        <v>31</v>
      </c>
      <c r="L858" s="6"/>
      <c r="M858" s="3" t="s">
        <v>17</v>
      </c>
      <c r="N858" s="3" t="s">
        <v>2352</v>
      </c>
      <c r="O858" s="3">
        <v>1786</v>
      </c>
      <c r="P858" s="15">
        <f>C858*10000/O858*100</f>
        <v>9.6864501679731241</v>
      </c>
      <c r="Q858" s="3" t="s">
        <v>19</v>
      </c>
      <c r="R858" s="3" t="s">
        <v>20</v>
      </c>
      <c r="S858" s="3" t="s">
        <v>2352</v>
      </c>
      <c r="U858" s="3" t="s">
        <v>3075</v>
      </c>
      <c r="V858" s="3" t="s">
        <v>4736</v>
      </c>
      <c r="W858" s="4">
        <v>42829.768923611111</v>
      </c>
      <c r="X858" s="3" t="s">
        <v>3649</v>
      </c>
      <c r="Y858" s="3" t="s">
        <v>3650</v>
      </c>
      <c r="AE858" s="7"/>
    </row>
    <row r="859" spans="1:37" x14ac:dyDescent="0.3">
      <c r="A859" s="3" t="s">
        <v>5868</v>
      </c>
      <c r="B859" s="6">
        <f>VLOOKUP(A859,'[2]Площадь пересечений'!$A$2:$G$2928,3,FALSE)</f>
        <v>1099</v>
      </c>
      <c r="C859" s="6">
        <f>VLOOKUP(A859,'[2]Площадь пересечений'!$A$2:$G$2928,4,FALSE)</f>
        <v>1.7299999999999999E-2</v>
      </c>
      <c r="D859" s="4">
        <v>39656.958333333336</v>
      </c>
      <c r="F859" s="3" t="s">
        <v>13</v>
      </c>
      <c r="G859" s="3" t="s">
        <v>14</v>
      </c>
      <c r="H859" s="3" t="s">
        <v>15</v>
      </c>
      <c r="K859" s="3" t="s">
        <v>16</v>
      </c>
      <c r="L859" s="6">
        <v>1</v>
      </c>
      <c r="M859" s="3" t="s">
        <v>17</v>
      </c>
      <c r="N859" s="3" t="s">
        <v>2608</v>
      </c>
      <c r="O859" s="3">
        <v>1259</v>
      </c>
      <c r="Q859" s="3" t="s">
        <v>19</v>
      </c>
      <c r="R859" s="3" t="s">
        <v>20</v>
      </c>
      <c r="S859" s="3" t="s">
        <v>2609</v>
      </c>
      <c r="U859" s="3" t="s">
        <v>5869</v>
      </c>
      <c r="V859" s="3" t="s">
        <v>5870</v>
      </c>
      <c r="W859" s="4">
        <v>39759</v>
      </c>
      <c r="Y859" s="3" t="s">
        <v>3652</v>
      </c>
      <c r="AC859" s="7"/>
    </row>
    <row r="860" spans="1:37" x14ac:dyDescent="0.3">
      <c r="A860" s="3" t="s">
        <v>5871</v>
      </c>
      <c r="B860" s="6">
        <f>VLOOKUP(A860,'[2]Площадь пересечений'!$A$2:$G$2928,3,FALSE)</f>
        <v>1006</v>
      </c>
      <c r="C860" s="6">
        <f>VLOOKUP(A860,'[2]Площадь пересечений'!$A$2:$G$2928,4,FALSE)</f>
        <v>1.7299999999999999E-2</v>
      </c>
      <c r="D860" s="4">
        <v>41408.699560185189</v>
      </c>
      <c r="F860" s="3" t="s">
        <v>13</v>
      </c>
      <c r="G860" s="3" t="s">
        <v>14</v>
      </c>
      <c r="H860" s="3" t="s">
        <v>15</v>
      </c>
      <c r="K860" s="3" t="s">
        <v>45</v>
      </c>
      <c r="L860" s="6">
        <v>1</v>
      </c>
      <c r="M860" s="3" t="s">
        <v>17</v>
      </c>
      <c r="N860" s="3" t="s">
        <v>399</v>
      </c>
      <c r="O860" s="3">
        <v>2000</v>
      </c>
      <c r="Q860" s="3" t="s">
        <v>19</v>
      </c>
      <c r="R860" s="3" t="s">
        <v>20</v>
      </c>
      <c r="S860" s="3" t="s">
        <v>399</v>
      </c>
      <c r="U860" s="3" t="s">
        <v>5872</v>
      </c>
      <c r="V860" s="3" t="s">
        <v>5873</v>
      </c>
      <c r="W860" s="4">
        <v>41430.958333333336</v>
      </c>
      <c r="Y860" s="3" t="s">
        <v>3649</v>
      </c>
      <c r="AD860" s="7"/>
      <c r="AH860" s="7"/>
      <c r="AK860" s="7"/>
    </row>
    <row r="861" spans="1:37" x14ac:dyDescent="0.3">
      <c r="A861" s="3" t="s">
        <v>3263</v>
      </c>
      <c r="B861" s="6">
        <f>VLOOKUP(A861,'[2]Площадь пересечений'!$A$2:$G$2928,3,FALSE)</f>
        <v>2859</v>
      </c>
      <c r="C861" s="6">
        <f>VLOOKUP(A861,'[2]Площадь пересечений'!$A$2:$G$2928,4,FALSE)</f>
        <v>1.7299999999999999E-2</v>
      </c>
      <c r="D861" s="4">
        <v>40021.958333333336</v>
      </c>
      <c r="F861" s="3" t="s">
        <v>13</v>
      </c>
      <c r="G861" s="3" t="s">
        <v>14</v>
      </c>
      <c r="H861" s="3" t="s">
        <v>15</v>
      </c>
      <c r="K861" s="3" t="s">
        <v>114</v>
      </c>
      <c r="L861" s="6">
        <v>1</v>
      </c>
      <c r="M861" s="3" t="s">
        <v>17</v>
      </c>
      <c r="N861" s="3" t="s">
        <v>3264</v>
      </c>
      <c r="O861" s="3">
        <v>2669</v>
      </c>
      <c r="P861" s="15">
        <f>C861*10000/O861*100</f>
        <v>6.4818284001498689</v>
      </c>
      <c r="Q861" s="3" t="s">
        <v>19</v>
      </c>
      <c r="R861" s="3" t="s">
        <v>20</v>
      </c>
      <c r="S861" s="3" t="s">
        <v>2227</v>
      </c>
      <c r="T861" s="3" t="s">
        <v>3265</v>
      </c>
      <c r="U861" s="3" t="s">
        <v>3266</v>
      </c>
      <c r="V861" s="3" t="s">
        <v>4611</v>
      </c>
      <c r="W861" s="4">
        <v>40066.958333333336</v>
      </c>
      <c r="X861" s="4">
        <v>40625</v>
      </c>
      <c r="Y861" s="3" t="s">
        <v>3649</v>
      </c>
      <c r="AD861" s="7"/>
    </row>
    <row r="862" spans="1:37" x14ac:dyDescent="0.3">
      <c r="A862" s="3" t="s">
        <v>44</v>
      </c>
      <c r="B862" s="6">
        <f>VLOOKUP(A862,'[2]Площадь пересечений'!$A$2:$G$2928,3,FALSE)</f>
        <v>14</v>
      </c>
      <c r="C862" s="6">
        <f>VLOOKUP(A862,'[2]Площадь пересечений'!$A$2:$G$2928,4,FALSE)</f>
        <v>1.72E-2</v>
      </c>
      <c r="D862" s="4">
        <v>38484.958333333336</v>
      </c>
      <c r="F862" s="3" t="s">
        <v>13</v>
      </c>
      <c r="G862" s="3" t="s">
        <v>14</v>
      </c>
      <c r="H862" s="3" t="s">
        <v>15</v>
      </c>
      <c r="J862" s="3" t="s">
        <v>5564</v>
      </c>
      <c r="K862" s="3" t="s">
        <v>45</v>
      </c>
      <c r="L862" s="6">
        <v>1</v>
      </c>
      <c r="M862" s="3" t="s">
        <v>17</v>
      </c>
      <c r="N862" s="3" t="s">
        <v>46</v>
      </c>
      <c r="O862" s="3">
        <v>67000</v>
      </c>
      <c r="P862" s="15">
        <f>C862*10000/O862*100</f>
        <v>0.25671641791044775</v>
      </c>
      <c r="Q862" s="3" t="s">
        <v>19</v>
      </c>
      <c r="R862" s="3" t="s">
        <v>20</v>
      </c>
      <c r="S862" s="3" t="s">
        <v>23</v>
      </c>
      <c r="U862" s="3" t="s">
        <v>47</v>
      </c>
      <c r="V862" s="3" t="s">
        <v>3655</v>
      </c>
      <c r="W862" s="4">
        <v>38502.958333333336</v>
      </c>
      <c r="X862" s="4">
        <v>38538.958333333336</v>
      </c>
      <c r="Y862" s="3" t="s">
        <v>3649</v>
      </c>
      <c r="AD862" s="7"/>
    </row>
    <row r="863" spans="1:37" x14ac:dyDescent="0.3">
      <c r="A863" s="3" t="s">
        <v>933</v>
      </c>
      <c r="B863" s="6">
        <f>VLOOKUP(A863,'[2]Площадь пересечений'!$A$2:$G$2928,3,FALSE)</f>
        <v>1393</v>
      </c>
      <c r="C863" s="6">
        <f>VLOOKUP(A863,'[2]Площадь пересечений'!$A$2:$G$2928,4,FALSE)</f>
        <v>1.72E-2</v>
      </c>
      <c r="D863" s="4">
        <v>41702.424062500002</v>
      </c>
      <c r="F863" s="3" t="s">
        <v>13</v>
      </c>
      <c r="G863" s="3" t="s">
        <v>14</v>
      </c>
      <c r="H863" s="3" t="s">
        <v>15</v>
      </c>
      <c r="K863" s="3" t="s">
        <v>114</v>
      </c>
      <c r="L863" s="6">
        <v>1</v>
      </c>
      <c r="M863" s="3" t="s">
        <v>17</v>
      </c>
      <c r="N863" s="3" t="s">
        <v>879</v>
      </c>
      <c r="O863" s="3">
        <v>1180</v>
      </c>
      <c r="P863" s="15">
        <v>50.169491525423723</v>
      </c>
      <c r="Q863" s="3" t="s">
        <v>19</v>
      </c>
      <c r="R863" s="3" t="s">
        <v>20</v>
      </c>
      <c r="S863" s="3" t="s">
        <v>879</v>
      </c>
      <c r="U863" s="3" t="s">
        <v>934</v>
      </c>
      <c r="V863" s="3" t="s">
        <v>3901</v>
      </c>
      <c r="W863" s="4">
        <v>41992</v>
      </c>
      <c r="Y863" s="3" t="s">
        <v>3649</v>
      </c>
      <c r="AD863" s="7"/>
    </row>
    <row r="864" spans="1:37" x14ac:dyDescent="0.3">
      <c r="A864" s="3" t="s">
        <v>5874</v>
      </c>
      <c r="B864" s="6">
        <f>VLOOKUP(A864,'[2]Площадь пересечений'!$A$2:$G$2928,3,FALSE)</f>
        <v>2159</v>
      </c>
      <c r="C864" s="6">
        <f>VLOOKUP(A864,'[2]Площадь пересечений'!$A$2:$G$2928,4,FALSE)</f>
        <v>1.72E-2</v>
      </c>
      <c r="D864" s="4">
        <v>37706</v>
      </c>
      <c r="F864" s="3" t="s">
        <v>13</v>
      </c>
      <c r="G864" s="3" t="s">
        <v>14</v>
      </c>
      <c r="H864" s="3" t="s">
        <v>15</v>
      </c>
      <c r="J864" s="3" t="s">
        <v>5564</v>
      </c>
      <c r="K864" s="3" t="s">
        <v>31</v>
      </c>
      <c r="L864" s="6">
        <v>1</v>
      </c>
      <c r="M864" s="3" t="s">
        <v>17</v>
      </c>
      <c r="N864" s="3" t="s">
        <v>1573</v>
      </c>
      <c r="O864" s="3">
        <v>453</v>
      </c>
      <c r="Q864" s="3" t="s">
        <v>19</v>
      </c>
      <c r="R864" s="3" t="s">
        <v>20</v>
      </c>
      <c r="S864" s="3" t="s">
        <v>1573</v>
      </c>
      <c r="T864" s="3" t="s">
        <v>5875</v>
      </c>
      <c r="U864" s="3" t="s">
        <v>5876</v>
      </c>
      <c r="V864" s="3" t="s">
        <v>5877</v>
      </c>
      <c r="W864" s="4">
        <v>39865</v>
      </c>
      <c r="X864" s="4">
        <v>39865</v>
      </c>
      <c r="Y864" s="3" t="s">
        <v>3649</v>
      </c>
      <c r="AE864" s="7"/>
    </row>
    <row r="865" spans="1:38" x14ac:dyDescent="0.3">
      <c r="A865" s="3" t="s">
        <v>5878</v>
      </c>
      <c r="B865" s="6">
        <f>VLOOKUP(A865,'[2]Площадь пересечений'!$A$2:$G$2928,3,FALSE)</f>
        <v>1765</v>
      </c>
      <c r="C865" s="6">
        <f>VLOOKUP(A865,'[2]Площадь пересечений'!$A$2:$G$2928,4,FALSE)</f>
        <v>1.7100000000000001E-2</v>
      </c>
      <c r="D865" s="4">
        <v>38445.958333333336</v>
      </c>
      <c r="F865" s="3" t="s">
        <v>13</v>
      </c>
      <c r="G865" s="3" t="s">
        <v>14</v>
      </c>
      <c r="H865" s="3" t="s">
        <v>15</v>
      </c>
      <c r="J865" s="3" t="s">
        <v>5564</v>
      </c>
      <c r="K865" s="3" t="s">
        <v>31</v>
      </c>
      <c r="L865" s="6">
        <v>1</v>
      </c>
      <c r="M865" s="3" t="s">
        <v>17</v>
      </c>
      <c r="N865" s="3" t="s">
        <v>5741</v>
      </c>
      <c r="O865" s="3">
        <v>810</v>
      </c>
      <c r="Q865" s="3" t="s">
        <v>19</v>
      </c>
      <c r="R865" s="3" t="s">
        <v>20</v>
      </c>
      <c r="S865" s="3" t="s">
        <v>5879</v>
      </c>
      <c r="U865" s="3" t="s">
        <v>5880</v>
      </c>
      <c r="V865" s="3" t="s">
        <v>5881</v>
      </c>
      <c r="W865" s="4">
        <v>40504</v>
      </c>
      <c r="X865" s="4">
        <v>40504</v>
      </c>
      <c r="Y865" s="3" t="s">
        <v>3649</v>
      </c>
      <c r="AE865" s="7"/>
    </row>
    <row r="866" spans="1:38" x14ac:dyDescent="0.3">
      <c r="A866" s="3" t="s">
        <v>5882</v>
      </c>
      <c r="B866" s="6">
        <f>VLOOKUP(A866,'[2]Площадь пересечений'!$A$2:$G$2928,3,FALSE)</f>
        <v>467</v>
      </c>
      <c r="C866" s="6">
        <f>VLOOKUP(A866,'[2]Площадь пересечений'!$A$2:$G$2928,4,FALSE)</f>
        <v>1.7100000000000001E-2</v>
      </c>
      <c r="D866" s="4">
        <v>40835.559201388889</v>
      </c>
      <c r="F866" s="3" t="s">
        <v>13</v>
      </c>
      <c r="G866" s="3" t="s">
        <v>14</v>
      </c>
      <c r="H866" s="3" t="s">
        <v>15</v>
      </c>
      <c r="K866" s="3" t="s">
        <v>16</v>
      </c>
      <c r="L866" s="6">
        <v>1</v>
      </c>
      <c r="M866" s="3" t="s">
        <v>17</v>
      </c>
      <c r="O866" s="3">
        <v>1519</v>
      </c>
      <c r="Q866" s="3" t="s">
        <v>19</v>
      </c>
      <c r="R866" s="3" t="s">
        <v>20</v>
      </c>
      <c r="U866" s="3" t="s">
        <v>5883</v>
      </c>
      <c r="V866" s="3" t="s">
        <v>5884</v>
      </c>
      <c r="W866" s="4">
        <v>40871.958333333336</v>
      </c>
      <c r="X866" s="4">
        <v>43242.53402777778</v>
      </c>
      <c r="Y866" s="3" t="s">
        <v>3649</v>
      </c>
      <c r="AE866" s="7"/>
    </row>
    <row r="867" spans="1:38" x14ac:dyDescent="0.3">
      <c r="A867" s="3" t="s">
        <v>1529</v>
      </c>
      <c r="B867" s="6">
        <f>VLOOKUP(A867,'[2]Площадь пересечений'!$A$2:$G$2928,3,FALSE)</f>
        <v>2078</v>
      </c>
      <c r="C867" s="6">
        <f>VLOOKUP(A867,'[2]Площадь пересечений'!$A$2:$G$2928,4,FALSE)</f>
        <v>1.7000000000000001E-2</v>
      </c>
      <c r="D867" s="4">
        <v>38491.958333333336</v>
      </c>
      <c r="F867" s="3" t="s">
        <v>13</v>
      </c>
      <c r="G867" s="3" t="s">
        <v>14</v>
      </c>
      <c r="H867" s="3" t="s">
        <v>15</v>
      </c>
      <c r="J867" s="3" t="s">
        <v>5564</v>
      </c>
      <c r="K867" s="3" t="s">
        <v>859</v>
      </c>
      <c r="L867" s="6">
        <v>1</v>
      </c>
      <c r="M867" s="3" t="s">
        <v>26</v>
      </c>
      <c r="N867" s="3" t="s">
        <v>1528</v>
      </c>
      <c r="O867" s="3">
        <v>6015.8</v>
      </c>
      <c r="P867" s="15">
        <v>9.4418032514378805</v>
      </c>
      <c r="Q867" s="3" t="s">
        <v>19</v>
      </c>
      <c r="R867" s="3" t="s">
        <v>20</v>
      </c>
      <c r="S867" s="3" t="s">
        <v>23</v>
      </c>
      <c r="U867" s="3" t="s">
        <v>1530</v>
      </c>
      <c r="V867" s="3" t="s">
        <v>4056</v>
      </c>
      <c r="W867" s="4">
        <v>38508.958333333336</v>
      </c>
      <c r="Y867" s="3" t="s">
        <v>3652</v>
      </c>
      <c r="AD867" s="7"/>
    </row>
    <row r="868" spans="1:38" x14ac:dyDescent="0.3">
      <c r="A868" s="3" t="s">
        <v>5885</v>
      </c>
      <c r="B868" s="6">
        <f>VLOOKUP(A868,'[2]Площадь пересечений'!$A$2:$G$2928,3,FALSE)</f>
        <v>601</v>
      </c>
      <c r="C868" s="6">
        <f>VLOOKUP(A868,'[2]Площадь пересечений'!$A$2:$G$2928,4,FALSE)</f>
        <v>1.7000000000000001E-2</v>
      </c>
      <c r="D868" s="4">
        <v>37951</v>
      </c>
      <c r="F868" s="3" t="s">
        <v>13</v>
      </c>
      <c r="G868" s="3" t="s">
        <v>14</v>
      </c>
      <c r="H868" s="3" t="s">
        <v>15</v>
      </c>
      <c r="J868" s="3" t="s">
        <v>5564</v>
      </c>
      <c r="K868" s="3" t="s">
        <v>31</v>
      </c>
      <c r="L868" s="6">
        <v>1</v>
      </c>
      <c r="M868" s="3" t="s">
        <v>17</v>
      </c>
      <c r="N868" s="3" t="s">
        <v>459</v>
      </c>
      <c r="O868" s="3">
        <v>752</v>
      </c>
      <c r="Q868" s="3" t="s">
        <v>19</v>
      </c>
      <c r="R868" s="3" t="s">
        <v>84</v>
      </c>
      <c r="S868" s="3" t="s">
        <v>5886</v>
      </c>
      <c r="T868" s="3" t="s">
        <v>5887</v>
      </c>
      <c r="U868" s="3" t="s">
        <v>5888</v>
      </c>
      <c r="V868" s="3" t="s">
        <v>5889</v>
      </c>
      <c r="W868" s="4">
        <v>37981</v>
      </c>
      <c r="X868" s="4">
        <v>40199</v>
      </c>
      <c r="Y868" s="3" t="s">
        <v>3649</v>
      </c>
      <c r="AD868" s="7"/>
    </row>
    <row r="869" spans="1:38" x14ac:dyDescent="0.3">
      <c r="A869" s="3" t="s">
        <v>5890</v>
      </c>
      <c r="B869" s="6">
        <f>VLOOKUP(A869,'[2]Площадь пересечений'!$A$2:$G$2928,3,FALSE)</f>
        <v>1205</v>
      </c>
      <c r="C869" s="6">
        <f>VLOOKUP(A869,'[2]Площадь пересечений'!$A$2:$G$2928,4,FALSE)</f>
        <v>1.7000000000000001E-2</v>
      </c>
      <c r="D869" s="4">
        <v>42823.411412037036</v>
      </c>
      <c r="F869" s="3" t="s">
        <v>13</v>
      </c>
      <c r="G869" s="3" t="s">
        <v>14</v>
      </c>
      <c r="H869" s="3" t="s">
        <v>15</v>
      </c>
      <c r="K869" s="3" t="s">
        <v>139</v>
      </c>
      <c r="L869" s="6">
        <v>1</v>
      </c>
      <c r="M869" s="3" t="s">
        <v>17</v>
      </c>
      <c r="N869" s="3" t="s">
        <v>5785</v>
      </c>
      <c r="O869" s="3">
        <v>1494</v>
      </c>
      <c r="Q869" s="3" t="s">
        <v>19</v>
      </c>
      <c r="R869" s="3" t="s">
        <v>20</v>
      </c>
      <c r="S869" s="3" t="s">
        <v>5785</v>
      </c>
      <c r="U869" s="3" t="s">
        <v>5891</v>
      </c>
      <c r="V869" s="3" t="s">
        <v>5892</v>
      </c>
      <c r="W869" s="4">
        <v>42823.565891203703</v>
      </c>
      <c r="Y869" s="3" t="s">
        <v>3652</v>
      </c>
      <c r="AD869" s="7"/>
    </row>
    <row r="870" spans="1:38" x14ac:dyDescent="0.3">
      <c r="A870" s="3" t="s">
        <v>741</v>
      </c>
      <c r="B870" s="6">
        <f>VLOOKUP(A870,'[2]Площадь пересечений'!$A$2:$G$2928,3,FALSE)</f>
        <v>1035</v>
      </c>
      <c r="C870" s="6">
        <f>VLOOKUP(A870,'[2]Площадь пересечений'!$A$2:$G$2928,4,FALSE)</f>
        <v>1.6899999999999998E-2</v>
      </c>
      <c r="D870" s="4">
        <v>41241.612361111111</v>
      </c>
      <c r="F870" s="3" t="s">
        <v>13</v>
      </c>
      <c r="G870" s="3" t="s">
        <v>14</v>
      </c>
      <c r="H870" s="3" t="s">
        <v>15</v>
      </c>
      <c r="K870" s="3" t="s">
        <v>16</v>
      </c>
      <c r="L870" s="6">
        <v>1</v>
      </c>
      <c r="M870" s="3" t="s">
        <v>17</v>
      </c>
      <c r="N870" s="3" t="s">
        <v>695</v>
      </c>
      <c r="O870" s="3">
        <v>1121</v>
      </c>
      <c r="P870" s="15">
        <v>8.9206066012488858E-2</v>
      </c>
      <c r="Q870" s="3" t="s">
        <v>19</v>
      </c>
      <c r="R870" s="3" t="s">
        <v>20</v>
      </c>
      <c r="S870" s="3" t="s">
        <v>695</v>
      </c>
      <c r="U870" s="3" t="s">
        <v>742</v>
      </c>
      <c r="V870" s="3" t="s">
        <v>3843</v>
      </c>
      <c r="W870" s="4">
        <v>41261.958333333336</v>
      </c>
      <c r="X870" s="4">
        <v>41297.958333333336</v>
      </c>
      <c r="Y870" s="3" t="s">
        <v>3649</v>
      </c>
      <c r="AE870" s="7"/>
    </row>
    <row r="871" spans="1:38" x14ac:dyDescent="0.3">
      <c r="A871" s="3" t="s">
        <v>2530</v>
      </c>
      <c r="B871" s="6">
        <f>VLOOKUP(A871,'[2]Площадь пересечений'!$A$2:$G$2928,3,FALSE)</f>
        <v>950</v>
      </c>
      <c r="C871" s="6">
        <f>VLOOKUP(A871,'[2]Площадь пересечений'!$A$2:$G$2928,4,FALSE)</f>
        <v>1.67E-2</v>
      </c>
      <c r="D871" s="4">
        <v>39764</v>
      </c>
      <c r="F871" s="3" t="s">
        <v>13</v>
      </c>
      <c r="G871" s="3" t="s">
        <v>14</v>
      </c>
      <c r="H871" s="3" t="s">
        <v>15</v>
      </c>
      <c r="K871" s="3" t="s">
        <v>26</v>
      </c>
      <c r="L871" s="6">
        <v>1</v>
      </c>
      <c r="M871" s="3" t="s">
        <v>26</v>
      </c>
      <c r="N871" s="3" t="s">
        <v>2528</v>
      </c>
      <c r="O871" s="3">
        <v>2500</v>
      </c>
      <c r="P871" s="15">
        <f>C871*10000/O871*100</f>
        <v>6.68</v>
      </c>
      <c r="Q871" s="3" t="s">
        <v>19</v>
      </c>
      <c r="R871" s="3" t="s">
        <v>20</v>
      </c>
      <c r="S871" s="3" t="s">
        <v>2528</v>
      </c>
      <c r="U871" s="3" t="s">
        <v>2531</v>
      </c>
      <c r="V871" s="3" t="s">
        <v>4365</v>
      </c>
      <c r="W871" s="4">
        <v>39784</v>
      </c>
      <c r="X871" s="4">
        <v>40063.958333333336</v>
      </c>
      <c r="Y871" s="3" t="s">
        <v>3649</v>
      </c>
      <c r="AD871" s="7"/>
    </row>
    <row r="872" spans="1:38" x14ac:dyDescent="0.3">
      <c r="A872" s="3" t="s">
        <v>5893</v>
      </c>
      <c r="B872" s="6">
        <f>VLOOKUP(A872,'[2]Площадь пересечений'!$A$2:$G$2928,3,FALSE)</f>
        <v>1159</v>
      </c>
      <c r="C872" s="6">
        <f>VLOOKUP(A872,'[2]Площадь пересечений'!$A$2:$G$2928,4,FALSE)</f>
        <v>1.67E-2</v>
      </c>
      <c r="D872" s="4">
        <v>41746.606296296297</v>
      </c>
      <c r="F872" s="3" t="s">
        <v>13</v>
      </c>
      <c r="G872" s="3" t="s">
        <v>14</v>
      </c>
      <c r="H872" s="3" t="s">
        <v>15</v>
      </c>
      <c r="K872" s="3" t="s">
        <v>5894</v>
      </c>
      <c r="L872" s="6">
        <v>1</v>
      </c>
      <c r="M872" s="3" t="s">
        <v>22</v>
      </c>
      <c r="N872" s="3" t="s">
        <v>5895</v>
      </c>
      <c r="O872" s="3">
        <v>3551</v>
      </c>
      <c r="Q872" s="3" t="s">
        <v>19</v>
      </c>
      <c r="R872" s="3" t="s">
        <v>20</v>
      </c>
      <c r="S872" s="3" t="s">
        <v>5895</v>
      </c>
      <c r="U872" s="3" t="s">
        <v>5896</v>
      </c>
      <c r="V872" s="3" t="s">
        <v>5897</v>
      </c>
      <c r="W872" s="4">
        <v>42109.686539351853</v>
      </c>
      <c r="X872" s="4">
        <v>44193.59746527778</v>
      </c>
      <c r="Y872" s="3" t="s">
        <v>3649</v>
      </c>
      <c r="AD872" s="7"/>
      <c r="AH872" s="7"/>
    </row>
    <row r="873" spans="1:38" x14ac:dyDescent="0.3">
      <c r="A873" s="3" t="s">
        <v>5898</v>
      </c>
      <c r="B873" s="6">
        <f>VLOOKUP(A873,'[2]Площадь пересечений'!$A$2:$G$2928,3,FALSE)</f>
        <v>1463</v>
      </c>
      <c r="C873" s="6">
        <f>VLOOKUP(A873,'[2]Площадь пересечений'!$A$2:$G$2928,4,FALSE)</f>
        <v>1.67E-2</v>
      </c>
      <c r="D873" s="4">
        <v>39688.958333333336</v>
      </c>
      <c r="F873" s="3" t="s">
        <v>13</v>
      </c>
      <c r="G873" s="3" t="s">
        <v>14</v>
      </c>
      <c r="H873" s="3" t="s">
        <v>15</v>
      </c>
      <c r="K873" s="3" t="s">
        <v>2304</v>
      </c>
      <c r="L873" s="6"/>
      <c r="M873" s="3" t="s">
        <v>241</v>
      </c>
      <c r="N873" s="3" t="s">
        <v>2361</v>
      </c>
      <c r="O873" s="3">
        <v>2653</v>
      </c>
      <c r="Q873" s="3" t="s">
        <v>19</v>
      </c>
      <c r="R873" s="3" t="s">
        <v>84</v>
      </c>
      <c r="S873" s="3" t="s">
        <v>2361</v>
      </c>
      <c r="U873" s="3" t="s">
        <v>5899</v>
      </c>
      <c r="V873" s="3" t="s">
        <v>5900</v>
      </c>
      <c r="W873" s="4">
        <v>39722.958333333336</v>
      </c>
      <c r="X873" s="4">
        <v>39811</v>
      </c>
      <c r="Y873" s="3" t="s">
        <v>3649</v>
      </c>
      <c r="AE873" s="7"/>
    </row>
    <row r="874" spans="1:38" x14ac:dyDescent="0.3">
      <c r="A874" s="3" t="s">
        <v>4935</v>
      </c>
      <c r="B874" s="6">
        <f>VLOOKUP(A874,'[2]Площадь пересечений'!$A$2:$G$2928,3,FALSE)</f>
        <v>2473</v>
      </c>
      <c r="C874" s="6">
        <f>VLOOKUP(A874,'[2]Площадь пересечений'!$A$2:$G$2928,4,FALSE)</f>
        <v>1.67E-2</v>
      </c>
      <c r="D874" s="4">
        <v>39199.958333333336</v>
      </c>
      <c r="F874" s="3" t="s">
        <v>13</v>
      </c>
      <c r="G874" s="3" t="s">
        <v>14</v>
      </c>
      <c r="H874" s="3" t="s">
        <v>15</v>
      </c>
      <c r="J874" s="3" t="s">
        <v>5564</v>
      </c>
      <c r="K874" s="3" t="s">
        <v>4936</v>
      </c>
      <c r="L874" s="6"/>
      <c r="M874" s="3" t="s">
        <v>3124</v>
      </c>
      <c r="N874" s="3" t="s">
        <v>4937</v>
      </c>
      <c r="O874" s="3">
        <v>19664.5</v>
      </c>
      <c r="P874" s="15">
        <f>C874*10000/O874*100</f>
        <v>0.84924610338427109</v>
      </c>
      <c r="Q874" s="3" t="s">
        <v>19</v>
      </c>
      <c r="R874" s="3" t="s">
        <v>100</v>
      </c>
      <c r="S874" s="3" t="s">
        <v>4937</v>
      </c>
      <c r="U874" s="3" t="s">
        <v>4938</v>
      </c>
      <c r="V874" s="3" t="s">
        <v>4939</v>
      </c>
      <c r="W874" s="4">
        <v>39379.958333333336</v>
      </c>
      <c r="X874" s="3" t="s">
        <v>3649</v>
      </c>
      <c r="Y874" s="3" t="s">
        <v>4277</v>
      </c>
      <c r="AD874" s="7"/>
    </row>
    <row r="875" spans="1:38" x14ac:dyDescent="0.3">
      <c r="A875" s="3" t="s">
        <v>770</v>
      </c>
      <c r="B875" s="6">
        <f>VLOOKUP(A875,'[2]Площадь пересечений'!$A$2:$G$2928,3,FALSE)</f>
        <v>1104</v>
      </c>
      <c r="C875" s="6">
        <f>VLOOKUP(A875,'[2]Площадь пересечений'!$A$2:$G$2928,4,FALSE)</f>
        <v>1.6500000000000001E-2</v>
      </c>
      <c r="D875" s="4">
        <v>41408.699571759258</v>
      </c>
      <c r="F875" s="3" t="s">
        <v>13</v>
      </c>
      <c r="G875" s="3" t="s">
        <v>14</v>
      </c>
      <c r="H875" s="3" t="s">
        <v>15</v>
      </c>
      <c r="K875" s="3" t="s">
        <v>45</v>
      </c>
      <c r="L875" s="6">
        <v>1</v>
      </c>
      <c r="M875" s="3" t="s">
        <v>17</v>
      </c>
      <c r="N875" s="3" t="s">
        <v>399</v>
      </c>
      <c r="O875" s="3">
        <v>1000</v>
      </c>
      <c r="P875" s="15">
        <f>C875*10000/O875*100</f>
        <v>16.5</v>
      </c>
      <c r="Q875" s="3" t="s">
        <v>19</v>
      </c>
      <c r="R875" s="3" t="s">
        <v>20</v>
      </c>
      <c r="S875" s="3" t="s">
        <v>399</v>
      </c>
      <c r="U875" s="3" t="s">
        <v>771</v>
      </c>
      <c r="V875" s="3" t="s">
        <v>3855</v>
      </c>
      <c r="W875" s="4">
        <v>41430.958333333336</v>
      </c>
      <c r="X875" s="4">
        <v>42816.586226851854</v>
      </c>
      <c r="Y875" s="3" t="s">
        <v>3649</v>
      </c>
      <c r="AE875" s="7"/>
      <c r="AI875" s="7"/>
      <c r="AL875" s="7"/>
    </row>
    <row r="876" spans="1:38" x14ac:dyDescent="0.3">
      <c r="A876" s="3" t="s">
        <v>82</v>
      </c>
      <c r="B876" s="6">
        <f>VLOOKUP(A876,'[2]Площадь пересечений'!$A$2:$G$2928,3,FALSE)</f>
        <v>48</v>
      </c>
      <c r="C876" s="6">
        <f>VLOOKUP(A876,'[2]Площадь пересечений'!$A$2:$G$2928,4,FALSE)</f>
        <v>1.6500000000000001E-2</v>
      </c>
      <c r="D876" s="4">
        <v>37270</v>
      </c>
      <c r="F876" s="3" t="s">
        <v>13</v>
      </c>
      <c r="G876" s="3" t="s">
        <v>14</v>
      </c>
      <c r="H876" s="3" t="s">
        <v>15</v>
      </c>
      <c r="J876" s="3" t="s">
        <v>5564</v>
      </c>
      <c r="K876" s="3" t="s">
        <v>26</v>
      </c>
      <c r="L876" s="6">
        <v>1</v>
      </c>
      <c r="M876" s="3" t="s">
        <v>26</v>
      </c>
      <c r="N876" s="3" t="s">
        <v>83</v>
      </c>
      <c r="O876" s="3">
        <v>3659</v>
      </c>
      <c r="P876" s="15">
        <f>C876*10000/O876*100</f>
        <v>4.5094288056846139</v>
      </c>
      <c r="Q876" s="3" t="s">
        <v>19</v>
      </c>
      <c r="R876" s="3" t="s">
        <v>84</v>
      </c>
      <c r="S876" s="3" t="s">
        <v>83</v>
      </c>
      <c r="T876" s="3" t="s">
        <v>85</v>
      </c>
      <c r="U876" s="3" t="s">
        <v>86</v>
      </c>
      <c r="V876" s="3" t="s">
        <v>3668</v>
      </c>
      <c r="W876" s="4">
        <v>37166.958333333336</v>
      </c>
      <c r="X876" s="4">
        <v>38769</v>
      </c>
      <c r="Y876" s="3" t="s">
        <v>3649</v>
      </c>
      <c r="AE876" s="7"/>
    </row>
    <row r="877" spans="1:38" x14ac:dyDescent="0.3">
      <c r="A877" s="3" t="s">
        <v>5132</v>
      </c>
      <c r="B877" s="6">
        <f>VLOOKUP(A877,'[2]Площадь пересечений'!$A$2:$G$2928,3,FALSE)</f>
        <v>75</v>
      </c>
      <c r="C877" s="6">
        <f>VLOOKUP(A877,'[2]Площадь пересечений'!$A$2:$G$2928,4,FALSE)</f>
        <v>1.6500000000000001E-2</v>
      </c>
      <c r="D877" s="4">
        <v>40968.652303240742</v>
      </c>
      <c r="F877" s="3" t="s">
        <v>13</v>
      </c>
      <c r="G877" s="3" t="s">
        <v>14</v>
      </c>
      <c r="H877" s="3" t="s">
        <v>15</v>
      </c>
      <c r="K877" s="3" t="s">
        <v>96</v>
      </c>
      <c r="L877" s="6"/>
      <c r="M877" s="3" t="s">
        <v>129</v>
      </c>
      <c r="N877" s="3" t="s">
        <v>5133</v>
      </c>
      <c r="O877" s="3">
        <v>2006</v>
      </c>
      <c r="P877" s="15">
        <f>C877*10000/O877*100</f>
        <v>8.2253240279162512</v>
      </c>
      <c r="Q877" s="3" t="s">
        <v>19</v>
      </c>
      <c r="R877" s="3" t="s">
        <v>20</v>
      </c>
      <c r="S877" s="3" t="s">
        <v>130</v>
      </c>
      <c r="U877" s="3" t="s">
        <v>5134</v>
      </c>
      <c r="V877" s="3" t="s">
        <v>5135</v>
      </c>
      <c r="W877" s="4">
        <v>41030.958333333336</v>
      </c>
      <c r="X877" s="4">
        <v>41381.958333333336</v>
      </c>
      <c r="Y877" s="3" t="s">
        <v>3649</v>
      </c>
      <c r="AD877" s="7"/>
    </row>
    <row r="878" spans="1:38" x14ac:dyDescent="0.3">
      <c r="A878" s="3" t="s">
        <v>615</v>
      </c>
      <c r="B878" s="6">
        <f>VLOOKUP(A878,'[2]Площадь пересечений'!$A$2:$G$2928,3,FALSE)</f>
        <v>769</v>
      </c>
      <c r="C878" s="6">
        <f>VLOOKUP(A878,'[2]Площадь пересечений'!$A$2:$G$2928,4,FALSE)</f>
        <v>1.6299999999999999E-2</v>
      </c>
      <c r="D878" s="4">
        <v>40469.958333333336</v>
      </c>
      <c r="F878" s="3" t="s">
        <v>13</v>
      </c>
      <c r="G878" s="3" t="s">
        <v>14</v>
      </c>
      <c r="H878" s="3" t="s">
        <v>15</v>
      </c>
      <c r="K878" s="3" t="s">
        <v>114</v>
      </c>
      <c r="L878" s="6">
        <v>1</v>
      </c>
      <c r="M878" s="3" t="s">
        <v>17</v>
      </c>
      <c r="N878" s="3" t="s">
        <v>607</v>
      </c>
      <c r="O878" s="3">
        <v>753</v>
      </c>
      <c r="P878" s="15">
        <v>23.240371845949539</v>
      </c>
      <c r="Q878" s="3" t="s">
        <v>19</v>
      </c>
      <c r="R878" s="3" t="s">
        <v>20</v>
      </c>
      <c r="S878" s="3" t="s">
        <v>607</v>
      </c>
      <c r="U878" s="3" t="s">
        <v>616</v>
      </c>
      <c r="V878" s="3" t="s">
        <v>3809</v>
      </c>
      <c r="W878" s="4">
        <v>40495</v>
      </c>
      <c r="X878" s="4">
        <v>40495</v>
      </c>
      <c r="Y878" s="3" t="s">
        <v>3649</v>
      </c>
      <c r="AE878" s="7"/>
    </row>
    <row r="879" spans="1:38" x14ac:dyDescent="0.3">
      <c r="A879" s="3" t="s">
        <v>717</v>
      </c>
      <c r="B879" s="6">
        <f>VLOOKUP(A879,'[2]Площадь пересечений'!$A$2:$G$2928,3,FALSE)</f>
        <v>1000</v>
      </c>
      <c r="C879" s="6">
        <f>VLOOKUP(A879,'[2]Площадь пересечений'!$A$2:$G$2928,4,FALSE)</f>
        <v>1.6199999999999999E-2</v>
      </c>
      <c r="D879" s="4">
        <v>41241.612361111111</v>
      </c>
      <c r="F879" s="3" t="s">
        <v>13</v>
      </c>
      <c r="G879" s="3" t="s">
        <v>14</v>
      </c>
      <c r="H879" s="3" t="s">
        <v>15</v>
      </c>
      <c r="K879" s="3" t="s">
        <v>16</v>
      </c>
      <c r="L879" s="6">
        <v>1</v>
      </c>
      <c r="M879" s="3" t="s">
        <v>17</v>
      </c>
      <c r="N879" s="3" t="s">
        <v>695</v>
      </c>
      <c r="O879" s="3">
        <v>1583</v>
      </c>
      <c r="P879" s="15">
        <v>33.607075173720787</v>
      </c>
      <c r="Q879" s="3" t="s">
        <v>19</v>
      </c>
      <c r="R879" s="3" t="s">
        <v>20</v>
      </c>
      <c r="S879" s="3" t="s">
        <v>695</v>
      </c>
      <c r="U879" s="3" t="s">
        <v>718</v>
      </c>
      <c r="V879" s="3" t="s">
        <v>3833</v>
      </c>
      <c r="W879" s="4">
        <v>41261.958333333336</v>
      </c>
      <c r="X879" s="4">
        <v>41309.958333333336</v>
      </c>
      <c r="Y879" s="3" t="s">
        <v>3649</v>
      </c>
      <c r="AE879" s="7"/>
    </row>
    <row r="880" spans="1:38" x14ac:dyDescent="0.3">
      <c r="A880" s="3" t="s">
        <v>1436</v>
      </c>
      <c r="B880" s="6">
        <f>VLOOKUP(A880,'[2]Площадь пересечений'!$A$2:$G$2928,3,FALSE)</f>
        <v>1964</v>
      </c>
      <c r="C880" s="6">
        <f>VLOOKUP(A880,'[2]Площадь пересечений'!$A$2:$G$2928,4,FALSE)</f>
        <v>1.6199999999999999E-2</v>
      </c>
      <c r="D880" s="4">
        <v>42249.476504629631</v>
      </c>
      <c r="F880" s="3" t="s">
        <v>13</v>
      </c>
      <c r="G880" s="3" t="s">
        <v>14</v>
      </c>
      <c r="H880" s="3" t="s">
        <v>15</v>
      </c>
      <c r="K880" s="3" t="s">
        <v>31</v>
      </c>
      <c r="L880" s="6">
        <v>1</v>
      </c>
      <c r="M880" s="3" t="s">
        <v>17</v>
      </c>
      <c r="N880" s="3" t="s">
        <v>1311</v>
      </c>
      <c r="O880" s="3">
        <v>1384</v>
      </c>
      <c r="P880" s="15">
        <f>C880*10000/O880*100</f>
        <v>11.705202312138727</v>
      </c>
      <c r="Q880" s="3" t="s">
        <v>19</v>
      </c>
      <c r="R880" s="3" t="s">
        <v>20</v>
      </c>
      <c r="S880" s="3" t="s">
        <v>1311</v>
      </c>
      <c r="U880" s="3" t="s">
        <v>1437</v>
      </c>
      <c r="V880" s="3" t="s">
        <v>4038</v>
      </c>
      <c r="W880" s="4">
        <v>42325.657488425924</v>
      </c>
      <c r="Y880" s="3" t="s">
        <v>3652</v>
      </c>
      <c r="AC880" s="7"/>
    </row>
    <row r="881" spans="1:36" x14ac:dyDescent="0.3">
      <c r="A881" s="3" t="s">
        <v>5901</v>
      </c>
      <c r="B881" s="6">
        <f>VLOOKUP(A881,'[2]Площадь пересечений'!$A$2:$G$2928,3,FALSE)</f>
        <v>412</v>
      </c>
      <c r="C881" s="6">
        <f>VLOOKUP(A881,'[2]Площадь пересечений'!$A$2:$G$2928,4,FALSE)</f>
        <v>1.6199999999999999E-2</v>
      </c>
      <c r="D881" s="4">
        <v>40835.559189814812</v>
      </c>
      <c r="F881" s="3" t="s">
        <v>13</v>
      </c>
      <c r="G881" s="3" t="s">
        <v>14</v>
      </c>
      <c r="H881" s="3" t="s">
        <v>15</v>
      </c>
      <c r="K881" s="3" t="s">
        <v>16</v>
      </c>
      <c r="L881" s="6">
        <v>1</v>
      </c>
      <c r="M881" s="3" t="s">
        <v>17</v>
      </c>
      <c r="O881" s="3">
        <v>1200</v>
      </c>
      <c r="Q881" s="3" t="s">
        <v>19</v>
      </c>
      <c r="R881" s="3" t="s">
        <v>20</v>
      </c>
      <c r="U881" s="3" t="s">
        <v>5902</v>
      </c>
      <c r="V881" s="3" t="s">
        <v>5903</v>
      </c>
      <c r="W881" s="4">
        <v>40871.958333333336</v>
      </c>
      <c r="X881" s="4">
        <v>41757.958333333336</v>
      </c>
      <c r="Y881" s="3" t="s">
        <v>3649</v>
      </c>
      <c r="AE881" s="7"/>
    </row>
    <row r="882" spans="1:36" x14ac:dyDescent="0.3">
      <c r="A882" s="3" t="s">
        <v>5186</v>
      </c>
      <c r="B882" s="6">
        <f>VLOOKUP(A882,'[2]Площадь пересечений'!$A$2:$G$2928,3,FALSE)</f>
        <v>953</v>
      </c>
      <c r="C882" s="6">
        <f>VLOOKUP(A882,'[2]Площадь пересечений'!$A$2:$G$2928,4,FALSE)</f>
        <v>1.6199999999999999E-2</v>
      </c>
      <c r="D882" s="4">
        <v>39695.958333333336</v>
      </c>
      <c r="F882" s="3" t="s">
        <v>13</v>
      </c>
      <c r="G882" s="3" t="s">
        <v>14</v>
      </c>
      <c r="H882" s="3" t="s">
        <v>15</v>
      </c>
      <c r="K882" s="3" t="s">
        <v>5187</v>
      </c>
      <c r="L882" s="6"/>
      <c r="M882" s="3" t="s">
        <v>4886</v>
      </c>
      <c r="N882" s="3" t="s">
        <v>5188</v>
      </c>
      <c r="O882" s="3">
        <v>16516</v>
      </c>
      <c r="P882" s="15">
        <f>C882*10000/O882*100</f>
        <v>0.98086703802373454</v>
      </c>
      <c r="Q882" s="3" t="s">
        <v>19</v>
      </c>
      <c r="R882" s="3" t="s">
        <v>20</v>
      </c>
      <c r="S882" s="3" t="s">
        <v>5188</v>
      </c>
      <c r="U882" s="3" t="s">
        <v>5189</v>
      </c>
      <c r="V882" s="3" t="s">
        <v>5190</v>
      </c>
      <c r="W882" s="4">
        <v>39779</v>
      </c>
      <c r="X882" s="3" t="s">
        <v>4703</v>
      </c>
      <c r="Y882" s="3" t="s">
        <v>3650</v>
      </c>
      <c r="AE882" s="7"/>
      <c r="AI882" s="7"/>
    </row>
    <row r="883" spans="1:36" x14ac:dyDescent="0.3">
      <c r="A883" s="3" t="s">
        <v>5904</v>
      </c>
      <c r="B883" s="6">
        <f>VLOOKUP(A883,'[2]Площадь пересечений'!$A$2:$G$2928,3,FALSE)</f>
        <v>403</v>
      </c>
      <c r="C883" s="6">
        <f>VLOOKUP(A883,'[2]Площадь пересечений'!$A$2:$G$2928,4,FALSE)</f>
        <v>1.6199999999999999E-2</v>
      </c>
      <c r="D883" s="4">
        <v>39856</v>
      </c>
      <c r="F883" s="3" t="s">
        <v>13</v>
      </c>
      <c r="G883" s="3" t="s">
        <v>14</v>
      </c>
      <c r="H883" s="3" t="s">
        <v>15</v>
      </c>
      <c r="K883" s="3" t="s">
        <v>240</v>
      </c>
      <c r="L883" s="6">
        <v>1</v>
      </c>
      <c r="M883" s="3" t="s">
        <v>241</v>
      </c>
      <c r="N883" s="3" t="s">
        <v>2275</v>
      </c>
      <c r="O883" s="3">
        <v>1268</v>
      </c>
      <c r="Q883" s="3" t="s">
        <v>19</v>
      </c>
      <c r="R883" s="3" t="s">
        <v>84</v>
      </c>
      <c r="S883" s="3" t="s">
        <v>2275</v>
      </c>
      <c r="U883" s="3" t="s">
        <v>5905</v>
      </c>
      <c r="V883" s="3" t="s">
        <v>5906</v>
      </c>
      <c r="W883" s="4">
        <v>39898</v>
      </c>
      <c r="X883" s="4">
        <v>40002.958333333336</v>
      </c>
      <c r="Y883" s="3" t="s">
        <v>3649</v>
      </c>
      <c r="AD883" s="7"/>
    </row>
    <row r="884" spans="1:36" x14ac:dyDescent="0.3">
      <c r="A884" s="3" t="s">
        <v>1818</v>
      </c>
      <c r="B884" s="6">
        <f>VLOOKUP(A884,'[2]Площадь пересечений'!$A$2:$G$2928,3,FALSE)</f>
        <v>2371</v>
      </c>
      <c r="C884" s="6">
        <f>VLOOKUP(A884,'[2]Площадь пересечений'!$A$2:$G$2928,4,FALSE)</f>
        <v>1.61E-2</v>
      </c>
      <c r="D884" s="4">
        <v>42244.590636574074</v>
      </c>
      <c r="F884" s="3" t="s">
        <v>13</v>
      </c>
      <c r="G884" s="3" t="s">
        <v>14</v>
      </c>
      <c r="H884" s="3" t="s">
        <v>15</v>
      </c>
      <c r="K884" s="3" t="s">
        <v>45</v>
      </c>
      <c r="L884" s="6">
        <v>1</v>
      </c>
      <c r="M884" s="3" t="s">
        <v>17</v>
      </c>
      <c r="N884" s="3" t="s">
        <v>178</v>
      </c>
      <c r="O884" s="3">
        <v>1117</v>
      </c>
      <c r="P884" s="15">
        <f>C884*10000/O884*100</f>
        <v>14.413607878245299</v>
      </c>
      <c r="Q884" s="3" t="s">
        <v>19</v>
      </c>
      <c r="R884" s="3" t="s">
        <v>20</v>
      </c>
      <c r="S884" s="3" t="s">
        <v>178</v>
      </c>
      <c r="U884" s="3" t="s">
        <v>1819</v>
      </c>
      <c r="V884" s="3" t="s">
        <v>4136</v>
      </c>
      <c r="W884" s="4">
        <v>42325.709490740737</v>
      </c>
      <c r="X884" s="4">
        <v>43257.665138888886</v>
      </c>
      <c r="Y884" s="3" t="s">
        <v>3649</v>
      </c>
      <c r="AD884" s="7"/>
    </row>
    <row r="885" spans="1:36" x14ac:dyDescent="0.3">
      <c r="A885" s="3" t="s">
        <v>946</v>
      </c>
      <c r="B885" s="6">
        <f>VLOOKUP(A885,'[2]Площадь пересечений'!$A$2:$G$2928,3,FALSE)</f>
        <v>1405</v>
      </c>
      <c r="C885" s="6">
        <f>VLOOKUP(A885,'[2]Площадь пересечений'!$A$2:$G$2928,4,FALSE)</f>
        <v>1.61E-2</v>
      </c>
      <c r="D885" s="4">
        <v>41702.424062500002</v>
      </c>
      <c r="F885" s="3" t="s">
        <v>13</v>
      </c>
      <c r="G885" s="3" t="s">
        <v>14</v>
      </c>
      <c r="H885" s="3" t="s">
        <v>15</v>
      </c>
      <c r="K885" s="3" t="s">
        <v>114</v>
      </c>
      <c r="L885" s="6">
        <v>1</v>
      </c>
      <c r="M885" s="3" t="s">
        <v>17</v>
      </c>
      <c r="N885" s="3" t="s">
        <v>879</v>
      </c>
      <c r="O885" s="3">
        <v>1586</v>
      </c>
      <c r="P885" s="15">
        <v>9.1424968474148791</v>
      </c>
      <c r="Q885" s="3" t="s">
        <v>19</v>
      </c>
      <c r="R885" s="3" t="s">
        <v>20</v>
      </c>
      <c r="S885" s="3" t="s">
        <v>879</v>
      </c>
      <c r="U885" s="3" t="s">
        <v>947</v>
      </c>
      <c r="V885" s="3" t="s">
        <v>3902</v>
      </c>
      <c r="W885" s="4">
        <v>41992</v>
      </c>
      <c r="Y885" s="3" t="s">
        <v>3649</v>
      </c>
      <c r="AD885" s="7"/>
    </row>
    <row r="886" spans="1:36" x14ac:dyDescent="0.3">
      <c r="A886" s="3" t="s">
        <v>967</v>
      </c>
      <c r="B886" s="6">
        <f>VLOOKUP(A886,'[2]Площадь пересечений'!$A$2:$G$2928,3,FALSE)</f>
        <v>1442</v>
      </c>
      <c r="C886" s="6">
        <f>VLOOKUP(A886,'[2]Площадь пересечений'!$A$2:$G$2928,4,FALSE)</f>
        <v>1.61E-2</v>
      </c>
      <c r="D886" s="4">
        <v>41702.424062500002</v>
      </c>
      <c r="F886" s="3" t="s">
        <v>13</v>
      </c>
      <c r="G886" s="3" t="s">
        <v>14</v>
      </c>
      <c r="H886" s="3" t="s">
        <v>15</v>
      </c>
      <c r="K886" s="3" t="s">
        <v>114</v>
      </c>
      <c r="L886" s="6">
        <v>1</v>
      </c>
      <c r="M886" s="3" t="s">
        <v>17</v>
      </c>
      <c r="N886" s="3" t="s">
        <v>879</v>
      </c>
      <c r="O886" s="3">
        <v>1451</v>
      </c>
      <c r="P886" s="15">
        <v>18.952446588559614</v>
      </c>
      <c r="Q886" s="3" t="s">
        <v>19</v>
      </c>
      <c r="R886" s="3" t="s">
        <v>20</v>
      </c>
      <c r="S886" s="3" t="s">
        <v>879</v>
      </c>
      <c r="U886" s="3" t="s">
        <v>968</v>
      </c>
      <c r="V886" s="3" t="s">
        <v>3910</v>
      </c>
      <c r="W886" s="4">
        <v>41992</v>
      </c>
      <c r="Y886" s="3" t="s">
        <v>3649</v>
      </c>
      <c r="AD886" s="7"/>
    </row>
    <row r="887" spans="1:36" x14ac:dyDescent="0.3">
      <c r="A887" s="3" t="s">
        <v>5117</v>
      </c>
      <c r="B887" s="6">
        <f>VLOOKUP(A887,'[2]Площадь пересечений'!$A$2:$G$2928,3,FALSE)</f>
        <v>2199</v>
      </c>
      <c r="C887" s="6">
        <f>VLOOKUP(A887,'[2]Площадь пересечений'!$A$2:$G$2928,4,FALSE)</f>
        <v>1.6E-2</v>
      </c>
      <c r="D887" s="4">
        <v>41702.356435185182</v>
      </c>
      <c r="F887" s="3" t="s">
        <v>13</v>
      </c>
      <c r="G887" s="3" t="s">
        <v>14</v>
      </c>
      <c r="H887" s="3" t="s">
        <v>15</v>
      </c>
      <c r="K887" s="3" t="s">
        <v>1058</v>
      </c>
      <c r="L887" s="6">
        <v>1</v>
      </c>
      <c r="M887" s="3" t="s">
        <v>5118</v>
      </c>
      <c r="N887" s="3" t="s">
        <v>5119</v>
      </c>
      <c r="O887" s="3">
        <v>1027</v>
      </c>
      <c r="P887" s="15">
        <f>C887*10000/O887*100</f>
        <v>15.579357351509252</v>
      </c>
      <c r="Q887" s="3" t="s">
        <v>19</v>
      </c>
      <c r="R887" s="3" t="s">
        <v>20</v>
      </c>
      <c r="S887" s="3" t="s">
        <v>1641</v>
      </c>
      <c r="T887" s="3" t="s">
        <v>5120</v>
      </c>
      <c r="U887" s="3" t="s">
        <v>5121</v>
      </c>
      <c r="V887" s="3" t="s">
        <v>5122</v>
      </c>
      <c r="W887" s="4">
        <v>41716.958333333336</v>
      </c>
      <c r="X887" s="4">
        <v>41737.958333333336</v>
      </c>
      <c r="Y887" s="3" t="s">
        <v>3649</v>
      </c>
      <c r="AD887" s="7"/>
      <c r="AG887" s="7"/>
      <c r="AJ887" s="7"/>
    </row>
    <row r="888" spans="1:36" x14ac:dyDescent="0.3">
      <c r="A888" s="3" t="s">
        <v>5907</v>
      </c>
      <c r="B888" s="6">
        <f>VLOOKUP(A888,'[2]Площадь пересечений'!$A$2:$G$2928,3,FALSE)</f>
        <v>282</v>
      </c>
      <c r="C888" s="6">
        <f>VLOOKUP(A888,'[2]Площадь пересечений'!$A$2:$G$2928,4,FALSE)</f>
        <v>1.6E-2</v>
      </c>
      <c r="D888" s="4">
        <v>39660.958333333336</v>
      </c>
      <c r="F888" s="3" t="s">
        <v>13</v>
      </c>
      <c r="G888" s="3" t="s">
        <v>14</v>
      </c>
      <c r="H888" s="3" t="s">
        <v>15</v>
      </c>
      <c r="K888" s="3" t="s">
        <v>2304</v>
      </c>
      <c r="L888" s="6"/>
      <c r="M888" s="3" t="s">
        <v>241</v>
      </c>
      <c r="N888" s="3" t="s">
        <v>2305</v>
      </c>
      <c r="O888" s="3">
        <v>7677</v>
      </c>
      <c r="Q888" s="3" t="s">
        <v>19</v>
      </c>
      <c r="R888" s="3" t="s">
        <v>84</v>
      </c>
      <c r="S888" s="3" t="s">
        <v>2305</v>
      </c>
      <c r="U888" s="3" t="s">
        <v>5908</v>
      </c>
      <c r="V888" s="3" t="s">
        <v>5909</v>
      </c>
      <c r="W888" s="4">
        <v>39691.958333333336</v>
      </c>
      <c r="X888" s="4">
        <v>39811</v>
      </c>
      <c r="Y888" s="3" t="s">
        <v>3649</v>
      </c>
      <c r="AE888" s="7"/>
    </row>
    <row r="889" spans="1:36" x14ac:dyDescent="0.3">
      <c r="A889" s="3" t="s">
        <v>1630</v>
      </c>
      <c r="B889" s="6">
        <f>VLOOKUP(A889,'[2]Площадь пересечений'!$A$2:$G$2928,3,FALSE)</f>
        <v>2185</v>
      </c>
      <c r="C889" s="6">
        <f>VLOOKUP(A889,'[2]Площадь пересечений'!$A$2:$G$2928,4,FALSE)</f>
        <v>1.5900000000000001E-2</v>
      </c>
      <c r="D889" s="4">
        <v>42054.456006944441</v>
      </c>
      <c r="F889" s="3" t="s">
        <v>13</v>
      </c>
      <c r="G889" s="3" t="s">
        <v>14</v>
      </c>
      <c r="H889" s="3" t="s">
        <v>15</v>
      </c>
      <c r="K889" s="3" t="s">
        <v>45</v>
      </c>
      <c r="L889" s="6">
        <v>1</v>
      </c>
      <c r="M889" s="3" t="s">
        <v>17</v>
      </c>
      <c r="N889" s="3" t="s">
        <v>68</v>
      </c>
      <c r="O889" s="3">
        <v>1467</v>
      </c>
      <c r="P889" s="15">
        <v>7.7027948193592346</v>
      </c>
      <c r="Q889" s="3" t="s">
        <v>19</v>
      </c>
      <c r="R889" s="3" t="s">
        <v>20</v>
      </c>
      <c r="S889" s="3" t="s">
        <v>68</v>
      </c>
      <c r="U889" s="3" t="s">
        <v>1631</v>
      </c>
      <c r="V889" s="3" t="s">
        <v>4084</v>
      </c>
      <c r="W889" s="4">
        <v>42075.586608796293</v>
      </c>
      <c r="X889" s="4">
        <v>43312.569490740738</v>
      </c>
      <c r="Y889" s="3" t="s">
        <v>3649</v>
      </c>
      <c r="AE889" s="7"/>
    </row>
    <row r="890" spans="1:36" x14ac:dyDescent="0.3">
      <c r="A890" s="3" t="s">
        <v>2382</v>
      </c>
      <c r="B890" s="6">
        <f>VLOOKUP(A890,'[2]Площадь пересечений'!$A$2:$G$2928,3,FALSE)</f>
        <v>497</v>
      </c>
      <c r="C890" s="6">
        <f>VLOOKUP(A890,'[2]Площадь пересечений'!$A$2:$G$2928,4,FALSE)</f>
        <v>1.5800000000000002E-2</v>
      </c>
      <c r="D890" s="4">
        <v>38935.958333333336</v>
      </c>
      <c r="F890" s="3" t="s">
        <v>13</v>
      </c>
      <c r="G890" s="3" t="s">
        <v>14</v>
      </c>
      <c r="H890" s="3" t="s">
        <v>15</v>
      </c>
      <c r="J890" s="3" t="s">
        <v>5564</v>
      </c>
      <c r="K890" s="3" t="s">
        <v>31</v>
      </c>
      <c r="L890" s="6">
        <v>1</v>
      </c>
      <c r="M890" s="3" t="s">
        <v>17</v>
      </c>
      <c r="N890" s="3" t="s">
        <v>2383</v>
      </c>
      <c r="O890" s="3">
        <v>134000</v>
      </c>
      <c r="P890" s="15">
        <f>C890*10000/O890*100</f>
        <v>0.11791044776119405</v>
      </c>
      <c r="Q890" s="3" t="s">
        <v>19</v>
      </c>
      <c r="R890" s="3" t="s">
        <v>20</v>
      </c>
      <c r="S890" s="3" t="s">
        <v>2384</v>
      </c>
      <c r="U890" s="3" t="s">
        <v>2385</v>
      </c>
      <c r="V890" s="3" t="s">
        <v>4320</v>
      </c>
      <c r="W890" s="4">
        <v>38945.958333333336</v>
      </c>
      <c r="X890" s="4">
        <v>38967.958333333336</v>
      </c>
      <c r="Y890" s="3" t="s">
        <v>3649</v>
      </c>
      <c r="AD890" s="7"/>
    </row>
    <row r="891" spans="1:36" x14ac:dyDescent="0.3">
      <c r="A891" s="3" t="s">
        <v>3472</v>
      </c>
      <c r="B891" s="6">
        <f>VLOOKUP(A891,'[2]Площадь пересечений'!$A$2:$G$2928,3,FALSE)</f>
        <v>1184</v>
      </c>
      <c r="C891" s="6">
        <f>VLOOKUP(A891,'[2]Площадь пересечений'!$A$2:$G$2928,4,FALSE)</f>
        <v>1.5800000000000002E-2</v>
      </c>
      <c r="D891" s="4">
        <v>43083.597037037034</v>
      </c>
      <c r="F891" s="3" t="s">
        <v>13</v>
      </c>
      <c r="G891" s="3" t="s">
        <v>14</v>
      </c>
      <c r="H891" s="3" t="s">
        <v>15</v>
      </c>
      <c r="K891" s="3" t="s">
        <v>22</v>
      </c>
      <c r="L891" s="6"/>
      <c r="M891" s="3" t="s">
        <v>22</v>
      </c>
      <c r="N891" s="3" t="s">
        <v>3463</v>
      </c>
      <c r="O891" s="3">
        <v>16512</v>
      </c>
      <c r="P891" s="15">
        <f>C891*10000/O891*100</f>
        <v>0.95687984496124046</v>
      </c>
      <c r="Q891" s="3" t="s">
        <v>19</v>
      </c>
      <c r="R891" s="3" t="s">
        <v>20</v>
      </c>
      <c r="S891" s="3" t="s">
        <v>3463</v>
      </c>
      <c r="U891" s="3" t="s">
        <v>3473</v>
      </c>
      <c r="V891" s="3" t="s">
        <v>4771</v>
      </c>
      <c r="W891" s="4">
        <v>43083.693472222221</v>
      </c>
      <c r="X891" s="4">
        <v>43117.419178240743</v>
      </c>
      <c r="Y891" s="3" t="s">
        <v>3649</v>
      </c>
      <c r="AD891" s="7"/>
    </row>
    <row r="892" spans="1:36" x14ac:dyDescent="0.3">
      <c r="A892" s="3" t="s">
        <v>3507</v>
      </c>
      <c r="B892" s="6">
        <f>VLOOKUP(A892,'[2]Площадь пересечений'!$A$2:$G$2928,3,FALSE)</f>
        <v>1674</v>
      </c>
      <c r="C892" s="6">
        <f>VLOOKUP(A892,'[2]Площадь пересечений'!$A$2:$G$2928,4,FALSE)</f>
        <v>1.5699999999999999E-2</v>
      </c>
      <c r="D892" s="4">
        <v>42958.639016203706</v>
      </c>
      <c r="F892" s="3" t="s">
        <v>13</v>
      </c>
      <c r="G892" s="3" t="s">
        <v>14</v>
      </c>
      <c r="H892" s="3" t="s">
        <v>15</v>
      </c>
      <c r="K892" s="3" t="s">
        <v>31</v>
      </c>
      <c r="L892" s="6">
        <v>1</v>
      </c>
      <c r="M892" s="3" t="s">
        <v>17</v>
      </c>
      <c r="N892" s="3" t="s">
        <v>3508</v>
      </c>
      <c r="O892" s="3">
        <v>2050</v>
      </c>
      <c r="P892" s="15">
        <f>C892*10000/O892*100</f>
        <v>7.6585365853658534</v>
      </c>
      <c r="Q892" s="3" t="s">
        <v>19</v>
      </c>
      <c r="R892" s="3" t="s">
        <v>20</v>
      </c>
      <c r="S892" s="3" t="s">
        <v>3508</v>
      </c>
      <c r="U892" s="3" t="s">
        <v>3509</v>
      </c>
      <c r="V892" s="3" t="s">
        <v>4656</v>
      </c>
      <c r="W892" s="4">
        <v>42958.686122685183</v>
      </c>
      <c r="X892" s="4">
        <v>43250.707395833335</v>
      </c>
      <c r="Y892" s="3" t="s">
        <v>3649</v>
      </c>
      <c r="AD892" s="7"/>
    </row>
    <row r="893" spans="1:36" x14ac:dyDescent="0.3">
      <c r="A893" s="3" t="s">
        <v>1793</v>
      </c>
      <c r="B893" s="6">
        <f>VLOOKUP(A893,'[2]Площадь пересечений'!$A$2:$G$2928,3,FALSE)</f>
        <v>2346</v>
      </c>
      <c r="C893" s="6">
        <f>VLOOKUP(A893,'[2]Площадь пересечений'!$A$2:$G$2928,4,FALSE)</f>
        <v>1.5699999999999999E-2</v>
      </c>
      <c r="D893" s="4">
        <v>42244.590636574074</v>
      </c>
      <c r="F893" s="3" t="s">
        <v>13</v>
      </c>
      <c r="G893" s="3" t="s">
        <v>14</v>
      </c>
      <c r="H893" s="3" t="s">
        <v>15</v>
      </c>
      <c r="K893" s="3" t="s">
        <v>45</v>
      </c>
      <c r="L893" s="6">
        <v>1</v>
      </c>
      <c r="M893" s="3" t="s">
        <v>17</v>
      </c>
      <c r="N893" s="3" t="s">
        <v>178</v>
      </c>
      <c r="O893" s="3">
        <v>980</v>
      </c>
      <c r="P893" s="15">
        <f>C893*10000/O893*100</f>
        <v>16.020408163265305</v>
      </c>
      <c r="Q893" s="3" t="s">
        <v>19</v>
      </c>
      <c r="R893" s="3" t="s">
        <v>20</v>
      </c>
      <c r="S893" s="3" t="s">
        <v>178</v>
      </c>
      <c r="U893" s="3" t="s">
        <v>1794</v>
      </c>
      <c r="V893" s="3" t="s">
        <v>4126</v>
      </c>
      <c r="W893" s="4">
        <v>42325.712951388887</v>
      </c>
      <c r="X893" s="4">
        <v>43171.575995370367</v>
      </c>
      <c r="Y893" s="3" t="s">
        <v>3649</v>
      </c>
      <c r="AD893" s="7"/>
    </row>
    <row r="894" spans="1:36" x14ac:dyDescent="0.3">
      <c r="A894" s="3" t="s">
        <v>5910</v>
      </c>
      <c r="B894" s="6">
        <f>VLOOKUP(A894,'[2]Площадь пересечений'!$A$2:$G$2928,3,FALSE)</f>
        <v>2275</v>
      </c>
      <c r="C894" s="6">
        <f>VLOOKUP(A894,'[2]Площадь пересечений'!$A$2:$G$2928,4,FALSE)</f>
        <v>1.5699999999999999E-2</v>
      </c>
      <c r="D894" s="4">
        <v>41494.642442129632</v>
      </c>
      <c r="F894" s="3" t="s">
        <v>13</v>
      </c>
      <c r="G894" s="3" t="s">
        <v>14</v>
      </c>
      <c r="H894" s="3" t="s">
        <v>15</v>
      </c>
      <c r="K894" s="3" t="s">
        <v>31</v>
      </c>
      <c r="L894" s="6">
        <v>1</v>
      </c>
      <c r="M894" s="3" t="s">
        <v>17</v>
      </c>
      <c r="N894" s="3" t="s">
        <v>5911</v>
      </c>
      <c r="O894" s="3">
        <v>1026</v>
      </c>
      <c r="Q894" s="3" t="s">
        <v>19</v>
      </c>
      <c r="R894" s="3" t="s">
        <v>20</v>
      </c>
      <c r="S894" s="3" t="s">
        <v>5911</v>
      </c>
      <c r="U894" s="3" t="s">
        <v>5912</v>
      </c>
      <c r="V894" s="3" t="s">
        <v>5913</v>
      </c>
      <c r="W894" s="4">
        <v>41514.958333333336</v>
      </c>
      <c r="X894" s="4">
        <v>41514.958333333336</v>
      </c>
      <c r="Y894" s="3" t="s">
        <v>3649</v>
      </c>
      <c r="AE894" s="7"/>
    </row>
    <row r="895" spans="1:36" x14ac:dyDescent="0.3">
      <c r="A895" s="3" t="s">
        <v>5914</v>
      </c>
      <c r="B895" s="6">
        <f>VLOOKUP(A895,'[2]Площадь пересечений'!$A$2:$G$2928,3,FALSE)</f>
        <v>1012</v>
      </c>
      <c r="C895" s="6">
        <f>VLOOKUP(A895,'[2]Площадь пересечений'!$A$2:$G$2928,4,FALSE)</f>
        <v>1.5599999999999999E-2</v>
      </c>
      <c r="D895" s="4">
        <v>39278.958333333336</v>
      </c>
      <c r="F895" s="3" t="s">
        <v>13</v>
      </c>
      <c r="G895" s="3" t="s">
        <v>14</v>
      </c>
      <c r="H895" s="3" t="s">
        <v>15</v>
      </c>
      <c r="J895" s="3" t="s">
        <v>5564</v>
      </c>
      <c r="K895" s="3" t="s">
        <v>16</v>
      </c>
      <c r="L895" s="6">
        <v>1</v>
      </c>
      <c r="M895" s="3" t="s">
        <v>17</v>
      </c>
      <c r="N895" s="3" t="s">
        <v>2228</v>
      </c>
      <c r="O895" s="3">
        <v>1091</v>
      </c>
      <c r="Q895" s="3" t="s">
        <v>19</v>
      </c>
      <c r="R895" s="3" t="s">
        <v>20</v>
      </c>
      <c r="S895" s="3" t="s">
        <v>2228</v>
      </c>
      <c r="T895" s="3" t="s">
        <v>5915</v>
      </c>
      <c r="U895" s="3" t="s">
        <v>5916</v>
      </c>
      <c r="V895" s="3" t="s">
        <v>5917</v>
      </c>
      <c r="W895" s="4">
        <v>39420</v>
      </c>
      <c r="Y895" s="3" t="s">
        <v>3652</v>
      </c>
      <c r="AC895" s="7"/>
      <c r="AG895" s="7"/>
    </row>
    <row r="896" spans="1:36" x14ac:dyDescent="0.3">
      <c r="A896" s="3" t="s">
        <v>5918</v>
      </c>
      <c r="B896" s="6">
        <f>VLOOKUP(A896,'[2]Площадь пересечений'!$A$2:$G$2928,3,FALSE)</f>
        <v>1506</v>
      </c>
      <c r="C896" s="6">
        <f>VLOOKUP(A896,'[2]Площадь пересечений'!$A$2:$G$2928,4,FALSE)</f>
        <v>1.5599999999999999E-2</v>
      </c>
      <c r="D896" s="4">
        <v>41969.518842592595</v>
      </c>
      <c r="F896" s="3" t="s">
        <v>13</v>
      </c>
      <c r="G896" s="3" t="s">
        <v>14</v>
      </c>
      <c r="H896" s="3" t="s">
        <v>15</v>
      </c>
      <c r="K896" s="3" t="s">
        <v>16</v>
      </c>
      <c r="L896" s="6">
        <v>1</v>
      </c>
      <c r="M896" s="3" t="s">
        <v>17</v>
      </c>
      <c r="N896" s="3" t="s">
        <v>990</v>
      </c>
      <c r="O896" s="3">
        <v>1150</v>
      </c>
      <c r="Q896" s="3" t="s">
        <v>19</v>
      </c>
      <c r="R896" s="3" t="s">
        <v>20</v>
      </c>
      <c r="S896" s="3" t="s">
        <v>990</v>
      </c>
      <c r="U896" s="3" t="s">
        <v>5919</v>
      </c>
      <c r="V896" s="3" t="s">
        <v>5920</v>
      </c>
      <c r="W896" s="4">
        <v>42016.596238425926</v>
      </c>
      <c r="Y896" s="3" t="s">
        <v>3649</v>
      </c>
      <c r="AD896" s="7"/>
    </row>
    <row r="897" spans="1:37" x14ac:dyDescent="0.3">
      <c r="A897" s="3" t="s">
        <v>1431</v>
      </c>
      <c r="B897" s="6">
        <f>VLOOKUP(A897,'[2]Площадь пересечений'!$A$2:$G$2928,3,FALSE)</f>
        <v>1961</v>
      </c>
      <c r="C897" s="6">
        <f>VLOOKUP(A897,'[2]Площадь пересечений'!$A$2:$G$2928,4,FALSE)</f>
        <v>1.55E-2</v>
      </c>
      <c r="D897" s="4">
        <v>42249.476504629631</v>
      </c>
      <c r="F897" s="3" t="s">
        <v>13</v>
      </c>
      <c r="G897" s="3" t="s">
        <v>14</v>
      </c>
      <c r="H897" s="3" t="s">
        <v>15</v>
      </c>
      <c r="K897" s="3" t="s">
        <v>31</v>
      </c>
      <c r="L897" s="6">
        <v>1</v>
      </c>
      <c r="M897" s="3" t="s">
        <v>17</v>
      </c>
      <c r="N897" s="3" t="s">
        <v>1311</v>
      </c>
      <c r="O897" s="3">
        <v>1259</v>
      </c>
      <c r="P897" s="15">
        <f>C897*10000/O897*100</f>
        <v>12.311358220810167</v>
      </c>
      <c r="Q897" s="3" t="s">
        <v>19</v>
      </c>
      <c r="R897" s="3" t="s">
        <v>20</v>
      </c>
      <c r="S897" s="3" t="s">
        <v>1311</v>
      </c>
      <c r="U897" s="3" t="s">
        <v>1432</v>
      </c>
      <c r="V897" s="3" t="s">
        <v>4037</v>
      </c>
      <c r="W897" s="4">
        <v>42325.665381944447</v>
      </c>
      <c r="Y897" s="3" t="s">
        <v>3652</v>
      </c>
      <c r="AC897" s="7"/>
    </row>
    <row r="898" spans="1:37" x14ac:dyDescent="0.3">
      <c r="A898" s="3" t="s">
        <v>3314</v>
      </c>
      <c r="B898" s="6">
        <f>VLOOKUP(A898,'[2]Площадь пересечений'!$A$2:$G$2928,3,FALSE)</f>
        <v>218</v>
      </c>
      <c r="C898" s="6">
        <f>VLOOKUP(A898,'[2]Площадь пересечений'!$A$2:$G$2928,4,FALSE)</f>
        <v>1.55E-2</v>
      </c>
      <c r="D898" s="4">
        <v>43399.362685185188</v>
      </c>
      <c r="F898" s="3" t="s">
        <v>13</v>
      </c>
      <c r="G898" s="3" t="s">
        <v>14</v>
      </c>
      <c r="H898" s="3" t="s">
        <v>15</v>
      </c>
      <c r="K898" s="3" t="s">
        <v>827</v>
      </c>
      <c r="L898" s="6">
        <v>1</v>
      </c>
      <c r="M898" s="3" t="s">
        <v>89</v>
      </c>
      <c r="N898" s="3" t="s">
        <v>3315</v>
      </c>
      <c r="O898" s="3">
        <v>1445</v>
      </c>
      <c r="P898" s="15">
        <f>C898*10000/O898*100</f>
        <v>10.726643598615917</v>
      </c>
      <c r="Q898" s="3" t="s">
        <v>19</v>
      </c>
      <c r="R898" s="3" t="s">
        <v>84</v>
      </c>
      <c r="S898" s="3" t="s">
        <v>3315</v>
      </c>
      <c r="U898" s="3" t="s">
        <v>3316</v>
      </c>
      <c r="V898" s="3" t="s">
        <v>4626</v>
      </c>
      <c r="W898" s="4">
        <v>43433.755995370368</v>
      </c>
      <c r="Y898" s="3" t="s">
        <v>3652</v>
      </c>
      <c r="AD898" s="7"/>
      <c r="AH898" s="7"/>
    </row>
    <row r="899" spans="1:37" x14ac:dyDescent="0.3">
      <c r="A899" s="3" t="s">
        <v>3306</v>
      </c>
      <c r="B899" s="6">
        <f>VLOOKUP(A899,'[2]Площадь пересечений'!$A$2:$G$2928,3,FALSE)</f>
        <v>203</v>
      </c>
      <c r="C899" s="6">
        <f>VLOOKUP(A899,'[2]Площадь пересечений'!$A$2:$G$2928,4,FALSE)</f>
        <v>1.54E-2</v>
      </c>
      <c r="D899" s="4">
        <v>44047.732129629629</v>
      </c>
      <c r="F899" s="3" t="s">
        <v>13</v>
      </c>
      <c r="G899" s="3" t="s">
        <v>14</v>
      </c>
      <c r="H899" s="3" t="s">
        <v>15</v>
      </c>
      <c r="K899" s="3" t="s">
        <v>3301</v>
      </c>
      <c r="L899" s="6">
        <v>1</v>
      </c>
      <c r="M899" s="3" t="s">
        <v>140</v>
      </c>
      <c r="N899" s="3" t="s">
        <v>3302</v>
      </c>
      <c r="O899" s="3">
        <v>1812</v>
      </c>
      <c r="P899" s="15">
        <v>6.5121412803532008</v>
      </c>
      <c r="Q899" s="3" t="s">
        <v>19</v>
      </c>
      <c r="R899" s="3" t="s">
        <v>20</v>
      </c>
      <c r="S899" s="3" t="s">
        <v>3302</v>
      </c>
      <c r="U899" s="3" t="s">
        <v>3307</v>
      </c>
      <c r="V899" s="3" t="s">
        <v>4623</v>
      </c>
      <c r="W899" s="4">
        <v>44047.732129629629</v>
      </c>
      <c r="Y899" s="3" t="s">
        <v>3652</v>
      </c>
      <c r="AD899" s="7"/>
      <c r="AG899" s="7"/>
      <c r="AJ899" s="7"/>
    </row>
    <row r="900" spans="1:37" x14ac:dyDescent="0.3">
      <c r="A900" s="3" t="s">
        <v>157</v>
      </c>
      <c r="B900" s="6">
        <f>VLOOKUP(A900,'[2]Площадь пересечений'!$A$2:$G$2928,3,FALSE)</f>
        <v>126</v>
      </c>
      <c r="C900" s="6">
        <f>VLOOKUP(A900,'[2]Площадь пересечений'!$A$2:$G$2928,4,FALSE)</f>
        <v>1.54E-2</v>
      </c>
      <c r="D900" s="4">
        <v>41858.327013888891</v>
      </c>
      <c r="F900" s="3" t="s">
        <v>13</v>
      </c>
      <c r="G900" s="3" t="s">
        <v>14</v>
      </c>
      <c r="H900" s="3" t="s">
        <v>15</v>
      </c>
      <c r="K900" s="3" t="s">
        <v>133</v>
      </c>
      <c r="L900" s="6">
        <v>1</v>
      </c>
      <c r="M900" s="3" t="s">
        <v>26</v>
      </c>
      <c r="N900" s="3" t="s">
        <v>153</v>
      </c>
      <c r="O900" s="3">
        <v>984</v>
      </c>
      <c r="P900" s="15">
        <v>24.695121951219512</v>
      </c>
      <c r="Q900" s="3" t="s">
        <v>19</v>
      </c>
      <c r="R900" s="3" t="s">
        <v>20</v>
      </c>
      <c r="S900" s="3" t="s">
        <v>153</v>
      </c>
      <c r="U900" s="3" t="s">
        <v>158</v>
      </c>
      <c r="V900" s="3" t="s">
        <v>3684</v>
      </c>
      <c r="W900" s="4">
        <v>41870.958333333336</v>
      </c>
      <c r="Y900" s="3" t="s">
        <v>3649</v>
      </c>
      <c r="AD900" s="7"/>
    </row>
    <row r="901" spans="1:37" x14ac:dyDescent="0.3">
      <c r="A901" s="3" t="s">
        <v>817</v>
      </c>
      <c r="B901" s="6">
        <f>VLOOKUP(A901,'[2]Площадь пересечений'!$A$2:$G$2928,3,FALSE)</f>
        <v>1198</v>
      </c>
      <c r="C901" s="6">
        <f>VLOOKUP(A901,'[2]Площадь пересечений'!$A$2:$G$2928,4,FALSE)</f>
        <v>1.54E-2</v>
      </c>
      <c r="D901" s="4">
        <v>42650.488229166665</v>
      </c>
      <c r="F901" s="3" t="s">
        <v>13</v>
      </c>
      <c r="G901" s="3" t="s">
        <v>14</v>
      </c>
      <c r="H901" s="3" t="s">
        <v>15</v>
      </c>
      <c r="K901" s="3" t="s">
        <v>26</v>
      </c>
      <c r="L901" s="6">
        <v>1</v>
      </c>
      <c r="M901" s="3" t="s">
        <v>26</v>
      </c>
      <c r="N901" s="3" t="s">
        <v>818</v>
      </c>
      <c r="O901" s="3">
        <v>26477</v>
      </c>
      <c r="P901" s="15">
        <v>2.096158930392416</v>
      </c>
      <c r="Q901" s="3" t="s">
        <v>19</v>
      </c>
      <c r="R901" s="3" t="s">
        <v>20</v>
      </c>
      <c r="S901" s="3" t="s">
        <v>818</v>
      </c>
      <c r="U901" s="3" t="s">
        <v>819</v>
      </c>
      <c r="V901" s="3" t="s">
        <v>3875</v>
      </c>
      <c r="W901" s="4">
        <v>42691.592685185184</v>
      </c>
      <c r="Y901" s="3" t="s">
        <v>3649</v>
      </c>
      <c r="AD901" s="7"/>
      <c r="AG901" s="7"/>
    </row>
    <row r="902" spans="1:37" x14ac:dyDescent="0.3">
      <c r="A902" s="3" t="s">
        <v>5921</v>
      </c>
      <c r="B902" s="6">
        <f>VLOOKUP(A902,'[2]Площадь пересечений'!$A$2:$G$2928,3,FALSE)</f>
        <v>1194</v>
      </c>
      <c r="C902" s="6">
        <f>VLOOKUP(A902,'[2]Площадь пересечений'!$A$2:$G$2928,4,FALSE)</f>
        <v>1.54E-2</v>
      </c>
      <c r="D902" s="4">
        <v>41649.539675925924</v>
      </c>
      <c r="F902" s="3" t="s">
        <v>13</v>
      </c>
      <c r="G902" s="3" t="s">
        <v>14</v>
      </c>
      <c r="H902" s="3" t="s">
        <v>15</v>
      </c>
      <c r="K902" s="3" t="s">
        <v>101</v>
      </c>
      <c r="L902" s="6">
        <v>1</v>
      </c>
      <c r="M902" s="3" t="s">
        <v>17</v>
      </c>
      <c r="N902" s="3" t="s">
        <v>528</v>
      </c>
      <c r="O902" s="3">
        <v>1564</v>
      </c>
      <c r="Q902" s="3" t="s">
        <v>19</v>
      </c>
      <c r="R902" s="3" t="s">
        <v>20</v>
      </c>
      <c r="S902" s="3" t="s">
        <v>528</v>
      </c>
      <c r="U902" s="3" t="s">
        <v>5922</v>
      </c>
      <c r="V902" s="3" t="s">
        <v>5923</v>
      </c>
      <c r="W902" s="4">
        <v>41682.958333333336</v>
      </c>
      <c r="Y902" s="3" t="s">
        <v>3649</v>
      </c>
      <c r="AD902" s="7"/>
    </row>
    <row r="903" spans="1:37" x14ac:dyDescent="0.3">
      <c r="A903" s="3" t="s">
        <v>2752</v>
      </c>
      <c r="B903" s="6">
        <f>VLOOKUP(A903,'[2]Площадь пересечений'!$A$2:$G$2928,3,FALSE)</f>
        <v>1410</v>
      </c>
      <c r="C903" s="6">
        <f>VLOOKUP(A903,'[2]Площадь пересечений'!$A$2:$G$2928,4,FALSE)</f>
        <v>1.5299999999999999E-2</v>
      </c>
      <c r="D903" s="4">
        <v>39465</v>
      </c>
      <c r="F903" s="3" t="s">
        <v>13</v>
      </c>
      <c r="G903" s="3" t="s">
        <v>14</v>
      </c>
      <c r="H903" s="3" t="s">
        <v>15</v>
      </c>
      <c r="J903" s="3" t="s">
        <v>5564</v>
      </c>
      <c r="K903" s="3" t="s">
        <v>31</v>
      </c>
      <c r="L903" s="6">
        <v>1</v>
      </c>
      <c r="M903" s="3" t="s">
        <v>17</v>
      </c>
      <c r="N903" s="3" t="s">
        <v>2354</v>
      </c>
      <c r="O903" s="3">
        <v>2331</v>
      </c>
      <c r="P903" s="15">
        <f>C903*10000/O903*100</f>
        <v>6.563706563706563</v>
      </c>
      <c r="Q903" s="3" t="s">
        <v>19</v>
      </c>
      <c r="R903" s="3" t="s">
        <v>20</v>
      </c>
      <c r="S903" s="3" t="s">
        <v>2354</v>
      </c>
      <c r="U903" s="3" t="s">
        <v>2753</v>
      </c>
      <c r="V903" s="3" t="s">
        <v>4444</v>
      </c>
      <c r="W903" s="4">
        <v>39498</v>
      </c>
      <c r="Y903" s="3" t="s">
        <v>3652</v>
      </c>
      <c r="AC903" s="7"/>
    </row>
    <row r="904" spans="1:37" x14ac:dyDescent="0.3">
      <c r="A904" s="3" t="s">
        <v>1707</v>
      </c>
      <c r="B904" s="6">
        <f>VLOOKUP(A904,'[2]Площадь пересечений'!$A$2:$G$2928,3,FALSE)</f>
        <v>2267</v>
      </c>
      <c r="C904" s="6">
        <f>VLOOKUP(A904,'[2]Площадь пересечений'!$A$2:$G$2928,4,FALSE)</f>
        <v>1.5299999999999999E-2</v>
      </c>
      <c r="D904" s="4">
        <v>37521.958333333336</v>
      </c>
      <c r="F904" s="3" t="s">
        <v>13</v>
      </c>
      <c r="G904" s="3" t="s">
        <v>14</v>
      </c>
      <c r="H904" s="3" t="s">
        <v>15</v>
      </c>
      <c r="J904" s="3" t="s">
        <v>5564</v>
      </c>
      <c r="K904" s="3" t="s">
        <v>26</v>
      </c>
      <c r="L904" s="6">
        <v>1</v>
      </c>
      <c r="M904" s="3" t="s">
        <v>26</v>
      </c>
      <c r="N904" s="3" t="s">
        <v>1708</v>
      </c>
      <c r="O904" s="3">
        <v>40031</v>
      </c>
      <c r="P904" s="15">
        <f>C904*10000/O904*100</f>
        <v>0.38220379206115263</v>
      </c>
      <c r="Q904" s="3" t="s">
        <v>19</v>
      </c>
      <c r="R904" s="3" t="s">
        <v>20</v>
      </c>
      <c r="S904" s="3" t="s">
        <v>1708</v>
      </c>
      <c r="U904" s="3" t="s">
        <v>1709</v>
      </c>
      <c r="V904" s="3" t="s">
        <v>4105</v>
      </c>
      <c r="W904" s="4">
        <v>37087.958333333336</v>
      </c>
      <c r="Y904" s="3" t="s">
        <v>3652</v>
      </c>
      <c r="AD904" s="7"/>
    </row>
    <row r="905" spans="1:37" x14ac:dyDescent="0.3">
      <c r="A905" s="3" t="s">
        <v>5182</v>
      </c>
      <c r="B905" s="6">
        <f>VLOOKUP(A905,'[2]Площадь пересечений'!$A$2:$G$2928,3,FALSE)</f>
        <v>1411</v>
      </c>
      <c r="C905" s="6">
        <f>VLOOKUP(A905,'[2]Площадь пересечений'!$A$2:$G$2928,4,FALSE)</f>
        <v>1.5299999999999999E-2</v>
      </c>
      <c r="D905" s="4">
        <v>39554.958333333336</v>
      </c>
      <c r="F905" s="3" t="s">
        <v>13</v>
      </c>
      <c r="G905" s="3" t="s">
        <v>14</v>
      </c>
      <c r="H905" s="3" t="s">
        <v>15</v>
      </c>
      <c r="K905" s="3" t="s">
        <v>22</v>
      </c>
      <c r="L905" s="6"/>
      <c r="M905" s="3" t="s">
        <v>22</v>
      </c>
      <c r="N905" s="3" t="s">
        <v>5183</v>
      </c>
      <c r="O905" s="3">
        <v>62074</v>
      </c>
      <c r="P905" s="15">
        <f>C905*10000/O905*100</f>
        <v>0.24648000773270612</v>
      </c>
      <c r="Q905" s="3" t="s">
        <v>19</v>
      </c>
      <c r="R905" s="3" t="s">
        <v>20</v>
      </c>
      <c r="S905" s="3" t="s">
        <v>5183</v>
      </c>
      <c r="U905" s="3" t="s">
        <v>5184</v>
      </c>
      <c r="V905" s="3" t="s">
        <v>5185</v>
      </c>
      <c r="W905" s="4">
        <v>39614.958333333336</v>
      </c>
      <c r="X905" s="4">
        <v>39812</v>
      </c>
      <c r="Y905" s="3" t="s">
        <v>3649</v>
      </c>
      <c r="AD905" s="7"/>
    </row>
    <row r="906" spans="1:37" x14ac:dyDescent="0.3">
      <c r="A906" s="3" t="s">
        <v>5924</v>
      </c>
      <c r="B906" s="6">
        <f>VLOOKUP(A906,'[2]Площадь пересечений'!$A$2:$G$2928,3,FALSE)</f>
        <v>396</v>
      </c>
      <c r="C906" s="6">
        <f>VLOOKUP(A906,'[2]Площадь пересечений'!$A$2:$G$2928,4,FALSE)</f>
        <v>1.5299999999999999E-2</v>
      </c>
      <c r="D906" s="4">
        <v>39856</v>
      </c>
      <c r="F906" s="3" t="s">
        <v>13</v>
      </c>
      <c r="G906" s="3" t="s">
        <v>14</v>
      </c>
      <c r="H906" s="3" t="s">
        <v>15</v>
      </c>
      <c r="K906" s="3" t="s">
        <v>240</v>
      </c>
      <c r="L906" s="6">
        <v>1</v>
      </c>
      <c r="M906" s="3" t="s">
        <v>241</v>
      </c>
      <c r="N906" s="3" t="s">
        <v>2275</v>
      </c>
      <c r="O906" s="3">
        <v>873</v>
      </c>
      <c r="Q906" s="3" t="s">
        <v>19</v>
      </c>
      <c r="R906" s="3" t="s">
        <v>84</v>
      </c>
      <c r="S906" s="3" t="s">
        <v>2275</v>
      </c>
      <c r="U906" s="3" t="s">
        <v>5925</v>
      </c>
      <c r="V906" s="3" t="s">
        <v>5926</v>
      </c>
      <c r="W906" s="4">
        <v>39898</v>
      </c>
      <c r="X906" s="4">
        <v>39987.958333333336</v>
      </c>
      <c r="Y906" s="3" t="s">
        <v>3649</v>
      </c>
      <c r="AD906" s="7"/>
    </row>
    <row r="907" spans="1:37" x14ac:dyDescent="0.3">
      <c r="A907" s="3" t="s">
        <v>5927</v>
      </c>
      <c r="B907" s="6">
        <f>VLOOKUP(A907,'[2]Площадь пересечений'!$A$2:$G$2928,3,FALSE)</f>
        <v>2624</v>
      </c>
      <c r="C907" s="6">
        <f>VLOOKUP(A907,'[2]Площадь пересечений'!$A$2:$G$2928,4,FALSE)</f>
        <v>1.5299999999999999E-2</v>
      </c>
      <c r="D907" s="4">
        <v>42599.594629629632</v>
      </c>
      <c r="F907" s="3" t="s">
        <v>13</v>
      </c>
      <c r="G907" s="3" t="s">
        <v>14</v>
      </c>
      <c r="H907" s="3" t="s">
        <v>15</v>
      </c>
      <c r="K907" s="3" t="s">
        <v>22</v>
      </c>
      <c r="L907" s="6"/>
      <c r="M907" s="3" t="s">
        <v>22</v>
      </c>
      <c r="N907" s="3" t="s">
        <v>2012</v>
      </c>
      <c r="O907" s="3">
        <v>13561</v>
      </c>
      <c r="Q907" s="3" t="s">
        <v>19</v>
      </c>
      <c r="R907" s="3" t="s">
        <v>20</v>
      </c>
      <c r="S907" s="3" t="s">
        <v>2012</v>
      </c>
      <c r="U907" s="3" t="s">
        <v>5928</v>
      </c>
      <c r="V907" s="3" t="s">
        <v>5929</v>
      </c>
      <c r="W907" s="4">
        <v>42838.64638888889</v>
      </c>
      <c r="X907" s="4">
        <v>42886.77171296296</v>
      </c>
      <c r="Y907" s="3" t="s">
        <v>3649</v>
      </c>
      <c r="AD907" s="7"/>
    </row>
    <row r="908" spans="1:37" x14ac:dyDescent="0.3">
      <c r="A908" s="3" t="s">
        <v>1922</v>
      </c>
      <c r="B908" s="6">
        <f>VLOOKUP(A908,'[2]Площадь пересечений'!$A$2:$G$2928,3,FALSE)</f>
        <v>2481</v>
      </c>
      <c r="C908" s="6">
        <f>VLOOKUP(A908,'[2]Площадь пересечений'!$A$2:$G$2928,4,FALSE)</f>
        <v>1.52E-2</v>
      </c>
      <c r="D908" s="4">
        <v>41565.658842592595</v>
      </c>
      <c r="F908" s="3" t="s">
        <v>13</v>
      </c>
      <c r="G908" s="3" t="s">
        <v>14</v>
      </c>
      <c r="H908" s="3" t="s">
        <v>15</v>
      </c>
      <c r="K908" s="3" t="s">
        <v>31</v>
      </c>
      <c r="L908" s="6">
        <v>1</v>
      </c>
      <c r="M908" s="3" t="s">
        <v>17</v>
      </c>
      <c r="N908" s="3" t="s">
        <v>1288</v>
      </c>
      <c r="O908" s="3">
        <v>1865</v>
      </c>
      <c r="P908" s="15">
        <v>0.64343163538873982</v>
      </c>
      <c r="Q908" s="3" t="s">
        <v>19</v>
      </c>
      <c r="R908" s="3" t="s">
        <v>20</v>
      </c>
      <c r="S908" s="3" t="s">
        <v>1288</v>
      </c>
      <c r="U908" s="3" t="s">
        <v>1923</v>
      </c>
      <c r="V908" s="3" t="s">
        <v>4174</v>
      </c>
      <c r="W908" s="4">
        <v>41620.958333333336</v>
      </c>
      <c r="X908" s="4">
        <v>41985</v>
      </c>
      <c r="Y908" s="3" t="s">
        <v>3649</v>
      </c>
      <c r="AE908" s="7"/>
      <c r="AH908" s="7"/>
      <c r="AK908" s="7"/>
    </row>
    <row r="909" spans="1:37" x14ac:dyDescent="0.3">
      <c r="A909" s="3" t="s">
        <v>362</v>
      </c>
      <c r="B909" s="6">
        <f>VLOOKUP(A909,'[2]Площадь пересечений'!$A$2:$G$2928,3,FALSE)</f>
        <v>468</v>
      </c>
      <c r="C909" s="6">
        <f>VLOOKUP(A909,'[2]Площадь пересечений'!$A$2:$G$2928,4,FALSE)</f>
        <v>1.52E-2</v>
      </c>
      <c r="D909" s="4">
        <v>40835.559201388889</v>
      </c>
      <c r="F909" s="3" t="s">
        <v>13</v>
      </c>
      <c r="G909" s="3" t="s">
        <v>14</v>
      </c>
      <c r="H909" s="3" t="s">
        <v>15</v>
      </c>
      <c r="K909" s="3" t="s">
        <v>16</v>
      </c>
      <c r="L909" s="6">
        <v>1</v>
      </c>
      <c r="M909" s="3" t="s">
        <v>17</v>
      </c>
      <c r="O909" s="3">
        <v>1000</v>
      </c>
      <c r="P909" s="15">
        <v>18.399999999999999</v>
      </c>
      <c r="Q909" s="3" t="s">
        <v>19</v>
      </c>
      <c r="R909" s="3" t="s">
        <v>20</v>
      </c>
      <c r="U909" s="3" t="s">
        <v>363</v>
      </c>
      <c r="V909" s="3" t="s">
        <v>3742</v>
      </c>
      <c r="W909" s="4">
        <v>40871.958333333336</v>
      </c>
      <c r="X909" s="4">
        <v>41757.958333333336</v>
      </c>
      <c r="Y909" s="3" t="s">
        <v>3649</v>
      </c>
      <c r="AE909" s="7"/>
    </row>
    <row r="910" spans="1:37" x14ac:dyDescent="0.3">
      <c r="A910" s="3" t="s">
        <v>5930</v>
      </c>
      <c r="B910" s="6">
        <f>VLOOKUP(A910,'[2]Площадь пересечений'!$A$2:$G$2928,3,FALSE)</f>
        <v>2454</v>
      </c>
      <c r="C910" s="6">
        <f>VLOOKUP(A910,'[2]Площадь пересечений'!$A$2:$G$2928,4,FALSE)</f>
        <v>1.52E-2</v>
      </c>
      <c r="D910" s="4">
        <v>41291.34814814815</v>
      </c>
      <c r="F910" s="3" t="s">
        <v>13</v>
      </c>
      <c r="G910" s="3" t="s">
        <v>14</v>
      </c>
      <c r="H910" s="3" t="s">
        <v>15</v>
      </c>
      <c r="K910" s="3" t="s">
        <v>101</v>
      </c>
      <c r="L910" s="6">
        <v>1</v>
      </c>
      <c r="M910" s="3" t="s">
        <v>17</v>
      </c>
      <c r="N910" s="3" t="s">
        <v>568</v>
      </c>
      <c r="O910" s="3">
        <v>1758</v>
      </c>
      <c r="Q910" s="3" t="s">
        <v>19</v>
      </c>
      <c r="R910" s="3" t="s">
        <v>20</v>
      </c>
      <c r="S910" s="3" t="s">
        <v>568</v>
      </c>
      <c r="U910" s="3" t="s">
        <v>5931</v>
      </c>
      <c r="V910" s="3" t="s">
        <v>5932</v>
      </c>
      <c r="W910" s="4">
        <v>41315.958333333336</v>
      </c>
      <c r="Y910" s="3" t="s">
        <v>3652</v>
      </c>
      <c r="AD910" s="7"/>
    </row>
    <row r="911" spans="1:37" x14ac:dyDescent="0.3">
      <c r="A911" s="3" t="s">
        <v>2555</v>
      </c>
      <c r="B911" s="6">
        <f>VLOOKUP(A911,'[2]Площадь пересечений'!$A$2:$G$2928,3,FALSE)</f>
        <v>979</v>
      </c>
      <c r="C911" s="6">
        <f>VLOOKUP(A911,'[2]Площадь пересечений'!$A$2:$G$2928,4,FALSE)</f>
        <v>1.5100000000000001E-2</v>
      </c>
      <c r="D911" s="4">
        <v>39366.958333333336</v>
      </c>
      <c r="F911" s="3" t="s">
        <v>13</v>
      </c>
      <c r="G911" s="3" t="s">
        <v>14</v>
      </c>
      <c r="H911" s="3" t="s">
        <v>15</v>
      </c>
      <c r="J911" s="3" t="s">
        <v>5564</v>
      </c>
      <c r="K911" s="3" t="s">
        <v>31</v>
      </c>
      <c r="L911" s="6">
        <v>1</v>
      </c>
      <c r="M911" s="3" t="s">
        <v>17</v>
      </c>
      <c r="N911" s="3" t="s">
        <v>2556</v>
      </c>
      <c r="O911" s="3">
        <v>7350</v>
      </c>
      <c r="P911" s="15">
        <f>C911*10000/O911*100</f>
        <v>2.0544217687074831</v>
      </c>
      <c r="Q911" s="3" t="s">
        <v>19</v>
      </c>
      <c r="R911" s="3" t="s">
        <v>20</v>
      </c>
      <c r="S911" s="3" t="s">
        <v>2556</v>
      </c>
      <c r="U911" s="3" t="s">
        <v>2557</v>
      </c>
      <c r="V911" s="3" t="s">
        <v>4373</v>
      </c>
      <c r="W911" s="4">
        <v>39376.958333333336</v>
      </c>
      <c r="X911" s="4">
        <v>39427</v>
      </c>
      <c r="Y911" s="3" t="s">
        <v>3649</v>
      </c>
      <c r="AD911" s="7"/>
    </row>
    <row r="912" spans="1:37" x14ac:dyDescent="0.3">
      <c r="A912" s="3" t="s">
        <v>3020</v>
      </c>
      <c r="B912" s="6">
        <f>VLOOKUP(A912,'[2]Площадь пересечений'!$A$2:$G$2928,3,FALSE)</f>
        <v>2000</v>
      </c>
      <c r="C912" s="6">
        <f>VLOOKUP(A912,'[2]Площадь пересечений'!$A$2:$G$2928,4,FALSE)</f>
        <v>1.5100000000000001E-2</v>
      </c>
      <c r="D912" s="4">
        <v>39950.958333333336</v>
      </c>
      <c r="F912" s="3" t="s">
        <v>13</v>
      </c>
      <c r="G912" s="3" t="s">
        <v>14</v>
      </c>
      <c r="H912" s="3" t="s">
        <v>15</v>
      </c>
      <c r="K912" s="3" t="s">
        <v>16</v>
      </c>
      <c r="L912" s="6">
        <v>1</v>
      </c>
      <c r="M912" s="3" t="s">
        <v>17</v>
      </c>
      <c r="N912" s="3" t="s">
        <v>3021</v>
      </c>
      <c r="O912" s="3">
        <v>2264</v>
      </c>
      <c r="P912" s="15">
        <f>C912*10000/O912*100</f>
        <v>6.669611307420495</v>
      </c>
      <c r="Q912" s="3" t="s">
        <v>19</v>
      </c>
      <c r="R912" s="3" t="s">
        <v>20</v>
      </c>
      <c r="S912" s="3" t="s">
        <v>3021</v>
      </c>
      <c r="U912" s="3" t="s">
        <v>3022</v>
      </c>
      <c r="V912" s="3" t="s">
        <v>4533</v>
      </c>
      <c r="W912" s="4">
        <v>39986.958333333336</v>
      </c>
      <c r="Y912" s="3" t="s">
        <v>3652</v>
      </c>
      <c r="AD912" s="7"/>
      <c r="AG912" s="7"/>
    </row>
    <row r="913" spans="1:60" x14ac:dyDescent="0.3">
      <c r="A913" s="3" t="s">
        <v>5933</v>
      </c>
      <c r="B913" s="6">
        <f>VLOOKUP(A913,'[2]Площадь пересечений'!$A$2:$G$2928,3,FALSE)</f>
        <v>1543</v>
      </c>
      <c r="C913" s="6">
        <f>VLOOKUP(A913,'[2]Площадь пересечений'!$A$2:$G$2928,4,FALSE)</f>
        <v>1.5100000000000001E-2</v>
      </c>
      <c r="D913" s="4">
        <v>38104.958333333336</v>
      </c>
      <c r="F913" s="3" t="s">
        <v>13</v>
      </c>
      <c r="G913" s="3" t="s">
        <v>14</v>
      </c>
      <c r="H913" s="3" t="s">
        <v>15</v>
      </c>
      <c r="J913" s="3" t="s">
        <v>5564</v>
      </c>
      <c r="K913" s="3" t="s">
        <v>16</v>
      </c>
      <c r="L913" s="6">
        <v>1</v>
      </c>
      <c r="M913" s="3" t="s">
        <v>17</v>
      </c>
      <c r="N913" s="3" t="s">
        <v>5934</v>
      </c>
      <c r="O913" s="3">
        <v>1467</v>
      </c>
      <c r="Q913" s="3" t="s">
        <v>19</v>
      </c>
      <c r="R913" s="3" t="s">
        <v>20</v>
      </c>
      <c r="S913" s="3" t="s">
        <v>5934</v>
      </c>
      <c r="T913" s="3" t="s">
        <v>5935</v>
      </c>
      <c r="U913" s="3" t="s">
        <v>5936</v>
      </c>
      <c r="V913" s="3" t="s">
        <v>5937</v>
      </c>
      <c r="W913" s="4">
        <v>39878</v>
      </c>
      <c r="Y913" s="3" t="s">
        <v>3649</v>
      </c>
      <c r="AD913" s="7"/>
      <c r="AH913" s="7"/>
    </row>
    <row r="914" spans="1:60" x14ac:dyDescent="0.3">
      <c r="A914" s="3" t="s">
        <v>5938</v>
      </c>
      <c r="B914" s="6">
        <f>VLOOKUP(A914,'[2]Площадь пересечений'!$A$2:$G$2928,3,FALSE)</f>
        <v>2035</v>
      </c>
      <c r="C914" s="6">
        <f>VLOOKUP(A914,'[2]Площадь пересечений'!$A$2:$G$2928,4,FALSE)</f>
        <v>1.5100000000000001E-2</v>
      </c>
      <c r="D914" s="4">
        <v>38384</v>
      </c>
      <c r="F914" s="3" t="s">
        <v>13</v>
      </c>
      <c r="G914" s="3" t="s">
        <v>14</v>
      </c>
      <c r="H914" s="3" t="s">
        <v>15</v>
      </c>
      <c r="J914" s="3" t="s">
        <v>5564</v>
      </c>
      <c r="K914" s="3" t="s">
        <v>31</v>
      </c>
      <c r="L914" s="6">
        <v>1</v>
      </c>
      <c r="M914" s="3" t="s">
        <v>17</v>
      </c>
      <c r="N914" s="3" t="s">
        <v>692</v>
      </c>
      <c r="O914" s="3">
        <v>1578</v>
      </c>
      <c r="Q914" s="3" t="s">
        <v>19</v>
      </c>
      <c r="R914" s="3" t="s">
        <v>20</v>
      </c>
      <c r="S914" s="3" t="s">
        <v>5939</v>
      </c>
      <c r="U914" s="3" t="s">
        <v>5940</v>
      </c>
      <c r="V914" s="3" t="s">
        <v>5941</v>
      </c>
      <c r="W914" s="4">
        <v>39350.958333333336</v>
      </c>
      <c r="X914" s="4">
        <v>39350.958333333336</v>
      </c>
      <c r="Y914" s="3" t="s">
        <v>3649</v>
      </c>
      <c r="AE914" s="7"/>
    </row>
    <row r="915" spans="1:60" x14ac:dyDescent="0.3">
      <c r="A915" s="3" t="s">
        <v>4974</v>
      </c>
      <c r="B915" s="6">
        <f>VLOOKUP(A915,'[2]Площадь пересечений'!$A$2:$G$2928,3,FALSE)</f>
        <v>2128</v>
      </c>
      <c r="C915" s="6">
        <f>VLOOKUP(A915,'[2]Площадь пересечений'!$A$2:$G$2928,4,FALSE)</f>
        <v>1.5100000000000001E-2</v>
      </c>
      <c r="D915" s="4">
        <v>39688.958333333336</v>
      </c>
      <c r="F915" s="3" t="s">
        <v>13</v>
      </c>
      <c r="G915" s="3" t="s">
        <v>14</v>
      </c>
      <c r="H915" s="3" t="s">
        <v>15</v>
      </c>
      <c r="K915" s="3" t="s">
        <v>2304</v>
      </c>
      <c r="L915" s="6"/>
      <c r="M915" s="3" t="s">
        <v>241</v>
      </c>
      <c r="N915" s="3" t="s">
        <v>2361</v>
      </c>
      <c r="O915" s="3">
        <v>4776</v>
      </c>
      <c r="P915" s="15">
        <f>C915*10000/O915*100</f>
        <v>3.1616415410385263</v>
      </c>
      <c r="Q915" s="3" t="s">
        <v>19</v>
      </c>
      <c r="R915" s="3" t="s">
        <v>84</v>
      </c>
      <c r="S915" s="3" t="s">
        <v>2361</v>
      </c>
      <c r="U915" s="3" t="s">
        <v>4975</v>
      </c>
      <c r="V915" s="3" t="s">
        <v>4976</v>
      </c>
      <c r="W915" s="4">
        <v>39740.958333333336</v>
      </c>
      <c r="X915" s="4">
        <v>39811</v>
      </c>
      <c r="Y915" s="3" t="s">
        <v>3649</v>
      </c>
      <c r="AE915" s="7"/>
    </row>
    <row r="916" spans="1:60" x14ac:dyDescent="0.3">
      <c r="A916" s="3" t="s">
        <v>2452</v>
      </c>
      <c r="B916" s="6">
        <f>VLOOKUP(A916,'[2]Площадь пересечений'!$A$2:$G$2928,3,FALSE)</f>
        <v>833</v>
      </c>
      <c r="C916" s="6">
        <f>VLOOKUP(A916,'[2]Площадь пересечений'!$A$2:$G$2928,4,FALSE)</f>
        <v>1.49E-2</v>
      </c>
      <c r="D916" s="4">
        <v>39758</v>
      </c>
      <c r="F916" s="3" t="s">
        <v>13</v>
      </c>
      <c r="G916" s="3" t="s">
        <v>14</v>
      </c>
      <c r="H916" s="3" t="s">
        <v>15</v>
      </c>
      <c r="K916" s="3" t="s">
        <v>110</v>
      </c>
      <c r="L916" s="6">
        <v>1</v>
      </c>
      <c r="M916" s="3" t="s">
        <v>17</v>
      </c>
      <c r="N916" s="3" t="s">
        <v>2453</v>
      </c>
      <c r="O916" s="3">
        <v>33500</v>
      </c>
      <c r="P916" s="15">
        <v>3.7283582089552239</v>
      </c>
      <c r="Q916" s="3" t="s">
        <v>19</v>
      </c>
      <c r="R916" s="3" t="s">
        <v>20</v>
      </c>
      <c r="S916" s="3" t="s">
        <v>2454</v>
      </c>
      <c r="U916" s="3" t="s">
        <v>2455</v>
      </c>
      <c r="V916" s="3" t="s">
        <v>4341</v>
      </c>
      <c r="W916" s="4">
        <v>39801</v>
      </c>
      <c r="X916" s="4">
        <v>40114</v>
      </c>
      <c r="Y916" s="3" t="s">
        <v>3649</v>
      </c>
      <c r="AF916" s="7"/>
    </row>
    <row r="917" spans="1:60" x14ac:dyDescent="0.3">
      <c r="A917" s="3" t="s">
        <v>1089</v>
      </c>
      <c r="B917" s="6">
        <f>VLOOKUP(A917,'[2]Площадь пересечений'!$A$2:$G$2928,3,FALSE)</f>
        <v>1605</v>
      </c>
      <c r="C917" s="6">
        <f>VLOOKUP(A917,'[2]Площадь пересечений'!$A$2:$G$2928,4,FALSE)</f>
        <v>1.49E-2</v>
      </c>
      <c r="D917" s="4">
        <v>38202.958333333336</v>
      </c>
      <c r="F917" s="3" t="s">
        <v>13</v>
      </c>
      <c r="G917" s="3" t="s">
        <v>14</v>
      </c>
      <c r="H917" s="3" t="s">
        <v>15</v>
      </c>
      <c r="J917" s="3" t="s">
        <v>5564</v>
      </c>
      <c r="K917" s="3" t="s">
        <v>16</v>
      </c>
      <c r="L917" s="6">
        <v>1</v>
      </c>
      <c r="M917" s="3" t="s">
        <v>17</v>
      </c>
      <c r="N917" s="3" t="s">
        <v>1090</v>
      </c>
      <c r="O917" s="3">
        <v>80000</v>
      </c>
      <c r="P917" s="15">
        <f>C917*10000/O917*100</f>
        <v>0.18625</v>
      </c>
      <c r="Q917" s="3" t="s">
        <v>19</v>
      </c>
      <c r="R917" s="3" t="s">
        <v>20</v>
      </c>
      <c r="S917" s="3" t="s">
        <v>1091</v>
      </c>
      <c r="U917" s="3" t="s">
        <v>1092</v>
      </c>
      <c r="V917" s="3" t="s">
        <v>3941</v>
      </c>
      <c r="W917" s="4">
        <v>38316</v>
      </c>
      <c r="X917" s="4">
        <v>38572.958333333336</v>
      </c>
      <c r="Y917" s="3" t="s">
        <v>3649</v>
      </c>
      <c r="AE917" s="7"/>
      <c r="AI917" s="7"/>
    </row>
    <row r="918" spans="1:60" x14ac:dyDescent="0.3">
      <c r="A918" s="3" t="s">
        <v>5191</v>
      </c>
      <c r="B918" s="6">
        <f>VLOOKUP(A918,'[2]Площадь пересечений'!$A$2:$G$2928,3,FALSE)</f>
        <v>934</v>
      </c>
      <c r="C918" s="6">
        <f>VLOOKUP(A918,'[2]Площадь пересечений'!$A$2:$G$2928,4,FALSE)</f>
        <v>1.49E-2</v>
      </c>
      <c r="D918" s="4">
        <v>39421</v>
      </c>
      <c r="F918" s="3" t="s">
        <v>13</v>
      </c>
      <c r="G918" s="3" t="s">
        <v>14</v>
      </c>
      <c r="H918" s="3" t="s">
        <v>15</v>
      </c>
      <c r="J918" s="3" t="s">
        <v>5564</v>
      </c>
      <c r="K918" s="3" t="s">
        <v>22</v>
      </c>
      <c r="L918" s="6"/>
      <c r="M918" s="3" t="s">
        <v>22</v>
      </c>
      <c r="N918" s="3" t="s">
        <v>5192</v>
      </c>
      <c r="O918" s="3">
        <v>62000</v>
      </c>
      <c r="P918" s="15">
        <f>C918*10000/O918*100</f>
        <v>0.24032258064516132</v>
      </c>
      <c r="Q918" s="3" t="s">
        <v>19</v>
      </c>
      <c r="R918" s="3" t="s">
        <v>20</v>
      </c>
      <c r="S918" s="3" t="s">
        <v>5192</v>
      </c>
      <c r="U918" s="3" t="s">
        <v>5193</v>
      </c>
      <c r="V918" s="3" t="s">
        <v>5194</v>
      </c>
      <c r="W918" s="4">
        <v>39458</v>
      </c>
      <c r="X918" s="3" t="s">
        <v>3649</v>
      </c>
      <c r="Y918" s="3" t="s">
        <v>3652</v>
      </c>
      <c r="AC918" s="7"/>
    </row>
    <row r="919" spans="1:60" x14ac:dyDescent="0.3">
      <c r="A919" s="3" t="s">
        <v>471</v>
      </c>
      <c r="B919" s="6">
        <f>VLOOKUP(A919,'[2]Площадь пересечений'!$A$2:$G$2928,3,FALSE)</f>
        <v>628</v>
      </c>
      <c r="C919" s="6">
        <f>VLOOKUP(A919,'[2]Площадь пересечений'!$A$2:$G$2928,4,FALSE)</f>
        <v>1.4800000000000001E-2</v>
      </c>
      <c r="D919" s="4">
        <v>40885.592499999999</v>
      </c>
      <c r="F919" s="3" t="s">
        <v>13</v>
      </c>
      <c r="G919" s="3" t="s">
        <v>14</v>
      </c>
      <c r="H919" s="3" t="s">
        <v>15</v>
      </c>
      <c r="K919" s="3" t="s">
        <v>114</v>
      </c>
      <c r="L919" s="6">
        <v>1</v>
      </c>
      <c r="M919" s="3" t="s">
        <v>17</v>
      </c>
      <c r="O919" s="3">
        <v>1146</v>
      </c>
      <c r="P919" s="15">
        <v>16.753926701570681</v>
      </c>
      <c r="Q919" s="3" t="s">
        <v>19</v>
      </c>
      <c r="R919" s="3" t="s">
        <v>20</v>
      </c>
      <c r="U919" s="3" t="s">
        <v>472</v>
      </c>
      <c r="V919" s="3" t="s">
        <v>3771</v>
      </c>
      <c r="W919" s="4">
        <v>40905.958333333336</v>
      </c>
      <c r="X919" s="4">
        <v>41982</v>
      </c>
      <c r="Y919" s="3" t="s">
        <v>3649</v>
      </c>
      <c r="AE919" s="7"/>
    </row>
    <row r="920" spans="1:60" x14ac:dyDescent="0.3">
      <c r="A920" s="3" t="s">
        <v>5942</v>
      </c>
      <c r="B920" s="6">
        <f>VLOOKUP(A920,'[2]Площадь пересечений'!$A$2:$G$2928,3,FALSE)</f>
        <v>2215</v>
      </c>
      <c r="C920" s="6">
        <f>VLOOKUP(A920,'[2]Площадь пересечений'!$A$2:$G$2928,4,FALSE)</f>
        <v>1.4800000000000001E-2</v>
      </c>
      <c r="D920" s="4">
        <v>38035</v>
      </c>
      <c r="F920" s="3" t="s">
        <v>13</v>
      </c>
      <c r="G920" s="3" t="s">
        <v>14</v>
      </c>
      <c r="H920" s="3" t="s">
        <v>15</v>
      </c>
      <c r="J920" s="3" t="s">
        <v>5564</v>
      </c>
      <c r="K920" s="3" t="s">
        <v>31</v>
      </c>
      <c r="L920" s="6">
        <v>1</v>
      </c>
      <c r="M920" s="3" t="s">
        <v>17</v>
      </c>
      <c r="N920" s="3" t="s">
        <v>459</v>
      </c>
      <c r="O920" s="3">
        <v>639</v>
      </c>
      <c r="Q920" s="3" t="s">
        <v>19</v>
      </c>
      <c r="R920" s="3" t="s">
        <v>84</v>
      </c>
      <c r="S920" s="3" t="s">
        <v>5943</v>
      </c>
      <c r="T920" s="3" t="s">
        <v>5944</v>
      </c>
      <c r="U920" s="3" t="s">
        <v>5945</v>
      </c>
      <c r="V920" s="3" t="s">
        <v>5946</v>
      </c>
      <c r="W920" s="4">
        <v>36359.958333333336</v>
      </c>
      <c r="X920" s="4">
        <v>36359.958333333336</v>
      </c>
      <c r="Y920" s="3" t="s">
        <v>3649</v>
      </c>
      <c r="AD920" s="7"/>
    </row>
    <row r="921" spans="1:60" x14ac:dyDescent="0.3">
      <c r="A921" s="3" t="s">
        <v>5947</v>
      </c>
      <c r="B921" s="6">
        <f>VLOOKUP(A921,'[2]Площадь пересечений'!$A$2:$G$2928,3,FALSE)</f>
        <v>991</v>
      </c>
      <c r="C921" s="6">
        <f>VLOOKUP(A921,'[2]Площадь пересечений'!$A$2:$G$2928,4,FALSE)</f>
        <v>1.4800000000000001E-2</v>
      </c>
      <c r="D921" s="4">
        <v>41408.699560185189</v>
      </c>
      <c r="F921" s="3" t="s">
        <v>13</v>
      </c>
      <c r="G921" s="3" t="s">
        <v>14</v>
      </c>
      <c r="H921" s="3" t="s">
        <v>15</v>
      </c>
      <c r="K921" s="3" t="s">
        <v>45</v>
      </c>
      <c r="L921" s="6">
        <v>1</v>
      </c>
      <c r="M921" s="3" t="s">
        <v>17</v>
      </c>
      <c r="N921" s="3" t="s">
        <v>399</v>
      </c>
      <c r="O921" s="3">
        <v>2000</v>
      </c>
      <c r="Q921" s="3" t="s">
        <v>19</v>
      </c>
      <c r="R921" s="3" t="s">
        <v>20</v>
      </c>
      <c r="S921" s="3" t="s">
        <v>399</v>
      </c>
      <c r="U921" s="3" t="s">
        <v>5948</v>
      </c>
      <c r="V921" s="3" t="s">
        <v>5949</v>
      </c>
      <c r="W921" s="4">
        <v>41430.958333333336</v>
      </c>
      <c r="Y921" s="3" t="s">
        <v>3649</v>
      </c>
      <c r="AD921" s="7"/>
      <c r="AH921" s="7"/>
      <c r="AK921" s="7"/>
      <c r="AQ921" s="7"/>
      <c r="AT921" s="7"/>
      <c r="AW921" s="7"/>
    </row>
    <row r="922" spans="1:60" x14ac:dyDescent="0.3">
      <c r="A922" s="3" t="s">
        <v>785</v>
      </c>
      <c r="B922" s="6">
        <f>VLOOKUP(A922,'[2]Площадь пересечений'!$A$2:$G$2928,3,FALSE)</f>
        <v>1152</v>
      </c>
      <c r="C922" s="6">
        <f>VLOOKUP(A922,'[2]Площадь пересечений'!$A$2:$G$2928,4,FALSE)</f>
        <v>1.47E-2</v>
      </c>
      <c r="D922" s="4">
        <v>41649.539675925924</v>
      </c>
      <c r="F922" s="3" t="s">
        <v>13</v>
      </c>
      <c r="G922" s="3" t="s">
        <v>14</v>
      </c>
      <c r="H922" s="3" t="s">
        <v>15</v>
      </c>
      <c r="K922" s="3" t="s">
        <v>101</v>
      </c>
      <c r="L922" s="6">
        <v>1</v>
      </c>
      <c r="M922" s="3" t="s">
        <v>17</v>
      </c>
      <c r="N922" s="3" t="s">
        <v>528</v>
      </c>
      <c r="O922" s="3">
        <v>709</v>
      </c>
      <c r="P922" s="15">
        <v>0.70521861777150918</v>
      </c>
      <c r="Q922" s="3" t="s">
        <v>19</v>
      </c>
      <c r="R922" s="3" t="s">
        <v>20</v>
      </c>
      <c r="S922" s="3" t="s">
        <v>528</v>
      </c>
      <c r="U922" s="3" t="s">
        <v>786</v>
      </c>
      <c r="V922" s="3" t="s">
        <v>3862</v>
      </c>
      <c r="W922" s="4">
        <v>41682.958333333336</v>
      </c>
      <c r="Y922" s="3" t="s">
        <v>3649</v>
      </c>
      <c r="AD922" s="7"/>
      <c r="AR922" s="7"/>
      <c r="AV922" s="7"/>
      <c r="AZ922" s="7"/>
      <c r="BD922" s="7"/>
      <c r="BH922" s="7"/>
    </row>
    <row r="923" spans="1:60" x14ac:dyDescent="0.3">
      <c r="A923" s="3" t="s">
        <v>2449</v>
      </c>
      <c r="B923" s="6">
        <f>VLOOKUP(A923,'[2]Площадь пересечений'!$A$2:$G$2928,3,FALSE)</f>
        <v>832</v>
      </c>
      <c r="C923" s="6">
        <f>VLOOKUP(A923,'[2]Площадь пересечений'!$A$2:$G$2928,4,FALSE)</f>
        <v>1.47E-2</v>
      </c>
      <c r="D923" s="4">
        <v>39758</v>
      </c>
      <c r="F923" s="3" t="s">
        <v>13</v>
      </c>
      <c r="G923" s="3" t="s">
        <v>14</v>
      </c>
      <c r="H923" s="3" t="s">
        <v>15</v>
      </c>
      <c r="K923" s="3" t="s">
        <v>26</v>
      </c>
      <c r="L923" s="6">
        <v>1</v>
      </c>
      <c r="M923" s="3" t="s">
        <v>26</v>
      </c>
      <c r="N923" s="3" t="s">
        <v>2447</v>
      </c>
      <c r="O923" s="3">
        <v>33500</v>
      </c>
      <c r="P923" s="15">
        <v>3.886567164179104</v>
      </c>
      <c r="Q923" s="3" t="s">
        <v>19</v>
      </c>
      <c r="R923" s="3" t="s">
        <v>20</v>
      </c>
      <c r="S923" s="3" t="s">
        <v>2450</v>
      </c>
      <c r="U923" s="3" t="s">
        <v>2451</v>
      </c>
      <c r="V923" s="3" t="s">
        <v>4340</v>
      </c>
      <c r="W923" s="4">
        <v>39793</v>
      </c>
      <c r="Y923" s="3" t="s">
        <v>3652</v>
      </c>
      <c r="AE923" s="7"/>
    </row>
    <row r="924" spans="1:60" x14ac:dyDescent="0.3">
      <c r="A924" s="3" t="s">
        <v>5950</v>
      </c>
      <c r="B924" s="6">
        <f>VLOOKUP(A924,'[2]Площадь пересечений'!$A$2:$G$2928,3,FALSE)</f>
        <v>2417</v>
      </c>
      <c r="C924" s="6">
        <f>VLOOKUP(A924,'[2]Площадь пересечений'!$A$2:$G$2928,4,FALSE)</f>
        <v>1.47E-2</v>
      </c>
      <c r="D924" s="4">
        <v>42444.569131944445</v>
      </c>
      <c r="F924" s="3" t="s">
        <v>13</v>
      </c>
      <c r="G924" s="3" t="s">
        <v>14</v>
      </c>
      <c r="H924" s="3" t="s">
        <v>15</v>
      </c>
      <c r="K924" s="3" t="s">
        <v>31</v>
      </c>
      <c r="L924" s="6">
        <v>1</v>
      </c>
      <c r="M924" s="3" t="s">
        <v>17</v>
      </c>
      <c r="N924" s="3" t="s">
        <v>1791</v>
      </c>
      <c r="O924" s="3">
        <v>1041</v>
      </c>
      <c r="Q924" s="3" t="s">
        <v>19</v>
      </c>
      <c r="R924" s="3" t="s">
        <v>20</v>
      </c>
      <c r="S924" s="3" t="s">
        <v>1791</v>
      </c>
      <c r="U924" s="3" t="s">
        <v>5951</v>
      </c>
      <c r="V924" s="3" t="s">
        <v>5952</v>
      </c>
      <c r="W924" s="4">
        <v>42454.703506944446</v>
      </c>
      <c r="X924" s="4">
        <v>42454.705636574072</v>
      </c>
      <c r="Y924" s="3" t="s">
        <v>3649</v>
      </c>
      <c r="AF924" s="7"/>
    </row>
    <row r="925" spans="1:60" x14ac:dyDescent="0.3">
      <c r="A925" s="3" t="s">
        <v>5953</v>
      </c>
      <c r="B925" s="6">
        <f>VLOOKUP(A925,'[2]Площадь пересечений'!$A$2:$G$2928,3,FALSE)</f>
        <v>1464</v>
      </c>
      <c r="C925" s="6">
        <f>VLOOKUP(A925,'[2]Площадь пересечений'!$A$2:$G$2928,4,FALSE)</f>
        <v>1.47E-2</v>
      </c>
      <c r="D925" s="4">
        <v>39688.958333333336</v>
      </c>
      <c r="F925" s="3" t="s">
        <v>13</v>
      </c>
      <c r="G925" s="3" t="s">
        <v>14</v>
      </c>
      <c r="H925" s="3" t="s">
        <v>15</v>
      </c>
      <c r="K925" s="3" t="s">
        <v>2304</v>
      </c>
      <c r="L925" s="6"/>
      <c r="M925" s="3" t="s">
        <v>241</v>
      </c>
      <c r="N925" s="3" t="s">
        <v>2361</v>
      </c>
      <c r="O925" s="3">
        <v>2818</v>
      </c>
      <c r="Q925" s="3" t="s">
        <v>19</v>
      </c>
      <c r="R925" s="3" t="s">
        <v>84</v>
      </c>
      <c r="S925" s="3" t="s">
        <v>2361</v>
      </c>
      <c r="U925" s="3" t="s">
        <v>5954</v>
      </c>
      <c r="V925" s="3" t="s">
        <v>5955</v>
      </c>
      <c r="W925" s="4">
        <v>39727.958333333336</v>
      </c>
      <c r="X925" s="4">
        <v>39811</v>
      </c>
      <c r="Y925" s="3" t="s">
        <v>3649</v>
      </c>
      <c r="AE925" s="7"/>
    </row>
    <row r="926" spans="1:60" x14ac:dyDescent="0.3">
      <c r="A926" s="3" t="s">
        <v>5956</v>
      </c>
      <c r="B926" s="6">
        <f>VLOOKUP(A926,'[2]Площадь пересечений'!$A$2:$G$2928,3,FALSE)</f>
        <v>2152</v>
      </c>
      <c r="C926" s="6">
        <f>VLOOKUP(A926,'[2]Площадь пересечений'!$A$2:$G$2928,4,FALSE)</f>
        <v>1.46E-2</v>
      </c>
      <c r="D926" s="4">
        <v>41491.632430555554</v>
      </c>
      <c r="F926" s="3" t="s">
        <v>13</v>
      </c>
      <c r="G926" s="3" t="s">
        <v>14</v>
      </c>
      <c r="H926" s="3" t="s">
        <v>15</v>
      </c>
      <c r="K926" s="3" t="s">
        <v>16</v>
      </c>
      <c r="L926" s="6">
        <v>1</v>
      </c>
      <c r="M926" s="3" t="s">
        <v>17</v>
      </c>
      <c r="N926" s="3" t="s">
        <v>1594</v>
      </c>
      <c r="O926" s="3">
        <v>1591</v>
      </c>
      <c r="Q926" s="3" t="s">
        <v>19</v>
      </c>
      <c r="R926" s="3" t="s">
        <v>20</v>
      </c>
      <c r="S926" s="3" t="s">
        <v>1594</v>
      </c>
      <c r="T926" s="3" t="s">
        <v>5957</v>
      </c>
      <c r="U926" s="3" t="s">
        <v>5958</v>
      </c>
      <c r="V926" s="3" t="s">
        <v>5959</v>
      </c>
      <c r="W926" s="4">
        <v>41515.958333333336</v>
      </c>
      <c r="X926" s="4">
        <v>42243.695879629631</v>
      </c>
      <c r="Y926" s="3" t="s">
        <v>3649</v>
      </c>
      <c r="AD926" s="7"/>
    </row>
    <row r="927" spans="1:60" x14ac:dyDescent="0.3">
      <c r="A927" s="3" t="s">
        <v>3319</v>
      </c>
      <c r="B927" s="6">
        <f>VLOOKUP(A927,'[2]Площадь пересечений'!$A$2:$G$2928,3,FALSE)</f>
        <v>240</v>
      </c>
      <c r="C927" s="6">
        <f>VLOOKUP(A927,'[2]Площадь пересечений'!$A$2:$G$2928,4,FALSE)</f>
        <v>1.46E-2</v>
      </c>
      <c r="D927" s="4">
        <v>43819.693483796298</v>
      </c>
      <c r="F927" s="3" t="s">
        <v>13</v>
      </c>
      <c r="G927" s="3" t="s">
        <v>14</v>
      </c>
      <c r="H927" s="3" t="s">
        <v>15</v>
      </c>
      <c r="K927" s="3" t="s">
        <v>96</v>
      </c>
      <c r="L927" s="6"/>
      <c r="M927" s="3" t="s">
        <v>129</v>
      </c>
      <c r="N927" s="3" t="s">
        <v>3320</v>
      </c>
      <c r="O927" s="3">
        <v>340</v>
      </c>
      <c r="P927" s="15">
        <f>C927*10000/O927*100</f>
        <v>42.941176470588232</v>
      </c>
      <c r="Q927" s="3" t="s">
        <v>19</v>
      </c>
      <c r="R927" s="3" t="s">
        <v>20</v>
      </c>
      <c r="S927" s="3" t="s">
        <v>3320</v>
      </c>
      <c r="U927" s="3" t="s">
        <v>3321</v>
      </c>
      <c r="V927" s="3" t="s">
        <v>4740</v>
      </c>
      <c r="W927" s="4">
        <v>43819.693483796298</v>
      </c>
      <c r="X927" s="3" t="s">
        <v>3649</v>
      </c>
      <c r="Y927" s="3" t="s">
        <v>3652</v>
      </c>
      <c r="AD927" s="7"/>
      <c r="AH927" s="7"/>
      <c r="AK927" s="7"/>
    </row>
    <row r="928" spans="1:60" x14ac:dyDescent="0.3">
      <c r="A928" s="3" t="s">
        <v>3185</v>
      </c>
      <c r="B928" s="6">
        <f>VLOOKUP(A928,'[2]Площадь пересечений'!$A$2:$G$2928,3,FALSE)</f>
        <v>2571</v>
      </c>
      <c r="C928" s="6">
        <f>VLOOKUP(A928,'[2]Площадь пересечений'!$A$2:$G$2928,4,FALSE)</f>
        <v>1.46E-2</v>
      </c>
      <c r="D928" s="4">
        <v>39858</v>
      </c>
      <c r="F928" s="3" t="s">
        <v>13</v>
      </c>
      <c r="G928" s="3" t="s">
        <v>14</v>
      </c>
      <c r="H928" s="3" t="s">
        <v>15</v>
      </c>
      <c r="K928" s="3" t="s">
        <v>240</v>
      </c>
      <c r="L928" s="6">
        <v>1</v>
      </c>
      <c r="M928" s="3" t="s">
        <v>241</v>
      </c>
      <c r="N928" s="3" t="s">
        <v>2853</v>
      </c>
      <c r="O928" s="3">
        <v>756</v>
      </c>
      <c r="P928" s="15">
        <f>C928*10000/O928*100</f>
        <v>19.31216931216931</v>
      </c>
      <c r="Q928" s="3" t="s">
        <v>19</v>
      </c>
      <c r="R928" s="3" t="s">
        <v>84</v>
      </c>
      <c r="S928" s="3" t="s">
        <v>2275</v>
      </c>
      <c r="U928" s="3" t="s">
        <v>3186</v>
      </c>
      <c r="V928" s="3" t="s">
        <v>4586</v>
      </c>
      <c r="W928" s="4">
        <v>39897</v>
      </c>
      <c r="X928" s="4">
        <v>39965.958333333336</v>
      </c>
      <c r="Y928" s="3" t="s">
        <v>3649</v>
      </c>
      <c r="AD928" s="7"/>
    </row>
    <row r="929" spans="1:51" x14ac:dyDescent="0.3">
      <c r="A929" s="3" t="s">
        <v>3125</v>
      </c>
      <c r="B929" s="6">
        <f>VLOOKUP(A929,'[2]Площадь пересечений'!$A$2:$G$2928,3,FALSE)</f>
        <v>2492</v>
      </c>
      <c r="C929" s="6">
        <f>VLOOKUP(A929,'[2]Площадь пересечений'!$A$2:$G$2928,4,FALSE)</f>
        <v>1.4500000000000001E-2</v>
      </c>
      <c r="D929" s="4">
        <v>40189</v>
      </c>
      <c r="F929" s="3" t="s">
        <v>13</v>
      </c>
      <c r="G929" s="3" t="s">
        <v>14</v>
      </c>
      <c r="H929" s="3" t="s">
        <v>15</v>
      </c>
      <c r="K929" s="3" t="s">
        <v>26</v>
      </c>
      <c r="L929" s="6">
        <v>1</v>
      </c>
      <c r="M929" s="3" t="s">
        <v>26</v>
      </c>
      <c r="N929" s="3" t="s">
        <v>3126</v>
      </c>
      <c r="O929" s="3">
        <v>66999</v>
      </c>
      <c r="P929" s="15">
        <v>0.47015627098911922</v>
      </c>
      <c r="Q929" s="3" t="s">
        <v>19</v>
      </c>
      <c r="R929" s="3" t="s">
        <v>20</v>
      </c>
      <c r="S929" s="3" t="s">
        <v>3126</v>
      </c>
      <c r="U929" s="3" t="s">
        <v>3127</v>
      </c>
      <c r="V929" s="3" t="s">
        <v>4566</v>
      </c>
      <c r="W929" s="4">
        <v>40247</v>
      </c>
      <c r="Y929" s="3" t="s">
        <v>3652</v>
      </c>
      <c r="AD929" s="7"/>
      <c r="AH929" s="7"/>
    </row>
    <row r="930" spans="1:51" x14ac:dyDescent="0.3">
      <c r="A930" s="3" t="s">
        <v>1398</v>
      </c>
      <c r="B930" s="6">
        <f>VLOOKUP(A930,'[2]Площадь пересечений'!$A$2:$G$2928,3,FALSE)</f>
        <v>1937</v>
      </c>
      <c r="C930" s="6">
        <f>VLOOKUP(A930,'[2]Площадь пересечений'!$A$2:$G$2928,4,FALSE)</f>
        <v>1.4500000000000001E-2</v>
      </c>
      <c r="D930" s="4">
        <v>41162.35260416667</v>
      </c>
      <c r="F930" s="3" t="s">
        <v>13</v>
      </c>
      <c r="G930" s="3" t="s">
        <v>14</v>
      </c>
      <c r="H930" s="3" t="s">
        <v>15</v>
      </c>
      <c r="K930" s="3" t="s">
        <v>26</v>
      </c>
      <c r="L930" s="6">
        <v>1</v>
      </c>
      <c r="M930" s="3" t="s">
        <v>26</v>
      </c>
      <c r="N930" s="3" t="s">
        <v>1389</v>
      </c>
      <c r="O930" s="3">
        <v>1407</v>
      </c>
      <c r="P930" s="15">
        <f>C930*10000/O930*100</f>
        <v>10.305614783226725</v>
      </c>
      <c r="Q930" s="3" t="s">
        <v>19</v>
      </c>
      <c r="R930" s="3" t="s">
        <v>84</v>
      </c>
      <c r="S930" s="3" t="s">
        <v>1389</v>
      </c>
      <c r="T930" s="3" t="s">
        <v>1399</v>
      </c>
      <c r="U930" s="3" t="s">
        <v>1400</v>
      </c>
      <c r="V930" s="3" t="s">
        <v>4029</v>
      </c>
      <c r="W930" s="4">
        <v>41211.958333333336</v>
      </c>
      <c r="X930" s="4">
        <v>41833.958333333336</v>
      </c>
      <c r="Y930" s="3" t="s">
        <v>3649</v>
      </c>
      <c r="AD930" s="7"/>
      <c r="AG930" s="7"/>
    </row>
    <row r="931" spans="1:51" x14ac:dyDescent="0.3">
      <c r="A931" s="3" t="s">
        <v>5960</v>
      </c>
      <c r="B931" s="6">
        <f>VLOOKUP(A931,'[2]Площадь пересечений'!$A$2:$G$2928,3,FALSE)</f>
        <v>1687</v>
      </c>
      <c r="C931" s="6">
        <f>VLOOKUP(A931,'[2]Площадь пересечений'!$A$2:$G$2928,4,FALSE)</f>
        <v>1.4500000000000001E-2</v>
      </c>
      <c r="D931" s="4">
        <v>39858</v>
      </c>
      <c r="F931" s="3" t="s">
        <v>13</v>
      </c>
      <c r="G931" s="3" t="s">
        <v>14</v>
      </c>
      <c r="H931" s="3" t="s">
        <v>15</v>
      </c>
      <c r="K931" s="3" t="s">
        <v>240</v>
      </c>
      <c r="L931" s="6">
        <v>1</v>
      </c>
      <c r="M931" s="3" t="s">
        <v>241</v>
      </c>
      <c r="N931" s="3" t="s">
        <v>2853</v>
      </c>
      <c r="O931" s="3">
        <v>1476</v>
      </c>
      <c r="Q931" s="3" t="s">
        <v>19</v>
      </c>
      <c r="R931" s="3" t="s">
        <v>84</v>
      </c>
      <c r="S931" s="3" t="s">
        <v>2275</v>
      </c>
      <c r="U931" s="3" t="s">
        <v>5961</v>
      </c>
      <c r="V931" s="3" t="s">
        <v>5962</v>
      </c>
      <c r="W931" s="4">
        <v>39898</v>
      </c>
      <c r="X931" s="4">
        <v>39994.958333333336</v>
      </c>
      <c r="Y931" s="3" t="s">
        <v>3649</v>
      </c>
      <c r="AD931" s="7"/>
    </row>
    <row r="932" spans="1:51" x14ac:dyDescent="0.3">
      <c r="A932" s="3" t="s">
        <v>3544</v>
      </c>
      <c r="B932" s="6">
        <f>VLOOKUP(A932,'[2]Площадь пересечений'!$A$2:$G$2928,3,FALSE)</f>
        <v>2088</v>
      </c>
      <c r="C932" s="6">
        <f>VLOOKUP(A932,'[2]Площадь пересечений'!$A$2:$G$2928,4,FALSE)</f>
        <v>1.44E-2</v>
      </c>
      <c r="D932" s="4">
        <v>43046.360648148147</v>
      </c>
      <c r="F932" s="3" t="s">
        <v>13</v>
      </c>
      <c r="G932" s="3" t="s">
        <v>14</v>
      </c>
      <c r="H932" s="3" t="s">
        <v>15</v>
      </c>
      <c r="K932" s="3" t="s">
        <v>16</v>
      </c>
      <c r="L932" s="6">
        <v>1</v>
      </c>
      <c r="M932" s="3" t="s">
        <v>17</v>
      </c>
      <c r="N932" s="3" t="s">
        <v>3543</v>
      </c>
      <c r="O932" s="3">
        <v>1108</v>
      </c>
      <c r="P932" s="15">
        <f t="shared" ref="P932:P937" si="33">C932*10000/O932*100</f>
        <v>12.996389891696749</v>
      </c>
      <c r="Q932" s="3" t="s">
        <v>19</v>
      </c>
      <c r="R932" s="3" t="s">
        <v>20</v>
      </c>
      <c r="S932" s="3" t="s">
        <v>3543</v>
      </c>
      <c r="U932" s="3" t="s">
        <v>3545</v>
      </c>
      <c r="V932" s="3" t="s">
        <v>4659</v>
      </c>
      <c r="W932" s="4">
        <v>43046.736087962963</v>
      </c>
      <c r="Y932" s="3" t="s">
        <v>3652</v>
      </c>
      <c r="AC932" s="7"/>
    </row>
    <row r="933" spans="1:51" x14ac:dyDescent="0.3">
      <c r="A933" s="3" t="s">
        <v>1072</v>
      </c>
      <c r="B933" s="6">
        <f>VLOOKUP(A933,'[2]Площадь пересечений'!$A$2:$G$2928,3,FALSE)</f>
        <v>1587</v>
      </c>
      <c r="C933" s="6">
        <f>VLOOKUP(A933,'[2]Площадь пересечений'!$A$2:$G$2928,4,FALSE)</f>
        <v>1.44E-2</v>
      </c>
      <c r="D933" s="4">
        <v>37370.958333333336</v>
      </c>
      <c r="F933" s="3" t="s">
        <v>13</v>
      </c>
      <c r="G933" s="3" t="s">
        <v>14</v>
      </c>
      <c r="H933" s="3" t="s">
        <v>15</v>
      </c>
      <c r="J933" s="3" t="s">
        <v>5564</v>
      </c>
      <c r="K933" s="3" t="s">
        <v>26</v>
      </c>
      <c r="L933" s="6">
        <v>1</v>
      </c>
      <c r="M933" s="3" t="s">
        <v>26</v>
      </c>
      <c r="N933" s="3" t="s">
        <v>1073</v>
      </c>
      <c r="O933" s="3">
        <v>16700</v>
      </c>
      <c r="P933" s="15">
        <f t="shared" si="33"/>
        <v>0.86227544910179643</v>
      </c>
      <c r="Q933" s="3" t="s">
        <v>19</v>
      </c>
      <c r="R933" s="3" t="s">
        <v>20</v>
      </c>
      <c r="S933" s="3" t="s">
        <v>94</v>
      </c>
      <c r="U933" s="3" t="s">
        <v>1074</v>
      </c>
      <c r="V933" s="3" t="s">
        <v>4828</v>
      </c>
      <c r="W933" s="4">
        <v>37397.958333333336</v>
      </c>
      <c r="Y933" s="3" t="s">
        <v>3649</v>
      </c>
      <c r="AC933" s="7"/>
      <c r="AG933" s="7"/>
      <c r="AK933" s="7"/>
    </row>
    <row r="934" spans="1:51" x14ac:dyDescent="0.3">
      <c r="A934" s="3" t="s">
        <v>1034</v>
      </c>
      <c r="B934" s="6">
        <f>VLOOKUP(A934,'[2]Площадь пересечений'!$A$2:$G$2928,3,FALSE)</f>
        <v>1570</v>
      </c>
      <c r="C934" s="6">
        <f>VLOOKUP(A934,'[2]Площадь пересечений'!$A$2:$G$2928,4,FALSE)</f>
        <v>1.44E-2</v>
      </c>
      <c r="D934" s="4">
        <v>37522.958333333336</v>
      </c>
      <c r="F934" s="3" t="s">
        <v>13</v>
      </c>
      <c r="G934" s="3" t="s">
        <v>14</v>
      </c>
      <c r="H934" s="3" t="s">
        <v>15</v>
      </c>
      <c r="J934" s="3" t="s">
        <v>5564</v>
      </c>
      <c r="K934" s="3" t="s">
        <v>26</v>
      </c>
      <c r="L934" s="6">
        <v>1</v>
      </c>
      <c r="M934" s="3" t="s">
        <v>26</v>
      </c>
      <c r="N934" s="3" t="s">
        <v>1035</v>
      </c>
      <c r="O934" s="3">
        <v>65595</v>
      </c>
      <c r="P934" s="15">
        <f t="shared" si="33"/>
        <v>0.21952892750971872</v>
      </c>
      <c r="Q934" s="3" t="s">
        <v>19</v>
      </c>
      <c r="R934" s="3" t="s">
        <v>20</v>
      </c>
      <c r="S934" s="3" t="s">
        <v>1035</v>
      </c>
      <c r="U934" s="3" t="s">
        <v>1036</v>
      </c>
      <c r="V934" s="3" t="s">
        <v>3924</v>
      </c>
      <c r="W934" s="4">
        <v>40097.958333333336</v>
      </c>
      <c r="X934" s="4">
        <v>42102.588194444441</v>
      </c>
      <c r="Y934" s="3" t="s">
        <v>3649</v>
      </c>
      <c r="AE934" s="7"/>
    </row>
    <row r="935" spans="1:51" x14ac:dyDescent="0.3">
      <c r="A935" s="3" t="s">
        <v>5423</v>
      </c>
      <c r="B935" s="6">
        <f>VLOOKUP(A935,'[2]Площадь пересечений'!$A$2:$G$2928,3,FALSE)</f>
        <v>172</v>
      </c>
      <c r="C935" s="6">
        <f>VLOOKUP(A935,'[2]Площадь пересечений'!$A$2:$G$2928,4,FALSE)</f>
        <v>1.44E-2</v>
      </c>
      <c r="D935" s="4">
        <v>42583.728310185186</v>
      </c>
      <c r="F935" s="3" t="s">
        <v>13</v>
      </c>
      <c r="G935" s="3" t="s">
        <v>14</v>
      </c>
      <c r="H935" s="3" t="s">
        <v>15</v>
      </c>
      <c r="K935" s="3" t="s">
        <v>26</v>
      </c>
      <c r="L935" s="6">
        <v>1</v>
      </c>
      <c r="M935" s="3" t="s">
        <v>26</v>
      </c>
      <c r="N935" s="3" t="s">
        <v>98</v>
      </c>
      <c r="O935" s="3">
        <v>2000</v>
      </c>
      <c r="P935" s="15">
        <f t="shared" si="33"/>
        <v>7.1999999999999993</v>
      </c>
      <c r="Q935" s="3" t="s">
        <v>19</v>
      </c>
      <c r="R935" s="3" t="s">
        <v>20</v>
      </c>
      <c r="S935" s="3" t="s">
        <v>98</v>
      </c>
      <c r="U935" s="3" t="s">
        <v>5424</v>
      </c>
      <c r="V935" s="3" t="s">
        <v>5425</v>
      </c>
      <c r="W935" s="4">
        <v>42594.452627314815</v>
      </c>
      <c r="X935" s="4">
        <v>42849.552199074074</v>
      </c>
      <c r="Y935" s="3" t="s">
        <v>3681</v>
      </c>
      <c r="AD935" s="7"/>
    </row>
    <row r="936" spans="1:51" x14ac:dyDescent="0.3">
      <c r="A936" s="3" t="s">
        <v>5076</v>
      </c>
      <c r="B936" s="6">
        <f>VLOOKUP(A936,'[2]Площадь пересечений'!$A$2:$G$2928,3,FALSE)</f>
        <v>1670</v>
      </c>
      <c r="C936" s="6">
        <f>VLOOKUP(A936,'[2]Площадь пересечений'!$A$2:$G$2928,4,FALSE)</f>
        <v>1.44E-2</v>
      </c>
      <c r="D936" s="4">
        <v>40406.958333333336</v>
      </c>
      <c r="F936" s="3" t="s">
        <v>13</v>
      </c>
      <c r="G936" s="3" t="s">
        <v>14</v>
      </c>
      <c r="H936" s="3" t="s">
        <v>15</v>
      </c>
      <c r="K936" s="3" t="s">
        <v>5072</v>
      </c>
      <c r="L936" s="6"/>
      <c r="M936" s="3" t="s">
        <v>4886</v>
      </c>
      <c r="N936" s="3" t="s">
        <v>5073</v>
      </c>
      <c r="O936" s="3">
        <v>10528</v>
      </c>
      <c r="P936" s="15">
        <f t="shared" si="33"/>
        <v>1.3677811550151975</v>
      </c>
      <c r="Q936" s="3" t="s">
        <v>19</v>
      </c>
      <c r="R936" s="3" t="s">
        <v>100</v>
      </c>
      <c r="S936" s="3" t="s">
        <v>5073</v>
      </c>
      <c r="T936" s="3" t="s">
        <v>5077</v>
      </c>
      <c r="U936" s="3" t="s">
        <v>5078</v>
      </c>
      <c r="V936" s="3" t="s">
        <v>5079</v>
      </c>
      <c r="W936" s="4">
        <v>40428.958333333336</v>
      </c>
      <c r="X936" s="4">
        <v>41434.958333333336</v>
      </c>
      <c r="Y936" s="3" t="s">
        <v>3649</v>
      </c>
      <c r="AF936" s="7"/>
    </row>
    <row r="937" spans="1:51" x14ac:dyDescent="0.3">
      <c r="A937" s="3" t="s">
        <v>375</v>
      </c>
      <c r="B937" s="6">
        <f>VLOOKUP(A937,'[2]Площадь пересечений'!$A$2:$G$2928,3,FALSE)</f>
        <v>485</v>
      </c>
      <c r="C937" s="6">
        <f>VLOOKUP(A937,'[2]Площадь пересечений'!$A$2:$G$2928,4,FALSE)</f>
        <v>1.44E-2</v>
      </c>
      <c r="D937" s="4">
        <v>41267.398495370369</v>
      </c>
      <c r="F937" s="3" t="s">
        <v>13</v>
      </c>
      <c r="G937" s="3" t="s">
        <v>14</v>
      </c>
      <c r="H937" s="3" t="s">
        <v>15</v>
      </c>
      <c r="K937" s="3" t="s">
        <v>190</v>
      </c>
      <c r="L937" s="6"/>
      <c r="M937" s="3" t="s">
        <v>190</v>
      </c>
      <c r="N937" s="3" t="s">
        <v>376</v>
      </c>
      <c r="O937" s="3">
        <v>20003</v>
      </c>
      <c r="P937" s="15">
        <f t="shared" si="33"/>
        <v>0.71989201619757037</v>
      </c>
      <c r="Q937" s="3" t="s">
        <v>19</v>
      </c>
      <c r="R937" s="3" t="s">
        <v>20</v>
      </c>
      <c r="S937" s="3" t="s">
        <v>376</v>
      </c>
      <c r="U937" s="3" t="s">
        <v>377</v>
      </c>
      <c r="V937" s="3" t="s">
        <v>4699</v>
      </c>
      <c r="W937" s="4">
        <v>43570.568067129629</v>
      </c>
      <c r="X937" s="3" t="s">
        <v>3649</v>
      </c>
      <c r="Y937" s="3" t="s">
        <v>3652</v>
      </c>
      <c r="AD937" s="7"/>
    </row>
    <row r="938" spans="1:51" x14ac:dyDescent="0.3">
      <c r="A938" s="3" t="s">
        <v>5963</v>
      </c>
      <c r="B938" s="6">
        <f>VLOOKUP(A938,'[2]Площадь пересечений'!$A$2:$G$2928,3,FALSE)</f>
        <v>1417</v>
      </c>
      <c r="C938" s="6">
        <f>VLOOKUP(A938,'[2]Площадь пересечений'!$A$2:$G$2928,4,FALSE)</f>
        <v>1.43E-2</v>
      </c>
      <c r="D938" s="4">
        <v>41702.424062500002</v>
      </c>
      <c r="F938" s="3" t="s">
        <v>13</v>
      </c>
      <c r="G938" s="3" t="s">
        <v>14</v>
      </c>
      <c r="H938" s="3" t="s">
        <v>15</v>
      </c>
      <c r="K938" s="3" t="s">
        <v>114</v>
      </c>
      <c r="L938" s="6">
        <v>1</v>
      </c>
      <c r="M938" s="3" t="s">
        <v>17</v>
      </c>
      <c r="N938" s="3" t="s">
        <v>879</v>
      </c>
      <c r="O938" s="3">
        <v>1636</v>
      </c>
      <c r="Q938" s="3" t="s">
        <v>19</v>
      </c>
      <c r="R938" s="3" t="s">
        <v>20</v>
      </c>
      <c r="S938" s="3" t="s">
        <v>879</v>
      </c>
      <c r="U938" s="3" t="s">
        <v>5964</v>
      </c>
      <c r="V938" s="3" t="s">
        <v>5965</v>
      </c>
      <c r="W938" s="4">
        <v>41992</v>
      </c>
      <c r="Y938" s="3" t="s">
        <v>3649</v>
      </c>
      <c r="AD938" s="7"/>
    </row>
    <row r="939" spans="1:51" x14ac:dyDescent="0.3">
      <c r="A939" s="3" t="s">
        <v>1388</v>
      </c>
      <c r="B939" s="6">
        <f>VLOOKUP(A939,'[2]Площадь пересечений'!$A$2:$G$2928,3,FALSE)</f>
        <v>1931</v>
      </c>
      <c r="C939" s="6">
        <f>VLOOKUP(A939,'[2]Площадь пересечений'!$A$2:$G$2928,4,FALSE)</f>
        <v>1.43E-2</v>
      </c>
      <c r="D939" s="4">
        <v>41162.35260416667</v>
      </c>
      <c r="F939" s="3" t="s">
        <v>13</v>
      </c>
      <c r="G939" s="3" t="s">
        <v>14</v>
      </c>
      <c r="H939" s="3" t="s">
        <v>15</v>
      </c>
      <c r="K939" s="3" t="s">
        <v>26</v>
      </c>
      <c r="L939" s="6">
        <v>1</v>
      </c>
      <c r="M939" s="3" t="s">
        <v>26</v>
      </c>
      <c r="N939" s="3" t="s">
        <v>1389</v>
      </c>
      <c r="O939" s="3">
        <v>1408</v>
      </c>
      <c r="P939" s="15">
        <f>C939*10000/O939*100</f>
        <v>10.15625</v>
      </c>
      <c r="Q939" s="3" t="s">
        <v>19</v>
      </c>
      <c r="R939" s="3" t="s">
        <v>84</v>
      </c>
      <c r="S939" s="3" t="s">
        <v>1389</v>
      </c>
      <c r="T939" s="3" t="s">
        <v>1390</v>
      </c>
      <c r="U939" s="3" t="s">
        <v>1391</v>
      </c>
      <c r="V939" s="3" t="s">
        <v>4025</v>
      </c>
      <c r="W939" s="4">
        <v>41211.958333333336</v>
      </c>
      <c r="Y939" s="3" t="s">
        <v>3652</v>
      </c>
      <c r="AC939" s="7"/>
      <c r="AF939" s="7"/>
    </row>
    <row r="940" spans="1:51" x14ac:dyDescent="0.3">
      <c r="A940" s="3" t="s">
        <v>672</v>
      </c>
      <c r="B940" s="6">
        <f>VLOOKUP(A940,'[2]Площадь пересечений'!$A$2:$G$2928,3,FALSE)</f>
        <v>858</v>
      </c>
      <c r="C940" s="6">
        <f>VLOOKUP(A940,'[2]Площадь пересечений'!$A$2:$G$2928,4,FALSE)</f>
        <v>1.43E-2</v>
      </c>
      <c r="D940" s="4">
        <v>40961.361076388886</v>
      </c>
      <c r="F940" s="3" t="s">
        <v>13</v>
      </c>
      <c r="G940" s="3" t="s">
        <v>14</v>
      </c>
      <c r="H940" s="3" t="s">
        <v>15</v>
      </c>
      <c r="K940" s="3" t="s">
        <v>96</v>
      </c>
      <c r="L940" s="6"/>
      <c r="M940" s="3" t="s">
        <v>17</v>
      </c>
      <c r="N940" s="3" t="s">
        <v>673</v>
      </c>
      <c r="O940" s="3">
        <v>772</v>
      </c>
      <c r="P940" s="15">
        <f>C940*10000/O940*100</f>
        <v>18.523316062176164</v>
      </c>
      <c r="Q940" s="3" t="s">
        <v>19</v>
      </c>
      <c r="R940" s="3" t="s">
        <v>20</v>
      </c>
      <c r="S940" s="3" t="s">
        <v>130</v>
      </c>
      <c r="U940" s="3" t="s">
        <v>674</v>
      </c>
      <c r="V940" s="3" t="s">
        <v>4705</v>
      </c>
      <c r="W940" s="4">
        <v>41026.958333333336</v>
      </c>
      <c r="X940" s="4">
        <v>41379.958333333336</v>
      </c>
      <c r="Y940" s="3" t="s">
        <v>3649</v>
      </c>
      <c r="AD940" s="7"/>
      <c r="AP940" s="7"/>
      <c r="AS940" s="7"/>
      <c r="AV940" s="7"/>
      <c r="AY940" s="7"/>
    </row>
    <row r="941" spans="1:51" x14ac:dyDescent="0.3">
      <c r="A941" s="3" t="s">
        <v>3354</v>
      </c>
      <c r="B941" s="6">
        <f>VLOOKUP(A941,'[2]Площадь пересечений'!$A$2:$G$2928,3,FALSE)</f>
        <v>342</v>
      </c>
      <c r="C941" s="6">
        <f>VLOOKUP(A941,'[2]Площадь пересечений'!$A$2:$G$2928,4,FALSE)</f>
        <v>1.43E-2</v>
      </c>
      <c r="D941" s="4">
        <v>44075.679548611108</v>
      </c>
      <c r="F941" s="3" t="s">
        <v>13</v>
      </c>
      <c r="G941" s="3" t="s">
        <v>14</v>
      </c>
      <c r="H941" s="3" t="s">
        <v>15</v>
      </c>
      <c r="K941" s="3" t="s">
        <v>22</v>
      </c>
      <c r="L941" s="6"/>
      <c r="M941" s="3" t="s">
        <v>22</v>
      </c>
      <c r="N941" s="3" t="s">
        <v>3355</v>
      </c>
      <c r="O941" s="3">
        <v>1558</v>
      </c>
      <c r="P941" s="15">
        <f>C941*10000/O941*100</f>
        <v>9.1784338896020543</v>
      </c>
      <c r="Q941" s="3" t="s">
        <v>19</v>
      </c>
      <c r="R941" s="3" t="s">
        <v>20</v>
      </c>
      <c r="S941" s="3" t="s">
        <v>3355</v>
      </c>
      <c r="U941" s="3" t="s">
        <v>3356</v>
      </c>
      <c r="V941" s="3" t="s">
        <v>4748</v>
      </c>
      <c r="W941" s="4">
        <v>44075.679548611108</v>
      </c>
      <c r="X941" s="3" t="s">
        <v>3649</v>
      </c>
      <c r="Y941" s="3" t="s">
        <v>3652</v>
      </c>
      <c r="AC941" s="7"/>
      <c r="AF941" s="7"/>
      <c r="AI941" s="7"/>
      <c r="AP941" s="7"/>
      <c r="AS941" s="7"/>
      <c r="AV941" s="7"/>
      <c r="AY941" s="7"/>
    </row>
    <row r="942" spans="1:51" x14ac:dyDescent="0.3">
      <c r="A942" s="3" t="s">
        <v>878</v>
      </c>
      <c r="B942" s="6">
        <f>VLOOKUP(A942,'[2]Площадь пересечений'!$A$2:$G$2928,3,FALSE)</f>
        <v>1364</v>
      </c>
      <c r="C942" s="6">
        <f>VLOOKUP(A942,'[2]Площадь пересечений'!$A$2:$G$2928,4,FALSE)</f>
        <v>1.4200000000000001E-2</v>
      </c>
      <c r="D942" s="4">
        <v>41702.424062500002</v>
      </c>
      <c r="F942" s="3" t="s">
        <v>13</v>
      </c>
      <c r="G942" s="3" t="s">
        <v>14</v>
      </c>
      <c r="H942" s="3" t="s">
        <v>15</v>
      </c>
      <c r="K942" s="3" t="s">
        <v>114</v>
      </c>
      <c r="L942" s="6">
        <v>1</v>
      </c>
      <c r="M942" s="3" t="s">
        <v>17</v>
      </c>
      <c r="N942" s="3" t="s">
        <v>879</v>
      </c>
      <c r="O942" s="3">
        <v>5329</v>
      </c>
      <c r="P942" s="15">
        <v>2.6646650403452807</v>
      </c>
      <c r="Q942" s="3" t="s">
        <v>19</v>
      </c>
      <c r="R942" s="3" t="s">
        <v>20</v>
      </c>
      <c r="S942" s="3" t="s">
        <v>879</v>
      </c>
      <c r="U942" s="3" t="s">
        <v>880</v>
      </c>
      <c r="V942" s="3" t="s">
        <v>3889</v>
      </c>
      <c r="W942" s="4">
        <v>41992</v>
      </c>
      <c r="Y942" s="3" t="s">
        <v>3649</v>
      </c>
      <c r="AD942" s="7"/>
    </row>
    <row r="943" spans="1:51" x14ac:dyDescent="0.3">
      <c r="A943" s="3" t="s">
        <v>2058</v>
      </c>
      <c r="B943" s="6">
        <f>VLOOKUP(A943,'[2]Площадь пересечений'!$A$2:$G$2928,3,FALSE)</f>
        <v>2666</v>
      </c>
      <c r="C943" s="6">
        <f>VLOOKUP(A943,'[2]Площадь пересечений'!$A$2:$G$2928,4,FALSE)</f>
        <v>1.4200000000000001E-2</v>
      </c>
      <c r="D943" s="4">
        <v>37546.958333333336</v>
      </c>
      <c r="F943" s="3" t="s">
        <v>13</v>
      </c>
      <c r="G943" s="3" t="s">
        <v>14</v>
      </c>
      <c r="H943" s="3" t="s">
        <v>15</v>
      </c>
      <c r="J943" s="3" t="s">
        <v>5564</v>
      </c>
      <c r="K943" s="3" t="s">
        <v>114</v>
      </c>
      <c r="L943" s="6">
        <v>1</v>
      </c>
      <c r="M943" s="3" t="s">
        <v>17</v>
      </c>
      <c r="N943" s="3" t="s">
        <v>2059</v>
      </c>
      <c r="O943" s="3">
        <v>63800</v>
      </c>
      <c r="P943" s="15">
        <f>C943*10000/O943*100</f>
        <v>0.2225705329153605</v>
      </c>
      <c r="Q943" s="3" t="s">
        <v>19</v>
      </c>
      <c r="R943" s="3" t="s">
        <v>20</v>
      </c>
      <c r="S943" s="3" t="s">
        <v>2059</v>
      </c>
      <c r="T943" s="3" t="s">
        <v>280</v>
      </c>
      <c r="U943" s="3" t="s">
        <v>2060</v>
      </c>
      <c r="V943" s="3" t="s">
        <v>4219</v>
      </c>
      <c r="W943" s="4">
        <v>37281</v>
      </c>
      <c r="X943" s="4">
        <v>39373.958333333336</v>
      </c>
      <c r="Y943" s="3" t="s">
        <v>3649</v>
      </c>
      <c r="AE943" s="7"/>
    </row>
    <row r="944" spans="1:51" x14ac:dyDescent="0.3">
      <c r="A944" s="3" t="s">
        <v>5966</v>
      </c>
      <c r="B944" s="6">
        <f>VLOOKUP(A944,'[2]Площадь пересечений'!$A$2:$G$2928,3,FALSE)</f>
        <v>466</v>
      </c>
      <c r="C944" s="6">
        <f>VLOOKUP(A944,'[2]Площадь пересечений'!$A$2:$G$2928,4,FALSE)</f>
        <v>1.4200000000000001E-2</v>
      </c>
      <c r="D944" s="4">
        <v>40835.559201388889</v>
      </c>
      <c r="F944" s="3" t="s">
        <v>13</v>
      </c>
      <c r="G944" s="3" t="s">
        <v>14</v>
      </c>
      <c r="H944" s="3" t="s">
        <v>15</v>
      </c>
      <c r="K944" s="3" t="s">
        <v>16</v>
      </c>
      <c r="L944" s="6">
        <v>1</v>
      </c>
      <c r="M944" s="3" t="s">
        <v>17</v>
      </c>
      <c r="O944" s="3">
        <v>1400</v>
      </c>
      <c r="Q944" s="3" t="s">
        <v>19</v>
      </c>
      <c r="R944" s="3" t="s">
        <v>20</v>
      </c>
      <c r="U944" s="3" t="s">
        <v>5967</v>
      </c>
      <c r="V944" s="3" t="s">
        <v>5968</v>
      </c>
      <c r="W944" s="4">
        <v>40871.958333333336</v>
      </c>
      <c r="X944" s="4">
        <v>42884.670312499999</v>
      </c>
      <c r="Y944" s="3" t="s">
        <v>3649</v>
      </c>
      <c r="AE944" s="7"/>
    </row>
    <row r="945" spans="1:32" x14ac:dyDescent="0.3">
      <c r="A945" s="3" t="s">
        <v>2349</v>
      </c>
      <c r="B945" s="6">
        <f>VLOOKUP(A945,'[2]Площадь пересечений'!$A$2:$G$2928,3,FALSE)</f>
        <v>312</v>
      </c>
      <c r="C945" s="6">
        <f>VLOOKUP(A945,'[2]Площадь пересечений'!$A$2:$G$2928,4,FALSE)</f>
        <v>1.4200000000000001E-2</v>
      </c>
      <c r="D945" s="4">
        <v>39856</v>
      </c>
      <c r="F945" s="3" t="s">
        <v>13</v>
      </c>
      <c r="G945" s="3" t="s">
        <v>14</v>
      </c>
      <c r="H945" s="3" t="s">
        <v>15</v>
      </c>
      <c r="K945" s="3" t="s">
        <v>240</v>
      </c>
      <c r="L945" s="6">
        <v>1</v>
      </c>
      <c r="M945" s="3" t="s">
        <v>241</v>
      </c>
      <c r="N945" s="3" t="s">
        <v>2275</v>
      </c>
      <c r="O945" s="3">
        <v>1481</v>
      </c>
      <c r="P945" s="15">
        <f>C945*10000/O945*100</f>
        <v>9.5881161377447679</v>
      </c>
      <c r="Q945" s="3" t="s">
        <v>19</v>
      </c>
      <c r="R945" s="3" t="s">
        <v>84</v>
      </c>
      <c r="S945" s="3" t="s">
        <v>2275</v>
      </c>
      <c r="U945" s="3" t="s">
        <v>2350</v>
      </c>
      <c r="V945" s="3" t="s">
        <v>4309</v>
      </c>
      <c r="W945" s="4">
        <v>39899</v>
      </c>
      <c r="X945" s="4">
        <v>39987.958333333336</v>
      </c>
      <c r="Y945" s="3" t="s">
        <v>3649</v>
      </c>
      <c r="AD945" s="7"/>
    </row>
    <row r="946" spans="1:32" x14ac:dyDescent="0.3">
      <c r="A946" s="3" t="s">
        <v>5969</v>
      </c>
      <c r="B946" s="6">
        <f>VLOOKUP(A946,'[2]Площадь пересечений'!$A$2:$G$2928,3,FALSE)</f>
        <v>2136</v>
      </c>
      <c r="C946" s="6">
        <f>VLOOKUP(A946,'[2]Площадь пересечений'!$A$2:$G$2928,4,FALSE)</f>
        <v>1.41E-2</v>
      </c>
      <c r="D946" s="4">
        <v>41969.439375000002</v>
      </c>
      <c r="F946" s="3" t="s">
        <v>13</v>
      </c>
      <c r="G946" s="3" t="s">
        <v>14</v>
      </c>
      <c r="H946" s="3" t="s">
        <v>15</v>
      </c>
      <c r="K946" s="3" t="s">
        <v>16</v>
      </c>
      <c r="L946" s="6">
        <v>1</v>
      </c>
      <c r="M946" s="3" t="s">
        <v>17</v>
      </c>
      <c r="N946" s="3" t="s">
        <v>990</v>
      </c>
      <c r="O946" s="3">
        <v>1320</v>
      </c>
      <c r="Q946" s="3" t="s">
        <v>19</v>
      </c>
      <c r="R946" s="3" t="s">
        <v>20</v>
      </c>
      <c r="S946" s="3" t="s">
        <v>990</v>
      </c>
      <c r="U946" s="3" t="s">
        <v>5970</v>
      </c>
      <c r="V946" s="3" t="s">
        <v>5971</v>
      </c>
      <c r="W946" s="4">
        <v>42033.697106481479</v>
      </c>
      <c r="Y946" s="3" t="s">
        <v>3652</v>
      </c>
      <c r="AD946" s="7"/>
    </row>
    <row r="947" spans="1:32" x14ac:dyDescent="0.3">
      <c r="A947" s="3" t="s">
        <v>2009</v>
      </c>
      <c r="B947" s="6">
        <f>VLOOKUP(A947,'[2]Площадь пересечений'!$A$2:$G$2928,3,FALSE)</f>
        <v>2596</v>
      </c>
      <c r="C947" s="6">
        <f>VLOOKUP(A947,'[2]Площадь пересечений'!$A$2:$G$2928,4,FALSE)</f>
        <v>1.4E-2</v>
      </c>
      <c r="D947" s="4">
        <v>42444.569155092591</v>
      </c>
      <c r="F947" s="3" t="s">
        <v>13</v>
      </c>
      <c r="G947" s="3" t="s">
        <v>14</v>
      </c>
      <c r="H947" s="3" t="s">
        <v>15</v>
      </c>
      <c r="K947" s="3" t="s">
        <v>31</v>
      </c>
      <c r="L947" s="6">
        <v>1</v>
      </c>
      <c r="M947" s="3" t="s">
        <v>17</v>
      </c>
      <c r="N947" s="3" t="s">
        <v>1791</v>
      </c>
      <c r="O947" s="3">
        <v>1130</v>
      </c>
      <c r="P947" s="15">
        <v>0.88495575221238942</v>
      </c>
      <c r="Q947" s="3" t="s">
        <v>19</v>
      </c>
      <c r="R947" s="3" t="s">
        <v>20</v>
      </c>
      <c r="S947" s="3" t="s">
        <v>1791</v>
      </c>
      <c r="U947" s="3" t="s">
        <v>2010</v>
      </c>
      <c r="V947" s="3" t="s">
        <v>4206</v>
      </c>
      <c r="W947" s="4">
        <v>42454.434270833335</v>
      </c>
      <c r="X947" s="4">
        <v>42570.50104166667</v>
      </c>
      <c r="Y947" s="3" t="s">
        <v>3649</v>
      </c>
      <c r="AF947" s="7"/>
    </row>
    <row r="948" spans="1:32" x14ac:dyDescent="0.3">
      <c r="A948" s="3" t="s">
        <v>5972</v>
      </c>
      <c r="B948" s="6">
        <f>VLOOKUP(A948,'[2]Площадь пересечений'!$A$2:$G$2928,3,FALSE)</f>
        <v>213</v>
      </c>
      <c r="C948" s="6">
        <f>VLOOKUP(A948,'[2]Площадь пересечений'!$A$2:$G$2928,4,FALSE)</f>
        <v>1.4E-2</v>
      </c>
      <c r="D948" s="4">
        <v>40435.958333333336</v>
      </c>
      <c r="F948" s="3" t="s">
        <v>13</v>
      </c>
      <c r="G948" s="3" t="s">
        <v>14</v>
      </c>
      <c r="H948" s="3" t="s">
        <v>15</v>
      </c>
      <c r="K948" s="3" t="s">
        <v>4909</v>
      </c>
      <c r="L948" s="6"/>
      <c r="M948" s="3" t="s">
        <v>207</v>
      </c>
      <c r="N948" s="3" t="s">
        <v>5635</v>
      </c>
      <c r="O948" s="3">
        <v>1500</v>
      </c>
      <c r="Q948" s="3" t="s">
        <v>19</v>
      </c>
      <c r="R948" s="3" t="s">
        <v>198</v>
      </c>
      <c r="S948" s="3" t="s">
        <v>5635</v>
      </c>
      <c r="U948" s="3" t="s">
        <v>5973</v>
      </c>
      <c r="V948" s="3" t="s">
        <v>5974</v>
      </c>
      <c r="W948" s="4">
        <v>40606</v>
      </c>
      <c r="X948" s="4">
        <v>41357.958333333336</v>
      </c>
      <c r="Y948" s="3" t="s">
        <v>3649</v>
      </c>
      <c r="AD948" s="7"/>
    </row>
    <row r="949" spans="1:32" x14ac:dyDescent="0.3">
      <c r="A949" s="3" t="s">
        <v>1229</v>
      </c>
      <c r="B949" s="6">
        <f>VLOOKUP(A949,'[2]Площадь пересечений'!$A$2:$G$2928,3,FALSE)</f>
        <v>1761</v>
      </c>
      <c r="C949" s="6">
        <f>VLOOKUP(A949,'[2]Площадь пересечений'!$A$2:$G$2928,4,FALSE)</f>
        <v>1.3899999999999999E-2</v>
      </c>
      <c r="D949" s="4">
        <v>37903.958333333336</v>
      </c>
      <c r="F949" s="3" t="s">
        <v>13</v>
      </c>
      <c r="G949" s="3" t="s">
        <v>14</v>
      </c>
      <c r="H949" s="3" t="s">
        <v>15</v>
      </c>
      <c r="J949" s="3" t="s">
        <v>5564</v>
      </c>
      <c r="K949" s="3" t="s">
        <v>16</v>
      </c>
      <c r="L949" s="6">
        <v>1</v>
      </c>
      <c r="M949" s="3" t="s">
        <v>17</v>
      </c>
      <c r="N949" s="3" t="s">
        <v>682</v>
      </c>
      <c r="O949" s="3">
        <v>575</v>
      </c>
      <c r="P949" s="15">
        <f>C949*10000/O949*100</f>
        <v>24.173913043478258</v>
      </c>
      <c r="Q949" s="3" t="s">
        <v>19</v>
      </c>
      <c r="R949" s="3" t="s">
        <v>20</v>
      </c>
      <c r="S949" s="3" t="s">
        <v>1230</v>
      </c>
      <c r="T949" s="3" t="s">
        <v>1231</v>
      </c>
      <c r="U949" s="3" t="s">
        <v>1232</v>
      </c>
      <c r="V949" s="3" t="s">
        <v>3971</v>
      </c>
      <c r="W949" s="4">
        <v>38033</v>
      </c>
      <c r="X949" s="4">
        <v>42657.435740740744</v>
      </c>
      <c r="Y949" s="3" t="s">
        <v>3649</v>
      </c>
      <c r="AD949" s="7"/>
    </row>
    <row r="950" spans="1:32" x14ac:dyDescent="0.3">
      <c r="A950" s="3" t="s">
        <v>5975</v>
      </c>
      <c r="B950" s="6">
        <f>VLOOKUP(A950,'[2]Площадь пересечений'!$A$2:$G$2928,3,FALSE)</f>
        <v>170</v>
      </c>
      <c r="C950" s="6">
        <f>VLOOKUP(A950,'[2]Площадь пересечений'!$A$2:$G$2928,4,FALSE)</f>
        <v>1.3899999999999999E-2</v>
      </c>
      <c r="D950" s="4">
        <v>38405</v>
      </c>
      <c r="F950" s="3" t="s">
        <v>13</v>
      </c>
      <c r="G950" s="3" t="s">
        <v>14</v>
      </c>
      <c r="H950" s="3" t="s">
        <v>15</v>
      </c>
      <c r="J950" s="3" t="s">
        <v>5564</v>
      </c>
      <c r="K950" s="3" t="s">
        <v>31</v>
      </c>
      <c r="L950" s="6">
        <v>1</v>
      </c>
      <c r="M950" s="3" t="s">
        <v>17</v>
      </c>
      <c r="N950" s="3" t="s">
        <v>5976</v>
      </c>
      <c r="O950" s="3">
        <v>982</v>
      </c>
      <c r="Q950" s="3" t="s">
        <v>19</v>
      </c>
      <c r="R950" s="3" t="s">
        <v>20</v>
      </c>
      <c r="S950" s="3" t="s">
        <v>5976</v>
      </c>
      <c r="T950" s="3" t="s">
        <v>5977</v>
      </c>
      <c r="U950" s="3" t="s">
        <v>5978</v>
      </c>
      <c r="V950" s="3" t="s">
        <v>5979</v>
      </c>
      <c r="W950" s="4">
        <v>40627</v>
      </c>
      <c r="Y950" s="3" t="s">
        <v>3649</v>
      </c>
      <c r="AD950" s="7"/>
    </row>
    <row r="951" spans="1:32" x14ac:dyDescent="0.3">
      <c r="A951" s="3" t="s">
        <v>2589</v>
      </c>
      <c r="B951" s="6">
        <f>VLOOKUP(A951,'[2]Площадь пересечений'!$A$2:$G$2928,3,FALSE)</f>
        <v>1020</v>
      </c>
      <c r="C951" s="6">
        <f>VLOOKUP(A951,'[2]Площадь пересечений'!$A$2:$G$2928,4,FALSE)</f>
        <v>1.38E-2</v>
      </c>
      <c r="D951" s="4">
        <v>39764</v>
      </c>
      <c r="F951" s="3" t="s">
        <v>13</v>
      </c>
      <c r="G951" s="3" t="s">
        <v>14</v>
      </c>
      <c r="H951" s="3" t="s">
        <v>15</v>
      </c>
      <c r="K951" s="3" t="s">
        <v>26</v>
      </c>
      <c r="L951" s="6">
        <v>1</v>
      </c>
      <c r="M951" s="3" t="s">
        <v>26</v>
      </c>
      <c r="N951" s="3" t="s">
        <v>2528</v>
      </c>
      <c r="O951" s="3">
        <v>2500</v>
      </c>
      <c r="P951" s="15">
        <f>C951*10000/O951*100</f>
        <v>5.52</v>
      </c>
      <c r="Q951" s="3" t="s">
        <v>19</v>
      </c>
      <c r="R951" s="3" t="s">
        <v>20</v>
      </c>
      <c r="S951" s="3" t="s">
        <v>2528</v>
      </c>
      <c r="U951" s="3" t="s">
        <v>2590</v>
      </c>
      <c r="V951" s="3" t="s">
        <v>4386</v>
      </c>
      <c r="W951" s="4">
        <v>39784</v>
      </c>
      <c r="X951" s="4">
        <v>39888</v>
      </c>
      <c r="Y951" s="3" t="s">
        <v>3649</v>
      </c>
      <c r="AD951" s="7"/>
    </row>
    <row r="952" spans="1:32" x14ac:dyDescent="0.3">
      <c r="A952" s="3" t="s">
        <v>76</v>
      </c>
      <c r="B952" s="6">
        <f>VLOOKUP(A952,'[2]Площадь пересечений'!$A$2:$G$2928,3,FALSE)</f>
        <v>42</v>
      </c>
      <c r="C952" s="6">
        <f>VLOOKUP(A952,'[2]Площадь пересечений'!$A$2:$G$2928,4,FALSE)</f>
        <v>1.38E-2</v>
      </c>
      <c r="D952" s="4">
        <v>42054.456006944441</v>
      </c>
      <c r="F952" s="3" t="s">
        <v>13</v>
      </c>
      <c r="G952" s="3" t="s">
        <v>14</v>
      </c>
      <c r="H952" s="3" t="s">
        <v>15</v>
      </c>
      <c r="K952" s="3" t="s">
        <v>45</v>
      </c>
      <c r="L952" s="6">
        <v>1</v>
      </c>
      <c r="M952" s="3" t="s">
        <v>17</v>
      </c>
      <c r="N952" s="3" t="s">
        <v>68</v>
      </c>
      <c r="O952" s="3">
        <v>1480</v>
      </c>
      <c r="P952" s="15">
        <v>12.702702702702704</v>
      </c>
      <c r="Q952" s="3" t="s">
        <v>19</v>
      </c>
      <c r="R952" s="3" t="s">
        <v>20</v>
      </c>
      <c r="S952" s="3" t="s">
        <v>68</v>
      </c>
      <c r="U952" s="3" t="s">
        <v>77</v>
      </c>
      <c r="V952" s="3" t="s">
        <v>3665</v>
      </c>
      <c r="W952" s="4">
        <v>42075.6871875</v>
      </c>
      <c r="X952" s="4">
        <v>42244.494097222225</v>
      </c>
      <c r="Y952" s="3" t="s">
        <v>3649</v>
      </c>
      <c r="AE952" s="7"/>
    </row>
    <row r="953" spans="1:32" x14ac:dyDescent="0.3">
      <c r="A953" s="3" t="s">
        <v>5980</v>
      </c>
      <c r="B953" s="6">
        <f>VLOOKUP(A953,'[2]Площадь пересечений'!$A$2:$G$2928,3,FALSE)</f>
        <v>1503</v>
      </c>
      <c r="C953" s="6">
        <f>VLOOKUP(A953,'[2]Площадь пересечений'!$A$2:$G$2928,4,FALSE)</f>
        <v>1.38E-2</v>
      </c>
      <c r="D953" s="4">
        <v>41969.518842592595</v>
      </c>
      <c r="F953" s="3" t="s">
        <v>13</v>
      </c>
      <c r="G953" s="3" t="s">
        <v>14</v>
      </c>
      <c r="H953" s="3" t="s">
        <v>15</v>
      </c>
      <c r="K953" s="3" t="s">
        <v>16</v>
      </c>
      <c r="L953" s="6">
        <v>1</v>
      </c>
      <c r="M953" s="3" t="s">
        <v>17</v>
      </c>
      <c r="N953" s="3" t="s">
        <v>990</v>
      </c>
      <c r="O953" s="3">
        <v>856</v>
      </c>
      <c r="Q953" s="3" t="s">
        <v>19</v>
      </c>
      <c r="R953" s="3" t="s">
        <v>20</v>
      </c>
      <c r="S953" s="3" t="s">
        <v>990</v>
      </c>
      <c r="U953" s="3" t="s">
        <v>5981</v>
      </c>
      <c r="V953" s="3" t="s">
        <v>5982</v>
      </c>
      <c r="W953" s="4">
        <v>42002</v>
      </c>
      <c r="Y953" s="3" t="s">
        <v>3649</v>
      </c>
      <c r="AD953" s="7"/>
    </row>
    <row r="954" spans="1:32" x14ac:dyDescent="0.3">
      <c r="A954" s="3" t="s">
        <v>5983</v>
      </c>
      <c r="B954" s="6">
        <f>VLOOKUP(A954,'[2]Площадь пересечений'!$A$2:$G$2928,3,FALSE)</f>
        <v>592</v>
      </c>
      <c r="C954" s="6">
        <f>VLOOKUP(A954,'[2]Площадь пересечений'!$A$2:$G$2928,4,FALSE)</f>
        <v>1.38E-2</v>
      </c>
      <c r="D954" s="4">
        <v>39856</v>
      </c>
      <c r="F954" s="3" t="s">
        <v>13</v>
      </c>
      <c r="G954" s="3" t="s">
        <v>14</v>
      </c>
      <c r="H954" s="3" t="s">
        <v>15</v>
      </c>
      <c r="K954" s="3" t="s">
        <v>240</v>
      </c>
      <c r="L954" s="6">
        <v>1</v>
      </c>
      <c r="M954" s="3" t="s">
        <v>241</v>
      </c>
      <c r="N954" s="3" t="s">
        <v>2275</v>
      </c>
      <c r="O954" s="3">
        <v>752</v>
      </c>
      <c r="Q954" s="3" t="s">
        <v>19</v>
      </c>
      <c r="R954" s="3" t="s">
        <v>84</v>
      </c>
      <c r="S954" s="3" t="s">
        <v>2275</v>
      </c>
      <c r="U954" s="3" t="s">
        <v>5984</v>
      </c>
      <c r="V954" s="3" t="s">
        <v>5985</v>
      </c>
      <c r="W954" s="4">
        <v>39898</v>
      </c>
      <c r="X954" s="4">
        <v>40009.958333333336</v>
      </c>
      <c r="Y954" s="3" t="s">
        <v>3649</v>
      </c>
      <c r="AD954" s="7"/>
    </row>
    <row r="955" spans="1:32" x14ac:dyDescent="0.3">
      <c r="A955" s="3" t="s">
        <v>2368</v>
      </c>
      <c r="B955" s="6">
        <f>VLOOKUP(A955,'[2]Площадь пересечений'!$A$2:$G$2928,3,FALSE)</f>
        <v>404</v>
      </c>
      <c r="C955" s="6">
        <f>VLOOKUP(A955,'[2]Площадь пересечений'!$A$2:$G$2928,4,FALSE)</f>
        <v>1.38E-2</v>
      </c>
      <c r="D955" s="4">
        <v>39856</v>
      </c>
      <c r="F955" s="3" t="s">
        <v>13</v>
      </c>
      <c r="G955" s="3" t="s">
        <v>14</v>
      </c>
      <c r="H955" s="3" t="s">
        <v>15</v>
      </c>
      <c r="K955" s="3" t="s">
        <v>240</v>
      </c>
      <c r="L955" s="6">
        <v>1</v>
      </c>
      <c r="M955" s="3" t="s">
        <v>241</v>
      </c>
      <c r="N955" s="3" t="s">
        <v>2275</v>
      </c>
      <c r="O955" s="3">
        <v>1435</v>
      </c>
      <c r="P955" s="15">
        <f>C955*10000/O955*100</f>
        <v>9.6167247386759573</v>
      </c>
      <c r="Q955" s="3" t="s">
        <v>19</v>
      </c>
      <c r="R955" s="3" t="s">
        <v>84</v>
      </c>
      <c r="S955" s="3" t="s">
        <v>2275</v>
      </c>
      <c r="U955" s="3" t="s">
        <v>2369</v>
      </c>
      <c r="V955" s="3" t="s">
        <v>4315</v>
      </c>
      <c r="W955" s="4">
        <v>39897</v>
      </c>
      <c r="X955" s="4">
        <v>39987.958333333336</v>
      </c>
      <c r="Y955" s="3" t="s">
        <v>3649</v>
      </c>
      <c r="AD955" s="7"/>
    </row>
    <row r="956" spans="1:32" x14ac:dyDescent="0.3">
      <c r="A956" s="3" t="s">
        <v>3122</v>
      </c>
      <c r="B956" s="6">
        <f>VLOOKUP(A956,'[2]Площадь пересечений'!$A$2:$G$2928,3,FALSE)</f>
        <v>2396</v>
      </c>
      <c r="C956" s="6">
        <f>VLOOKUP(A956,'[2]Площадь пересечений'!$A$2:$G$2928,4,FALSE)</f>
        <v>1.37E-2</v>
      </c>
      <c r="D956" s="4">
        <v>39139</v>
      </c>
      <c r="F956" s="3" t="s">
        <v>13</v>
      </c>
      <c r="G956" s="3" t="s">
        <v>14</v>
      </c>
      <c r="H956" s="3" t="s">
        <v>15</v>
      </c>
      <c r="J956" s="3" t="s">
        <v>5564</v>
      </c>
      <c r="K956" s="3" t="s">
        <v>133</v>
      </c>
      <c r="L956" s="6">
        <v>1</v>
      </c>
      <c r="M956" s="3" t="s">
        <v>26</v>
      </c>
      <c r="N956" s="3" t="s">
        <v>2923</v>
      </c>
      <c r="O956" s="3">
        <v>67000</v>
      </c>
      <c r="P956" s="15">
        <f>C956*10000/O956*100</f>
        <v>0.20447761194029851</v>
      </c>
      <c r="Q956" s="3" t="s">
        <v>19</v>
      </c>
      <c r="R956" s="3" t="s">
        <v>20</v>
      </c>
      <c r="S956" s="3" t="s">
        <v>3036</v>
      </c>
      <c r="U956" s="3" t="s">
        <v>3123</v>
      </c>
      <c r="V956" s="3" t="s">
        <v>4565</v>
      </c>
      <c r="W956" s="4">
        <v>39169.958333333336</v>
      </c>
      <c r="X956" s="4">
        <v>39303.958333333336</v>
      </c>
      <c r="Y956" s="3" t="s">
        <v>3649</v>
      </c>
      <c r="AD956" s="7"/>
    </row>
    <row r="957" spans="1:32" x14ac:dyDescent="0.3">
      <c r="A957" s="3" t="s">
        <v>1507</v>
      </c>
      <c r="B957" s="6">
        <f>VLOOKUP(A957,'[2]Площадь пересечений'!$A$2:$G$2928,3,FALSE)</f>
        <v>2038</v>
      </c>
      <c r="C957" s="6">
        <f>VLOOKUP(A957,'[2]Площадь пересечений'!$A$2:$G$2928,4,FALSE)</f>
        <v>1.37E-2</v>
      </c>
      <c r="D957" s="4">
        <v>37837.958333333336</v>
      </c>
      <c r="F957" s="3" t="s">
        <v>13</v>
      </c>
      <c r="G957" s="3" t="s">
        <v>14</v>
      </c>
      <c r="H957" s="3" t="s">
        <v>15</v>
      </c>
      <c r="J957" s="3" t="s">
        <v>5564</v>
      </c>
      <c r="K957" s="3" t="s">
        <v>826</v>
      </c>
      <c r="L957" s="6">
        <v>1</v>
      </c>
      <c r="M957" s="3" t="s">
        <v>56</v>
      </c>
      <c r="O957" s="3">
        <v>1100</v>
      </c>
      <c r="P957" s="15">
        <f>C957*10000/O957*100</f>
        <v>12.454545454545455</v>
      </c>
      <c r="Q957" s="3" t="s">
        <v>19</v>
      </c>
      <c r="R957" s="3" t="s">
        <v>84</v>
      </c>
      <c r="S957" s="3" t="s">
        <v>1508</v>
      </c>
      <c r="U957" s="3" t="s">
        <v>1509</v>
      </c>
      <c r="V957" s="3" t="s">
        <v>4845</v>
      </c>
      <c r="W957" s="4">
        <v>41507.958333333336</v>
      </c>
      <c r="X957" s="4">
        <v>42706.651319444441</v>
      </c>
      <c r="Y957" s="3" t="s">
        <v>3649</v>
      </c>
      <c r="AE957" s="7"/>
    </row>
    <row r="958" spans="1:32" x14ac:dyDescent="0.3">
      <c r="A958" s="3" t="s">
        <v>5136</v>
      </c>
      <c r="B958" s="6">
        <f>VLOOKUP(A958,'[2]Площадь пересечений'!$A$2:$G$2928,3,FALSE)</f>
        <v>379</v>
      </c>
      <c r="C958" s="6">
        <f>VLOOKUP(A958,'[2]Площадь пересечений'!$A$2:$G$2928,4,FALSE)</f>
        <v>1.37E-2</v>
      </c>
      <c r="D958" s="4">
        <v>40968.652303240742</v>
      </c>
      <c r="F958" s="3" t="s">
        <v>13</v>
      </c>
      <c r="G958" s="3" t="s">
        <v>14</v>
      </c>
      <c r="H958" s="3" t="s">
        <v>15</v>
      </c>
      <c r="K958" s="3" t="s">
        <v>96</v>
      </c>
      <c r="L958" s="6"/>
      <c r="M958" s="3" t="s">
        <v>129</v>
      </c>
      <c r="N958" s="3" t="s">
        <v>5137</v>
      </c>
      <c r="O958" s="3">
        <v>2535</v>
      </c>
      <c r="P958" s="15">
        <f>C958*10000/O958*100</f>
        <v>5.4043392504930967</v>
      </c>
      <c r="Q958" s="3" t="s">
        <v>19</v>
      </c>
      <c r="R958" s="3" t="s">
        <v>20</v>
      </c>
      <c r="S958" s="3" t="s">
        <v>130</v>
      </c>
      <c r="U958" s="3" t="s">
        <v>5138</v>
      </c>
      <c r="V958" s="3" t="s">
        <v>5139</v>
      </c>
      <c r="W958" s="4">
        <v>41030.958333333336</v>
      </c>
      <c r="X958" s="4">
        <v>41382.958333333336</v>
      </c>
      <c r="Y958" s="3" t="s">
        <v>3649</v>
      </c>
      <c r="AD958" s="7"/>
    </row>
    <row r="959" spans="1:32" x14ac:dyDescent="0.3">
      <c r="A959" s="3" t="s">
        <v>5986</v>
      </c>
      <c r="B959" s="6">
        <f>VLOOKUP(A959,'[2]Площадь пересечений'!$A$2:$G$2928,3,FALSE)</f>
        <v>1217</v>
      </c>
      <c r="C959" s="6">
        <f>VLOOKUP(A959,'[2]Площадь пересечений'!$A$2:$G$2928,4,FALSE)</f>
        <v>1.37E-2</v>
      </c>
      <c r="D959" s="4">
        <v>43963.633900462963</v>
      </c>
      <c r="F959" s="3" t="s">
        <v>13</v>
      </c>
      <c r="G959" s="3" t="s">
        <v>14</v>
      </c>
      <c r="H959" s="3" t="s">
        <v>15</v>
      </c>
      <c r="K959" s="3" t="s">
        <v>3436</v>
      </c>
      <c r="L959" s="6"/>
      <c r="M959" s="3" t="s">
        <v>668</v>
      </c>
      <c r="N959" s="3" t="s">
        <v>5987</v>
      </c>
      <c r="O959" s="3">
        <v>568</v>
      </c>
      <c r="Q959" s="3" t="s">
        <v>19</v>
      </c>
      <c r="R959" s="3" t="s">
        <v>20</v>
      </c>
      <c r="S959" s="3" t="s">
        <v>5987</v>
      </c>
      <c r="U959" s="3" t="s">
        <v>5988</v>
      </c>
      <c r="V959" s="3" t="s">
        <v>5989</v>
      </c>
      <c r="W959" s="4">
        <v>43963.633900462963</v>
      </c>
      <c r="X959" s="3" t="s">
        <v>3649</v>
      </c>
      <c r="Y959" s="3" t="s">
        <v>4277</v>
      </c>
      <c r="AC959" s="7"/>
    </row>
    <row r="960" spans="1:32" x14ac:dyDescent="0.3">
      <c r="A960" s="3" t="s">
        <v>755</v>
      </c>
      <c r="B960" s="6">
        <f>VLOOKUP(A960,'[2]Площадь пересечений'!$A$2:$G$2928,3,FALSE)</f>
        <v>1083</v>
      </c>
      <c r="C960" s="6">
        <f>VLOOKUP(A960,'[2]Площадь пересечений'!$A$2:$G$2928,4,FALSE)</f>
        <v>1.3599999999999999E-2</v>
      </c>
      <c r="D960" s="4">
        <v>41031.958333333336</v>
      </c>
      <c r="F960" s="3" t="s">
        <v>13</v>
      </c>
      <c r="G960" s="3" t="s">
        <v>14</v>
      </c>
      <c r="H960" s="3" t="s">
        <v>15</v>
      </c>
      <c r="K960" s="3" t="s">
        <v>114</v>
      </c>
      <c r="L960" s="6">
        <v>1</v>
      </c>
      <c r="M960" s="3" t="s">
        <v>17</v>
      </c>
      <c r="N960" s="3" t="s">
        <v>756</v>
      </c>
      <c r="O960" s="3">
        <v>5683</v>
      </c>
      <c r="P960" s="15">
        <v>0.5454865387999297</v>
      </c>
      <c r="Q960" s="3" t="s">
        <v>19</v>
      </c>
      <c r="R960" s="3" t="s">
        <v>20</v>
      </c>
      <c r="S960" s="3" t="s">
        <v>757</v>
      </c>
      <c r="T960" s="3" t="s">
        <v>758</v>
      </c>
      <c r="U960" s="3" t="s">
        <v>759</v>
      </c>
      <c r="V960" s="3" t="s">
        <v>3849</v>
      </c>
      <c r="W960" s="4">
        <v>41123.958333333336</v>
      </c>
      <c r="X960" s="4">
        <v>42814.586504629631</v>
      </c>
      <c r="Y960" s="3" t="s">
        <v>3649</v>
      </c>
      <c r="AE960" s="7"/>
    </row>
    <row r="961" spans="1:36" x14ac:dyDescent="0.3">
      <c r="A961" s="3" t="s">
        <v>803</v>
      </c>
      <c r="B961" s="6">
        <f>VLOOKUP(A961,'[2]Площадь пересечений'!$A$2:$G$2928,3,FALSE)</f>
        <v>1167</v>
      </c>
      <c r="C961" s="6">
        <f>VLOOKUP(A961,'[2]Площадь пересечений'!$A$2:$G$2928,4,FALSE)</f>
        <v>1.3599999999999999E-2</v>
      </c>
      <c r="D961" s="4">
        <v>41649.539675925924</v>
      </c>
      <c r="F961" s="3" t="s">
        <v>13</v>
      </c>
      <c r="G961" s="3" t="s">
        <v>14</v>
      </c>
      <c r="H961" s="3" t="s">
        <v>15</v>
      </c>
      <c r="K961" s="3" t="s">
        <v>101</v>
      </c>
      <c r="L961" s="6">
        <v>1</v>
      </c>
      <c r="M961" s="3" t="s">
        <v>17</v>
      </c>
      <c r="N961" s="3" t="s">
        <v>528</v>
      </c>
      <c r="O961" s="3">
        <v>1037</v>
      </c>
      <c r="P961" s="15">
        <v>54.098360655737707</v>
      </c>
      <c r="Q961" s="3" t="s">
        <v>19</v>
      </c>
      <c r="R961" s="3" t="s">
        <v>20</v>
      </c>
      <c r="S961" s="3" t="s">
        <v>528</v>
      </c>
      <c r="U961" s="3" t="s">
        <v>804</v>
      </c>
      <c r="V961" s="3" t="s">
        <v>3870</v>
      </c>
      <c r="W961" s="4">
        <v>41682.958333333336</v>
      </c>
      <c r="Y961" s="3" t="s">
        <v>3649</v>
      </c>
      <c r="AD961" s="7"/>
    </row>
    <row r="962" spans="1:36" x14ac:dyDescent="0.3">
      <c r="A962" s="3" t="s">
        <v>5990</v>
      </c>
      <c r="B962" s="6">
        <f>VLOOKUP(A962,'[2]Площадь пересечений'!$A$2:$G$2928,3,FALSE)</f>
        <v>123</v>
      </c>
      <c r="C962" s="6">
        <f>VLOOKUP(A962,'[2]Площадь пересечений'!$A$2:$G$2928,4,FALSE)</f>
        <v>1.3599999999999999E-2</v>
      </c>
      <c r="D962" s="4">
        <v>39173.958333333336</v>
      </c>
      <c r="F962" s="3" t="s">
        <v>13</v>
      </c>
      <c r="G962" s="3" t="s">
        <v>14</v>
      </c>
      <c r="H962" s="3" t="s">
        <v>15</v>
      </c>
      <c r="J962" s="3" t="s">
        <v>5564</v>
      </c>
      <c r="K962" s="3" t="s">
        <v>16</v>
      </c>
      <c r="L962" s="6">
        <v>1</v>
      </c>
      <c r="M962" s="3" t="s">
        <v>17</v>
      </c>
      <c r="N962" s="3" t="s">
        <v>2257</v>
      </c>
      <c r="O962" s="3">
        <v>2010</v>
      </c>
      <c r="Q962" s="3" t="s">
        <v>19</v>
      </c>
      <c r="R962" s="3" t="s">
        <v>20</v>
      </c>
      <c r="S962" s="3" t="s">
        <v>2257</v>
      </c>
      <c r="T962" s="3" t="s">
        <v>5991</v>
      </c>
    </row>
    <row r="963" spans="1:36" x14ac:dyDescent="0.3">
      <c r="A963" s="3" t="s">
        <v>5992</v>
      </c>
      <c r="B963" s="6">
        <f>VLOOKUP(A963,'[2]Площадь пересечений'!$A$2:$G$2928,3,FALSE)</f>
        <v>1108</v>
      </c>
      <c r="C963" s="6">
        <f>VLOOKUP(A963,'[2]Площадь пересечений'!$A$2:$G$2928,4,FALSE)</f>
        <v>1.3599999999999999E-2</v>
      </c>
      <c r="D963" s="4">
        <v>39656.958333333336</v>
      </c>
      <c r="F963" s="3" t="s">
        <v>13</v>
      </c>
      <c r="G963" s="3" t="s">
        <v>14</v>
      </c>
      <c r="H963" s="3" t="s">
        <v>15</v>
      </c>
      <c r="K963" s="3" t="s">
        <v>16</v>
      </c>
      <c r="L963" s="6">
        <v>1</v>
      </c>
      <c r="M963" s="3" t="s">
        <v>17</v>
      </c>
      <c r="N963" s="3" t="s">
        <v>2608</v>
      </c>
      <c r="O963" s="3">
        <v>1253</v>
      </c>
      <c r="Q963" s="3" t="s">
        <v>19</v>
      </c>
      <c r="R963" s="3" t="s">
        <v>20</v>
      </c>
      <c r="S963" s="3" t="s">
        <v>2609</v>
      </c>
      <c r="U963" s="3" t="s">
        <v>5993</v>
      </c>
      <c r="V963" s="3" t="s">
        <v>5994</v>
      </c>
      <c r="W963" s="4">
        <v>39759</v>
      </c>
      <c r="Y963" s="3" t="s">
        <v>3652</v>
      </c>
      <c r="AC963" s="7"/>
    </row>
    <row r="964" spans="1:36" x14ac:dyDescent="0.3">
      <c r="A964" s="3" t="s">
        <v>1467</v>
      </c>
      <c r="B964" s="6">
        <f>VLOOKUP(A964,'[2]Площадь пересечений'!$A$2:$G$2928,3,FALSE)</f>
        <v>2004</v>
      </c>
      <c r="C964" s="6">
        <f>VLOOKUP(A964,'[2]Площадь пересечений'!$A$2:$G$2928,4,FALSE)</f>
        <v>1.35E-2</v>
      </c>
      <c r="D964" s="4">
        <v>38041</v>
      </c>
      <c r="F964" s="3" t="s">
        <v>13</v>
      </c>
      <c r="G964" s="3" t="s">
        <v>14</v>
      </c>
      <c r="H964" s="3" t="s">
        <v>15</v>
      </c>
      <c r="J964" s="3" t="s">
        <v>5564</v>
      </c>
      <c r="K964" s="3" t="s">
        <v>1468</v>
      </c>
      <c r="L964" s="6">
        <v>1</v>
      </c>
      <c r="M964" s="3" t="s">
        <v>17</v>
      </c>
      <c r="N964" s="3" t="s">
        <v>1469</v>
      </c>
      <c r="O964" s="3">
        <v>1091</v>
      </c>
      <c r="P964" s="15">
        <f>C964*10000/O964*100</f>
        <v>12.37396883593034</v>
      </c>
      <c r="Q964" s="3" t="s">
        <v>19</v>
      </c>
      <c r="R964" s="3" t="s">
        <v>84</v>
      </c>
      <c r="S964" s="3" t="s">
        <v>1469</v>
      </c>
      <c r="U964" s="3" t="s">
        <v>1470</v>
      </c>
      <c r="V964" s="3" t="s">
        <v>4048</v>
      </c>
      <c r="W964" s="4">
        <v>40454.958333333336</v>
      </c>
      <c r="X964" s="4">
        <v>42122.451481481483</v>
      </c>
      <c r="Y964" s="3" t="s">
        <v>3649</v>
      </c>
      <c r="AE964" s="7"/>
    </row>
    <row r="965" spans="1:36" x14ac:dyDescent="0.3">
      <c r="A965" s="3" t="s">
        <v>858</v>
      </c>
      <c r="B965" s="6">
        <f>VLOOKUP(A965,'[2]Площадь пересечений'!$A$2:$G$2928,3,FALSE)</f>
        <v>1333</v>
      </c>
      <c r="C965" s="6">
        <f>VLOOKUP(A965,'[2]Площадь пересечений'!$A$2:$G$2928,4,FALSE)</f>
        <v>1.35E-2</v>
      </c>
      <c r="D965" s="4">
        <v>37714.958333333336</v>
      </c>
      <c r="F965" s="3" t="s">
        <v>13</v>
      </c>
      <c r="G965" s="3" t="s">
        <v>14</v>
      </c>
      <c r="H965" s="3" t="s">
        <v>15</v>
      </c>
      <c r="J965" s="3" t="s">
        <v>5564</v>
      </c>
      <c r="K965" s="3" t="s">
        <v>859</v>
      </c>
      <c r="L965" s="6">
        <v>1</v>
      </c>
      <c r="M965" s="3" t="s">
        <v>26</v>
      </c>
      <c r="N965" s="3" t="s">
        <v>860</v>
      </c>
      <c r="O965" s="3">
        <v>2400</v>
      </c>
      <c r="P965" s="15">
        <f>C965*10000/O965*100</f>
        <v>5.625</v>
      </c>
      <c r="Q965" s="3" t="s">
        <v>19</v>
      </c>
      <c r="R965" s="3" t="s">
        <v>84</v>
      </c>
      <c r="S965" s="3" t="s">
        <v>861</v>
      </c>
      <c r="U965" s="3" t="s">
        <v>862</v>
      </c>
      <c r="V965" s="3" t="s">
        <v>4817</v>
      </c>
      <c r="W965" s="4">
        <v>38041</v>
      </c>
      <c r="Y965" s="3" t="s">
        <v>3649</v>
      </c>
      <c r="AD965" s="7"/>
    </row>
    <row r="966" spans="1:36" x14ac:dyDescent="0.3">
      <c r="A966" s="3" t="s">
        <v>5995</v>
      </c>
      <c r="B966" s="6">
        <f>VLOOKUP(A966,'[2]Площадь пересечений'!$A$2:$G$2928,3,FALSE)</f>
        <v>2418</v>
      </c>
      <c r="C966" s="6">
        <f>VLOOKUP(A966,'[2]Площадь пересечений'!$A$2:$G$2928,4,FALSE)</f>
        <v>1.35E-2</v>
      </c>
      <c r="D966" s="4">
        <v>41969.439386574071</v>
      </c>
      <c r="F966" s="3" t="s">
        <v>13</v>
      </c>
      <c r="G966" s="3" t="s">
        <v>14</v>
      </c>
      <c r="H966" s="3" t="s">
        <v>15</v>
      </c>
      <c r="K966" s="3" t="s">
        <v>16</v>
      </c>
      <c r="L966" s="6">
        <v>1</v>
      </c>
      <c r="M966" s="3" t="s">
        <v>17</v>
      </c>
      <c r="N966" s="3" t="s">
        <v>990</v>
      </c>
      <c r="O966" s="3">
        <v>732</v>
      </c>
      <c r="Q966" s="3" t="s">
        <v>19</v>
      </c>
      <c r="R966" s="3" t="s">
        <v>20</v>
      </c>
      <c r="S966" s="3" t="s">
        <v>990</v>
      </c>
      <c r="U966" s="3" t="s">
        <v>5996</v>
      </c>
      <c r="V966" s="3" t="s">
        <v>5997</v>
      </c>
      <c r="W966" s="4">
        <v>42003</v>
      </c>
      <c r="Y966" s="3" t="s">
        <v>3652</v>
      </c>
      <c r="AD966" s="7"/>
    </row>
    <row r="967" spans="1:36" x14ac:dyDescent="0.3">
      <c r="A967" s="3" t="s">
        <v>2534</v>
      </c>
      <c r="B967" s="6">
        <f>VLOOKUP(A967,'[2]Площадь пересечений'!$A$2:$G$2928,3,FALSE)</f>
        <v>956</v>
      </c>
      <c r="C967" s="6">
        <f>VLOOKUP(A967,'[2]Площадь пересечений'!$A$2:$G$2928,4,FALSE)</f>
        <v>1.34E-2</v>
      </c>
      <c r="D967" s="4">
        <v>38961.958333333336</v>
      </c>
      <c r="F967" s="3" t="s">
        <v>13</v>
      </c>
      <c r="G967" s="3" t="s">
        <v>14</v>
      </c>
      <c r="H967" s="3" t="s">
        <v>15</v>
      </c>
      <c r="J967" s="3" t="s">
        <v>5564</v>
      </c>
      <c r="K967" s="3" t="s">
        <v>26</v>
      </c>
      <c r="L967" s="6">
        <v>1</v>
      </c>
      <c r="M967" s="3" t="s">
        <v>26</v>
      </c>
      <c r="N967" s="3" t="s">
        <v>2535</v>
      </c>
      <c r="O967" s="3">
        <v>63500</v>
      </c>
      <c r="P967" s="15">
        <f>C967*10000/O967*100</f>
        <v>0.21102362204724409</v>
      </c>
      <c r="Q967" s="3" t="s">
        <v>19</v>
      </c>
      <c r="R967" s="3" t="s">
        <v>20</v>
      </c>
      <c r="S967" s="3" t="s">
        <v>2535</v>
      </c>
      <c r="U967" s="3" t="s">
        <v>2536</v>
      </c>
      <c r="V967" s="3" t="s">
        <v>4366</v>
      </c>
      <c r="W967" s="4">
        <v>39024</v>
      </c>
      <c r="X967" s="4">
        <v>39066</v>
      </c>
      <c r="Y967" s="3" t="s">
        <v>3649</v>
      </c>
      <c r="AD967" s="7"/>
    </row>
    <row r="968" spans="1:36" x14ac:dyDescent="0.3">
      <c r="A968" s="3" t="s">
        <v>5998</v>
      </c>
      <c r="B968" s="6">
        <f>VLOOKUP(A968,'[2]Площадь пересечений'!$A$2:$G$2928,3,FALSE)</f>
        <v>1343</v>
      </c>
      <c r="C968" s="6">
        <f>VLOOKUP(A968,'[2]Площадь пересечений'!$A$2:$G$2928,4,FALSE)</f>
        <v>1.34E-2</v>
      </c>
      <c r="D968" s="4">
        <v>41050.524340277778</v>
      </c>
      <c r="F968" s="3" t="s">
        <v>13</v>
      </c>
      <c r="G968" s="3" t="s">
        <v>14</v>
      </c>
      <c r="H968" s="3" t="s">
        <v>15</v>
      </c>
      <c r="K968" s="3" t="s">
        <v>114</v>
      </c>
      <c r="L968" s="6">
        <v>1</v>
      </c>
      <c r="M968" s="3" t="s">
        <v>17</v>
      </c>
      <c r="N968" s="3" t="s">
        <v>749</v>
      </c>
      <c r="O968" s="3">
        <v>1700</v>
      </c>
      <c r="Q968" s="3" t="s">
        <v>19</v>
      </c>
      <c r="R968" s="3" t="s">
        <v>20</v>
      </c>
      <c r="S968" s="3" t="s">
        <v>749</v>
      </c>
      <c r="U968" s="3" t="s">
        <v>5999</v>
      </c>
      <c r="V968" s="3" t="s">
        <v>6000</v>
      </c>
      <c r="W968" s="4">
        <v>41091.958333333336</v>
      </c>
      <c r="X968" s="4">
        <v>43187.812939814816</v>
      </c>
      <c r="Y968" s="3" t="s">
        <v>3649</v>
      </c>
      <c r="AE968" s="7"/>
    </row>
    <row r="969" spans="1:36" x14ac:dyDescent="0.3">
      <c r="A969" s="3" t="s">
        <v>6001</v>
      </c>
      <c r="B969" s="6">
        <f>VLOOKUP(A969,'[2]Площадь пересечений'!$A$2:$G$2928,3,FALSE)</f>
        <v>727</v>
      </c>
      <c r="C969" s="6">
        <f>VLOOKUP(A969,'[2]Площадь пересечений'!$A$2:$G$2928,4,FALSE)</f>
        <v>1.34E-2</v>
      </c>
      <c r="D969" s="4">
        <v>40843.958333333336</v>
      </c>
      <c r="F969" s="3" t="s">
        <v>13</v>
      </c>
      <c r="G969" s="3" t="s">
        <v>14</v>
      </c>
      <c r="H969" s="3" t="s">
        <v>15</v>
      </c>
      <c r="K969" s="3" t="s">
        <v>96</v>
      </c>
      <c r="L969" s="6"/>
      <c r="M969" s="3" t="s">
        <v>129</v>
      </c>
      <c r="N969" s="3" t="s">
        <v>6002</v>
      </c>
      <c r="O969" s="3">
        <v>635</v>
      </c>
      <c r="Q969" s="3" t="s">
        <v>19</v>
      </c>
      <c r="R969" s="3" t="s">
        <v>20</v>
      </c>
      <c r="S969" s="3" t="s">
        <v>572</v>
      </c>
      <c r="U969" s="3" t="s">
        <v>6003</v>
      </c>
      <c r="V969" s="3" t="s">
        <v>6004</v>
      </c>
      <c r="W969" s="4">
        <v>40877.958333333336</v>
      </c>
      <c r="X969" s="4">
        <v>41379.958333333336</v>
      </c>
      <c r="Y969" s="3" t="s">
        <v>3649</v>
      </c>
      <c r="AD969" s="7"/>
    </row>
    <row r="970" spans="1:36" x14ac:dyDescent="0.3">
      <c r="A970" s="3" t="s">
        <v>6005</v>
      </c>
      <c r="B970" s="6">
        <f>VLOOKUP(A970,'[2]Площадь пересечений'!$A$2:$G$2928,3,FALSE)</f>
        <v>235</v>
      </c>
      <c r="C970" s="6">
        <f>VLOOKUP(A970,'[2]Площадь пересечений'!$A$2:$G$2928,4,FALSE)</f>
        <v>1.34E-2</v>
      </c>
      <c r="D970" s="4">
        <v>39659.958333333336</v>
      </c>
      <c r="F970" s="3" t="s">
        <v>13</v>
      </c>
      <c r="G970" s="3" t="s">
        <v>14</v>
      </c>
      <c r="H970" s="3" t="s">
        <v>15</v>
      </c>
      <c r="K970" s="3" t="s">
        <v>2304</v>
      </c>
      <c r="L970" s="6"/>
      <c r="M970" s="3" t="s">
        <v>241</v>
      </c>
      <c r="N970" s="3" t="s">
        <v>2305</v>
      </c>
      <c r="O970" s="3">
        <v>5621</v>
      </c>
      <c r="Q970" s="3" t="s">
        <v>19</v>
      </c>
      <c r="R970" s="3" t="s">
        <v>84</v>
      </c>
      <c r="S970" s="3" t="s">
        <v>2305</v>
      </c>
      <c r="U970" s="3" t="s">
        <v>6006</v>
      </c>
      <c r="V970" s="3" t="s">
        <v>6007</v>
      </c>
      <c r="W970" s="4">
        <v>39691.958333333336</v>
      </c>
      <c r="X970" s="4">
        <v>39811</v>
      </c>
      <c r="Y970" s="3" t="s">
        <v>3649</v>
      </c>
      <c r="AE970" s="7"/>
    </row>
    <row r="971" spans="1:36" x14ac:dyDescent="0.3">
      <c r="A971" s="3" t="s">
        <v>2710</v>
      </c>
      <c r="B971" s="6">
        <f>VLOOKUP(A971,'[2]Площадь пересечений'!$A$2:$G$2928,3,FALSE)</f>
        <v>1305</v>
      </c>
      <c r="C971" s="6">
        <f>VLOOKUP(A971,'[2]Площадь пересечений'!$A$2:$G$2928,4,FALSE)</f>
        <v>1.3299999999999999E-2</v>
      </c>
      <c r="D971" s="4">
        <v>39870</v>
      </c>
      <c r="F971" s="3" t="s">
        <v>13</v>
      </c>
      <c r="G971" s="3" t="s">
        <v>14</v>
      </c>
      <c r="H971" s="3" t="s">
        <v>15</v>
      </c>
      <c r="K971" s="3" t="s">
        <v>16</v>
      </c>
      <c r="L971" s="6">
        <v>1</v>
      </c>
      <c r="M971" s="3" t="s">
        <v>17</v>
      </c>
      <c r="N971" s="3" t="s">
        <v>2711</v>
      </c>
      <c r="O971" s="3">
        <v>975</v>
      </c>
      <c r="P971" s="15">
        <f>C971*10000/O971*100</f>
        <v>13.641025641025642</v>
      </c>
      <c r="Q971" s="3" t="s">
        <v>19</v>
      </c>
      <c r="R971" s="3" t="s">
        <v>20</v>
      </c>
      <c r="S971" s="3" t="s">
        <v>2396</v>
      </c>
      <c r="U971" s="3" t="s">
        <v>2712</v>
      </c>
      <c r="V971" s="3" t="s">
        <v>4432</v>
      </c>
      <c r="W971" s="4">
        <v>39905.958333333336</v>
      </c>
      <c r="X971" s="4">
        <v>41583.958333333336</v>
      </c>
      <c r="Y971" s="3" t="s">
        <v>3649</v>
      </c>
      <c r="AE971" s="7"/>
      <c r="AI971" s="7"/>
    </row>
    <row r="972" spans="1:36" x14ac:dyDescent="0.3">
      <c r="A972" s="3" t="s">
        <v>3014</v>
      </c>
      <c r="B972" s="6">
        <f>VLOOKUP(A972,'[2]Площадь пересечений'!$A$2:$G$2928,3,FALSE)</f>
        <v>1994</v>
      </c>
      <c r="C972" s="6">
        <f>VLOOKUP(A972,'[2]Площадь пересечений'!$A$2:$G$2928,4,FALSE)</f>
        <v>1.3299999999999999E-2</v>
      </c>
      <c r="D972" s="4">
        <v>39780</v>
      </c>
      <c r="F972" s="3" t="s">
        <v>13</v>
      </c>
      <c r="G972" s="3" t="s">
        <v>14</v>
      </c>
      <c r="H972" s="3" t="s">
        <v>15</v>
      </c>
      <c r="K972" s="3" t="s">
        <v>31</v>
      </c>
      <c r="L972" s="6">
        <v>1</v>
      </c>
      <c r="M972" s="3" t="s">
        <v>17</v>
      </c>
      <c r="N972" s="3" t="s">
        <v>3015</v>
      </c>
      <c r="O972" s="3">
        <v>2441</v>
      </c>
      <c r="P972" s="15">
        <f>C972*10000/O972*100</f>
        <v>5.4485866448176976</v>
      </c>
      <c r="Q972" s="3" t="s">
        <v>19</v>
      </c>
      <c r="R972" s="3" t="s">
        <v>20</v>
      </c>
      <c r="S972" s="3" t="s">
        <v>3015</v>
      </c>
      <c r="U972" s="3" t="s">
        <v>3016</v>
      </c>
      <c r="V972" s="3" t="s">
        <v>4531</v>
      </c>
      <c r="W972" s="4">
        <v>39807</v>
      </c>
      <c r="X972" s="4">
        <v>40694.958333333336</v>
      </c>
      <c r="Y972" s="3" t="s">
        <v>3712</v>
      </c>
      <c r="AD972" s="7"/>
    </row>
    <row r="973" spans="1:36" x14ac:dyDescent="0.3">
      <c r="A973" s="3" t="s">
        <v>3232</v>
      </c>
      <c r="B973" s="6">
        <f>VLOOKUP(A973,'[2]Площадь пересечений'!$A$2:$G$2928,3,FALSE)</f>
        <v>2772</v>
      </c>
      <c r="C973" s="6">
        <f>VLOOKUP(A973,'[2]Площадь пересечений'!$A$2:$G$2928,4,FALSE)</f>
        <v>1.32E-2</v>
      </c>
      <c r="D973" s="4">
        <v>39667.958333333336</v>
      </c>
      <c r="F973" s="3" t="s">
        <v>13</v>
      </c>
      <c r="G973" s="3" t="s">
        <v>14</v>
      </c>
      <c r="H973" s="3" t="s">
        <v>15</v>
      </c>
      <c r="K973" s="3" t="s">
        <v>110</v>
      </c>
      <c r="L973" s="6">
        <v>1</v>
      </c>
      <c r="M973" s="3" t="s">
        <v>17</v>
      </c>
      <c r="N973" s="3" t="s">
        <v>3233</v>
      </c>
      <c r="O973" s="3">
        <v>10000</v>
      </c>
      <c r="P973" s="15">
        <v>3.84</v>
      </c>
      <c r="Q973" s="3" t="s">
        <v>19</v>
      </c>
      <c r="R973" s="3" t="s">
        <v>20</v>
      </c>
      <c r="S973" s="3" t="s">
        <v>3234</v>
      </c>
      <c r="U973" s="3" t="s">
        <v>3235</v>
      </c>
      <c r="V973" s="3" t="s">
        <v>4601</v>
      </c>
      <c r="W973" s="4">
        <v>39712.958333333336</v>
      </c>
      <c r="X973" s="4">
        <v>39740.958333333336</v>
      </c>
      <c r="Y973" s="3" t="s">
        <v>3649</v>
      </c>
      <c r="AF973" s="7"/>
    </row>
    <row r="974" spans="1:36" x14ac:dyDescent="0.3">
      <c r="A974" s="3" t="s">
        <v>3300</v>
      </c>
      <c r="B974" s="6">
        <f>VLOOKUP(A974,'[2]Площадь пересечений'!$A$2:$G$2928,3,FALSE)</f>
        <v>201</v>
      </c>
      <c r="C974" s="6">
        <f>VLOOKUP(A974,'[2]Площадь пересечений'!$A$2:$G$2928,4,FALSE)</f>
        <v>1.32E-2</v>
      </c>
      <c r="D974" s="4">
        <v>44047.732129629629</v>
      </c>
      <c r="F974" s="3" t="s">
        <v>13</v>
      </c>
      <c r="G974" s="3" t="s">
        <v>14</v>
      </c>
      <c r="H974" s="3" t="s">
        <v>15</v>
      </c>
      <c r="K974" s="3" t="s">
        <v>3301</v>
      </c>
      <c r="L974" s="6">
        <v>1</v>
      </c>
      <c r="M974" s="3" t="s">
        <v>140</v>
      </c>
      <c r="N974" s="3" t="s">
        <v>3302</v>
      </c>
      <c r="O974" s="3">
        <v>1992</v>
      </c>
      <c r="P974" s="15">
        <v>21.536144578313255</v>
      </c>
      <c r="Q974" s="3" t="s">
        <v>19</v>
      </c>
      <c r="R974" s="3" t="s">
        <v>20</v>
      </c>
      <c r="S974" s="3" t="s">
        <v>3302</v>
      </c>
      <c r="U974" s="3" t="s">
        <v>3303</v>
      </c>
      <c r="V974" s="3" t="s">
        <v>4621</v>
      </c>
      <c r="W974" s="4">
        <v>44047.732129629629</v>
      </c>
      <c r="Y974" s="3" t="s">
        <v>3652</v>
      </c>
      <c r="AD974" s="7"/>
      <c r="AG974" s="7"/>
      <c r="AJ974" s="7"/>
    </row>
    <row r="975" spans="1:36" x14ac:dyDescent="0.3">
      <c r="A975" s="3" t="s">
        <v>6008</v>
      </c>
      <c r="B975" s="6">
        <f>VLOOKUP(A975,'[2]Площадь пересечений'!$A$2:$G$2928,3,FALSE)</f>
        <v>2204</v>
      </c>
      <c r="C975" s="6">
        <f>VLOOKUP(A975,'[2]Площадь пересечений'!$A$2:$G$2928,4,FALSE)</f>
        <v>1.32E-2</v>
      </c>
      <c r="D975" s="4">
        <v>38035</v>
      </c>
      <c r="F975" s="3" t="s">
        <v>13</v>
      </c>
      <c r="G975" s="3" t="s">
        <v>14</v>
      </c>
      <c r="H975" s="3" t="s">
        <v>15</v>
      </c>
      <c r="J975" s="3" t="s">
        <v>5564</v>
      </c>
      <c r="K975" s="3" t="s">
        <v>31</v>
      </c>
      <c r="L975" s="6">
        <v>1</v>
      </c>
      <c r="M975" s="3" t="s">
        <v>17</v>
      </c>
      <c r="N975" s="3" t="s">
        <v>6009</v>
      </c>
      <c r="O975" s="3">
        <v>1092</v>
      </c>
      <c r="Q975" s="3" t="s">
        <v>19</v>
      </c>
      <c r="R975" s="3" t="s">
        <v>84</v>
      </c>
      <c r="S975" s="3" t="s">
        <v>6010</v>
      </c>
      <c r="T975" s="3" t="s">
        <v>6011</v>
      </c>
      <c r="U975" s="3" t="s">
        <v>6012</v>
      </c>
      <c r="V975" s="3" t="s">
        <v>6013</v>
      </c>
      <c r="W975" s="4">
        <v>40059.958333333336</v>
      </c>
      <c r="Y975" s="3" t="s">
        <v>3652</v>
      </c>
      <c r="AC975" s="7"/>
    </row>
    <row r="976" spans="1:36" x14ac:dyDescent="0.3">
      <c r="A976" s="3" t="s">
        <v>6014</v>
      </c>
      <c r="B976" s="6">
        <f>VLOOKUP(A976,'[2]Площадь пересечений'!$A$2:$G$2928,3,FALSE)</f>
        <v>2397</v>
      </c>
      <c r="C976" s="6">
        <f>VLOOKUP(A976,'[2]Площадь пересечений'!$A$2:$G$2928,4,FALSE)</f>
        <v>1.32E-2</v>
      </c>
      <c r="D976" s="4">
        <v>41683.586527777778</v>
      </c>
      <c r="F976" s="3" t="s">
        <v>13</v>
      </c>
      <c r="G976" s="3" t="s">
        <v>14</v>
      </c>
      <c r="H976" s="3" t="s">
        <v>15</v>
      </c>
      <c r="K976" s="3" t="s">
        <v>31</v>
      </c>
      <c r="L976" s="6">
        <v>1</v>
      </c>
      <c r="M976" s="3" t="s">
        <v>17</v>
      </c>
      <c r="N976" s="3" t="s">
        <v>1810</v>
      </c>
      <c r="O976" s="3">
        <v>1189</v>
      </c>
      <c r="Q976" s="3" t="s">
        <v>19</v>
      </c>
      <c r="R976" s="3" t="s">
        <v>20</v>
      </c>
      <c r="S976" s="3" t="s">
        <v>1810</v>
      </c>
      <c r="U976" s="3" t="s">
        <v>6015</v>
      </c>
      <c r="V976" s="3" t="s">
        <v>6016</v>
      </c>
      <c r="W976" s="4">
        <v>41721.958333333336</v>
      </c>
      <c r="X976" s="4">
        <v>42039.484143518515</v>
      </c>
      <c r="Y976" s="3" t="s">
        <v>3649</v>
      </c>
      <c r="AD976" s="7"/>
      <c r="AG976" s="7"/>
    </row>
    <row r="977" spans="1:42" x14ac:dyDescent="0.3">
      <c r="A977" s="3" t="s">
        <v>6017</v>
      </c>
      <c r="B977" s="6">
        <f>VLOOKUP(A977,'[2]Площадь пересечений'!$A$2:$G$2928,3,FALSE)</f>
        <v>1539</v>
      </c>
      <c r="C977" s="6">
        <f>VLOOKUP(A977,'[2]Площадь пересечений'!$A$2:$G$2928,4,FALSE)</f>
        <v>1.3100000000000001E-2</v>
      </c>
      <c r="D977" s="4">
        <v>39721.958333333336</v>
      </c>
      <c r="F977" s="3" t="s">
        <v>13</v>
      </c>
      <c r="G977" s="3" t="s">
        <v>14</v>
      </c>
      <c r="H977" s="3" t="s">
        <v>15</v>
      </c>
      <c r="K977" s="3" t="s">
        <v>31</v>
      </c>
      <c r="L977" s="6">
        <v>1</v>
      </c>
      <c r="M977" s="3" t="s">
        <v>17</v>
      </c>
      <c r="N977" s="3" t="s">
        <v>6018</v>
      </c>
      <c r="O977" s="3">
        <v>2836</v>
      </c>
      <c r="Q977" s="3" t="s">
        <v>19</v>
      </c>
      <c r="R977" s="3" t="s">
        <v>20</v>
      </c>
      <c r="S977" s="3" t="s">
        <v>6018</v>
      </c>
      <c r="T977" s="3" t="s">
        <v>6019</v>
      </c>
      <c r="U977" s="3" t="s">
        <v>6020</v>
      </c>
      <c r="V977" s="3" t="s">
        <v>6021</v>
      </c>
      <c r="W977" s="4">
        <v>39800</v>
      </c>
      <c r="X977" s="4">
        <v>40042.958333333336</v>
      </c>
      <c r="Y977" s="3" t="s">
        <v>3649</v>
      </c>
      <c r="AD977" s="7"/>
    </row>
    <row r="978" spans="1:42" x14ac:dyDescent="0.3">
      <c r="A978" s="3" t="s">
        <v>2280</v>
      </c>
      <c r="B978" s="6">
        <f>VLOOKUP(A978,'[2]Площадь пересечений'!$A$2:$G$2928,3,FALSE)</f>
        <v>133</v>
      </c>
      <c r="C978" s="6">
        <f>VLOOKUP(A978,'[2]Площадь пересечений'!$A$2:$G$2928,4,FALSE)</f>
        <v>1.2999999999999999E-2</v>
      </c>
      <c r="D978" s="4">
        <v>39727.958333333336</v>
      </c>
      <c r="F978" s="3" t="s">
        <v>13</v>
      </c>
      <c r="G978" s="3" t="s">
        <v>14</v>
      </c>
      <c r="H978" s="3" t="s">
        <v>15</v>
      </c>
      <c r="K978" s="3" t="s">
        <v>26</v>
      </c>
      <c r="L978" s="6">
        <v>1</v>
      </c>
      <c r="M978" s="3" t="s">
        <v>26</v>
      </c>
      <c r="N978" s="3" t="s">
        <v>2281</v>
      </c>
      <c r="O978" s="3">
        <v>63500</v>
      </c>
      <c r="P978" s="15">
        <v>2.3858267716535435</v>
      </c>
      <c r="Q978" s="3" t="s">
        <v>19</v>
      </c>
      <c r="R978" s="3" t="s">
        <v>20</v>
      </c>
      <c r="S978" s="3" t="s">
        <v>2281</v>
      </c>
      <c r="T978" s="3" t="s">
        <v>2282</v>
      </c>
      <c r="U978" s="3" t="s">
        <v>2283</v>
      </c>
      <c r="V978" s="3" t="s">
        <v>4287</v>
      </c>
      <c r="W978" s="4">
        <v>39759</v>
      </c>
      <c r="X978" s="4">
        <v>39874</v>
      </c>
      <c r="Y978" s="3" t="s">
        <v>3649</v>
      </c>
      <c r="AF978" s="7"/>
      <c r="AJ978" s="7"/>
    </row>
    <row r="979" spans="1:42" x14ac:dyDescent="0.3">
      <c r="A979" s="3" t="s">
        <v>6022</v>
      </c>
      <c r="B979" s="6">
        <f>VLOOKUP(A979,'[2]Площадь пересечений'!$A$2:$G$2928,3,FALSE)</f>
        <v>1413</v>
      </c>
      <c r="C979" s="6">
        <f>VLOOKUP(A979,'[2]Площадь пересечений'!$A$2:$G$2928,4,FALSE)</f>
        <v>1.29E-2</v>
      </c>
      <c r="D979" s="4">
        <v>37389.958333333336</v>
      </c>
      <c r="F979" s="3" t="s">
        <v>13</v>
      </c>
      <c r="G979" s="3" t="s">
        <v>14</v>
      </c>
      <c r="H979" s="3" t="s">
        <v>15</v>
      </c>
      <c r="J979" s="3" t="s">
        <v>5564</v>
      </c>
      <c r="K979" s="3" t="s">
        <v>6023</v>
      </c>
      <c r="L979" s="6">
        <v>1</v>
      </c>
      <c r="M979" s="3" t="s">
        <v>89</v>
      </c>
      <c r="N979" s="3" t="s">
        <v>6024</v>
      </c>
      <c r="O979" s="3">
        <v>64900</v>
      </c>
      <c r="Q979" s="3" t="s">
        <v>19</v>
      </c>
      <c r="R979" s="3" t="s">
        <v>20</v>
      </c>
      <c r="S979" s="3" t="s">
        <v>6025</v>
      </c>
      <c r="U979" s="3" t="s">
        <v>6026</v>
      </c>
      <c r="V979" s="3" t="s">
        <v>6027</v>
      </c>
      <c r="W979" s="4">
        <v>36945</v>
      </c>
      <c r="X979" s="4">
        <v>40630.958333333336</v>
      </c>
      <c r="Y979" s="3" t="s">
        <v>3649</v>
      </c>
      <c r="AE979" s="7"/>
    </row>
    <row r="980" spans="1:42" x14ac:dyDescent="0.3">
      <c r="A980" s="3" t="s">
        <v>6028</v>
      </c>
      <c r="B980" s="6">
        <f>VLOOKUP(A980,'[2]Площадь пересечений'!$A$2:$G$2928,3,FALSE)</f>
        <v>2070</v>
      </c>
      <c r="C980" s="6">
        <f>VLOOKUP(A980,'[2]Площадь пересечений'!$A$2:$G$2928,4,FALSE)</f>
        <v>1.29E-2</v>
      </c>
      <c r="D980" s="4">
        <v>43046.360636574071</v>
      </c>
      <c r="F980" s="3" t="s">
        <v>13</v>
      </c>
      <c r="G980" s="3" t="s">
        <v>14</v>
      </c>
      <c r="H980" s="3" t="s">
        <v>15</v>
      </c>
      <c r="K980" s="3" t="s">
        <v>16</v>
      </c>
      <c r="L980" s="6">
        <v>1</v>
      </c>
      <c r="M980" s="3" t="s">
        <v>17</v>
      </c>
      <c r="N980" s="3" t="s">
        <v>3543</v>
      </c>
      <c r="O980" s="3">
        <v>905</v>
      </c>
      <c r="Q980" s="3" t="s">
        <v>19</v>
      </c>
      <c r="R980" s="3" t="s">
        <v>20</v>
      </c>
      <c r="S980" s="3" t="s">
        <v>3543</v>
      </c>
      <c r="U980" s="3" t="s">
        <v>6029</v>
      </c>
      <c r="V980" s="3" t="s">
        <v>6030</v>
      </c>
      <c r="W980" s="4">
        <v>43046.757673611108</v>
      </c>
      <c r="X980" s="4">
        <v>43055.810578703706</v>
      </c>
      <c r="Y980" s="3" t="s">
        <v>3649</v>
      </c>
      <c r="AD980" s="7"/>
    </row>
    <row r="981" spans="1:42" x14ac:dyDescent="0.3">
      <c r="A981" s="3" t="s">
        <v>6031</v>
      </c>
      <c r="B981" s="6">
        <f>VLOOKUP(A981,'[2]Площадь пересечений'!$A$2:$G$2928,3,FALSE)</f>
        <v>976</v>
      </c>
      <c r="C981" s="6">
        <f>VLOOKUP(A981,'[2]Площадь пересечений'!$A$2:$G$2928,4,FALSE)</f>
        <v>1.2800000000000001E-2</v>
      </c>
      <c r="D981" s="4">
        <v>41241.612349537034</v>
      </c>
      <c r="F981" s="3" t="s">
        <v>13</v>
      </c>
      <c r="G981" s="3" t="s">
        <v>14</v>
      </c>
      <c r="H981" s="3" t="s">
        <v>15</v>
      </c>
      <c r="K981" s="3" t="s">
        <v>16</v>
      </c>
      <c r="L981" s="6">
        <v>1</v>
      </c>
      <c r="M981" s="3" t="s">
        <v>17</v>
      </c>
      <c r="N981" s="3" t="s">
        <v>695</v>
      </c>
      <c r="O981" s="3">
        <v>1181</v>
      </c>
      <c r="Q981" s="3" t="s">
        <v>19</v>
      </c>
      <c r="R981" s="3" t="s">
        <v>20</v>
      </c>
      <c r="S981" s="3" t="s">
        <v>695</v>
      </c>
      <c r="T981" s="3" t="s">
        <v>6032</v>
      </c>
      <c r="U981" s="3" t="s">
        <v>6033</v>
      </c>
      <c r="V981" s="3" t="s">
        <v>6034</v>
      </c>
      <c r="W981" s="4">
        <v>41261.958333333336</v>
      </c>
      <c r="X981" s="4">
        <v>41297.958333333336</v>
      </c>
      <c r="Y981" s="3" t="s">
        <v>3649</v>
      </c>
      <c r="AE981" s="7"/>
    </row>
    <row r="982" spans="1:42" x14ac:dyDescent="0.3">
      <c r="A982" s="3" t="s">
        <v>6035</v>
      </c>
      <c r="B982" s="6">
        <f>VLOOKUP(A982,'[2]Площадь пересечений'!$A$2:$G$2928,3,FALSE)</f>
        <v>2681</v>
      </c>
      <c r="C982" s="6">
        <f>VLOOKUP(A982,'[2]Площадь пересечений'!$A$2:$G$2928,4,FALSE)</f>
        <v>1.2800000000000001E-2</v>
      </c>
      <c r="D982" s="4">
        <v>40652.958333333336</v>
      </c>
      <c r="F982" s="3" t="s">
        <v>13</v>
      </c>
      <c r="G982" s="3" t="s">
        <v>14</v>
      </c>
      <c r="H982" s="3" t="s">
        <v>15</v>
      </c>
      <c r="K982" s="3" t="s">
        <v>114</v>
      </c>
      <c r="L982" s="6">
        <v>1</v>
      </c>
      <c r="M982" s="3" t="s">
        <v>17</v>
      </c>
      <c r="N982" s="3" t="s">
        <v>2064</v>
      </c>
      <c r="O982" s="3">
        <v>1072</v>
      </c>
      <c r="Q982" s="3" t="s">
        <v>19</v>
      </c>
      <c r="R982" s="3" t="s">
        <v>20</v>
      </c>
      <c r="S982" s="3" t="s">
        <v>2064</v>
      </c>
      <c r="U982" s="3" t="s">
        <v>6036</v>
      </c>
      <c r="V982" s="3" t="s">
        <v>6037</v>
      </c>
      <c r="W982" s="4">
        <v>40672.958333333336</v>
      </c>
      <c r="X982" s="4">
        <v>40981.958333333336</v>
      </c>
      <c r="Y982" s="3" t="s">
        <v>3649</v>
      </c>
      <c r="AE982" s="7"/>
    </row>
    <row r="983" spans="1:42" x14ac:dyDescent="0.3">
      <c r="A983" s="3" t="s">
        <v>669</v>
      </c>
      <c r="B983" s="6">
        <f>VLOOKUP(A983,'[2]Площадь пересечений'!$A$2:$G$2928,3,FALSE)</f>
        <v>856</v>
      </c>
      <c r="C983" s="6">
        <f>VLOOKUP(A983,'[2]Площадь пересечений'!$A$2:$G$2928,4,FALSE)</f>
        <v>1.2800000000000001E-2</v>
      </c>
      <c r="D983" s="4">
        <v>40961.361076388886</v>
      </c>
      <c r="F983" s="3" t="s">
        <v>13</v>
      </c>
      <c r="G983" s="3" t="s">
        <v>14</v>
      </c>
      <c r="H983" s="3" t="s">
        <v>15</v>
      </c>
      <c r="K983" s="3" t="s">
        <v>96</v>
      </c>
      <c r="L983" s="6"/>
      <c r="M983" s="3" t="s">
        <v>17</v>
      </c>
      <c r="N983" s="3" t="s">
        <v>670</v>
      </c>
      <c r="O983" s="3">
        <v>1105</v>
      </c>
      <c r="P983" s="15">
        <f>C983*10000/O983*100</f>
        <v>11.583710407239819</v>
      </c>
      <c r="Q983" s="3" t="s">
        <v>19</v>
      </c>
      <c r="R983" s="3" t="s">
        <v>20</v>
      </c>
      <c r="S983" s="3" t="s">
        <v>130</v>
      </c>
      <c r="U983" s="3" t="s">
        <v>671</v>
      </c>
      <c r="V983" s="3" t="s">
        <v>4704</v>
      </c>
      <c r="W983" s="4">
        <v>41026.958333333336</v>
      </c>
      <c r="X983" s="4">
        <v>41380.958333333336</v>
      </c>
      <c r="Y983" s="3" t="s">
        <v>3649</v>
      </c>
      <c r="AD983" s="7"/>
    </row>
    <row r="984" spans="1:42" x14ac:dyDescent="0.3">
      <c r="A984" s="3" t="s">
        <v>3183</v>
      </c>
      <c r="B984" s="6">
        <f>VLOOKUP(A984,'[2]Площадь пересечений'!$A$2:$G$2928,3,FALSE)</f>
        <v>2563</v>
      </c>
      <c r="C984" s="6">
        <f>VLOOKUP(A984,'[2]Площадь пересечений'!$A$2:$G$2928,4,FALSE)</f>
        <v>1.2800000000000001E-2</v>
      </c>
      <c r="D984" s="4">
        <v>39858</v>
      </c>
      <c r="F984" s="3" t="s">
        <v>13</v>
      </c>
      <c r="G984" s="3" t="s">
        <v>14</v>
      </c>
      <c r="H984" s="3" t="s">
        <v>15</v>
      </c>
      <c r="K984" s="3" t="s">
        <v>240</v>
      </c>
      <c r="L984" s="6">
        <v>1</v>
      </c>
      <c r="M984" s="3" t="s">
        <v>241</v>
      </c>
      <c r="N984" s="3" t="s">
        <v>2853</v>
      </c>
      <c r="O984" s="3">
        <v>1200</v>
      </c>
      <c r="P984" s="15">
        <f>C984*10000/O984*100</f>
        <v>10.666666666666668</v>
      </c>
      <c r="Q984" s="3" t="s">
        <v>19</v>
      </c>
      <c r="R984" s="3" t="s">
        <v>84</v>
      </c>
      <c r="S984" s="3" t="s">
        <v>2275</v>
      </c>
      <c r="U984" s="3" t="s">
        <v>3184</v>
      </c>
      <c r="V984" s="3" t="s">
        <v>4585</v>
      </c>
      <c r="W984" s="4">
        <v>39897</v>
      </c>
      <c r="X984" s="4">
        <v>39971.958333333336</v>
      </c>
      <c r="Y984" s="3" t="s">
        <v>3649</v>
      </c>
      <c r="AD984" s="7"/>
    </row>
    <row r="985" spans="1:42" x14ac:dyDescent="0.3">
      <c r="A985" s="3" t="s">
        <v>1795</v>
      </c>
      <c r="B985" s="6">
        <f>VLOOKUP(A985,'[2]Площадь пересечений'!$A$2:$G$2928,3,FALSE)</f>
        <v>2347</v>
      </c>
      <c r="C985" s="6">
        <f>VLOOKUP(A985,'[2]Площадь пересечений'!$A$2:$G$2928,4,FALSE)</f>
        <v>1.2699999999999999E-2</v>
      </c>
      <c r="D985" s="4">
        <v>42244.590636574074</v>
      </c>
      <c r="F985" s="3" t="s">
        <v>13</v>
      </c>
      <c r="G985" s="3" t="s">
        <v>14</v>
      </c>
      <c r="H985" s="3" t="s">
        <v>15</v>
      </c>
      <c r="K985" s="3" t="s">
        <v>45</v>
      </c>
      <c r="L985" s="6">
        <v>1</v>
      </c>
      <c r="M985" s="3" t="s">
        <v>17</v>
      </c>
      <c r="N985" s="3" t="s">
        <v>178</v>
      </c>
      <c r="O985" s="3">
        <v>954</v>
      </c>
      <c r="P985" s="15">
        <f>C985*10000/O985*100</f>
        <v>13.312368972746331</v>
      </c>
      <c r="Q985" s="3" t="s">
        <v>19</v>
      </c>
      <c r="R985" s="3" t="s">
        <v>20</v>
      </c>
      <c r="S985" s="3" t="s">
        <v>178</v>
      </c>
      <c r="U985" s="3" t="s">
        <v>1796</v>
      </c>
      <c r="V985" s="3" t="s">
        <v>4127</v>
      </c>
      <c r="W985" s="4">
        <v>42325.7106712963</v>
      </c>
      <c r="Y985" s="3" t="s">
        <v>3652</v>
      </c>
      <c r="AC985" s="7"/>
    </row>
    <row r="986" spans="1:42" x14ac:dyDescent="0.3">
      <c r="A986" s="3" t="s">
        <v>2114</v>
      </c>
      <c r="B986" s="6">
        <f>VLOOKUP(A986,'[2]Площадь пересечений'!$A$2:$G$2928,3,FALSE)</f>
        <v>2740</v>
      </c>
      <c r="C986" s="6">
        <f>VLOOKUP(A986,'[2]Площадь пересечений'!$A$2:$G$2928,4,FALSE)</f>
        <v>1.2699999999999999E-2</v>
      </c>
      <c r="D986" s="4">
        <v>40694.441967592589</v>
      </c>
      <c r="F986" s="3" t="s">
        <v>13</v>
      </c>
      <c r="G986" s="3" t="s">
        <v>14</v>
      </c>
      <c r="H986" s="3" t="s">
        <v>15</v>
      </c>
      <c r="K986" s="3" t="s">
        <v>114</v>
      </c>
      <c r="L986" s="6">
        <v>1</v>
      </c>
      <c r="M986" s="3" t="s">
        <v>17</v>
      </c>
      <c r="O986" s="3">
        <v>1670</v>
      </c>
      <c r="P986" s="15">
        <v>24.610778443113773</v>
      </c>
      <c r="Q986" s="3" t="s">
        <v>19</v>
      </c>
      <c r="R986" s="3" t="s">
        <v>20</v>
      </c>
      <c r="T986" s="3" t="s">
        <v>2115</v>
      </c>
      <c r="U986" s="3" t="s">
        <v>2116</v>
      </c>
      <c r="V986" s="3" t="s">
        <v>4236</v>
      </c>
      <c r="W986" s="4">
        <v>40729.958333333336</v>
      </c>
      <c r="X986" s="4">
        <v>41588.958333333336</v>
      </c>
      <c r="Y986" s="3" t="s">
        <v>3649</v>
      </c>
      <c r="AE986" s="7"/>
    </row>
    <row r="987" spans="1:42" x14ac:dyDescent="0.3">
      <c r="A987" s="3" t="s">
        <v>1909</v>
      </c>
      <c r="B987" s="6">
        <f>VLOOKUP(A987,'[2]Площадь пересечений'!$A$2:$G$2928,3,FALSE)</f>
        <v>2462</v>
      </c>
      <c r="C987" s="6">
        <f>VLOOKUP(A987,'[2]Площадь пересечений'!$A$2:$G$2928,4,FALSE)</f>
        <v>1.2699999999999999E-2</v>
      </c>
      <c r="D987" s="4">
        <v>41291.34814814815</v>
      </c>
      <c r="F987" s="3" t="s">
        <v>13</v>
      </c>
      <c r="G987" s="3" t="s">
        <v>14</v>
      </c>
      <c r="H987" s="3" t="s">
        <v>15</v>
      </c>
      <c r="K987" s="3" t="s">
        <v>101</v>
      </c>
      <c r="L987" s="6">
        <v>1</v>
      </c>
      <c r="M987" s="3" t="s">
        <v>17</v>
      </c>
      <c r="N987" s="3" t="s">
        <v>568</v>
      </c>
      <c r="O987" s="3">
        <v>14901</v>
      </c>
      <c r="P987" s="15">
        <v>2.8051808603449429</v>
      </c>
      <c r="Q987" s="3" t="s">
        <v>19</v>
      </c>
      <c r="R987" s="3" t="s">
        <v>20</v>
      </c>
      <c r="S987" s="3" t="s">
        <v>568</v>
      </c>
      <c r="U987" s="3" t="s">
        <v>1910</v>
      </c>
      <c r="V987" s="3" t="s">
        <v>4170</v>
      </c>
      <c r="W987" s="4">
        <v>41315.958333333336</v>
      </c>
      <c r="Y987" s="3" t="s">
        <v>3652</v>
      </c>
      <c r="AD987" s="7"/>
    </row>
    <row r="988" spans="1:42" x14ac:dyDescent="0.3">
      <c r="A988" s="3" t="s">
        <v>3031</v>
      </c>
      <c r="B988" s="6">
        <f>VLOOKUP(A988,'[2]Площадь пересечений'!$A$2:$G$2928,3,FALSE)</f>
        <v>2040</v>
      </c>
      <c r="C988" s="6">
        <f>VLOOKUP(A988,'[2]Площадь пересечений'!$A$2:$G$2928,4,FALSE)</f>
        <v>1.2699999999999999E-2</v>
      </c>
      <c r="D988" s="4">
        <v>39858</v>
      </c>
      <c r="F988" s="3" t="s">
        <v>13</v>
      </c>
      <c r="G988" s="3" t="s">
        <v>14</v>
      </c>
      <c r="H988" s="3" t="s">
        <v>15</v>
      </c>
      <c r="K988" s="3" t="s">
        <v>240</v>
      </c>
      <c r="L988" s="6">
        <v>1</v>
      </c>
      <c r="M988" s="3" t="s">
        <v>241</v>
      </c>
      <c r="N988" s="3" t="s">
        <v>2853</v>
      </c>
      <c r="O988" s="3">
        <v>1278</v>
      </c>
      <c r="P988" s="15">
        <f>C988*10000/O988*100</f>
        <v>9.9374021909233186</v>
      </c>
      <c r="Q988" s="3" t="s">
        <v>19</v>
      </c>
      <c r="R988" s="3" t="s">
        <v>84</v>
      </c>
      <c r="S988" s="3" t="s">
        <v>2275</v>
      </c>
      <c r="U988" s="3" t="s">
        <v>3032</v>
      </c>
      <c r="V988" s="3" t="s">
        <v>4537</v>
      </c>
      <c r="W988" s="4">
        <v>39898</v>
      </c>
      <c r="X988" s="4">
        <v>39994.958333333336</v>
      </c>
      <c r="Y988" s="3" t="s">
        <v>3649</v>
      </c>
      <c r="AD988" s="7"/>
      <c r="AP988" s="7"/>
    </row>
    <row r="989" spans="1:42" x14ac:dyDescent="0.3">
      <c r="A989" s="3" t="s">
        <v>1800</v>
      </c>
      <c r="B989" s="6">
        <f>VLOOKUP(A989,'[2]Площадь пересечений'!$A$2:$G$2928,3,FALSE)</f>
        <v>2351</v>
      </c>
      <c r="C989" s="6">
        <f>VLOOKUP(A989,'[2]Площадь пересечений'!$A$2:$G$2928,4,FALSE)</f>
        <v>1.26E-2</v>
      </c>
      <c r="D989" s="4">
        <v>42244.590636574074</v>
      </c>
      <c r="F989" s="3" t="s">
        <v>13</v>
      </c>
      <c r="G989" s="3" t="s">
        <v>14</v>
      </c>
      <c r="H989" s="3" t="s">
        <v>15</v>
      </c>
      <c r="K989" s="3" t="s">
        <v>45</v>
      </c>
      <c r="L989" s="6">
        <v>1</v>
      </c>
      <c r="M989" s="3" t="s">
        <v>17</v>
      </c>
      <c r="N989" s="3" t="s">
        <v>178</v>
      </c>
      <c r="O989" s="3">
        <v>1044</v>
      </c>
      <c r="P989" s="15">
        <f>C989*10000/O989*100</f>
        <v>12.068965517241379</v>
      </c>
      <c r="Q989" s="3" t="s">
        <v>19</v>
      </c>
      <c r="R989" s="3" t="s">
        <v>20</v>
      </c>
      <c r="S989" s="3" t="s">
        <v>178</v>
      </c>
      <c r="U989" s="3" t="s">
        <v>1801</v>
      </c>
      <c r="V989" s="3" t="s">
        <v>4129</v>
      </c>
      <c r="W989" s="4">
        <v>42325.718506944446</v>
      </c>
      <c r="X989" s="4">
        <v>43130.438356481478</v>
      </c>
      <c r="Y989" s="3" t="s">
        <v>3649</v>
      </c>
      <c r="AD989" s="7"/>
    </row>
    <row r="990" spans="1:42" x14ac:dyDescent="0.3">
      <c r="A990" s="3" t="s">
        <v>80</v>
      </c>
      <c r="B990" s="6">
        <f>VLOOKUP(A990,'[2]Площадь пересечений'!$A$2:$G$2928,3,FALSE)</f>
        <v>44</v>
      </c>
      <c r="C990" s="6">
        <f>VLOOKUP(A990,'[2]Площадь пересечений'!$A$2:$G$2928,4,FALSE)</f>
        <v>1.26E-2</v>
      </c>
      <c r="D990" s="4">
        <v>42054.456006944441</v>
      </c>
      <c r="F990" s="3" t="s">
        <v>13</v>
      </c>
      <c r="G990" s="3" t="s">
        <v>14</v>
      </c>
      <c r="H990" s="3" t="s">
        <v>15</v>
      </c>
      <c r="K990" s="3" t="s">
        <v>45</v>
      </c>
      <c r="L990" s="6">
        <v>1</v>
      </c>
      <c r="M990" s="3" t="s">
        <v>17</v>
      </c>
      <c r="N990" s="3" t="s">
        <v>68</v>
      </c>
      <c r="O990" s="3">
        <v>8397</v>
      </c>
      <c r="P990" s="15">
        <v>2.4056210551387398</v>
      </c>
      <c r="Q990" s="3" t="s">
        <v>19</v>
      </c>
      <c r="R990" s="3" t="s">
        <v>20</v>
      </c>
      <c r="S990" s="3" t="s">
        <v>68</v>
      </c>
      <c r="U990" s="3" t="s">
        <v>81</v>
      </c>
      <c r="V990" s="3" t="s">
        <v>3667</v>
      </c>
      <c r="W990" s="4">
        <v>42075.696967592594</v>
      </c>
      <c r="X990" s="4">
        <v>43312.569490740738</v>
      </c>
      <c r="Y990" s="3" t="s">
        <v>3649</v>
      </c>
      <c r="AE990" s="7"/>
    </row>
    <row r="991" spans="1:42" x14ac:dyDescent="0.3">
      <c r="A991" s="3" t="s">
        <v>3071</v>
      </c>
      <c r="B991" s="6">
        <f>VLOOKUP(A991,'[2]Площадь пересечений'!$A$2:$G$2928,3,FALSE)</f>
        <v>2126</v>
      </c>
      <c r="C991" s="6">
        <f>VLOOKUP(A991,'[2]Площадь пересечений'!$A$2:$G$2928,4,FALSE)</f>
        <v>1.26E-2</v>
      </c>
      <c r="D991" s="4">
        <v>39895</v>
      </c>
      <c r="F991" s="3" t="s">
        <v>13</v>
      </c>
      <c r="G991" s="3" t="s">
        <v>14</v>
      </c>
      <c r="H991" s="3" t="s">
        <v>15</v>
      </c>
      <c r="K991" s="3" t="s">
        <v>16</v>
      </c>
      <c r="L991" s="6">
        <v>1</v>
      </c>
      <c r="M991" s="3" t="s">
        <v>17</v>
      </c>
      <c r="N991" s="3" t="s">
        <v>3072</v>
      </c>
      <c r="O991" s="3">
        <v>757</v>
      </c>
      <c r="P991" s="15">
        <f>C991*10000/O991*100</f>
        <v>16.6446499339498</v>
      </c>
      <c r="Q991" s="3" t="s">
        <v>19</v>
      </c>
      <c r="R991" s="3" t="s">
        <v>20</v>
      </c>
      <c r="S991" s="3" t="s">
        <v>3072</v>
      </c>
      <c r="U991" s="3" t="s">
        <v>3073</v>
      </c>
      <c r="V991" s="3" t="s">
        <v>4549</v>
      </c>
      <c r="W991" s="4">
        <v>39936.958333333336</v>
      </c>
      <c r="X991" s="4">
        <v>41126.958333333336</v>
      </c>
      <c r="Y991" s="3" t="s">
        <v>3649</v>
      </c>
      <c r="AE991" s="7"/>
      <c r="AI991" s="7"/>
    </row>
    <row r="992" spans="1:42" x14ac:dyDescent="0.3">
      <c r="A992" s="3" t="s">
        <v>6038</v>
      </c>
      <c r="B992" s="6">
        <f>VLOOKUP(A992,'[2]Площадь пересечений'!$A$2:$G$2928,3,FALSE)</f>
        <v>518</v>
      </c>
      <c r="C992" s="6">
        <f>VLOOKUP(A992,'[2]Площадь пересечений'!$A$2:$G$2928,4,FALSE)</f>
        <v>1.26E-2</v>
      </c>
      <c r="D992" s="4">
        <v>42884.600081018521</v>
      </c>
      <c r="F992" s="3" t="s">
        <v>13</v>
      </c>
      <c r="G992" s="3" t="s">
        <v>14</v>
      </c>
      <c r="H992" s="3" t="s">
        <v>15</v>
      </c>
      <c r="K992" s="3" t="s">
        <v>139</v>
      </c>
      <c r="L992" s="6">
        <v>1</v>
      </c>
      <c r="M992" s="3" t="s">
        <v>140</v>
      </c>
      <c r="N992" s="3" t="s">
        <v>3298</v>
      </c>
      <c r="O992" s="3">
        <v>1698</v>
      </c>
      <c r="Q992" s="3" t="s">
        <v>19</v>
      </c>
      <c r="R992" s="3" t="s">
        <v>20</v>
      </c>
      <c r="S992" s="3" t="s">
        <v>3298</v>
      </c>
      <c r="U992" s="3" t="s">
        <v>6039</v>
      </c>
      <c r="V992" s="3" t="s">
        <v>6040</v>
      </c>
      <c r="W992" s="4">
        <v>42886.548611111109</v>
      </c>
      <c r="X992" s="4">
        <v>43312.629942129628</v>
      </c>
      <c r="Y992" s="3" t="s">
        <v>3649</v>
      </c>
      <c r="AD992" s="7"/>
    </row>
    <row r="993" spans="1:51" x14ac:dyDescent="0.3">
      <c r="A993" s="3" t="s">
        <v>6041</v>
      </c>
      <c r="B993" s="6">
        <f>VLOOKUP(A993,'[2]Площадь пересечений'!$A$2:$G$2928,3,FALSE)</f>
        <v>2072</v>
      </c>
      <c r="C993" s="6">
        <f>VLOOKUP(A993,'[2]Площадь пересечений'!$A$2:$G$2928,4,FALSE)</f>
        <v>1.2500000000000001E-2</v>
      </c>
      <c r="D993" s="4">
        <v>41824.385601851849</v>
      </c>
      <c r="F993" s="3" t="s">
        <v>13</v>
      </c>
      <c r="G993" s="3" t="s">
        <v>14</v>
      </c>
      <c r="H993" s="3" t="s">
        <v>15</v>
      </c>
      <c r="K993" s="3" t="s">
        <v>26</v>
      </c>
      <c r="L993" s="6">
        <v>1</v>
      </c>
      <c r="M993" s="3" t="s">
        <v>26</v>
      </c>
      <c r="N993" s="3" t="s">
        <v>6042</v>
      </c>
      <c r="O993" s="3">
        <v>1500</v>
      </c>
      <c r="Q993" s="3" t="s">
        <v>19</v>
      </c>
      <c r="R993" s="3" t="s">
        <v>20</v>
      </c>
      <c r="S993" s="3" t="s">
        <v>6042</v>
      </c>
      <c r="U993" s="3" t="s">
        <v>6043</v>
      </c>
      <c r="V993" s="3" t="s">
        <v>6044</v>
      </c>
      <c r="W993" s="4">
        <v>41960</v>
      </c>
      <c r="Y993" s="3" t="s">
        <v>3652</v>
      </c>
      <c r="AC993" s="7"/>
    </row>
    <row r="994" spans="1:51" x14ac:dyDescent="0.3">
      <c r="A994" s="3" t="s">
        <v>2762</v>
      </c>
      <c r="B994" s="6">
        <f>VLOOKUP(A994,'[2]Площадь пересечений'!$A$2:$G$2928,3,FALSE)</f>
        <v>1423</v>
      </c>
      <c r="C994" s="6">
        <f>VLOOKUP(A994,'[2]Площадь пересечений'!$A$2:$G$2928,4,FALSE)</f>
        <v>1.24E-2</v>
      </c>
      <c r="D994" s="4">
        <v>38792</v>
      </c>
      <c r="F994" s="3" t="s">
        <v>13</v>
      </c>
      <c r="G994" s="3" t="s">
        <v>14</v>
      </c>
      <c r="H994" s="3" t="s">
        <v>15</v>
      </c>
      <c r="J994" s="3" t="s">
        <v>5564</v>
      </c>
      <c r="K994" s="3" t="s">
        <v>2763</v>
      </c>
      <c r="L994" s="6"/>
      <c r="M994" s="3" t="s">
        <v>17</v>
      </c>
      <c r="N994" s="3" t="s">
        <v>1546</v>
      </c>
      <c r="O994" s="3">
        <v>2045</v>
      </c>
      <c r="P994" s="15">
        <f>C994*10000/O994*100</f>
        <v>6.0635696821515896</v>
      </c>
      <c r="Q994" s="3" t="s">
        <v>19</v>
      </c>
      <c r="R994" s="3" t="s">
        <v>84</v>
      </c>
      <c r="S994" s="3" t="s">
        <v>1546</v>
      </c>
      <c r="T994" s="3" t="s">
        <v>2764</v>
      </c>
      <c r="U994" s="3" t="s">
        <v>2765</v>
      </c>
      <c r="V994" s="3" t="s">
        <v>4734</v>
      </c>
      <c r="W994" s="4">
        <v>38964.958333333336</v>
      </c>
      <c r="X994" s="4">
        <v>38992.958333333336</v>
      </c>
      <c r="Y994" s="3" t="s">
        <v>3649</v>
      </c>
      <c r="AD994" s="7"/>
    </row>
    <row r="995" spans="1:51" x14ac:dyDescent="0.3">
      <c r="A995" s="3" t="s">
        <v>6045</v>
      </c>
      <c r="B995" s="6">
        <f>VLOOKUP(A995,'[2]Площадь пересечений'!$A$2:$G$2928,3,FALSE)</f>
        <v>1618</v>
      </c>
      <c r="C995" s="6">
        <f>VLOOKUP(A995,'[2]Площадь пересечений'!$A$2:$G$2928,4,FALSE)</f>
        <v>1.24E-2</v>
      </c>
      <c r="D995" s="4">
        <v>37886.958333333336</v>
      </c>
      <c r="F995" s="3" t="s">
        <v>13</v>
      </c>
      <c r="G995" s="3" t="s">
        <v>14</v>
      </c>
      <c r="H995" s="3" t="s">
        <v>15</v>
      </c>
      <c r="J995" s="3" t="s">
        <v>5564</v>
      </c>
      <c r="K995" s="3" t="s">
        <v>6046</v>
      </c>
      <c r="L995" s="6"/>
      <c r="M995" s="3" t="s">
        <v>6047</v>
      </c>
      <c r="N995" s="3" t="s">
        <v>6048</v>
      </c>
      <c r="O995" s="3">
        <v>1497.53</v>
      </c>
      <c r="Q995" s="3" t="s">
        <v>19</v>
      </c>
      <c r="R995" s="3" t="s">
        <v>100</v>
      </c>
      <c r="S995" s="3" t="s">
        <v>6048</v>
      </c>
      <c r="T995" s="3" t="s">
        <v>6049</v>
      </c>
      <c r="U995" s="3" t="s">
        <v>6050</v>
      </c>
      <c r="V995" s="3" t="s">
        <v>6051</v>
      </c>
      <c r="W995" s="4">
        <v>41787.958333333336</v>
      </c>
      <c r="X995" s="3" t="s">
        <v>3649</v>
      </c>
      <c r="Y995" s="3" t="s">
        <v>3652</v>
      </c>
      <c r="AD995" s="7"/>
    </row>
    <row r="996" spans="1:51" x14ac:dyDescent="0.3">
      <c r="A996" s="3" t="s">
        <v>194</v>
      </c>
      <c r="B996" s="6">
        <f>VLOOKUP(A996,'[2]Площадь пересечений'!$A$2:$G$2928,3,FALSE)</f>
        <v>176</v>
      </c>
      <c r="C996" s="6">
        <f>VLOOKUP(A996,'[2]Площадь пересечений'!$A$2:$G$2928,4,FALSE)</f>
        <v>1.23E-2</v>
      </c>
      <c r="D996" s="4">
        <v>38405</v>
      </c>
      <c r="F996" s="3" t="s">
        <v>13</v>
      </c>
      <c r="G996" s="3" t="s">
        <v>14</v>
      </c>
      <c r="H996" s="3" t="s">
        <v>15</v>
      </c>
      <c r="J996" s="3" t="s">
        <v>5564</v>
      </c>
      <c r="K996" s="3" t="s">
        <v>31</v>
      </c>
      <c r="L996" s="6">
        <v>1</v>
      </c>
      <c r="M996" s="3" t="s">
        <v>17</v>
      </c>
      <c r="N996" s="3" t="s">
        <v>195</v>
      </c>
      <c r="O996" s="3">
        <v>603.48</v>
      </c>
      <c r="P996" s="15">
        <f>C996*10000/O996*100</f>
        <v>20.381785643269041</v>
      </c>
      <c r="Q996" s="3" t="s">
        <v>19</v>
      </c>
      <c r="R996" s="3" t="s">
        <v>20</v>
      </c>
      <c r="S996" s="3" t="s">
        <v>195</v>
      </c>
      <c r="T996" s="3" t="s">
        <v>196</v>
      </c>
      <c r="U996" s="3" t="s">
        <v>197</v>
      </c>
      <c r="V996" s="3" t="s">
        <v>3696</v>
      </c>
      <c r="W996" s="4">
        <v>38758</v>
      </c>
      <c r="X996" s="4">
        <v>38758</v>
      </c>
      <c r="Y996" s="3" t="s">
        <v>3649</v>
      </c>
      <c r="AD996" s="7"/>
    </row>
    <row r="997" spans="1:51" x14ac:dyDescent="0.3">
      <c r="A997" s="3" t="s">
        <v>3096</v>
      </c>
      <c r="B997" s="6">
        <f>VLOOKUP(A997,'[2]Площадь пересечений'!$A$2:$G$2928,3,FALSE)</f>
        <v>2235</v>
      </c>
      <c r="C997" s="6">
        <f>VLOOKUP(A997,'[2]Площадь пересечений'!$A$2:$G$2928,4,FALSE)</f>
        <v>1.23E-2</v>
      </c>
      <c r="D997" s="4">
        <v>39982.958333333336</v>
      </c>
      <c r="F997" s="3" t="s">
        <v>13</v>
      </c>
      <c r="G997" s="3" t="s">
        <v>14</v>
      </c>
      <c r="H997" s="3" t="s">
        <v>15</v>
      </c>
      <c r="K997" s="3" t="s">
        <v>110</v>
      </c>
      <c r="L997" s="6">
        <v>1</v>
      </c>
      <c r="M997" s="3" t="s">
        <v>17</v>
      </c>
      <c r="N997" s="3" t="s">
        <v>3094</v>
      </c>
      <c r="O997" s="3">
        <v>10002</v>
      </c>
      <c r="P997" s="15">
        <f>C997*10000/O997*100</f>
        <v>1.229754049190162</v>
      </c>
      <c r="Q997" s="3" t="s">
        <v>19</v>
      </c>
      <c r="R997" s="3" t="s">
        <v>20</v>
      </c>
      <c r="S997" s="3" t="s">
        <v>3095</v>
      </c>
      <c r="U997" s="3" t="s">
        <v>3097</v>
      </c>
      <c r="V997" s="3" t="s">
        <v>4557</v>
      </c>
      <c r="W997" s="4">
        <v>40023.958333333336</v>
      </c>
      <c r="X997" s="4">
        <v>42556.612627314818</v>
      </c>
      <c r="Y997" s="3" t="s">
        <v>3649</v>
      </c>
      <c r="AE997" s="7"/>
    </row>
    <row r="998" spans="1:51" x14ac:dyDescent="0.3">
      <c r="A998" s="3" t="s">
        <v>6052</v>
      </c>
      <c r="B998" s="6">
        <f>VLOOKUP(A998,'[2]Площадь пересечений'!$A$2:$G$2928,3,FALSE)</f>
        <v>955</v>
      </c>
      <c r="C998" s="6">
        <f>VLOOKUP(A998,'[2]Площадь пересечений'!$A$2:$G$2928,4,FALSE)</f>
        <v>1.2200000000000001E-2</v>
      </c>
      <c r="D998" s="4">
        <v>41408.699560185189</v>
      </c>
      <c r="F998" s="3" t="s">
        <v>13</v>
      </c>
      <c r="G998" s="3" t="s">
        <v>14</v>
      </c>
      <c r="H998" s="3" t="s">
        <v>15</v>
      </c>
      <c r="K998" s="3" t="s">
        <v>45</v>
      </c>
      <c r="L998" s="6">
        <v>1</v>
      </c>
      <c r="M998" s="3" t="s">
        <v>17</v>
      </c>
      <c r="N998" s="3" t="s">
        <v>399</v>
      </c>
      <c r="O998" s="3">
        <v>2000</v>
      </c>
      <c r="Q998" s="3" t="s">
        <v>19</v>
      </c>
      <c r="R998" s="3" t="s">
        <v>20</v>
      </c>
      <c r="S998" s="3" t="s">
        <v>399</v>
      </c>
      <c r="U998" s="3" t="s">
        <v>6053</v>
      </c>
      <c r="V998" s="3" t="s">
        <v>6054</v>
      </c>
      <c r="W998" s="4">
        <v>41430.958333333336</v>
      </c>
      <c r="Y998" s="3" t="s">
        <v>3649</v>
      </c>
      <c r="AD998" s="7"/>
      <c r="AH998" s="7"/>
      <c r="AK998" s="7"/>
    </row>
    <row r="999" spans="1:51" x14ac:dyDescent="0.3">
      <c r="A999" s="3" t="s">
        <v>6055</v>
      </c>
      <c r="B999" s="6">
        <f>VLOOKUP(A999,'[2]Площадь пересечений'!$A$2:$G$2928,3,FALSE)</f>
        <v>1057</v>
      </c>
      <c r="C999" s="6">
        <f>VLOOKUP(A999,'[2]Площадь пересечений'!$A$2:$G$2928,4,FALSE)</f>
        <v>1.2200000000000001E-2</v>
      </c>
      <c r="D999" s="4">
        <v>41050.524328703701</v>
      </c>
      <c r="F999" s="3" t="s">
        <v>13</v>
      </c>
      <c r="G999" s="3" t="s">
        <v>14</v>
      </c>
      <c r="H999" s="3" t="s">
        <v>15</v>
      </c>
      <c r="K999" s="3" t="s">
        <v>114</v>
      </c>
      <c r="L999" s="6">
        <v>1</v>
      </c>
      <c r="M999" s="3" t="s">
        <v>17</v>
      </c>
      <c r="N999" s="3" t="s">
        <v>749</v>
      </c>
      <c r="O999" s="3">
        <v>949</v>
      </c>
      <c r="Q999" s="3" t="s">
        <v>19</v>
      </c>
      <c r="R999" s="3" t="s">
        <v>20</v>
      </c>
      <c r="S999" s="3" t="s">
        <v>749</v>
      </c>
      <c r="U999" s="3" t="s">
        <v>6056</v>
      </c>
      <c r="V999" s="3" t="s">
        <v>6057</v>
      </c>
      <c r="W999" s="4">
        <v>41091.958333333336</v>
      </c>
      <c r="X999" s="4">
        <v>43865.532916666663</v>
      </c>
      <c r="Y999" s="3" t="s">
        <v>3649</v>
      </c>
      <c r="AE999" s="7"/>
    </row>
    <row r="1000" spans="1:51" x14ac:dyDescent="0.3">
      <c r="A1000" s="3" t="s">
        <v>587</v>
      </c>
      <c r="B1000" s="6">
        <f>VLOOKUP(A1000,'[2]Площадь пересечений'!$A$2:$G$2928,3,FALSE)</f>
        <v>755</v>
      </c>
      <c r="C1000" s="6">
        <f>VLOOKUP(A1000,'[2]Площадь пересечений'!$A$2:$G$2928,4,FALSE)</f>
        <v>1.21E-2</v>
      </c>
      <c r="D1000" s="4">
        <v>37770.958333333336</v>
      </c>
      <c r="F1000" s="3" t="s">
        <v>13</v>
      </c>
      <c r="G1000" s="3" t="s">
        <v>14</v>
      </c>
      <c r="H1000" s="3" t="s">
        <v>15</v>
      </c>
      <c r="J1000" s="3" t="s">
        <v>5564</v>
      </c>
      <c r="K1000" s="3" t="s">
        <v>31</v>
      </c>
      <c r="L1000" s="6">
        <v>1</v>
      </c>
      <c r="M1000" s="3" t="s">
        <v>17</v>
      </c>
      <c r="N1000" s="3" t="s">
        <v>588</v>
      </c>
      <c r="O1000" s="3">
        <v>3570</v>
      </c>
      <c r="P1000" s="15">
        <f>C1000*10000/O1000*100</f>
        <v>3.3893557422969187</v>
      </c>
      <c r="Q1000" s="3" t="s">
        <v>19</v>
      </c>
      <c r="R1000" s="3" t="s">
        <v>20</v>
      </c>
      <c r="S1000" s="3" t="s">
        <v>589</v>
      </c>
      <c r="T1000" s="3" t="s">
        <v>590</v>
      </c>
      <c r="U1000" s="3" t="s">
        <v>591</v>
      </c>
      <c r="V1000" s="3" t="s">
        <v>3800</v>
      </c>
      <c r="W1000" s="4">
        <v>38729</v>
      </c>
      <c r="X1000" s="4">
        <v>43599.647453703707</v>
      </c>
      <c r="Y1000" s="3" t="s">
        <v>3649</v>
      </c>
      <c r="AD1000" s="7"/>
    </row>
    <row r="1001" spans="1:51" x14ac:dyDescent="0.3">
      <c r="A1001" s="3" t="s">
        <v>2881</v>
      </c>
      <c r="B1001" s="6">
        <f>VLOOKUP(A1001,'[2]Площадь пересечений'!$A$2:$G$2928,3,FALSE)</f>
        <v>1701</v>
      </c>
      <c r="C1001" s="6">
        <f>VLOOKUP(A1001,'[2]Площадь пересечений'!$A$2:$G$2928,4,FALSE)</f>
        <v>1.21E-2</v>
      </c>
      <c r="D1001" s="4">
        <v>39021</v>
      </c>
      <c r="F1001" s="3" t="s">
        <v>13</v>
      </c>
      <c r="G1001" s="3" t="s">
        <v>14</v>
      </c>
      <c r="H1001" s="3" t="s">
        <v>15</v>
      </c>
      <c r="J1001" s="3" t="s">
        <v>5564</v>
      </c>
      <c r="K1001" s="3" t="s">
        <v>26</v>
      </c>
      <c r="L1001" s="6">
        <v>1</v>
      </c>
      <c r="M1001" s="3" t="s">
        <v>26</v>
      </c>
      <c r="N1001" s="3" t="s">
        <v>2882</v>
      </c>
      <c r="O1001" s="3">
        <v>63500</v>
      </c>
      <c r="P1001" s="15">
        <f>C1001*10000/O1001*100</f>
        <v>0.19055118110236222</v>
      </c>
      <c r="Q1001" s="3" t="s">
        <v>19</v>
      </c>
      <c r="R1001" s="3" t="s">
        <v>20</v>
      </c>
      <c r="S1001" s="3" t="s">
        <v>2882</v>
      </c>
      <c r="U1001" s="3" t="s">
        <v>2883</v>
      </c>
      <c r="V1001" s="3" t="s">
        <v>4488</v>
      </c>
      <c r="W1001" s="4">
        <v>39020</v>
      </c>
      <c r="X1001" s="4">
        <v>39709.958333333336</v>
      </c>
      <c r="Y1001" s="3" t="s">
        <v>3649</v>
      </c>
      <c r="AD1001" s="7"/>
    </row>
    <row r="1002" spans="1:51" x14ac:dyDescent="0.3">
      <c r="A1002" s="3" t="s">
        <v>6058</v>
      </c>
      <c r="B1002" s="6">
        <f>VLOOKUP(A1002,'[2]Площадь пересечений'!$A$2:$G$2928,3,FALSE)</f>
        <v>2228</v>
      </c>
      <c r="C1002" s="6">
        <f>VLOOKUP(A1002,'[2]Площадь пересечений'!$A$2:$G$2928,4,FALSE)</f>
        <v>1.21E-2</v>
      </c>
      <c r="D1002" s="4">
        <v>38215.958333333336</v>
      </c>
      <c r="F1002" s="3" t="s">
        <v>13</v>
      </c>
      <c r="G1002" s="3" t="s">
        <v>14</v>
      </c>
      <c r="H1002" s="3" t="s">
        <v>15</v>
      </c>
      <c r="J1002" s="3" t="s">
        <v>5564</v>
      </c>
      <c r="K1002" s="3" t="s">
        <v>26</v>
      </c>
      <c r="L1002" s="6">
        <v>1</v>
      </c>
      <c r="M1002" s="3" t="s">
        <v>26</v>
      </c>
      <c r="N1002" s="3" t="s">
        <v>6059</v>
      </c>
      <c r="O1002" s="3">
        <v>18531</v>
      </c>
      <c r="Q1002" s="3" t="s">
        <v>19</v>
      </c>
      <c r="R1002" s="3" t="s">
        <v>20</v>
      </c>
      <c r="S1002" s="3" t="s">
        <v>94</v>
      </c>
      <c r="U1002" s="3" t="s">
        <v>6060</v>
      </c>
      <c r="V1002" s="3" t="s">
        <v>6061</v>
      </c>
      <c r="W1002" s="4">
        <v>38755</v>
      </c>
      <c r="Y1002" s="3" t="s">
        <v>3652</v>
      </c>
      <c r="AD1002" s="7"/>
      <c r="AH1002" s="7"/>
      <c r="AL1002" s="7"/>
    </row>
    <row r="1003" spans="1:51" x14ac:dyDescent="0.3">
      <c r="A1003" s="3" t="s">
        <v>6062</v>
      </c>
      <c r="B1003" s="6">
        <f>VLOOKUP(A1003,'[2]Площадь пересечений'!$A$2:$G$2928,3,FALSE)</f>
        <v>2589</v>
      </c>
      <c r="C1003" s="6">
        <f>VLOOKUP(A1003,'[2]Площадь пересечений'!$A$2:$G$2928,4,FALSE)</f>
        <v>1.21E-2</v>
      </c>
      <c r="D1003" s="4">
        <v>42444.569143518522</v>
      </c>
      <c r="F1003" s="3" t="s">
        <v>13</v>
      </c>
      <c r="G1003" s="3" t="s">
        <v>14</v>
      </c>
      <c r="H1003" s="3" t="s">
        <v>15</v>
      </c>
      <c r="K1003" s="3" t="s">
        <v>31</v>
      </c>
      <c r="L1003" s="6">
        <v>1</v>
      </c>
      <c r="M1003" s="3" t="s">
        <v>17</v>
      </c>
      <c r="N1003" s="3" t="s">
        <v>1791</v>
      </c>
      <c r="O1003" s="3">
        <v>1400</v>
      </c>
      <c r="Q1003" s="3" t="s">
        <v>19</v>
      </c>
      <c r="R1003" s="3" t="s">
        <v>20</v>
      </c>
      <c r="S1003" s="3" t="s">
        <v>1791</v>
      </c>
      <c r="U1003" s="3" t="s">
        <v>6063</v>
      </c>
      <c r="V1003" s="3" t="s">
        <v>6064</v>
      </c>
      <c r="W1003" s="4">
        <v>42454.397326388891</v>
      </c>
      <c r="Y1003" s="3" t="s">
        <v>3652</v>
      </c>
      <c r="AE1003" s="7"/>
      <c r="AP1003" s="7"/>
      <c r="AS1003" s="7"/>
      <c r="AV1003" s="7"/>
      <c r="AY1003" s="7"/>
    </row>
    <row r="1004" spans="1:51" x14ac:dyDescent="0.3">
      <c r="A1004" s="3" t="s">
        <v>6065</v>
      </c>
      <c r="B1004" s="6">
        <f>VLOOKUP(A1004,'[2]Площадь пересечений'!$A$2:$G$2928,3,FALSE)</f>
        <v>157</v>
      </c>
      <c r="C1004" s="6">
        <f>VLOOKUP(A1004,'[2]Площадь пересечений'!$A$2:$G$2928,4,FALSE)</f>
        <v>1.21E-2</v>
      </c>
      <c r="D1004" s="4">
        <v>39175.958333333336</v>
      </c>
      <c r="F1004" s="3" t="s">
        <v>13</v>
      </c>
      <c r="G1004" s="3" t="s">
        <v>14</v>
      </c>
      <c r="H1004" s="3" t="s">
        <v>15</v>
      </c>
      <c r="J1004" s="3" t="s">
        <v>5564</v>
      </c>
      <c r="K1004" s="3" t="s">
        <v>16</v>
      </c>
      <c r="L1004" s="6">
        <v>1</v>
      </c>
      <c r="M1004" s="3" t="s">
        <v>17</v>
      </c>
      <c r="N1004" s="3" t="s">
        <v>2257</v>
      </c>
      <c r="O1004" s="3">
        <v>4226</v>
      </c>
      <c r="Q1004" s="3" t="s">
        <v>19</v>
      </c>
      <c r="R1004" s="3" t="s">
        <v>20</v>
      </c>
      <c r="S1004" s="3" t="s">
        <v>2257</v>
      </c>
      <c r="T1004" s="3" t="s">
        <v>6066</v>
      </c>
      <c r="U1004" s="3" t="s">
        <v>6067</v>
      </c>
      <c r="V1004" s="3" t="s">
        <v>6068</v>
      </c>
      <c r="W1004" s="4">
        <v>40743.958333333336</v>
      </c>
      <c r="Y1004" s="3" t="s">
        <v>3652</v>
      </c>
      <c r="AD1004" s="7"/>
    </row>
    <row r="1005" spans="1:51" x14ac:dyDescent="0.3">
      <c r="A1005" s="3" t="s">
        <v>813</v>
      </c>
      <c r="B1005" s="6">
        <f>VLOOKUP(A1005,'[2]Площадь пересечений'!$A$2:$G$2928,3,FALSE)</f>
        <v>1196</v>
      </c>
      <c r="C1005" s="6">
        <f>VLOOKUP(A1005,'[2]Площадь пересечений'!$A$2:$G$2928,4,FALSE)</f>
        <v>1.2E-2</v>
      </c>
      <c r="D1005" s="4">
        <v>41649.539675925924</v>
      </c>
      <c r="F1005" s="3" t="s">
        <v>13</v>
      </c>
      <c r="G1005" s="3" t="s">
        <v>14</v>
      </c>
      <c r="H1005" s="3" t="s">
        <v>15</v>
      </c>
      <c r="K1005" s="3" t="s">
        <v>101</v>
      </c>
      <c r="L1005" s="6">
        <v>1</v>
      </c>
      <c r="M1005" s="3" t="s">
        <v>17</v>
      </c>
      <c r="N1005" s="3" t="s">
        <v>528</v>
      </c>
      <c r="O1005" s="3">
        <v>120</v>
      </c>
      <c r="P1005" s="15">
        <v>98.333333333333329</v>
      </c>
      <c r="Q1005" s="3" t="s">
        <v>19</v>
      </c>
      <c r="R1005" s="3" t="s">
        <v>20</v>
      </c>
      <c r="S1005" s="3" t="s">
        <v>528</v>
      </c>
      <c r="U1005" s="3" t="s">
        <v>814</v>
      </c>
      <c r="V1005" s="3" t="s">
        <v>3873</v>
      </c>
      <c r="W1005" s="4">
        <v>41682.958333333336</v>
      </c>
      <c r="Y1005" s="3" t="s">
        <v>3649</v>
      </c>
      <c r="AD1005" s="7"/>
    </row>
    <row r="1006" spans="1:51" x14ac:dyDescent="0.3">
      <c r="A1006" s="3" t="s">
        <v>485</v>
      </c>
      <c r="B1006" s="6">
        <f>VLOOKUP(A1006,'[2]Площадь пересечений'!$A$2:$G$2928,3,FALSE)</f>
        <v>649</v>
      </c>
      <c r="C1006" s="6">
        <f>VLOOKUP(A1006,'[2]Площадь пересечений'!$A$2:$G$2928,4,FALSE)</f>
        <v>1.2E-2</v>
      </c>
      <c r="D1006" s="4">
        <v>38294</v>
      </c>
      <c r="F1006" s="3" t="s">
        <v>13</v>
      </c>
      <c r="G1006" s="3" t="s">
        <v>14</v>
      </c>
      <c r="H1006" s="3" t="s">
        <v>15</v>
      </c>
      <c r="J1006" s="3" t="s">
        <v>5564</v>
      </c>
      <c r="K1006" s="3" t="s">
        <v>16</v>
      </c>
      <c r="L1006" s="6">
        <v>1</v>
      </c>
      <c r="M1006" s="3" t="s">
        <v>17</v>
      </c>
      <c r="N1006" s="3" t="s">
        <v>486</v>
      </c>
      <c r="O1006" s="3">
        <v>698</v>
      </c>
      <c r="P1006" s="15">
        <f>C1006*10000/O1006*100</f>
        <v>17.191977077363894</v>
      </c>
      <c r="Q1006" s="3" t="s">
        <v>19</v>
      </c>
      <c r="R1006" s="3" t="s">
        <v>20</v>
      </c>
      <c r="S1006" s="3" t="s">
        <v>486</v>
      </c>
      <c r="T1006" s="3" t="s">
        <v>487</v>
      </c>
      <c r="U1006" s="3" t="s">
        <v>488</v>
      </c>
      <c r="V1006" s="3" t="s">
        <v>3775</v>
      </c>
      <c r="W1006" s="4">
        <v>39759</v>
      </c>
      <c r="Y1006" s="3" t="s">
        <v>3649</v>
      </c>
      <c r="AD1006" s="7"/>
    </row>
    <row r="1007" spans="1:51" x14ac:dyDescent="0.3">
      <c r="A1007" s="3" t="s">
        <v>2746</v>
      </c>
      <c r="B1007" s="6">
        <f>VLOOKUP(A1007,'[2]Площадь пересечений'!$A$2:$G$2928,3,FALSE)</f>
        <v>1400</v>
      </c>
      <c r="C1007" s="6">
        <f>VLOOKUP(A1007,'[2]Площадь пересечений'!$A$2:$G$2928,4,FALSE)</f>
        <v>1.2E-2</v>
      </c>
      <c r="D1007" s="4">
        <v>39541.958333333336</v>
      </c>
      <c r="F1007" s="3" t="s">
        <v>13</v>
      </c>
      <c r="G1007" s="3" t="s">
        <v>14</v>
      </c>
      <c r="H1007" s="3" t="s">
        <v>15</v>
      </c>
      <c r="J1007" s="3" t="s">
        <v>5564</v>
      </c>
      <c r="K1007" s="3" t="s">
        <v>1943</v>
      </c>
      <c r="L1007" s="6">
        <v>1</v>
      </c>
      <c r="M1007" s="3" t="s">
        <v>17</v>
      </c>
      <c r="N1007" s="3" t="s">
        <v>2747</v>
      </c>
      <c r="O1007" s="3">
        <v>1081</v>
      </c>
      <c r="P1007" s="15">
        <f>C1007*10000/O1007*100</f>
        <v>11.100832562442182</v>
      </c>
      <c r="Q1007" s="3" t="s">
        <v>19</v>
      </c>
      <c r="R1007" s="3" t="s">
        <v>84</v>
      </c>
      <c r="S1007" s="3" t="s">
        <v>2748</v>
      </c>
      <c r="U1007" s="3" t="s">
        <v>2749</v>
      </c>
      <c r="V1007" s="3" t="s">
        <v>4442</v>
      </c>
      <c r="W1007" s="4">
        <v>39574.958333333336</v>
      </c>
      <c r="Y1007" s="3" t="s">
        <v>3652</v>
      </c>
      <c r="AD1007" s="7"/>
    </row>
    <row r="1008" spans="1:51" x14ac:dyDescent="0.3">
      <c r="A1008" s="3" t="s">
        <v>1866</v>
      </c>
      <c r="B1008" s="6">
        <f>VLOOKUP(A1008,'[2]Площадь пересечений'!$A$2:$G$2928,3,FALSE)</f>
        <v>2425</v>
      </c>
      <c r="C1008" s="6">
        <f>VLOOKUP(A1008,'[2]Площадь пересечений'!$A$2:$G$2928,4,FALSE)</f>
        <v>1.2E-2</v>
      </c>
      <c r="D1008" s="4">
        <v>41969.439386574071</v>
      </c>
      <c r="F1008" s="3" t="s">
        <v>13</v>
      </c>
      <c r="G1008" s="3" t="s">
        <v>14</v>
      </c>
      <c r="H1008" s="3" t="s">
        <v>15</v>
      </c>
      <c r="K1008" s="3" t="s">
        <v>16</v>
      </c>
      <c r="L1008" s="6">
        <v>1</v>
      </c>
      <c r="M1008" s="3" t="s">
        <v>17</v>
      </c>
      <c r="N1008" s="3" t="s">
        <v>990</v>
      </c>
      <c r="O1008" s="3">
        <v>761</v>
      </c>
      <c r="P1008" s="15">
        <f>C1008*10000/O1008*100</f>
        <v>15.768725361366624</v>
      </c>
      <c r="Q1008" s="3" t="s">
        <v>19</v>
      </c>
      <c r="R1008" s="3" t="s">
        <v>20</v>
      </c>
      <c r="S1008" s="3" t="s">
        <v>990</v>
      </c>
      <c r="U1008" s="3" t="s">
        <v>1867</v>
      </c>
      <c r="V1008" s="3" t="s">
        <v>4158</v>
      </c>
      <c r="W1008" s="4">
        <v>41997</v>
      </c>
      <c r="Y1008" s="3" t="s">
        <v>3652</v>
      </c>
      <c r="AD1008" s="7"/>
    </row>
    <row r="1009" spans="1:38" x14ac:dyDescent="0.3">
      <c r="A1009" s="3" t="s">
        <v>6069</v>
      </c>
      <c r="B1009" s="6">
        <f>VLOOKUP(A1009,'[2]Площадь пересечений'!$A$2:$G$2928,3,FALSE)</f>
        <v>2123</v>
      </c>
      <c r="C1009" s="6">
        <f>VLOOKUP(A1009,'[2]Площадь пересечений'!$A$2:$G$2928,4,FALSE)</f>
        <v>1.2E-2</v>
      </c>
      <c r="D1009" s="4">
        <v>40826.458356481482</v>
      </c>
      <c r="F1009" s="3" t="s">
        <v>13</v>
      </c>
      <c r="G1009" s="3" t="s">
        <v>14</v>
      </c>
      <c r="H1009" s="3" t="s">
        <v>15</v>
      </c>
      <c r="K1009" s="3" t="s">
        <v>31</v>
      </c>
      <c r="L1009" s="6">
        <v>1</v>
      </c>
      <c r="M1009" s="3" t="s">
        <v>17</v>
      </c>
      <c r="O1009" s="3">
        <v>874</v>
      </c>
      <c r="Q1009" s="3" t="s">
        <v>19</v>
      </c>
      <c r="R1009" s="3" t="s">
        <v>20</v>
      </c>
      <c r="U1009" s="3" t="s">
        <v>6070</v>
      </c>
      <c r="V1009" s="3" t="s">
        <v>6071</v>
      </c>
      <c r="W1009" s="4">
        <v>41353.958333333336</v>
      </c>
      <c r="X1009" s="4">
        <v>41357.958333333336</v>
      </c>
      <c r="Y1009" s="3" t="s">
        <v>3649</v>
      </c>
      <c r="AD1009" s="7"/>
    </row>
    <row r="1010" spans="1:38" x14ac:dyDescent="0.3">
      <c r="A1010" s="3" t="s">
        <v>6072</v>
      </c>
      <c r="B1010" s="6">
        <f>VLOOKUP(A1010,'[2]Площадь пересечений'!$A$2:$G$2928,3,FALSE)</f>
        <v>882</v>
      </c>
      <c r="C1010" s="6">
        <f>VLOOKUP(A1010,'[2]Площадь пересечений'!$A$2:$G$2928,4,FALSE)</f>
        <v>1.2E-2</v>
      </c>
      <c r="D1010" s="4">
        <v>40769.958333333336</v>
      </c>
      <c r="F1010" s="3" t="s">
        <v>13</v>
      </c>
      <c r="G1010" s="3" t="s">
        <v>14</v>
      </c>
      <c r="H1010" s="3" t="s">
        <v>15</v>
      </c>
      <c r="K1010" s="3" t="s">
        <v>31</v>
      </c>
      <c r="L1010" s="6">
        <v>1</v>
      </c>
      <c r="M1010" s="3" t="s">
        <v>17</v>
      </c>
      <c r="O1010" s="3">
        <v>1466</v>
      </c>
      <c r="Q1010" s="3" t="s">
        <v>19</v>
      </c>
      <c r="R1010" s="3" t="s">
        <v>20</v>
      </c>
      <c r="T1010" s="3" t="s">
        <v>6073</v>
      </c>
      <c r="U1010" s="3" t="s">
        <v>6074</v>
      </c>
      <c r="V1010" s="3" t="s">
        <v>6075</v>
      </c>
      <c r="W1010" s="4">
        <v>40787.958333333336</v>
      </c>
      <c r="X1010" s="4">
        <v>40974.958333333336</v>
      </c>
      <c r="Y1010" s="3" t="s">
        <v>3649</v>
      </c>
      <c r="AE1010" s="7"/>
      <c r="AH1010" s="7"/>
      <c r="AK1010" s="7"/>
    </row>
    <row r="1011" spans="1:38" x14ac:dyDescent="0.3">
      <c r="A1011" s="3" t="s">
        <v>6076</v>
      </c>
      <c r="B1011" s="6">
        <f>VLOOKUP(A1011,'[2]Площадь пересечений'!$A$2:$G$2928,3,FALSE)</f>
        <v>2846</v>
      </c>
      <c r="C1011" s="6">
        <f>VLOOKUP(A1011,'[2]Площадь пересечений'!$A$2:$G$2928,4,FALSE)</f>
        <v>1.2E-2</v>
      </c>
      <c r="D1011" s="4">
        <v>40020.958333333336</v>
      </c>
      <c r="F1011" s="3" t="s">
        <v>13</v>
      </c>
      <c r="G1011" s="3" t="s">
        <v>14</v>
      </c>
      <c r="H1011" s="3" t="s">
        <v>15</v>
      </c>
      <c r="K1011" s="3" t="s">
        <v>110</v>
      </c>
      <c r="L1011" s="6">
        <v>1</v>
      </c>
      <c r="M1011" s="3" t="s">
        <v>17</v>
      </c>
      <c r="N1011" s="3" t="s">
        <v>6077</v>
      </c>
      <c r="O1011" s="3">
        <v>2991</v>
      </c>
      <c r="Q1011" s="3" t="s">
        <v>19</v>
      </c>
      <c r="R1011" s="3" t="s">
        <v>20</v>
      </c>
      <c r="S1011" s="3" t="s">
        <v>2227</v>
      </c>
      <c r="U1011" s="3" t="s">
        <v>6078</v>
      </c>
      <c r="V1011" s="3" t="s">
        <v>6079</v>
      </c>
      <c r="W1011" s="4">
        <v>40066.958333333336</v>
      </c>
      <c r="X1011" s="4">
        <v>40625</v>
      </c>
      <c r="Y1011" s="3" t="s">
        <v>3649</v>
      </c>
      <c r="AD1011" s="7"/>
    </row>
    <row r="1012" spans="1:38" x14ac:dyDescent="0.3">
      <c r="A1012" s="3" t="s">
        <v>5267</v>
      </c>
      <c r="B1012" s="6">
        <f>VLOOKUP(A1012,'[2]Площадь пересечений'!$A$2:$G$2928,3,FALSE)</f>
        <v>208</v>
      </c>
      <c r="C1012" s="6">
        <f>VLOOKUP(A1012,'[2]Площадь пересечений'!$A$2:$G$2928,4,FALSE)</f>
        <v>1.2E-2</v>
      </c>
      <c r="D1012" s="4">
        <v>40728.958333333336</v>
      </c>
      <c r="F1012" s="3" t="s">
        <v>13</v>
      </c>
      <c r="G1012" s="3" t="s">
        <v>14</v>
      </c>
      <c r="H1012" s="3" t="s">
        <v>15</v>
      </c>
      <c r="J1012" s="3" t="s">
        <v>5564</v>
      </c>
      <c r="K1012" s="3" t="s">
        <v>5268</v>
      </c>
      <c r="L1012" s="6">
        <v>1</v>
      </c>
      <c r="M1012" s="3" t="s">
        <v>5118</v>
      </c>
      <c r="N1012" s="3" t="s">
        <v>5269</v>
      </c>
      <c r="O1012" s="3">
        <v>660</v>
      </c>
      <c r="P1012" s="15">
        <f>C1012*10000/O1012*100</f>
        <v>18.181818181818183</v>
      </c>
      <c r="Q1012" s="3" t="s">
        <v>19</v>
      </c>
      <c r="R1012" s="3" t="s">
        <v>20</v>
      </c>
      <c r="S1012" s="3" t="s">
        <v>5270</v>
      </c>
      <c r="U1012" s="3" t="s">
        <v>5271</v>
      </c>
      <c r="V1012" s="3" t="s">
        <v>5272</v>
      </c>
      <c r="W1012" s="4">
        <v>41170.958333333336</v>
      </c>
      <c r="X1012" s="4">
        <v>41533.958333333336</v>
      </c>
      <c r="Y1012" s="3" t="s">
        <v>3649</v>
      </c>
      <c r="AE1012" s="7"/>
    </row>
    <row r="1013" spans="1:38" x14ac:dyDescent="0.3">
      <c r="A1013" s="3" t="s">
        <v>774</v>
      </c>
      <c r="B1013" s="6">
        <f>VLOOKUP(A1013,'[2]Площадь пересечений'!$A$2:$G$2928,3,FALSE)</f>
        <v>1132</v>
      </c>
      <c r="C1013" s="6">
        <f>VLOOKUP(A1013,'[2]Площадь пересечений'!$A$2:$G$2928,4,FALSE)</f>
        <v>1.1900000000000001E-2</v>
      </c>
      <c r="D1013" s="4">
        <v>41408.699571759258</v>
      </c>
      <c r="F1013" s="3" t="s">
        <v>13</v>
      </c>
      <c r="G1013" s="3" t="s">
        <v>14</v>
      </c>
      <c r="H1013" s="3" t="s">
        <v>15</v>
      </c>
      <c r="K1013" s="3" t="s">
        <v>45</v>
      </c>
      <c r="L1013" s="6">
        <v>1</v>
      </c>
      <c r="M1013" s="3" t="s">
        <v>17</v>
      </c>
      <c r="N1013" s="3" t="s">
        <v>399</v>
      </c>
      <c r="O1013" s="3">
        <v>1041</v>
      </c>
      <c r="P1013" s="15">
        <f>C1013*10000/O1013*100</f>
        <v>11.431316042267053</v>
      </c>
      <c r="Q1013" s="3" t="s">
        <v>19</v>
      </c>
      <c r="R1013" s="3" t="s">
        <v>20</v>
      </c>
      <c r="S1013" s="3" t="s">
        <v>399</v>
      </c>
      <c r="U1013" s="3" t="s">
        <v>775</v>
      </c>
      <c r="V1013" s="3" t="s">
        <v>3857</v>
      </c>
      <c r="W1013" s="4">
        <v>41430.958333333336</v>
      </c>
      <c r="X1013" s="4">
        <v>41988</v>
      </c>
      <c r="Y1013" s="3" t="s">
        <v>3649</v>
      </c>
      <c r="AE1013" s="7"/>
      <c r="AI1013" s="7"/>
      <c r="AL1013" s="7"/>
    </row>
    <row r="1014" spans="1:38" x14ac:dyDescent="0.3">
      <c r="A1014" s="3" t="s">
        <v>2675</v>
      </c>
      <c r="B1014" s="6">
        <f>VLOOKUP(A1014,'[2]Площадь пересечений'!$A$2:$G$2928,3,FALSE)</f>
        <v>1212</v>
      </c>
      <c r="C1014" s="6">
        <f>VLOOKUP(A1014,'[2]Площадь пересечений'!$A$2:$G$2928,4,FALSE)</f>
        <v>1.1900000000000001E-2</v>
      </c>
      <c r="D1014" s="4">
        <v>39327.958333333336</v>
      </c>
      <c r="F1014" s="3" t="s">
        <v>13</v>
      </c>
      <c r="G1014" s="3" t="s">
        <v>14</v>
      </c>
      <c r="H1014" s="3" t="s">
        <v>15</v>
      </c>
      <c r="J1014" s="3" t="s">
        <v>5564</v>
      </c>
      <c r="K1014" s="3" t="s">
        <v>16</v>
      </c>
      <c r="L1014" s="6">
        <v>1</v>
      </c>
      <c r="M1014" s="3" t="s">
        <v>17</v>
      </c>
      <c r="N1014" s="3" t="s">
        <v>2228</v>
      </c>
      <c r="O1014" s="3">
        <v>595</v>
      </c>
      <c r="P1014" s="15">
        <f>C1014*10000/O1014*100</f>
        <v>20</v>
      </c>
      <c r="Q1014" s="3" t="s">
        <v>19</v>
      </c>
      <c r="R1014" s="3" t="s">
        <v>20</v>
      </c>
      <c r="S1014" s="3" t="s">
        <v>2228</v>
      </c>
      <c r="T1014" s="3" t="s">
        <v>2676</v>
      </c>
      <c r="U1014" s="3" t="s">
        <v>2677</v>
      </c>
      <c r="V1014" s="3" t="s">
        <v>4422</v>
      </c>
      <c r="W1014" s="4">
        <v>39443</v>
      </c>
      <c r="X1014" s="4">
        <v>43991.626851851855</v>
      </c>
      <c r="Y1014" s="3" t="s">
        <v>3649</v>
      </c>
      <c r="AD1014" s="7"/>
      <c r="AH1014" s="7"/>
    </row>
    <row r="1015" spans="1:38" x14ac:dyDescent="0.3">
      <c r="A1015" s="3" t="s">
        <v>6080</v>
      </c>
      <c r="B1015" s="6">
        <f>VLOOKUP(A1015,'[2]Площадь пересечений'!$A$2:$G$2928,3,FALSE)</f>
        <v>1704</v>
      </c>
      <c r="C1015" s="6">
        <f>VLOOKUP(A1015,'[2]Площадь пересечений'!$A$2:$G$2928,4,FALSE)</f>
        <v>1.1900000000000001E-2</v>
      </c>
      <c r="D1015" s="4">
        <v>39065</v>
      </c>
      <c r="F1015" s="3" t="s">
        <v>13</v>
      </c>
      <c r="G1015" s="3" t="s">
        <v>14</v>
      </c>
      <c r="H1015" s="3" t="s">
        <v>15</v>
      </c>
      <c r="J1015" s="3" t="s">
        <v>5564</v>
      </c>
      <c r="K1015" s="3" t="s">
        <v>31</v>
      </c>
      <c r="L1015" s="6">
        <v>1</v>
      </c>
      <c r="M1015" s="3" t="s">
        <v>17</v>
      </c>
      <c r="N1015" s="3" t="s">
        <v>2855</v>
      </c>
      <c r="O1015" s="3">
        <v>1856</v>
      </c>
      <c r="Q1015" s="3" t="s">
        <v>19</v>
      </c>
      <c r="R1015" s="3" t="s">
        <v>20</v>
      </c>
      <c r="S1015" s="3" t="s">
        <v>2856</v>
      </c>
      <c r="T1015" s="3" t="s">
        <v>6081</v>
      </c>
      <c r="U1015" s="3" t="s">
        <v>6082</v>
      </c>
      <c r="V1015" s="3" t="s">
        <v>6083</v>
      </c>
      <c r="W1015" s="4">
        <v>39128</v>
      </c>
      <c r="Y1015" s="3" t="s">
        <v>3652</v>
      </c>
      <c r="AC1015" s="7"/>
    </row>
    <row r="1016" spans="1:38" x14ac:dyDescent="0.3">
      <c r="A1016" s="3" t="s">
        <v>6084</v>
      </c>
      <c r="B1016" s="6">
        <f>VLOOKUP(A1016,'[2]Площадь пересечений'!$A$2:$G$2928,3,FALSE)</f>
        <v>1084</v>
      </c>
      <c r="C1016" s="6">
        <f>VLOOKUP(A1016,'[2]Площадь пересечений'!$A$2:$G$2928,4,FALSE)</f>
        <v>1.1900000000000001E-2</v>
      </c>
      <c r="D1016" s="4">
        <v>40842.958333333336</v>
      </c>
      <c r="F1016" s="3" t="s">
        <v>13</v>
      </c>
      <c r="G1016" s="3" t="s">
        <v>14</v>
      </c>
      <c r="H1016" s="3" t="s">
        <v>15</v>
      </c>
      <c r="K1016" s="3" t="s">
        <v>31</v>
      </c>
      <c r="L1016" s="6">
        <v>1</v>
      </c>
      <c r="M1016" s="3" t="s">
        <v>17</v>
      </c>
      <c r="O1016" s="3">
        <v>1515</v>
      </c>
      <c r="Q1016" s="3" t="s">
        <v>19</v>
      </c>
      <c r="R1016" s="3" t="s">
        <v>20</v>
      </c>
      <c r="U1016" s="3" t="s">
        <v>6085</v>
      </c>
      <c r="V1016" s="3" t="s">
        <v>6086</v>
      </c>
      <c r="W1016" s="4">
        <v>40867.958333333336</v>
      </c>
      <c r="X1016" s="4">
        <v>41100.958333333336</v>
      </c>
      <c r="Y1016" s="3" t="s">
        <v>3712</v>
      </c>
      <c r="AD1016" s="7"/>
    </row>
    <row r="1017" spans="1:38" x14ac:dyDescent="0.3">
      <c r="A1017" s="3" t="s">
        <v>3033</v>
      </c>
      <c r="B1017" s="6">
        <f>VLOOKUP(A1017,'[2]Площадь пересечений'!$A$2:$G$2928,3,FALSE)</f>
        <v>2042</v>
      </c>
      <c r="C1017" s="6">
        <f>VLOOKUP(A1017,'[2]Площадь пересечений'!$A$2:$G$2928,4,FALSE)</f>
        <v>1.1900000000000001E-2</v>
      </c>
      <c r="D1017" s="4">
        <v>39858</v>
      </c>
      <c r="F1017" s="3" t="s">
        <v>13</v>
      </c>
      <c r="G1017" s="3" t="s">
        <v>14</v>
      </c>
      <c r="H1017" s="3" t="s">
        <v>15</v>
      </c>
      <c r="K1017" s="3" t="s">
        <v>240</v>
      </c>
      <c r="L1017" s="6">
        <v>1</v>
      </c>
      <c r="M1017" s="3" t="s">
        <v>241</v>
      </c>
      <c r="N1017" s="3" t="s">
        <v>2853</v>
      </c>
      <c r="O1017" s="3">
        <v>1153</v>
      </c>
      <c r="P1017" s="15">
        <f>C1017*10000/O1017*100</f>
        <v>10.320901994796184</v>
      </c>
      <c r="Q1017" s="3" t="s">
        <v>19</v>
      </c>
      <c r="R1017" s="3" t="s">
        <v>84</v>
      </c>
      <c r="S1017" s="3" t="s">
        <v>2275</v>
      </c>
      <c r="U1017" s="3" t="s">
        <v>3034</v>
      </c>
      <c r="V1017" s="3" t="s">
        <v>4538</v>
      </c>
      <c r="W1017" s="4">
        <v>39898</v>
      </c>
      <c r="X1017" s="4">
        <v>40016.958333333336</v>
      </c>
      <c r="Y1017" s="3" t="s">
        <v>3649</v>
      </c>
      <c r="AD1017" s="7"/>
    </row>
    <row r="1018" spans="1:38" x14ac:dyDescent="0.3">
      <c r="A1018" s="3" t="s">
        <v>3639</v>
      </c>
      <c r="B1018" s="6">
        <f>VLOOKUP(A1018,'[2]Площадь пересечений'!$A$2:$G$2928,3,FALSE)</f>
        <v>2842</v>
      </c>
      <c r="C1018" s="6">
        <f>VLOOKUP(A1018,'[2]Площадь пересечений'!$A$2:$G$2928,4,FALSE)</f>
        <v>1.18E-2</v>
      </c>
      <c r="D1018" s="4">
        <v>44057.692777777775</v>
      </c>
      <c r="F1018" s="3" t="s">
        <v>13</v>
      </c>
      <c r="G1018" s="3" t="s">
        <v>14</v>
      </c>
      <c r="H1018" s="3" t="s">
        <v>15</v>
      </c>
      <c r="K1018" s="3" t="s">
        <v>16</v>
      </c>
      <c r="L1018" s="6">
        <v>1</v>
      </c>
      <c r="N1018" s="3" t="s">
        <v>3395</v>
      </c>
      <c r="O1018" s="3">
        <v>1325</v>
      </c>
      <c r="P1018" s="15">
        <f>C1018*10000/O1018*100</f>
        <v>8.9056603773584904</v>
      </c>
      <c r="Q1018" s="3" t="s">
        <v>19</v>
      </c>
      <c r="R1018" s="3" t="s">
        <v>20</v>
      </c>
      <c r="S1018" s="3" t="s">
        <v>3396</v>
      </c>
      <c r="U1018" s="3" t="s">
        <v>3640</v>
      </c>
      <c r="V1018" s="3" t="s">
        <v>4687</v>
      </c>
      <c r="W1018" s="4">
        <v>44057.692777777775</v>
      </c>
      <c r="Y1018" s="3" t="s">
        <v>3652</v>
      </c>
      <c r="AD1018" s="7"/>
    </row>
    <row r="1019" spans="1:38" x14ac:dyDescent="0.3">
      <c r="A1019" s="3" t="s">
        <v>6087</v>
      </c>
      <c r="B1019" s="6">
        <f>VLOOKUP(A1019,'[2]Площадь пересечений'!$A$2:$G$2928,3,FALSE)</f>
        <v>2193</v>
      </c>
      <c r="C1019" s="6">
        <f>VLOOKUP(A1019,'[2]Площадь пересечений'!$A$2:$G$2928,4,FALSE)</f>
        <v>1.18E-2</v>
      </c>
      <c r="D1019" s="4">
        <v>40885.586284722223</v>
      </c>
      <c r="F1019" s="3" t="s">
        <v>13</v>
      </c>
      <c r="G1019" s="3" t="s">
        <v>14</v>
      </c>
      <c r="H1019" s="3" t="s">
        <v>15</v>
      </c>
      <c r="K1019" s="3" t="s">
        <v>114</v>
      </c>
      <c r="L1019" s="6">
        <v>1</v>
      </c>
      <c r="M1019" s="3" t="s">
        <v>17</v>
      </c>
      <c r="O1019" s="3">
        <v>2500</v>
      </c>
      <c r="Q1019" s="3" t="s">
        <v>19</v>
      </c>
      <c r="R1019" s="3" t="s">
        <v>20</v>
      </c>
      <c r="U1019" s="3" t="s">
        <v>6088</v>
      </c>
      <c r="V1019" s="3" t="s">
        <v>6089</v>
      </c>
      <c r="W1019" s="4">
        <v>40902.958333333336</v>
      </c>
      <c r="X1019" s="4">
        <v>41102.958333333336</v>
      </c>
      <c r="Y1019" s="3" t="s">
        <v>3649</v>
      </c>
      <c r="AE1019" s="7"/>
    </row>
    <row r="1020" spans="1:38" x14ac:dyDescent="0.3">
      <c r="A1020" s="3" t="s">
        <v>6090</v>
      </c>
      <c r="B1020" s="6">
        <f>VLOOKUP(A1020,'[2]Площадь пересечений'!$A$2:$G$2928,3,FALSE)</f>
        <v>2575</v>
      </c>
      <c r="C1020" s="6">
        <f>VLOOKUP(A1020,'[2]Площадь пересечений'!$A$2:$G$2928,4,FALSE)</f>
        <v>1.18E-2</v>
      </c>
      <c r="D1020" s="4">
        <v>41291.34814814815</v>
      </c>
      <c r="F1020" s="3" t="s">
        <v>13</v>
      </c>
      <c r="G1020" s="3" t="s">
        <v>14</v>
      </c>
      <c r="H1020" s="3" t="s">
        <v>15</v>
      </c>
      <c r="K1020" s="3" t="s">
        <v>101</v>
      </c>
      <c r="L1020" s="6">
        <v>1</v>
      </c>
      <c r="M1020" s="3" t="s">
        <v>17</v>
      </c>
      <c r="N1020" s="3" t="s">
        <v>568</v>
      </c>
      <c r="O1020" s="3">
        <v>1991</v>
      </c>
      <c r="Q1020" s="3" t="s">
        <v>19</v>
      </c>
      <c r="R1020" s="3" t="s">
        <v>20</v>
      </c>
      <c r="S1020" s="3" t="s">
        <v>568</v>
      </c>
      <c r="U1020" s="3" t="s">
        <v>6091</v>
      </c>
      <c r="V1020" s="3" t="s">
        <v>6092</v>
      </c>
      <c r="W1020" s="4">
        <v>41315.958333333336</v>
      </c>
      <c r="Y1020" s="3" t="s">
        <v>3652</v>
      </c>
      <c r="AD1020" s="7"/>
    </row>
    <row r="1021" spans="1:38" x14ac:dyDescent="0.3">
      <c r="A1021" s="3" t="s">
        <v>6093</v>
      </c>
      <c r="B1021" s="6">
        <f>VLOOKUP(A1021,'[2]Площадь пересечений'!$A$2:$G$2928,3,FALSE)</f>
        <v>307</v>
      </c>
      <c r="C1021" s="6">
        <f>VLOOKUP(A1021,'[2]Площадь пересечений'!$A$2:$G$2928,4,FALSE)</f>
        <v>1.18E-2</v>
      </c>
      <c r="D1021" s="4">
        <v>41668.559942129628</v>
      </c>
      <c r="F1021" s="3" t="s">
        <v>13</v>
      </c>
      <c r="G1021" s="3" t="s">
        <v>14</v>
      </c>
      <c r="H1021" s="3" t="s">
        <v>15</v>
      </c>
      <c r="K1021" s="3" t="s">
        <v>114</v>
      </c>
      <c r="L1021" s="6">
        <v>1</v>
      </c>
      <c r="M1021" s="3" t="s">
        <v>17</v>
      </c>
      <c r="N1021" s="3" t="s">
        <v>239</v>
      </c>
      <c r="O1021" s="3">
        <v>1414</v>
      </c>
      <c r="Q1021" s="3" t="s">
        <v>19</v>
      </c>
      <c r="R1021" s="3" t="s">
        <v>20</v>
      </c>
      <c r="S1021" s="3" t="s">
        <v>239</v>
      </c>
      <c r="U1021" s="3" t="s">
        <v>6094</v>
      </c>
      <c r="V1021" s="3" t="s">
        <v>6095</v>
      </c>
      <c r="W1021" s="4">
        <v>41715.958333333336</v>
      </c>
      <c r="Y1021" s="3" t="s">
        <v>3649</v>
      </c>
      <c r="AD1021" s="7"/>
      <c r="AH1021" s="7"/>
      <c r="AL1021" s="7"/>
    </row>
    <row r="1022" spans="1:38" x14ac:dyDescent="0.3">
      <c r="A1022" s="3" t="s">
        <v>863</v>
      </c>
      <c r="B1022" s="6">
        <f>VLOOKUP(A1022,'[2]Площадь пересечений'!$A$2:$G$2928,3,FALSE)</f>
        <v>1344</v>
      </c>
      <c r="C1022" s="6">
        <f>VLOOKUP(A1022,'[2]Площадь пересечений'!$A$2:$G$2928,4,FALSE)</f>
        <v>1.17E-2</v>
      </c>
      <c r="D1022" s="4">
        <v>41050.524340277778</v>
      </c>
      <c r="F1022" s="3" t="s">
        <v>13</v>
      </c>
      <c r="G1022" s="3" t="s">
        <v>14</v>
      </c>
      <c r="H1022" s="3" t="s">
        <v>15</v>
      </c>
      <c r="K1022" s="3" t="s">
        <v>114</v>
      </c>
      <c r="L1022" s="6">
        <v>1</v>
      </c>
      <c r="M1022" s="3" t="s">
        <v>17</v>
      </c>
      <c r="N1022" s="3" t="s">
        <v>749</v>
      </c>
      <c r="O1022" s="3">
        <v>7718</v>
      </c>
      <c r="P1022" s="15">
        <f>C1022*10000/O1022*100</f>
        <v>1.5159367711842446</v>
      </c>
      <c r="Q1022" s="3" t="s">
        <v>19</v>
      </c>
      <c r="R1022" s="3" t="s">
        <v>20</v>
      </c>
      <c r="S1022" s="3" t="s">
        <v>749</v>
      </c>
      <c r="U1022" s="3" t="s">
        <v>864</v>
      </c>
      <c r="V1022" s="3" t="s">
        <v>3886</v>
      </c>
      <c r="W1022" s="4">
        <v>41091.958333333336</v>
      </c>
      <c r="X1022" s="4">
        <v>43864.771273148152</v>
      </c>
      <c r="Y1022" s="3" t="s">
        <v>3649</v>
      </c>
      <c r="AE1022" s="7"/>
    </row>
    <row r="1023" spans="1:38" x14ac:dyDescent="0.3">
      <c r="A1023" s="3" t="s">
        <v>3106</v>
      </c>
      <c r="B1023" s="6">
        <f>VLOOKUP(A1023,'[2]Площадь пересечений'!$A$2:$G$2928,3,FALSE)</f>
        <v>2279</v>
      </c>
      <c r="C1023" s="6">
        <f>VLOOKUP(A1023,'[2]Площадь пересечений'!$A$2:$G$2928,4,FALSE)</f>
        <v>1.17E-2</v>
      </c>
      <c r="D1023" s="4">
        <v>40315.958333333336</v>
      </c>
      <c r="F1023" s="3" t="s">
        <v>13</v>
      </c>
      <c r="G1023" s="3" t="s">
        <v>14</v>
      </c>
      <c r="H1023" s="3" t="s">
        <v>15</v>
      </c>
      <c r="K1023" s="3" t="s">
        <v>114</v>
      </c>
      <c r="L1023" s="6">
        <v>1</v>
      </c>
      <c r="M1023" s="3" t="s">
        <v>17</v>
      </c>
      <c r="N1023" s="3" t="s">
        <v>3102</v>
      </c>
      <c r="O1023" s="3">
        <v>1327</v>
      </c>
      <c r="P1023" s="15">
        <f>C1023*10000/O1023*100</f>
        <v>8.8168801808590818</v>
      </c>
      <c r="Q1023" s="3" t="s">
        <v>19</v>
      </c>
      <c r="R1023" s="3" t="s">
        <v>20</v>
      </c>
      <c r="S1023" s="3" t="s">
        <v>3103</v>
      </c>
      <c r="T1023" s="3" t="s">
        <v>3107</v>
      </c>
      <c r="U1023" s="3" t="s">
        <v>3108</v>
      </c>
      <c r="V1023" s="3" t="s">
        <v>4560</v>
      </c>
      <c r="W1023" s="4">
        <v>40381.958333333336</v>
      </c>
      <c r="X1023" s="4">
        <v>40447.958333333336</v>
      </c>
      <c r="Y1023" s="3" t="s">
        <v>3712</v>
      </c>
      <c r="AD1023" s="7"/>
    </row>
    <row r="1024" spans="1:38" x14ac:dyDescent="0.3">
      <c r="A1024" s="3" t="s">
        <v>6096</v>
      </c>
      <c r="B1024" s="6">
        <f>VLOOKUP(A1024,'[2]Площадь пересечений'!$A$2:$G$2928,3,FALSE)</f>
        <v>2237</v>
      </c>
      <c r="C1024" s="6">
        <f>VLOOKUP(A1024,'[2]Площадь пересечений'!$A$2:$G$2928,4,FALSE)</f>
        <v>1.17E-2</v>
      </c>
      <c r="D1024" s="4">
        <v>37521.958333333336</v>
      </c>
      <c r="F1024" s="3" t="s">
        <v>13</v>
      </c>
      <c r="G1024" s="3" t="s">
        <v>14</v>
      </c>
      <c r="H1024" s="3" t="s">
        <v>15</v>
      </c>
      <c r="J1024" s="3" t="s">
        <v>5564</v>
      </c>
      <c r="K1024" s="3" t="s">
        <v>26</v>
      </c>
      <c r="L1024" s="6">
        <v>1</v>
      </c>
      <c r="M1024" s="3" t="s">
        <v>26</v>
      </c>
      <c r="N1024" s="3" t="s">
        <v>6097</v>
      </c>
      <c r="O1024" s="3">
        <v>40000</v>
      </c>
      <c r="Q1024" s="3" t="s">
        <v>19</v>
      </c>
      <c r="R1024" s="3" t="s">
        <v>20</v>
      </c>
      <c r="S1024" s="3" t="s">
        <v>94</v>
      </c>
      <c r="U1024" s="3" t="s">
        <v>6098</v>
      </c>
      <c r="V1024" s="3" t="s">
        <v>6099</v>
      </c>
      <c r="W1024" s="4">
        <v>37033.958333333336</v>
      </c>
      <c r="X1024" s="4">
        <v>41420.958333333336</v>
      </c>
      <c r="Y1024" s="3" t="s">
        <v>3649</v>
      </c>
      <c r="AE1024" s="7"/>
    </row>
    <row r="1025" spans="1:34" x14ac:dyDescent="0.3">
      <c r="A1025" s="3" t="s">
        <v>6100</v>
      </c>
      <c r="B1025" s="6">
        <f>VLOOKUP(A1025,'[2]Площадь пересечений'!$A$2:$G$2928,3,FALSE)</f>
        <v>2168</v>
      </c>
      <c r="C1025" s="6">
        <f>VLOOKUP(A1025,'[2]Площадь пересечений'!$A$2:$G$2928,4,FALSE)</f>
        <v>1.17E-2</v>
      </c>
      <c r="D1025" s="4">
        <v>40885.586284722223</v>
      </c>
      <c r="F1025" s="3" t="s">
        <v>13</v>
      </c>
      <c r="G1025" s="3" t="s">
        <v>14</v>
      </c>
      <c r="H1025" s="3" t="s">
        <v>15</v>
      </c>
      <c r="K1025" s="3" t="s">
        <v>114</v>
      </c>
      <c r="L1025" s="6">
        <v>1</v>
      </c>
      <c r="M1025" s="3" t="s">
        <v>17</v>
      </c>
      <c r="O1025" s="3">
        <v>2970</v>
      </c>
      <c r="Q1025" s="3" t="s">
        <v>19</v>
      </c>
      <c r="R1025" s="3" t="s">
        <v>20</v>
      </c>
      <c r="T1025" s="3" t="s">
        <v>6101</v>
      </c>
      <c r="U1025" s="3" t="s">
        <v>6102</v>
      </c>
      <c r="V1025" s="3" t="s">
        <v>6103</v>
      </c>
      <c r="W1025" s="4">
        <v>40902.958333333336</v>
      </c>
      <c r="X1025" s="4">
        <v>41135.958333333336</v>
      </c>
      <c r="Y1025" s="3" t="s">
        <v>3649</v>
      </c>
      <c r="AD1025" s="7"/>
    </row>
    <row r="1026" spans="1:34" x14ac:dyDescent="0.3">
      <c r="A1026" s="3" t="s">
        <v>3628</v>
      </c>
      <c r="B1026" s="6">
        <f>VLOOKUP(A1026,'[2]Площадь пересечений'!$A$2:$G$2928,3,FALSE)</f>
        <v>2743</v>
      </c>
      <c r="C1026" s="6">
        <f>VLOOKUP(A1026,'[2]Площадь пересечений'!$A$2:$G$2928,4,FALSE)</f>
        <v>1.17E-2</v>
      </c>
      <c r="D1026" s="4">
        <v>44085.52542824074</v>
      </c>
      <c r="F1026" s="3" t="s">
        <v>13</v>
      </c>
      <c r="G1026" s="3" t="s">
        <v>14</v>
      </c>
      <c r="H1026" s="3" t="s">
        <v>15</v>
      </c>
      <c r="L1026" s="6"/>
      <c r="O1026" s="3">
        <v>1150</v>
      </c>
      <c r="P1026" s="15">
        <f>C1026*10000/O1026*100</f>
        <v>10.173913043478262</v>
      </c>
      <c r="Q1026" s="3" t="s">
        <v>19</v>
      </c>
      <c r="R1026" s="3" t="s">
        <v>20</v>
      </c>
      <c r="S1026" s="3" t="s">
        <v>3629</v>
      </c>
      <c r="U1026" s="3" t="s">
        <v>3630</v>
      </c>
      <c r="V1026" s="3" t="s">
        <v>4798</v>
      </c>
      <c r="W1026" s="4">
        <v>44085.52542824074</v>
      </c>
      <c r="X1026" s="3" t="s">
        <v>3649</v>
      </c>
      <c r="Y1026" s="3" t="s">
        <v>3652</v>
      </c>
      <c r="AC1026" s="7"/>
    </row>
    <row r="1027" spans="1:34" x14ac:dyDescent="0.3">
      <c r="A1027" s="3" t="s">
        <v>3169</v>
      </c>
      <c r="B1027" s="6">
        <f>VLOOKUP(A1027,'[2]Площадь пересечений'!$A$2:$G$2928,3,FALSE)</f>
        <v>2552</v>
      </c>
      <c r="C1027" s="6">
        <f>VLOOKUP(A1027,'[2]Площадь пересечений'!$A$2:$G$2928,4,FALSE)</f>
        <v>1.1599999999999999E-2</v>
      </c>
      <c r="D1027" s="4">
        <v>39330.958333333336</v>
      </c>
      <c r="F1027" s="3" t="s">
        <v>13</v>
      </c>
      <c r="G1027" s="3" t="s">
        <v>14</v>
      </c>
      <c r="H1027" s="3" t="s">
        <v>15</v>
      </c>
      <c r="J1027" s="3" t="s">
        <v>5564</v>
      </c>
      <c r="K1027" s="3" t="s">
        <v>16</v>
      </c>
      <c r="L1027" s="6">
        <v>1</v>
      </c>
      <c r="M1027" s="3" t="s">
        <v>17</v>
      </c>
      <c r="N1027" s="3" t="s">
        <v>2228</v>
      </c>
      <c r="O1027" s="3">
        <v>552</v>
      </c>
      <c r="P1027" s="15">
        <f>C1027*10000/O1027*100</f>
        <v>21.014492753623184</v>
      </c>
      <c r="Q1027" s="3" t="s">
        <v>19</v>
      </c>
      <c r="R1027" s="3" t="s">
        <v>20</v>
      </c>
      <c r="S1027" s="3" t="s">
        <v>2228</v>
      </c>
      <c r="T1027" s="3" t="s">
        <v>3170</v>
      </c>
      <c r="U1027" s="3" t="s">
        <v>3171</v>
      </c>
      <c r="V1027" s="3" t="s">
        <v>4580</v>
      </c>
      <c r="W1027" s="4">
        <v>39409</v>
      </c>
      <c r="Y1027" s="3" t="s">
        <v>3652</v>
      </c>
      <c r="AC1027" s="7"/>
      <c r="AG1027" s="7"/>
    </row>
    <row r="1028" spans="1:34" x14ac:dyDescent="0.3">
      <c r="A1028" s="3" t="s">
        <v>6104</v>
      </c>
      <c r="B1028" s="6">
        <f>VLOOKUP(A1028,'[2]Площадь пересечений'!$A$2:$G$2928,3,FALSE)</f>
        <v>2580</v>
      </c>
      <c r="C1028" s="6">
        <f>VLOOKUP(A1028,'[2]Площадь пересечений'!$A$2:$G$2928,4,FALSE)</f>
        <v>1.1599999999999999E-2</v>
      </c>
      <c r="D1028" s="4">
        <v>42444.569155092591</v>
      </c>
      <c r="F1028" s="3" t="s">
        <v>13</v>
      </c>
      <c r="G1028" s="3" t="s">
        <v>14</v>
      </c>
      <c r="H1028" s="3" t="s">
        <v>15</v>
      </c>
      <c r="K1028" s="3" t="s">
        <v>31</v>
      </c>
      <c r="L1028" s="6">
        <v>1</v>
      </c>
      <c r="M1028" s="3" t="s">
        <v>17</v>
      </c>
      <c r="N1028" s="3" t="s">
        <v>1791</v>
      </c>
      <c r="O1028" s="3">
        <v>1328</v>
      </c>
      <c r="Q1028" s="3" t="s">
        <v>19</v>
      </c>
      <c r="R1028" s="3" t="s">
        <v>20</v>
      </c>
      <c r="S1028" s="3" t="s">
        <v>1791</v>
      </c>
      <c r="U1028" s="3" t="s">
        <v>6105</v>
      </c>
      <c r="V1028" s="3" t="s">
        <v>6106</v>
      </c>
      <c r="W1028" s="4">
        <v>42454.369525462964</v>
      </c>
      <c r="Y1028" s="3" t="s">
        <v>3652</v>
      </c>
      <c r="AE1028" s="7"/>
    </row>
    <row r="1029" spans="1:34" x14ac:dyDescent="0.3">
      <c r="A1029" s="3" t="s">
        <v>1806</v>
      </c>
      <c r="B1029" s="6">
        <f>VLOOKUP(A1029,'[2]Площадь пересечений'!$A$2:$G$2928,3,FALSE)</f>
        <v>2357</v>
      </c>
      <c r="C1029" s="6">
        <f>VLOOKUP(A1029,'[2]Площадь пересечений'!$A$2:$G$2928,4,FALSE)</f>
        <v>1.15E-2</v>
      </c>
      <c r="D1029" s="4">
        <v>42244.590636574074</v>
      </c>
      <c r="F1029" s="3" t="s">
        <v>13</v>
      </c>
      <c r="G1029" s="3" t="s">
        <v>14</v>
      </c>
      <c r="H1029" s="3" t="s">
        <v>15</v>
      </c>
      <c r="K1029" s="3" t="s">
        <v>45</v>
      </c>
      <c r="L1029" s="6">
        <v>1</v>
      </c>
      <c r="M1029" s="3" t="s">
        <v>17</v>
      </c>
      <c r="N1029" s="3" t="s">
        <v>178</v>
      </c>
      <c r="O1029" s="3">
        <v>1216</v>
      </c>
      <c r="P1029" s="15">
        <f>C1029*10000/O1029*100</f>
        <v>9.4572368421052619</v>
      </c>
      <c r="Q1029" s="3" t="s">
        <v>19</v>
      </c>
      <c r="R1029" s="3" t="s">
        <v>20</v>
      </c>
      <c r="S1029" s="3" t="s">
        <v>178</v>
      </c>
      <c r="U1029" s="3" t="s">
        <v>1807</v>
      </c>
      <c r="V1029" s="3" t="s">
        <v>4132</v>
      </c>
      <c r="W1029" s="4">
        <v>42325.741099537037</v>
      </c>
      <c r="X1029" s="4">
        <v>43257.665138888886</v>
      </c>
      <c r="Y1029" s="3" t="s">
        <v>3649</v>
      </c>
      <c r="AD1029" s="7"/>
    </row>
    <row r="1030" spans="1:34" x14ac:dyDescent="0.3">
      <c r="A1030" s="3" t="s">
        <v>3633</v>
      </c>
      <c r="B1030" s="6">
        <f>VLOOKUP(A1030,'[2]Площадь пересечений'!$A$2:$G$2928,3,FALSE)</f>
        <v>2822</v>
      </c>
      <c r="C1030" s="6">
        <f>VLOOKUP(A1030,'[2]Площадь пересечений'!$A$2:$G$2928,4,FALSE)</f>
        <v>1.15E-2</v>
      </c>
      <c r="D1030" s="4">
        <v>44057.692777777775</v>
      </c>
      <c r="F1030" s="3" t="s">
        <v>13</v>
      </c>
      <c r="G1030" s="3" t="s">
        <v>14</v>
      </c>
      <c r="H1030" s="3" t="s">
        <v>15</v>
      </c>
      <c r="K1030" s="3" t="s">
        <v>16</v>
      </c>
      <c r="L1030" s="6">
        <v>1</v>
      </c>
      <c r="N1030" s="3" t="s">
        <v>3395</v>
      </c>
      <c r="O1030" s="3">
        <v>1425</v>
      </c>
      <c r="P1030" s="15">
        <f>C1030*10000/O1030*100</f>
        <v>8.0701754385964914</v>
      </c>
      <c r="Q1030" s="3" t="s">
        <v>19</v>
      </c>
      <c r="R1030" s="3" t="s">
        <v>20</v>
      </c>
      <c r="S1030" s="3" t="s">
        <v>3396</v>
      </c>
      <c r="U1030" s="3" t="s">
        <v>3634</v>
      </c>
      <c r="V1030" s="3" t="s">
        <v>4686</v>
      </c>
      <c r="W1030" s="4">
        <v>44057.692777777775</v>
      </c>
      <c r="Y1030" s="3" t="s">
        <v>3652</v>
      </c>
      <c r="AD1030" s="7"/>
    </row>
    <row r="1031" spans="1:34" x14ac:dyDescent="0.3">
      <c r="A1031" s="3" t="s">
        <v>6107</v>
      </c>
      <c r="B1031" s="6">
        <f>VLOOKUP(A1031,'[2]Площадь пересечений'!$A$2:$G$2928,3,FALSE)</f>
        <v>1319</v>
      </c>
      <c r="C1031" s="6">
        <f>VLOOKUP(A1031,'[2]Площадь пересечений'!$A$2:$G$2928,4,FALSE)</f>
        <v>1.15E-2</v>
      </c>
      <c r="D1031" s="4">
        <v>38957.958333333336</v>
      </c>
      <c r="F1031" s="3" t="s">
        <v>13</v>
      </c>
      <c r="G1031" s="3" t="s">
        <v>14</v>
      </c>
      <c r="H1031" s="3" t="s">
        <v>15</v>
      </c>
      <c r="J1031" s="3" t="s">
        <v>5564</v>
      </c>
      <c r="K1031" s="3" t="s">
        <v>26</v>
      </c>
      <c r="L1031" s="6">
        <v>1</v>
      </c>
      <c r="M1031" s="3" t="s">
        <v>26</v>
      </c>
      <c r="N1031" s="3" t="s">
        <v>6108</v>
      </c>
      <c r="O1031" s="3">
        <v>63500</v>
      </c>
      <c r="Q1031" s="3" t="s">
        <v>19</v>
      </c>
      <c r="R1031" s="3" t="s">
        <v>20</v>
      </c>
      <c r="S1031" s="3" t="s">
        <v>6108</v>
      </c>
      <c r="U1031" s="3" t="s">
        <v>6109</v>
      </c>
      <c r="V1031" s="3" t="s">
        <v>6110</v>
      </c>
      <c r="W1031" s="4">
        <v>39629.958333333336</v>
      </c>
      <c r="Y1031" s="3" t="s">
        <v>3652</v>
      </c>
      <c r="AC1031" s="7"/>
    </row>
    <row r="1032" spans="1:34" x14ac:dyDescent="0.3">
      <c r="A1032" s="3" t="s">
        <v>6111</v>
      </c>
      <c r="B1032" s="6">
        <f>VLOOKUP(A1032,'[2]Площадь пересечений'!$A$2:$G$2928,3,FALSE)</f>
        <v>1422</v>
      </c>
      <c r="C1032" s="6">
        <f>VLOOKUP(A1032,'[2]Площадь пересечений'!$A$2:$G$2928,4,FALSE)</f>
        <v>1.15E-2</v>
      </c>
      <c r="D1032" s="4">
        <v>40315.958333333336</v>
      </c>
      <c r="F1032" s="3" t="s">
        <v>13</v>
      </c>
      <c r="G1032" s="3" t="s">
        <v>14</v>
      </c>
      <c r="H1032" s="3" t="s">
        <v>15</v>
      </c>
      <c r="K1032" s="3" t="s">
        <v>110</v>
      </c>
      <c r="L1032" s="6">
        <v>1</v>
      </c>
      <c r="M1032" s="3" t="s">
        <v>17</v>
      </c>
      <c r="N1032" s="3" t="s">
        <v>2760</v>
      </c>
      <c r="O1032" s="3">
        <v>2500</v>
      </c>
      <c r="Q1032" s="3" t="s">
        <v>19</v>
      </c>
      <c r="R1032" s="3" t="s">
        <v>20</v>
      </c>
      <c r="S1032" s="3" t="s">
        <v>2761</v>
      </c>
      <c r="T1032" s="3" t="s">
        <v>6112</v>
      </c>
      <c r="U1032" s="3" t="s">
        <v>6113</v>
      </c>
      <c r="V1032" s="3" t="s">
        <v>6114</v>
      </c>
      <c r="W1032" s="4">
        <v>40373.958333333336</v>
      </c>
      <c r="X1032" s="4">
        <v>40724.958333333336</v>
      </c>
      <c r="Y1032" s="3" t="s">
        <v>3649</v>
      </c>
      <c r="AD1032" s="7"/>
    </row>
    <row r="1033" spans="1:34" x14ac:dyDescent="0.3">
      <c r="A1033" s="3" t="s">
        <v>5281</v>
      </c>
      <c r="B1033" s="6">
        <f>VLOOKUP(A1033,'[2]Площадь пересечений'!$A$2:$G$2928,3,FALSE)</f>
        <v>1940</v>
      </c>
      <c r="C1033" s="6">
        <f>VLOOKUP(A1033,'[2]Площадь пересечений'!$A$2:$G$2928,4,FALSE)</f>
        <v>1.15E-2</v>
      </c>
      <c r="D1033" s="4">
        <v>40256</v>
      </c>
      <c r="F1033" s="3" t="s">
        <v>13</v>
      </c>
      <c r="G1033" s="3" t="s">
        <v>14</v>
      </c>
      <c r="H1033" s="3" t="s">
        <v>15</v>
      </c>
      <c r="K1033" s="3" t="s">
        <v>2293</v>
      </c>
      <c r="L1033" s="6"/>
      <c r="M1033" s="3" t="s">
        <v>22</v>
      </c>
      <c r="N1033" s="3" t="s">
        <v>5282</v>
      </c>
      <c r="O1033" s="3">
        <v>63501</v>
      </c>
      <c r="P1033" s="15">
        <f>C1033*10000/O1033*100</f>
        <v>0.18109951024393317</v>
      </c>
      <c r="Q1033" s="3" t="s">
        <v>19</v>
      </c>
      <c r="R1033" s="3" t="s">
        <v>20</v>
      </c>
      <c r="S1033" s="3" t="s">
        <v>5282</v>
      </c>
      <c r="U1033" s="3" t="s">
        <v>5283</v>
      </c>
      <c r="V1033" s="3" t="s">
        <v>5284</v>
      </c>
      <c r="W1033" s="4">
        <v>40297.958333333336</v>
      </c>
      <c r="X1033" s="3" t="s">
        <v>3649</v>
      </c>
      <c r="Y1033" s="3" t="s">
        <v>3652</v>
      </c>
      <c r="AD1033" s="7"/>
      <c r="AH1033" s="7"/>
    </row>
    <row r="1034" spans="1:34" x14ac:dyDescent="0.3">
      <c r="A1034" s="3" t="s">
        <v>1861</v>
      </c>
      <c r="B1034" s="6">
        <f>VLOOKUP(A1034,'[2]Площадь пересечений'!$A$2:$G$2928,3,FALSE)</f>
        <v>2415</v>
      </c>
      <c r="C1034" s="6">
        <f>VLOOKUP(A1034,'[2]Площадь пересечений'!$A$2:$G$2928,4,FALSE)</f>
        <v>1.14E-2</v>
      </c>
      <c r="D1034" s="4">
        <v>41922.657800925925</v>
      </c>
      <c r="F1034" s="3" t="s">
        <v>13</v>
      </c>
      <c r="G1034" s="3" t="s">
        <v>14</v>
      </c>
      <c r="H1034" s="3" t="s">
        <v>15</v>
      </c>
      <c r="K1034" s="3" t="s">
        <v>31</v>
      </c>
      <c r="L1034" s="6">
        <v>1</v>
      </c>
      <c r="M1034" s="3" t="s">
        <v>17</v>
      </c>
      <c r="N1034" s="3" t="s">
        <v>1862</v>
      </c>
      <c r="O1034" s="3">
        <v>465</v>
      </c>
      <c r="P1034" s="15">
        <f>C1034*10000/O1034*100</f>
        <v>24.516129032258064</v>
      </c>
      <c r="Q1034" s="3" t="s">
        <v>19</v>
      </c>
      <c r="R1034" s="3" t="s">
        <v>20</v>
      </c>
      <c r="S1034" s="3" t="s">
        <v>1862</v>
      </c>
      <c r="U1034" s="3" t="s">
        <v>1863</v>
      </c>
      <c r="V1034" s="3" t="s">
        <v>4156</v>
      </c>
      <c r="W1034" s="4">
        <v>41934.958333333336</v>
      </c>
      <c r="X1034" s="4">
        <v>43669.71634259259</v>
      </c>
      <c r="Y1034" s="3" t="s">
        <v>3649</v>
      </c>
      <c r="AE1034" s="7"/>
    </row>
    <row r="1035" spans="1:34" x14ac:dyDescent="0.3">
      <c r="A1035" s="3" t="s">
        <v>1802</v>
      </c>
      <c r="B1035" s="6">
        <f>VLOOKUP(A1035,'[2]Площадь пересечений'!$A$2:$G$2928,3,FALSE)</f>
        <v>2353</v>
      </c>
      <c r="C1035" s="6">
        <f>VLOOKUP(A1035,'[2]Площадь пересечений'!$A$2:$G$2928,4,FALSE)</f>
        <v>1.14E-2</v>
      </c>
      <c r="D1035" s="4">
        <v>42244.590636574074</v>
      </c>
      <c r="F1035" s="3" t="s">
        <v>13</v>
      </c>
      <c r="G1035" s="3" t="s">
        <v>14</v>
      </c>
      <c r="H1035" s="3" t="s">
        <v>15</v>
      </c>
      <c r="K1035" s="3" t="s">
        <v>45</v>
      </c>
      <c r="L1035" s="6">
        <v>1</v>
      </c>
      <c r="M1035" s="3" t="s">
        <v>17</v>
      </c>
      <c r="N1035" s="3" t="s">
        <v>178</v>
      </c>
      <c r="O1035" s="3">
        <v>1248</v>
      </c>
      <c r="P1035" s="15">
        <f>C1035*10000/O1035*100</f>
        <v>9.1346153846153832</v>
      </c>
      <c r="Q1035" s="3" t="s">
        <v>19</v>
      </c>
      <c r="R1035" s="3" t="s">
        <v>20</v>
      </c>
      <c r="S1035" s="3" t="s">
        <v>178</v>
      </c>
      <c r="U1035" s="3" t="s">
        <v>1803</v>
      </c>
      <c r="V1035" s="3" t="s">
        <v>4130</v>
      </c>
      <c r="W1035" s="4">
        <v>42325.729594907411</v>
      </c>
      <c r="X1035" s="4">
        <v>43423.670081018521</v>
      </c>
      <c r="Y1035" s="3" t="s">
        <v>3649</v>
      </c>
      <c r="AD1035" s="7"/>
    </row>
    <row r="1036" spans="1:34" x14ac:dyDescent="0.3">
      <c r="A1036" s="3" t="s">
        <v>6115</v>
      </c>
      <c r="B1036" s="6">
        <f>VLOOKUP(A1036,'[2]Площадь пересечений'!$A$2:$G$2928,3,FALSE)</f>
        <v>2704</v>
      </c>
      <c r="C1036" s="6">
        <f>VLOOKUP(A1036,'[2]Площадь пересечений'!$A$2:$G$2928,4,FALSE)</f>
        <v>1.1299999999999999E-2</v>
      </c>
      <c r="D1036" s="4">
        <v>40652.958333333336</v>
      </c>
      <c r="F1036" s="3" t="s">
        <v>13</v>
      </c>
      <c r="G1036" s="3" t="s">
        <v>14</v>
      </c>
      <c r="H1036" s="3" t="s">
        <v>15</v>
      </c>
      <c r="K1036" s="3" t="s">
        <v>114</v>
      </c>
      <c r="L1036" s="6">
        <v>1</v>
      </c>
      <c r="M1036" s="3" t="s">
        <v>17</v>
      </c>
      <c r="N1036" s="3" t="s">
        <v>2064</v>
      </c>
      <c r="O1036" s="3">
        <v>1120</v>
      </c>
      <c r="Q1036" s="3" t="s">
        <v>19</v>
      </c>
      <c r="R1036" s="3" t="s">
        <v>20</v>
      </c>
      <c r="S1036" s="3" t="s">
        <v>2064</v>
      </c>
      <c r="U1036" s="3" t="s">
        <v>6116</v>
      </c>
      <c r="V1036" s="3" t="s">
        <v>6117</v>
      </c>
      <c r="W1036" s="4">
        <v>40672.958333333336</v>
      </c>
      <c r="X1036" s="4">
        <v>40672.958333333336</v>
      </c>
      <c r="Y1036" s="3" t="s">
        <v>3649</v>
      </c>
      <c r="AE1036" s="7"/>
    </row>
    <row r="1037" spans="1:34" x14ac:dyDescent="0.3">
      <c r="A1037" s="3" t="s">
        <v>6118</v>
      </c>
      <c r="B1037" s="6">
        <f>VLOOKUP(A1037,'[2]Площадь пересечений'!$A$2:$G$2928,3,FALSE)</f>
        <v>55</v>
      </c>
      <c r="C1037" s="6">
        <f>VLOOKUP(A1037,'[2]Площадь пересечений'!$A$2:$G$2928,4,FALSE)</f>
        <v>1.1299999999999999E-2</v>
      </c>
      <c r="D1037" s="4">
        <v>42059.590370370373</v>
      </c>
      <c r="F1037" s="3" t="s">
        <v>13</v>
      </c>
      <c r="G1037" s="3" t="s">
        <v>14</v>
      </c>
      <c r="H1037" s="3" t="s">
        <v>15</v>
      </c>
      <c r="K1037" s="3" t="s">
        <v>101</v>
      </c>
      <c r="L1037" s="6">
        <v>1</v>
      </c>
      <c r="M1037" s="3" t="s">
        <v>17</v>
      </c>
      <c r="N1037" s="3" t="s">
        <v>6119</v>
      </c>
      <c r="O1037" s="3">
        <v>766</v>
      </c>
      <c r="Q1037" s="3" t="s">
        <v>19</v>
      </c>
      <c r="R1037" s="3" t="s">
        <v>20</v>
      </c>
      <c r="S1037" s="3" t="s">
        <v>6119</v>
      </c>
      <c r="U1037" s="3" t="s">
        <v>6120</v>
      </c>
      <c r="V1037" s="3" t="s">
        <v>6121</v>
      </c>
      <c r="W1037" s="4">
        <v>42076.435972222222</v>
      </c>
      <c r="Y1037" s="3" t="s">
        <v>3649</v>
      </c>
      <c r="AD1037" s="7"/>
    </row>
    <row r="1038" spans="1:34" x14ac:dyDescent="0.3">
      <c r="A1038" s="3" t="s">
        <v>6122</v>
      </c>
      <c r="B1038" s="6">
        <f>VLOOKUP(A1038,'[2]Площадь пересечений'!$A$2:$G$2928,3,FALSE)</f>
        <v>2863</v>
      </c>
      <c r="C1038" s="6">
        <f>VLOOKUP(A1038,'[2]Площадь пересечений'!$A$2:$G$2928,4,FALSE)</f>
        <v>1.1299999999999999E-2</v>
      </c>
      <c r="D1038" s="4">
        <v>40020.958333333336</v>
      </c>
      <c r="F1038" s="3" t="s">
        <v>13</v>
      </c>
      <c r="G1038" s="3" t="s">
        <v>14</v>
      </c>
      <c r="H1038" s="3" t="s">
        <v>15</v>
      </c>
      <c r="K1038" s="3" t="s">
        <v>114</v>
      </c>
      <c r="L1038" s="6">
        <v>1</v>
      </c>
      <c r="M1038" s="3" t="s">
        <v>17</v>
      </c>
      <c r="N1038" s="3" t="s">
        <v>6123</v>
      </c>
      <c r="O1038" s="3">
        <v>2446</v>
      </c>
      <c r="Q1038" s="3" t="s">
        <v>19</v>
      </c>
      <c r="R1038" s="3" t="s">
        <v>20</v>
      </c>
      <c r="S1038" s="3" t="s">
        <v>2227</v>
      </c>
      <c r="T1038" s="3" t="s">
        <v>6124</v>
      </c>
      <c r="U1038" s="3" t="s">
        <v>6125</v>
      </c>
      <c r="V1038" s="3" t="s">
        <v>6126</v>
      </c>
      <c r="W1038" s="4">
        <v>40066.958333333336</v>
      </c>
      <c r="X1038" s="4">
        <v>40625</v>
      </c>
      <c r="Y1038" s="3" t="s">
        <v>3649</v>
      </c>
      <c r="AD1038" s="7"/>
    </row>
    <row r="1039" spans="1:34" x14ac:dyDescent="0.3">
      <c r="A1039" s="3" t="s">
        <v>6127</v>
      </c>
      <c r="B1039" s="6">
        <f>VLOOKUP(A1039,'[2]Площадь пересечений'!$A$2:$G$2928,3,FALSE)</f>
        <v>2515</v>
      </c>
      <c r="C1039" s="6">
        <f>VLOOKUP(A1039,'[2]Площадь пересечений'!$A$2:$G$2928,4,FALSE)</f>
        <v>1.1299999999999999E-2</v>
      </c>
      <c r="D1039" s="4">
        <v>41683.586527777778</v>
      </c>
      <c r="F1039" s="3" t="s">
        <v>13</v>
      </c>
      <c r="G1039" s="3" t="s">
        <v>14</v>
      </c>
      <c r="H1039" s="3" t="s">
        <v>15</v>
      </c>
      <c r="K1039" s="3" t="s">
        <v>31</v>
      </c>
      <c r="L1039" s="6">
        <v>1</v>
      </c>
      <c r="M1039" s="3" t="s">
        <v>17</v>
      </c>
      <c r="N1039" s="3" t="s">
        <v>1810</v>
      </c>
      <c r="O1039" s="3">
        <v>1055</v>
      </c>
      <c r="Q1039" s="3" t="s">
        <v>19</v>
      </c>
      <c r="R1039" s="3" t="s">
        <v>20</v>
      </c>
      <c r="S1039" s="3" t="s">
        <v>1810</v>
      </c>
      <c r="U1039" s="3" t="s">
        <v>6128</v>
      </c>
      <c r="V1039" s="3" t="s">
        <v>6129</v>
      </c>
      <c r="W1039" s="4">
        <v>41721.958333333336</v>
      </c>
      <c r="Y1039" s="3" t="s">
        <v>3652</v>
      </c>
      <c r="AC1039" s="7"/>
      <c r="AF1039" s="7"/>
    </row>
    <row r="1040" spans="1:34" x14ac:dyDescent="0.3">
      <c r="A1040" s="3" t="s">
        <v>1894</v>
      </c>
      <c r="B1040" s="6">
        <f>VLOOKUP(A1040,'[2]Площадь пересечений'!$A$2:$G$2928,3,FALSE)</f>
        <v>2445</v>
      </c>
      <c r="C1040" s="6">
        <f>VLOOKUP(A1040,'[2]Площадь пересечений'!$A$2:$G$2928,4,FALSE)</f>
        <v>1.12E-2</v>
      </c>
      <c r="D1040" s="4">
        <v>42444.569143518522</v>
      </c>
      <c r="F1040" s="3" t="s">
        <v>13</v>
      </c>
      <c r="G1040" s="3" t="s">
        <v>14</v>
      </c>
      <c r="H1040" s="3" t="s">
        <v>15</v>
      </c>
      <c r="K1040" s="3" t="s">
        <v>31</v>
      </c>
      <c r="L1040" s="6">
        <v>1</v>
      </c>
      <c r="M1040" s="3" t="s">
        <v>17</v>
      </c>
      <c r="N1040" s="3" t="s">
        <v>1791</v>
      </c>
      <c r="O1040" s="3">
        <v>713</v>
      </c>
      <c r="P1040" s="15">
        <v>14.866760168302944</v>
      </c>
      <c r="Q1040" s="3" t="s">
        <v>19</v>
      </c>
      <c r="R1040" s="3" t="s">
        <v>20</v>
      </c>
      <c r="S1040" s="3" t="s">
        <v>1791</v>
      </c>
      <c r="U1040" s="3" t="s">
        <v>1895</v>
      </c>
      <c r="V1040" s="3" t="s">
        <v>4166</v>
      </c>
      <c r="W1040" s="4">
        <v>42454.669745370367</v>
      </c>
      <c r="X1040" s="4">
        <v>42454.672986111109</v>
      </c>
      <c r="Y1040" s="3" t="s">
        <v>3649</v>
      </c>
      <c r="AF1040" s="7"/>
    </row>
    <row r="1041" spans="1:33" x14ac:dyDescent="0.3">
      <c r="A1041" s="3" t="s">
        <v>6130</v>
      </c>
      <c r="B1041" s="6">
        <f>VLOOKUP(A1041,'[2]Площадь пересечений'!$A$2:$G$2928,3,FALSE)</f>
        <v>2578</v>
      </c>
      <c r="C1041" s="6">
        <f>VLOOKUP(A1041,'[2]Площадь пересечений'!$A$2:$G$2928,4,FALSE)</f>
        <v>1.12E-2</v>
      </c>
      <c r="D1041" s="4">
        <v>42444.569155092591</v>
      </c>
      <c r="F1041" s="3" t="s">
        <v>13</v>
      </c>
      <c r="G1041" s="3" t="s">
        <v>14</v>
      </c>
      <c r="H1041" s="3" t="s">
        <v>15</v>
      </c>
      <c r="K1041" s="3" t="s">
        <v>31</v>
      </c>
      <c r="L1041" s="6">
        <v>1</v>
      </c>
      <c r="M1041" s="3" t="s">
        <v>17</v>
      </c>
      <c r="N1041" s="3" t="s">
        <v>1791</v>
      </c>
      <c r="O1041" s="3">
        <v>1372</v>
      </c>
      <c r="Q1041" s="3" t="s">
        <v>19</v>
      </c>
      <c r="R1041" s="3" t="s">
        <v>20</v>
      </c>
      <c r="S1041" s="3" t="s">
        <v>1791</v>
      </c>
      <c r="U1041" s="3" t="s">
        <v>6131</v>
      </c>
      <c r="V1041" s="3" t="s">
        <v>6132</v>
      </c>
      <c r="W1041" s="4">
        <v>42454.389085648145</v>
      </c>
      <c r="Y1041" s="3" t="s">
        <v>3652</v>
      </c>
      <c r="AE1041" s="7"/>
    </row>
    <row r="1042" spans="1:33" x14ac:dyDescent="0.3">
      <c r="A1042" s="3" t="s">
        <v>6133</v>
      </c>
      <c r="B1042" s="6">
        <f>VLOOKUP(A1042,'[2]Площадь пересечений'!$A$2:$G$2928,3,FALSE)</f>
        <v>163</v>
      </c>
      <c r="C1042" s="6">
        <f>VLOOKUP(A1042,'[2]Площадь пересечений'!$A$2:$G$2928,4,FALSE)</f>
        <v>1.12E-2</v>
      </c>
      <c r="D1042" s="4">
        <v>39856</v>
      </c>
      <c r="F1042" s="3" t="s">
        <v>13</v>
      </c>
      <c r="G1042" s="3" t="s">
        <v>14</v>
      </c>
      <c r="H1042" s="3" t="s">
        <v>15</v>
      </c>
      <c r="K1042" s="3" t="s">
        <v>240</v>
      </c>
      <c r="L1042" s="6">
        <v>1</v>
      </c>
      <c r="M1042" s="3" t="s">
        <v>241</v>
      </c>
      <c r="N1042" s="3" t="s">
        <v>2275</v>
      </c>
      <c r="O1042" s="3">
        <v>853</v>
      </c>
      <c r="Q1042" s="3" t="s">
        <v>19</v>
      </c>
      <c r="R1042" s="3" t="s">
        <v>84</v>
      </c>
      <c r="S1042" s="3" t="s">
        <v>2275</v>
      </c>
      <c r="U1042" s="3" t="s">
        <v>6134</v>
      </c>
      <c r="V1042" s="3" t="s">
        <v>6135</v>
      </c>
      <c r="W1042" s="4">
        <v>39898</v>
      </c>
      <c r="X1042" s="4">
        <v>39960.958333333336</v>
      </c>
      <c r="Y1042" s="3" t="s">
        <v>3649</v>
      </c>
      <c r="AD1042" s="7"/>
    </row>
    <row r="1043" spans="1:33" x14ac:dyDescent="0.3">
      <c r="A1043" s="3" t="s">
        <v>2593</v>
      </c>
      <c r="B1043" s="6">
        <f>VLOOKUP(A1043,'[2]Площадь пересечений'!$A$2:$G$2928,3,FALSE)</f>
        <v>1022</v>
      </c>
      <c r="C1043" s="6">
        <f>VLOOKUP(A1043,'[2]Площадь пересечений'!$A$2:$G$2928,4,FALSE)</f>
        <v>1.11E-2</v>
      </c>
      <c r="D1043" s="4">
        <v>39764</v>
      </c>
      <c r="F1043" s="3" t="s">
        <v>13</v>
      </c>
      <c r="G1043" s="3" t="s">
        <v>14</v>
      </c>
      <c r="H1043" s="3" t="s">
        <v>15</v>
      </c>
      <c r="K1043" s="3" t="s">
        <v>26</v>
      </c>
      <c r="L1043" s="6">
        <v>1</v>
      </c>
      <c r="M1043" s="3" t="s">
        <v>26</v>
      </c>
      <c r="N1043" s="3" t="s">
        <v>2528</v>
      </c>
      <c r="O1043" s="3">
        <v>2500</v>
      </c>
      <c r="P1043" s="15">
        <f>C1043*10000/O1043*100</f>
        <v>4.4400000000000004</v>
      </c>
      <c r="Q1043" s="3" t="s">
        <v>19</v>
      </c>
      <c r="R1043" s="3" t="s">
        <v>20</v>
      </c>
      <c r="S1043" s="3" t="s">
        <v>2528</v>
      </c>
      <c r="U1043" s="3" t="s">
        <v>2594</v>
      </c>
      <c r="V1043" s="3" t="s">
        <v>4388</v>
      </c>
      <c r="W1043" s="4">
        <v>39784</v>
      </c>
      <c r="X1043" s="4">
        <v>39888</v>
      </c>
      <c r="Y1043" s="3" t="s">
        <v>3649</v>
      </c>
      <c r="AD1043" s="7"/>
    </row>
    <row r="1044" spans="1:33" x14ac:dyDescent="0.3">
      <c r="A1044" s="3" t="s">
        <v>281</v>
      </c>
      <c r="B1044" s="6">
        <f>VLOOKUP(A1044,'[2]Площадь пересечений'!$A$2:$G$2928,3,FALSE)</f>
        <v>362</v>
      </c>
      <c r="C1044" s="6">
        <f>VLOOKUP(A1044,'[2]Площадь пересечений'!$A$2:$G$2928,4,FALSE)</f>
        <v>1.11E-2</v>
      </c>
      <c r="D1044" s="4">
        <v>38392</v>
      </c>
      <c r="F1044" s="3" t="s">
        <v>13</v>
      </c>
      <c r="G1044" s="3" t="s">
        <v>14</v>
      </c>
      <c r="H1044" s="3" t="s">
        <v>15</v>
      </c>
      <c r="J1044" s="3" t="s">
        <v>5564</v>
      </c>
      <c r="K1044" s="3" t="s">
        <v>16</v>
      </c>
      <c r="L1044" s="6">
        <v>1</v>
      </c>
      <c r="M1044" s="3" t="s">
        <v>17</v>
      </c>
      <c r="N1044" s="3" t="s">
        <v>282</v>
      </c>
      <c r="O1044" s="3">
        <v>697</v>
      </c>
      <c r="P1044" s="15">
        <f>C1044*10000/O1044*100</f>
        <v>15.925394548063126</v>
      </c>
      <c r="Q1044" s="3" t="s">
        <v>19</v>
      </c>
      <c r="R1044" s="3" t="s">
        <v>20</v>
      </c>
      <c r="S1044" s="3" t="s">
        <v>282</v>
      </c>
      <c r="T1044" s="3" t="s">
        <v>283</v>
      </c>
      <c r="U1044" s="3" t="s">
        <v>284</v>
      </c>
      <c r="V1044" s="3" t="s">
        <v>3713</v>
      </c>
      <c r="W1044" s="4">
        <v>36803.958333333336</v>
      </c>
      <c r="X1044" s="4">
        <v>36803.958333333336</v>
      </c>
      <c r="Y1044" s="3" t="s">
        <v>3649</v>
      </c>
      <c r="AE1044" s="7"/>
    </row>
    <row r="1045" spans="1:33" x14ac:dyDescent="0.3">
      <c r="A1045" s="3" t="s">
        <v>703</v>
      </c>
      <c r="B1045" s="6">
        <f>VLOOKUP(A1045,'[2]Площадь пересечений'!$A$2:$G$2928,3,FALSE)</f>
        <v>985</v>
      </c>
      <c r="C1045" s="6">
        <f>VLOOKUP(A1045,'[2]Площадь пересечений'!$A$2:$G$2928,4,FALSE)</f>
        <v>1.11E-2</v>
      </c>
      <c r="D1045" s="4">
        <v>42059.518622685187</v>
      </c>
      <c r="F1045" s="3" t="s">
        <v>13</v>
      </c>
      <c r="G1045" s="3" t="s">
        <v>14</v>
      </c>
      <c r="H1045" s="3" t="s">
        <v>15</v>
      </c>
      <c r="K1045" s="3" t="s">
        <v>133</v>
      </c>
      <c r="L1045" s="6">
        <v>1</v>
      </c>
      <c r="M1045" s="3" t="s">
        <v>26</v>
      </c>
      <c r="O1045" s="3">
        <v>6892</v>
      </c>
      <c r="P1045" s="15">
        <v>18.093441671503189</v>
      </c>
      <c r="Q1045" s="3" t="s">
        <v>19</v>
      </c>
      <c r="R1045" s="3" t="s">
        <v>20</v>
      </c>
      <c r="S1045" s="3" t="s">
        <v>704</v>
      </c>
      <c r="U1045" s="3" t="s">
        <v>705</v>
      </c>
      <c r="V1045" s="3" t="s">
        <v>3830</v>
      </c>
      <c r="W1045" s="4">
        <v>42089.412754629629</v>
      </c>
      <c r="X1045" s="4">
        <v>43480.676770833335</v>
      </c>
      <c r="Y1045" s="3" t="s">
        <v>3649</v>
      </c>
      <c r="AE1045" s="7"/>
    </row>
    <row r="1046" spans="1:33" x14ac:dyDescent="0.3">
      <c r="A1046" s="3" t="s">
        <v>6136</v>
      </c>
      <c r="B1046" s="6">
        <f>VLOOKUP(A1046,'[2]Площадь пересечений'!$A$2:$G$2928,3,FALSE)</f>
        <v>1348</v>
      </c>
      <c r="C1046" s="6">
        <f>VLOOKUP(A1046,'[2]Площадь пересечений'!$A$2:$G$2928,4,FALSE)</f>
        <v>1.11E-2</v>
      </c>
      <c r="D1046" s="4">
        <v>39937.958333333336</v>
      </c>
      <c r="F1046" s="3" t="s">
        <v>13</v>
      </c>
      <c r="G1046" s="3" t="s">
        <v>14</v>
      </c>
      <c r="H1046" s="3" t="s">
        <v>15</v>
      </c>
      <c r="K1046" s="3" t="s">
        <v>16</v>
      </c>
      <c r="L1046" s="6">
        <v>1</v>
      </c>
      <c r="M1046" s="3" t="s">
        <v>17</v>
      </c>
      <c r="N1046" s="3" t="s">
        <v>6137</v>
      </c>
      <c r="O1046" s="3">
        <v>3750</v>
      </c>
      <c r="Q1046" s="3" t="s">
        <v>19</v>
      </c>
      <c r="R1046" s="3" t="s">
        <v>20</v>
      </c>
      <c r="S1046" s="3" t="s">
        <v>6137</v>
      </c>
      <c r="U1046" s="3" t="s">
        <v>6138</v>
      </c>
      <c r="V1046" s="3" t="s">
        <v>6139</v>
      </c>
      <c r="W1046" s="4">
        <v>40080.958333333336</v>
      </c>
      <c r="Y1046" s="3" t="s">
        <v>3652</v>
      </c>
      <c r="AC1046" s="7"/>
    </row>
    <row r="1047" spans="1:33" x14ac:dyDescent="0.3">
      <c r="A1047" s="3" t="s">
        <v>606</v>
      </c>
      <c r="B1047" s="6">
        <f>VLOOKUP(A1047,'[2]Площадь пересечений'!$A$2:$G$2928,3,FALSE)</f>
        <v>766</v>
      </c>
      <c r="C1047" s="6">
        <f>VLOOKUP(A1047,'[2]Площадь пересечений'!$A$2:$G$2928,4,FALSE)</f>
        <v>1.0999999999999999E-2</v>
      </c>
      <c r="D1047" s="4">
        <v>40469.958333333336</v>
      </c>
      <c r="F1047" s="3" t="s">
        <v>13</v>
      </c>
      <c r="G1047" s="3" t="s">
        <v>14</v>
      </c>
      <c r="H1047" s="3" t="s">
        <v>15</v>
      </c>
      <c r="K1047" s="3" t="s">
        <v>114</v>
      </c>
      <c r="L1047" s="6">
        <v>1</v>
      </c>
      <c r="M1047" s="3" t="s">
        <v>17</v>
      </c>
      <c r="N1047" s="3" t="s">
        <v>607</v>
      </c>
      <c r="O1047" s="3">
        <v>4533</v>
      </c>
      <c r="P1047" s="15">
        <v>3.9267593205382747</v>
      </c>
      <c r="Q1047" s="3" t="s">
        <v>19</v>
      </c>
      <c r="R1047" s="3" t="s">
        <v>20</v>
      </c>
      <c r="S1047" s="3" t="s">
        <v>607</v>
      </c>
      <c r="T1047" s="3" t="s">
        <v>608</v>
      </c>
      <c r="U1047" s="3" t="s">
        <v>609</v>
      </c>
      <c r="V1047" s="3" t="s">
        <v>3806</v>
      </c>
      <c r="W1047" s="4">
        <v>40495</v>
      </c>
      <c r="X1047" s="4">
        <v>40495</v>
      </c>
      <c r="Y1047" s="3" t="s">
        <v>3649</v>
      </c>
      <c r="AE1047" s="7"/>
    </row>
    <row r="1048" spans="1:33" x14ac:dyDescent="0.3">
      <c r="A1048" s="3" t="s">
        <v>6140</v>
      </c>
      <c r="B1048" s="6">
        <f>VLOOKUP(A1048,'[2]Площадь пересечений'!$A$2:$G$2928,3,FALSE)</f>
        <v>2689</v>
      </c>
      <c r="C1048" s="6">
        <f>VLOOKUP(A1048,'[2]Площадь пересечений'!$A$2:$G$2928,4,FALSE)</f>
        <v>1.0999999999999999E-2</v>
      </c>
      <c r="D1048" s="4">
        <v>38293</v>
      </c>
      <c r="F1048" s="3" t="s">
        <v>13</v>
      </c>
      <c r="G1048" s="3" t="s">
        <v>14</v>
      </c>
      <c r="H1048" s="3" t="s">
        <v>15</v>
      </c>
      <c r="J1048" s="3" t="s">
        <v>5564</v>
      </c>
      <c r="K1048" s="3" t="s">
        <v>16</v>
      </c>
      <c r="L1048" s="6">
        <v>1</v>
      </c>
      <c r="M1048" s="3" t="s">
        <v>17</v>
      </c>
      <c r="N1048" s="3" t="s">
        <v>6141</v>
      </c>
      <c r="O1048" s="3">
        <v>1153</v>
      </c>
      <c r="Q1048" s="3" t="s">
        <v>19</v>
      </c>
      <c r="R1048" s="3" t="s">
        <v>20</v>
      </c>
      <c r="S1048" s="3" t="s">
        <v>6141</v>
      </c>
      <c r="U1048" s="3" t="s">
        <v>6142</v>
      </c>
      <c r="V1048" s="3" t="s">
        <v>6143</v>
      </c>
      <c r="W1048" s="4">
        <v>40839.958333333336</v>
      </c>
      <c r="X1048" s="4">
        <v>40839.958333333336</v>
      </c>
      <c r="Y1048" s="3" t="s">
        <v>3649</v>
      </c>
      <c r="AE1048" s="7"/>
    </row>
    <row r="1049" spans="1:33" x14ac:dyDescent="0.3">
      <c r="A1049" s="3" t="s">
        <v>6144</v>
      </c>
      <c r="B1049" s="6">
        <f>VLOOKUP(A1049,'[2]Площадь пересечений'!$A$2:$G$2928,3,FALSE)</f>
        <v>2647</v>
      </c>
      <c r="C1049" s="6">
        <f>VLOOKUP(A1049,'[2]Площадь пересечений'!$A$2:$G$2928,4,FALSE)</f>
        <v>1.0999999999999999E-2</v>
      </c>
      <c r="D1049" s="4">
        <v>40885.592523148145</v>
      </c>
      <c r="F1049" s="3" t="s">
        <v>13</v>
      </c>
      <c r="G1049" s="3" t="s">
        <v>14</v>
      </c>
      <c r="H1049" s="3" t="s">
        <v>15</v>
      </c>
      <c r="K1049" s="3" t="s">
        <v>31</v>
      </c>
      <c r="L1049" s="6">
        <v>1</v>
      </c>
      <c r="M1049" s="3" t="s">
        <v>17</v>
      </c>
      <c r="O1049" s="3">
        <v>1862</v>
      </c>
      <c r="Q1049" s="3" t="s">
        <v>19</v>
      </c>
      <c r="R1049" s="3" t="s">
        <v>20</v>
      </c>
      <c r="U1049" s="3" t="s">
        <v>6145</v>
      </c>
      <c r="V1049" s="3" t="s">
        <v>6146</v>
      </c>
      <c r="W1049" s="4">
        <v>40905.958333333336</v>
      </c>
      <c r="X1049" s="4">
        <v>40937.958333333336</v>
      </c>
      <c r="Y1049" s="3" t="s">
        <v>3649</v>
      </c>
      <c r="AE1049" s="7"/>
    </row>
    <row r="1050" spans="1:33" x14ac:dyDescent="0.3">
      <c r="A1050" s="3" t="s">
        <v>5512</v>
      </c>
      <c r="B1050" s="6">
        <f>VLOOKUP(A1050,'[2]Площадь пересечений'!$A$2:$G$2928,3,FALSE)</f>
        <v>549</v>
      </c>
      <c r="C1050" s="6">
        <f>VLOOKUP(A1050,'[2]Площадь пересечений'!$A$2:$G$2928,4,FALSE)</f>
        <v>1.0999999999999999E-2</v>
      </c>
      <c r="D1050" s="4">
        <v>38358</v>
      </c>
      <c r="F1050" s="3" t="s">
        <v>13</v>
      </c>
      <c r="G1050" s="3" t="s">
        <v>14</v>
      </c>
      <c r="H1050" s="3" t="s">
        <v>15</v>
      </c>
      <c r="J1050" s="3" t="s">
        <v>5564</v>
      </c>
      <c r="K1050" s="3" t="s">
        <v>427</v>
      </c>
      <c r="L1050" s="6">
        <v>1</v>
      </c>
      <c r="M1050" s="3" t="s">
        <v>17</v>
      </c>
      <c r="N1050" s="3" t="s">
        <v>5513</v>
      </c>
      <c r="O1050" s="3">
        <v>799</v>
      </c>
      <c r="P1050" s="15">
        <f>C1050*10000/O1050*100</f>
        <v>13.767209011264081</v>
      </c>
      <c r="Q1050" s="3" t="s">
        <v>19</v>
      </c>
      <c r="R1050" s="3" t="s">
        <v>20</v>
      </c>
      <c r="S1050" s="3" t="s">
        <v>5513</v>
      </c>
      <c r="T1050" s="3" t="s">
        <v>5514</v>
      </c>
      <c r="U1050" s="3" t="s">
        <v>5515</v>
      </c>
      <c r="V1050" s="3" t="s">
        <v>5516</v>
      </c>
      <c r="W1050" s="4">
        <v>41729.958333333336</v>
      </c>
      <c r="X1050" s="4">
        <v>41729.958333333336</v>
      </c>
      <c r="Y1050" s="3" t="s">
        <v>3649</v>
      </c>
      <c r="AD1050" s="7"/>
      <c r="AG1050" s="7"/>
    </row>
    <row r="1051" spans="1:33" x14ac:dyDescent="0.3">
      <c r="A1051" s="3" t="s">
        <v>6147</v>
      </c>
      <c r="B1051" s="6">
        <f>VLOOKUP(A1051,'[2]Площадь пересечений'!$A$2:$G$2928,3,FALSE)</f>
        <v>1652</v>
      </c>
      <c r="C1051" s="6">
        <f>VLOOKUP(A1051,'[2]Площадь пересечений'!$A$2:$G$2928,4,FALSE)</f>
        <v>1.0999999999999999E-2</v>
      </c>
      <c r="D1051" s="4">
        <v>39657.958333333336</v>
      </c>
      <c r="F1051" s="3" t="s">
        <v>13</v>
      </c>
      <c r="G1051" s="3" t="s">
        <v>14</v>
      </c>
      <c r="H1051" s="3" t="s">
        <v>15</v>
      </c>
      <c r="J1051" s="3" t="s">
        <v>5564</v>
      </c>
      <c r="K1051" s="3" t="s">
        <v>26</v>
      </c>
      <c r="L1051" s="6">
        <v>1</v>
      </c>
      <c r="M1051" s="3" t="s">
        <v>26</v>
      </c>
      <c r="N1051" s="3" t="s">
        <v>6148</v>
      </c>
      <c r="O1051" s="3">
        <v>1572</v>
      </c>
      <c r="Q1051" s="3" t="s">
        <v>19</v>
      </c>
      <c r="R1051" s="3" t="s">
        <v>84</v>
      </c>
      <c r="S1051" s="3" t="s">
        <v>6149</v>
      </c>
      <c r="U1051" s="3" t="s">
        <v>6150</v>
      </c>
      <c r="V1051" s="3" t="s">
        <v>6151</v>
      </c>
      <c r="W1051" s="4">
        <v>39720.958333333336</v>
      </c>
      <c r="X1051" s="4">
        <v>39779</v>
      </c>
      <c r="Y1051" s="3" t="s">
        <v>3649</v>
      </c>
      <c r="AD1051" s="7"/>
    </row>
    <row r="1052" spans="1:33" x14ac:dyDescent="0.3">
      <c r="A1052" s="3" t="s">
        <v>3586</v>
      </c>
      <c r="B1052" s="6">
        <f>VLOOKUP(A1052,'[2]Площадь пересечений'!$A$2:$G$2928,3,FALSE)</f>
        <v>2522</v>
      </c>
      <c r="C1052" s="6">
        <f>VLOOKUP(A1052,'[2]Площадь пересечений'!$A$2:$G$2928,4,FALSE)</f>
        <v>1.09E-2</v>
      </c>
      <c r="D1052" s="4">
        <v>42996.555902777778</v>
      </c>
      <c r="F1052" s="3" t="s">
        <v>13</v>
      </c>
      <c r="G1052" s="3" t="s">
        <v>14</v>
      </c>
      <c r="H1052" s="3" t="s">
        <v>15</v>
      </c>
      <c r="K1052" s="3" t="s">
        <v>619</v>
      </c>
      <c r="L1052" s="6">
        <v>1</v>
      </c>
      <c r="M1052" s="3" t="s">
        <v>17</v>
      </c>
      <c r="N1052" s="3" t="s">
        <v>3587</v>
      </c>
      <c r="O1052" s="3">
        <v>4116</v>
      </c>
      <c r="P1052" s="15">
        <v>1.0204081632653061</v>
      </c>
      <c r="Q1052" s="3" t="s">
        <v>19</v>
      </c>
      <c r="R1052" s="3" t="s">
        <v>20</v>
      </c>
      <c r="S1052" s="3" t="s">
        <v>3587</v>
      </c>
      <c r="U1052" s="3" t="s">
        <v>3588</v>
      </c>
      <c r="V1052" s="3" t="s">
        <v>4676</v>
      </c>
      <c r="W1052" s="4">
        <v>43003.574050925927</v>
      </c>
      <c r="X1052" s="4">
        <v>44183.494212962964</v>
      </c>
      <c r="Y1052" s="3" t="s">
        <v>3649</v>
      </c>
      <c r="AE1052" s="7"/>
    </row>
    <row r="1053" spans="1:33" x14ac:dyDescent="0.3">
      <c r="A1053" s="3" t="s">
        <v>2728</v>
      </c>
      <c r="B1053" s="6">
        <f>VLOOKUP(A1053,'[2]Площадь пересечений'!$A$2:$G$2928,3,FALSE)</f>
        <v>1331</v>
      </c>
      <c r="C1053" s="6">
        <f>VLOOKUP(A1053,'[2]Площадь пересечений'!$A$2:$G$2928,4,FALSE)</f>
        <v>1.09E-2</v>
      </c>
      <c r="D1053" s="4">
        <v>39910.958333333336</v>
      </c>
      <c r="F1053" s="3" t="s">
        <v>13</v>
      </c>
      <c r="G1053" s="3" t="s">
        <v>14</v>
      </c>
      <c r="H1053" s="3" t="s">
        <v>15</v>
      </c>
      <c r="K1053" s="3" t="s">
        <v>16</v>
      </c>
      <c r="L1053" s="6">
        <v>1</v>
      </c>
      <c r="M1053" s="3" t="s">
        <v>17</v>
      </c>
      <c r="N1053" s="3" t="s">
        <v>2729</v>
      </c>
      <c r="O1053" s="3">
        <v>787</v>
      </c>
      <c r="P1053" s="15">
        <f>C1053*10000/O1053*100</f>
        <v>13.850063532401524</v>
      </c>
      <c r="Q1053" s="3" t="s">
        <v>19</v>
      </c>
      <c r="R1053" s="3" t="s">
        <v>20</v>
      </c>
      <c r="S1053" s="3" t="s">
        <v>2729</v>
      </c>
      <c r="U1053" s="3" t="s">
        <v>2730</v>
      </c>
      <c r="V1053" s="3" t="s">
        <v>4437</v>
      </c>
      <c r="W1053" s="4">
        <v>39937.958333333336</v>
      </c>
      <c r="Y1053" s="3" t="s">
        <v>3652</v>
      </c>
      <c r="AD1053" s="7"/>
      <c r="AG1053" s="7"/>
    </row>
    <row r="1054" spans="1:33" x14ac:dyDescent="0.3">
      <c r="A1054" s="3" t="s">
        <v>428</v>
      </c>
      <c r="B1054" s="6">
        <f>VLOOKUP(A1054,'[2]Площадь пересечений'!$A$2:$G$2928,3,FALSE)</f>
        <v>554</v>
      </c>
      <c r="C1054" s="6">
        <f>VLOOKUP(A1054,'[2]Площадь пересечений'!$A$2:$G$2928,4,FALSE)</f>
        <v>1.09E-2</v>
      </c>
      <c r="D1054" s="4">
        <v>37523.958333333336</v>
      </c>
      <c r="F1054" s="3" t="s">
        <v>13</v>
      </c>
      <c r="G1054" s="3" t="s">
        <v>14</v>
      </c>
      <c r="H1054" s="3" t="s">
        <v>15</v>
      </c>
      <c r="J1054" s="3" t="s">
        <v>5564</v>
      </c>
      <c r="K1054" s="3" t="s">
        <v>26</v>
      </c>
      <c r="L1054" s="6">
        <v>1</v>
      </c>
      <c r="M1054" s="3" t="s">
        <v>26</v>
      </c>
      <c r="N1054" s="3" t="s">
        <v>429</v>
      </c>
      <c r="O1054" s="3">
        <v>28500</v>
      </c>
      <c r="P1054" s="15">
        <f>C1054*10000/O1054*100</f>
        <v>0.38245614035087716</v>
      </c>
      <c r="Q1054" s="3" t="s">
        <v>19</v>
      </c>
      <c r="R1054" s="3" t="s">
        <v>20</v>
      </c>
      <c r="S1054" s="3" t="s">
        <v>94</v>
      </c>
      <c r="U1054" s="3" t="s">
        <v>430</v>
      </c>
      <c r="V1054" s="3" t="s">
        <v>4809</v>
      </c>
      <c r="W1054" s="4">
        <v>38894.958333333336</v>
      </c>
      <c r="X1054" s="4">
        <v>38924.958333333336</v>
      </c>
      <c r="Y1054" s="3" t="s">
        <v>3649</v>
      </c>
      <c r="AE1054" s="7"/>
    </row>
    <row r="1055" spans="1:33" x14ac:dyDescent="0.3">
      <c r="A1055" s="3" t="s">
        <v>6152</v>
      </c>
      <c r="B1055" s="6">
        <f>VLOOKUP(A1055,'[2]Площадь пересечений'!$A$2:$G$2928,3,FALSE)</f>
        <v>104</v>
      </c>
      <c r="C1055" s="6">
        <f>VLOOKUP(A1055,'[2]Площадь пересечений'!$A$2:$G$2928,4,FALSE)</f>
        <v>1.09E-2</v>
      </c>
      <c r="D1055" s="4">
        <v>39258.958333333336</v>
      </c>
      <c r="F1055" s="3" t="s">
        <v>13</v>
      </c>
      <c r="G1055" s="3" t="s">
        <v>14</v>
      </c>
      <c r="H1055" s="3" t="s">
        <v>15</v>
      </c>
      <c r="J1055" s="3" t="s">
        <v>5564</v>
      </c>
      <c r="K1055" s="3" t="s">
        <v>6153</v>
      </c>
      <c r="L1055" s="6">
        <v>1</v>
      </c>
      <c r="M1055" s="3" t="s">
        <v>17</v>
      </c>
      <c r="N1055" s="3" t="s">
        <v>6154</v>
      </c>
      <c r="O1055" s="3">
        <v>785</v>
      </c>
      <c r="Q1055" s="3" t="s">
        <v>19</v>
      </c>
      <c r="R1055" s="3" t="s">
        <v>20</v>
      </c>
    </row>
    <row r="1056" spans="1:33" x14ac:dyDescent="0.3">
      <c r="A1056" s="3" t="s">
        <v>3641</v>
      </c>
      <c r="B1056" s="6">
        <f>VLOOKUP(A1056,'[2]Площадь пересечений'!$A$2:$G$2928,3,FALSE)</f>
        <v>2845</v>
      </c>
      <c r="C1056" s="6">
        <f>VLOOKUP(A1056,'[2]Площадь пересечений'!$A$2:$G$2928,4,FALSE)</f>
        <v>1.0800000000000001E-2</v>
      </c>
      <c r="D1056" s="4">
        <v>44057.692777777775</v>
      </c>
      <c r="F1056" s="3" t="s">
        <v>13</v>
      </c>
      <c r="G1056" s="3" t="s">
        <v>14</v>
      </c>
      <c r="H1056" s="3" t="s">
        <v>15</v>
      </c>
      <c r="K1056" s="3" t="s">
        <v>16</v>
      </c>
      <c r="L1056" s="6">
        <v>1</v>
      </c>
      <c r="N1056" s="3" t="s">
        <v>3395</v>
      </c>
      <c r="O1056" s="3">
        <v>1390</v>
      </c>
      <c r="P1056" s="15">
        <f>C1056*10000/O1056*100</f>
        <v>7.7697841726618702</v>
      </c>
      <c r="Q1056" s="3" t="s">
        <v>19</v>
      </c>
      <c r="R1056" s="3" t="s">
        <v>20</v>
      </c>
      <c r="S1056" s="3" t="s">
        <v>3396</v>
      </c>
      <c r="U1056" s="3" t="s">
        <v>3642</v>
      </c>
      <c r="V1056" s="3" t="s">
        <v>4688</v>
      </c>
      <c r="W1056" s="4">
        <v>44057.692777777775</v>
      </c>
      <c r="Y1056" s="3" t="s">
        <v>3652</v>
      </c>
      <c r="AD1056" s="7"/>
    </row>
    <row r="1057" spans="1:38" x14ac:dyDescent="0.3">
      <c r="A1057" s="3" t="s">
        <v>2100</v>
      </c>
      <c r="B1057" s="6">
        <f>VLOOKUP(A1057,'[2]Площадь пересечений'!$A$2:$G$2928,3,FALSE)</f>
        <v>2727</v>
      </c>
      <c r="C1057" s="6">
        <f>VLOOKUP(A1057,'[2]Площадь пересечений'!$A$2:$G$2928,4,FALSE)</f>
        <v>1.0800000000000001E-2</v>
      </c>
      <c r="D1057" s="4">
        <v>40694.441967592589</v>
      </c>
      <c r="F1057" s="3" t="s">
        <v>13</v>
      </c>
      <c r="G1057" s="3" t="s">
        <v>14</v>
      </c>
      <c r="H1057" s="3" t="s">
        <v>15</v>
      </c>
      <c r="K1057" s="3" t="s">
        <v>114</v>
      </c>
      <c r="L1057" s="6">
        <v>1</v>
      </c>
      <c r="M1057" s="3" t="s">
        <v>17</v>
      </c>
      <c r="O1057" s="3">
        <v>1550</v>
      </c>
      <c r="P1057" s="15">
        <v>26</v>
      </c>
      <c r="Q1057" s="3" t="s">
        <v>19</v>
      </c>
      <c r="R1057" s="3" t="s">
        <v>20</v>
      </c>
      <c r="U1057" s="3" t="s">
        <v>2101</v>
      </c>
      <c r="V1057" s="3" t="s">
        <v>4231</v>
      </c>
      <c r="W1057" s="4">
        <v>40729.958333333336</v>
      </c>
      <c r="X1057" s="4">
        <v>41856.958333333336</v>
      </c>
      <c r="Y1057" s="3" t="s">
        <v>3649</v>
      </c>
      <c r="AE1057" s="7"/>
    </row>
    <row r="1058" spans="1:38" x14ac:dyDescent="0.3">
      <c r="A1058" s="3" t="s">
        <v>541</v>
      </c>
      <c r="B1058" s="6">
        <f>VLOOKUP(A1058,'[2]Площадь пересечений'!$A$2:$G$2928,3,FALSE)</f>
        <v>704</v>
      </c>
      <c r="C1058" s="6">
        <f>VLOOKUP(A1058,'[2]Площадь пересечений'!$A$2:$G$2928,4,FALSE)</f>
        <v>1.0800000000000001E-2</v>
      </c>
      <c r="D1058" s="4">
        <v>42117.673206018517</v>
      </c>
      <c r="F1058" s="3" t="s">
        <v>13</v>
      </c>
      <c r="G1058" s="3" t="s">
        <v>14</v>
      </c>
      <c r="H1058" s="3" t="s">
        <v>15</v>
      </c>
      <c r="K1058" s="3" t="s">
        <v>240</v>
      </c>
      <c r="L1058" s="6">
        <v>1</v>
      </c>
      <c r="M1058" s="3" t="s">
        <v>89</v>
      </c>
      <c r="N1058" s="3" t="s">
        <v>542</v>
      </c>
      <c r="O1058" s="3">
        <v>6637</v>
      </c>
      <c r="P1058" s="15">
        <f>C1058*10000/O1058*100</f>
        <v>1.6272412234443274</v>
      </c>
      <c r="Q1058" s="3" t="s">
        <v>19</v>
      </c>
      <c r="R1058" s="3" t="s">
        <v>84</v>
      </c>
      <c r="S1058" s="3" t="s">
        <v>542</v>
      </c>
      <c r="U1058" s="3" t="s">
        <v>543</v>
      </c>
      <c r="V1058" s="3" t="s">
        <v>3789</v>
      </c>
      <c r="W1058" s="4">
        <v>43020.639085648145</v>
      </c>
      <c r="Y1058" s="3" t="s">
        <v>3649</v>
      </c>
      <c r="AE1058" s="7"/>
      <c r="AH1058" s="7"/>
      <c r="AL1058" s="7"/>
    </row>
    <row r="1059" spans="1:38" x14ac:dyDescent="0.3">
      <c r="A1059" s="3" t="s">
        <v>5052</v>
      </c>
      <c r="B1059" s="6">
        <f>VLOOKUP(A1059,'[2]Площадь пересечений'!$A$2:$G$2928,3,FALSE)</f>
        <v>244</v>
      </c>
      <c r="C1059" s="6">
        <f>VLOOKUP(A1059,'[2]Площадь пересечений'!$A$2:$G$2928,4,FALSE)</f>
        <v>1.0800000000000001E-2</v>
      </c>
      <c r="D1059" s="4">
        <v>39659.958333333336</v>
      </c>
      <c r="F1059" s="3" t="s">
        <v>13</v>
      </c>
      <c r="G1059" s="3" t="s">
        <v>14</v>
      </c>
      <c r="H1059" s="3" t="s">
        <v>15</v>
      </c>
      <c r="K1059" s="3" t="s">
        <v>2304</v>
      </c>
      <c r="L1059" s="6"/>
      <c r="M1059" s="3" t="s">
        <v>241</v>
      </c>
      <c r="N1059" s="3" t="s">
        <v>2305</v>
      </c>
      <c r="O1059" s="3">
        <v>6070</v>
      </c>
      <c r="P1059" s="15">
        <f>C1059*10000/O1059*100</f>
        <v>1.7792421746293245</v>
      </c>
      <c r="Q1059" s="3" t="s">
        <v>19</v>
      </c>
      <c r="R1059" s="3" t="s">
        <v>84</v>
      </c>
      <c r="S1059" s="3" t="s">
        <v>2305</v>
      </c>
      <c r="U1059" s="3" t="s">
        <v>5053</v>
      </c>
      <c r="V1059" s="3" t="s">
        <v>5054</v>
      </c>
      <c r="W1059" s="4">
        <v>39692.958333333336</v>
      </c>
      <c r="X1059" s="4">
        <v>39811</v>
      </c>
      <c r="Y1059" s="3" t="s">
        <v>3649</v>
      </c>
      <c r="AE1059" s="7"/>
    </row>
    <row r="1060" spans="1:38" x14ac:dyDescent="0.3">
      <c r="A1060" s="3" t="s">
        <v>1007</v>
      </c>
      <c r="B1060" s="6">
        <f>VLOOKUP(A1060,'[2]Площадь пересечений'!$A$2:$G$2928,3,FALSE)</f>
        <v>1549</v>
      </c>
      <c r="C1060" s="6">
        <f>VLOOKUP(A1060,'[2]Площадь пересечений'!$A$2:$G$2928,4,FALSE)</f>
        <v>1.0699999999999999E-2</v>
      </c>
      <c r="D1060" s="4">
        <v>38104.958333333336</v>
      </c>
      <c r="F1060" s="3" t="s">
        <v>13</v>
      </c>
      <c r="G1060" s="3" t="s">
        <v>14</v>
      </c>
      <c r="H1060" s="3" t="s">
        <v>15</v>
      </c>
      <c r="J1060" s="3" t="s">
        <v>5564</v>
      </c>
      <c r="K1060" s="3" t="s">
        <v>16</v>
      </c>
      <c r="L1060" s="6">
        <v>1</v>
      </c>
      <c r="M1060" s="3" t="s">
        <v>17</v>
      </c>
      <c r="N1060" s="3" t="s">
        <v>1008</v>
      </c>
      <c r="O1060" s="3">
        <v>1000</v>
      </c>
      <c r="P1060" s="15">
        <f>C1060*10000/O1060*100</f>
        <v>10.7</v>
      </c>
      <c r="Q1060" s="3" t="s">
        <v>19</v>
      </c>
      <c r="R1060" s="3" t="s">
        <v>20</v>
      </c>
      <c r="S1060" s="3" t="s">
        <v>1008</v>
      </c>
      <c r="T1060" s="3" t="s">
        <v>1009</v>
      </c>
      <c r="U1060" s="3" t="s">
        <v>1010</v>
      </c>
      <c r="V1060" s="3" t="s">
        <v>3919</v>
      </c>
      <c r="W1060" s="4">
        <v>36387.958333333336</v>
      </c>
      <c r="X1060" s="4">
        <v>36387.958333333336</v>
      </c>
      <c r="Y1060" s="3" t="s">
        <v>3649</v>
      </c>
      <c r="AE1060" s="7"/>
    </row>
    <row r="1061" spans="1:38" x14ac:dyDescent="0.3">
      <c r="A1061" s="3" t="s">
        <v>181</v>
      </c>
      <c r="B1061" s="6">
        <f>VLOOKUP(A1061,'[2]Площадь пересечений'!$A$2:$G$2928,3,FALSE)</f>
        <v>150</v>
      </c>
      <c r="C1061" s="6">
        <f>VLOOKUP(A1061,'[2]Площадь пересечений'!$A$2:$G$2928,4,FALSE)</f>
        <v>1.0699999999999999E-2</v>
      </c>
      <c r="D1061" s="4">
        <v>41858.327013888891</v>
      </c>
      <c r="F1061" s="3" t="s">
        <v>13</v>
      </c>
      <c r="G1061" s="3" t="s">
        <v>14</v>
      </c>
      <c r="H1061" s="3" t="s">
        <v>15</v>
      </c>
      <c r="K1061" s="3" t="s">
        <v>133</v>
      </c>
      <c r="L1061" s="6">
        <v>1</v>
      </c>
      <c r="M1061" s="3" t="s">
        <v>26</v>
      </c>
      <c r="N1061" s="3" t="s">
        <v>153</v>
      </c>
      <c r="O1061" s="3">
        <v>945</v>
      </c>
      <c r="P1061" s="15">
        <v>5.5026455026455023</v>
      </c>
      <c r="Q1061" s="3" t="s">
        <v>19</v>
      </c>
      <c r="R1061" s="3" t="s">
        <v>20</v>
      </c>
      <c r="S1061" s="3" t="s">
        <v>153</v>
      </c>
      <c r="U1061" s="3" t="s">
        <v>182</v>
      </c>
      <c r="V1061" s="3" t="s">
        <v>3693</v>
      </c>
      <c r="W1061" s="4">
        <v>41870.958333333336</v>
      </c>
      <c r="Y1061" s="3" t="s">
        <v>3649</v>
      </c>
      <c r="AD1061" s="7"/>
    </row>
    <row r="1062" spans="1:38" x14ac:dyDescent="0.3">
      <c r="A1062" s="3" t="s">
        <v>1595</v>
      </c>
      <c r="B1062" s="6">
        <f>VLOOKUP(A1062,'[2]Площадь пересечений'!$A$2:$G$2928,3,FALSE)</f>
        <v>2153</v>
      </c>
      <c r="C1062" s="6">
        <f>VLOOKUP(A1062,'[2]Площадь пересечений'!$A$2:$G$2928,4,FALSE)</f>
        <v>1.0699999999999999E-2</v>
      </c>
      <c r="D1062" s="4">
        <v>38293</v>
      </c>
      <c r="F1062" s="3" t="s">
        <v>13</v>
      </c>
      <c r="G1062" s="3" t="s">
        <v>14</v>
      </c>
      <c r="H1062" s="3" t="s">
        <v>15</v>
      </c>
      <c r="J1062" s="3" t="s">
        <v>5564</v>
      </c>
      <c r="K1062" s="3" t="s">
        <v>16</v>
      </c>
      <c r="L1062" s="6">
        <v>1</v>
      </c>
      <c r="M1062" s="3" t="s">
        <v>17</v>
      </c>
      <c r="N1062" s="3" t="s">
        <v>1596</v>
      </c>
      <c r="O1062" s="3">
        <v>1200</v>
      </c>
      <c r="P1062" s="15">
        <f>C1062*10000/O1062*100</f>
        <v>8.9166666666666679</v>
      </c>
      <c r="Q1062" s="3" t="s">
        <v>19</v>
      </c>
      <c r="R1062" s="3" t="s">
        <v>20</v>
      </c>
      <c r="S1062" s="3" t="s">
        <v>1596</v>
      </c>
      <c r="T1062" s="3" t="s">
        <v>1597</v>
      </c>
      <c r="U1062" s="3" t="s">
        <v>1598</v>
      </c>
      <c r="V1062" s="3" t="s">
        <v>4071</v>
      </c>
      <c r="W1062" s="4">
        <v>39944.958333333336</v>
      </c>
      <c r="X1062" s="4">
        <v>41220.958333333336</v>
      </c>
      <c r="Y1062" s="3" t="s">
        <v>3649</v>
      </c>
      <c r="AE1062" s="7"/>
    </row>
    <row r="1063" spans="1:38" x14ac:dyDescent="0.3">
      <c r="A1063" s="3" t="s">
        <v>2738</v>
      </c>
      <c r="B1063" s="6">
        <f>VLOOKUP(A1063,'[2]Площадь пересечений'!$A$2:$G$2928,3,FALSE)</f>
        <v>1363</v>
      </c>
      <c r="C1063" s="6">
        <f>VLOOKUP(A1063,'[2]Площадь пересечений'!$A$2:$G$2928,4,FALSE)</f>
        <v>1.0699999999999999E-2</v>
      </c>
      <c r="D1063" s="4">
        <v>39937.958333333336</v>
      </c>
      <c r="F1063" s="3" t="s">
        <v>13</v>
      </c>
      <c r="G1063" s="3" t="s">
        <v>14</v>
      </c>
      <c r="H1063" s="3" t="s">
        <v>15</v>
      </c>
      <c r="K1063" s="3" t="s">
        <v>110</v>
      </c>
      <c r="L1063" s="6">
        <v>1</v>
      </c>
      <c r="M1063" s="3" t="s">
        <v>17</v>
      </c>
      <c r="N1063" s="3" t="s">
        <v>2739</v>
      </c>
      <c r="O1063" s="3">
        <v>57256</v>
      </c>
      <c r="P1063" s="15">
        <v>3.8965348609752688</v>
      </c>
      <c r="Q1063" s="3" t="s">
        <v>19</v>
      </c>
      <c r="R1063" s="3" t="s">
        <v>20</v>
      </c>
      <c r="S1063" s="3" t="s">
        <v>2740</v>
      </c>
      <c r="U1063" s="3" t="s">
        <v>2741</v>
      </c>
      <c r="V1063" s="3" t="s">
        <v>4440</v>
      </c>
      <c r="W1063" s="4">
        <v>40029.958333333336</v>
      </c>
      <c r="X1063" s="4">
        <v>40252</v>
      </c>
      <c r="Y1063" s="3" t="s">
        <v>3649</v>
      </c>
      <c r="AF1063" s="7"/>
    </row>
    <row r="1064" spans="1:38" x14ac:dyDescent="0.3">
      <c r="A1064" s="3" t="s">
        <v>177</v>
      </c>
      <c r="B1064" s="6">
        <f>VLOOKUP(A1064,'[2]Площадь пересечений'!$A$2:$G$2928,3,FALSE)</f>
        <v>146</v>
      </c>
      <c r="C1064" s="6">
        <f>VLOOKUP(A1064,'[2]Площадь пересечений'!$A$2:$G$2928,4,FALSE)</f>
        <v>1.06E-2</v>
      </c>
      <c r="D1064" s="4">
        <v>41858.341840277775</v>
      </c>
      <c r="F1064" s="3" t="s">
        <v>13</v>
      </c>
      <c r="G1064" s="3" t="s">
        <v>14</v>
      </c>
      <c r="H1064" s="3" t="s">
        <v>15</v>
      </c>
      <c r="K1064" s="3" t="s">
        <v>133</v>
      </c>
      <c r="L1064" s="6">
        <v>1</v>
      </c>
      <c r="M1064" s="3" t="s">
        <v>26</v>
      </c>
      <c r="N1064" s="3" t="s">
        <v>178</v>
      </c>
      <c r="O1064" s="3">
        <v>1000</v>
      </c>
      <c r="P1064" s="15">
        <v>1.7000000000000002</v>
      </c>
      <c r="Q1064" s="3" t="s">
        <v>19</v>
      </c>
      <c r="R1064" s="3" t="s">
        <v>20</v>
      </c>
      <c r="S1064" s="3" t="s">
        <v>179</v>
      </c>
      <c r="U1064" s="3" t="s">
        <v>180</v>
      </c>
      <c r="V1064" s="3" t="s">
        <v>3692</v>
      </c>
      <c r="W1064" s="4">
        <v>41863.958333333336</v>
      </c>
      <c r="X1064" s="4">
        <v>41863.958333333336</v>
      </c>
      <c r="Y1064" s="3" t="s">
        <v>3649</v>
      </c>
      <c r="AE1064" s="7"/>
    </row>
    <row r="1065" spans="1:38" x14ac:dyDescent="0.3">
      <c r="A1065" s="3" t="s">
        <v>384</v>
      </c>
      <c r="B1065" s="6">
        <f>VLOOKUP(A1065,'[2]Площадь пересечений'!$A$2:$G$2928,3,FALSE)</f>
        <v>499</v>
      </c>
      <c r="C1065" s="6">
        <f>VLOOKUP(A1065,'[2]Площадь пересечений'!$A$2:$G$2928,4,FALSE)</f>
        <v>1.06E-2</v>
      </c>
      <c r="D1065" s="4">
        <v>41632.423067129632</v>
      </c>
      <c r="F1065" s="3" t="s">
        <v>13</v>
      </c>
      <c r="G1065" s="3" t="s">
        <v>14</v>
      </c>
      <c r="H1065" s="3" t="s">
        <v>15</v>
      </c>
      <c r="K1065" s="3" t="s">
        <v>31</v>
      </c>
      <c r="L1065" s="6">
        <v>1</v>
      </c>
      <c r="M1065" s="3" t="s">
        <v>17</v>
      </c>
      <c r="N1065" s="3" t="s">
        <v>385</v>
      </c>
      <c r="O1065" s="3">
        <v>699</v>
      </c>
      <c r="P1065" s="15">
        <f>C1065*10000/O1065*100</f>
        <v>15.164520743919885</v>
      </c>
      <c r="Q1065" s="3" t="s">
        <v>19</v>
      </c>
      <c r="R1065" s="3" t="s">
        <v>20</v>
      </c>
      <c r="S1065" s="3" t="s">
        <v>385</v>
      </c>
      <c r="U1065" s="3" t="s">
        <v>386</v>
      </c>
      <c r="V1065" s="3" t="s">
        <v>3749</v>
      </c>
      <c r="W1065" s="4">
        <v>41717.958333333336</v>
      </c>
      <c r="Y1065" s="3" t="s">
        <v>3649</v>
      </c>
      <c r="AD1065" s="7"/>
    </row>
    <row r="1066" spans="1:38" x14ac:dyDescent="0.3">
      <c r="A1066" s="3" t="s">
        <v>2117</v>
      </c>
      <c r="B1066" s="6">
        <f>VLOOKUP(A1066,'[2]Площадь пересечений'!$A$2:$G$2928,3,FALSE)</f>
        <v>2742</v>
      </c>
      <c r="C1066" s="6">
        <f>VLOOKUP(A1066,'[2]Площадь пересечений'!$A$2:$G$2928,4,FALSE)</f>
        <v>1.06E-2</v>
      </c>
      <c r="D1066" s="4">
        <v>40694.441967592589</v>
      </c>
      <c r="F1066" s="3" t="s">
        <v>13</v>
      </c>
      <c r="G1066" s="3" t="s">
        <v>14</v>
      </c>
      <c r="H1066" s="3" t="s">
        <v>15</v>
      </c>
      <c r="K1066" s="3" t="s">
        <v>114</v>
      </c>
      <c r="L1066" s="6">
        <v>1</v>
      </c>
      <c r="M1066" s="3" t="s">
        <v>17</v>
      </c>
      <c r="O1066" s="3">
        <v>1640</v>
      </c>
      <c r="P1066" s="15">
        <v>21.951219512195124</v>
      </c>
      <c r="Q1066" s="3" t="s">
        <v>19</v>
      </c>
      <c r="R1066" s="3" t="s">
        <v>20</v>
      </c>
      <c r="U1066" s="3" t="s">
        <v>2118</v>
      </c>
      <c r="V1066" s="3" t="s">
        <v>4237</v>
      </c>
      <c r="W1066" s="4">
        <v>40729.958333333336</v>
      </c>
      <c r="X1066" s="4">
        <v>41693.958333333336</v>
      </c>
      <c r="Y1066" s="3" t="s">
        <v>3649</v>
      </c>
      <c r="AE1066" s="7"/>
    </row>
    <row r="1067" spans="1:38" x14ac:dyDescent="0.3">
      <c r="A1067" s="3" t="s">
        <v>6155</v>
      </c>
      <c r="B1067" s="6">
        <f>VLOOKUP(A1067,'[2]Площадь пересечений'!$A$2:$G$2928,3,FALSE)</f>
        <v>569</v>
      </c>
      <c r="C1067" s="6">
        <f>VLOOKUP(A1067,'[2]Площадь пересечений'!$A$2:$G$2928,4,FALSE)</f>
        <v>1.06E-2</v>
      </c>
      <c r="D1067" s="4">
        <v>42110.491805555554</v>
      </c>
      <c r="F1067" s="3" t="s">
        <v>13</v>
      </c>
      <c r="G1067" s="3" t="s">
        <v>14</v>
      </c>
      <c r="H1067" s="3" t="s">
        <v>15</v>
      </c>
      <c r="K1067" s="3" t="s">
        <v>31</v>
      </c>
      <c r="L1067" s="6">
        <v>1</v>
      </c>
      <c r="M1067" s="3" t="s">
        <v>17</v>
      </c>
      <c r="N1067" s="3" t="s">
        <v>6156</v>
      </c>
      <c r="O1067" s="3">
        <v>4591</v>
      </c>
      <c r="Q1067" s="3" t="s">
        <v>19</v>
      </c>
      <c r="R1067" s="3" t="s">
        <v>84</v>
      </c>
      <c r="S1067" s="3" t="s">
        <v>5057</v>
      </c>
      <c r="U1067" s="3" t="s">
        <v>6157</v>
      </c>
      <c r="V1067" s="3" t="s">
        <v>6158</v>
      </c>
      <c r="W1067" s="4">
        <v>42222.560763888891</v>
      </c>
      <c r="X1067" s="4">
        <v>42240.459953703707</v>
      </c>
      <c r="Y1067" s="3" t="s">
        <v>3649</v>
      </c>
      <c r="AE1067" s="7"/>
      <c r="AI1067" s="7"/>
    </row>
    <row r="1068" spans="1:38" x14ac:dyDescent="0.3">
      <c r="A1068" s="3" t="s">
        <v>3357</v>
      </c>
      <c r="B1068" s="6">
        <f>VLOOKUP(A1068,'[2]Площадь пересечений'!$A$2:$G$2928,3,FALSE)</f>
        <v>346</v>
      </c>
      <c r="C1068" s="6">
        <f>VLOOKUP(A1068,'[2]Площадь пересечений'!$A$2:$G$2928,4,FALSE)</f>
        <v>1.06E-2</v>
      </c>
      <c r="D1068" s="4">
        <v>44075.679548611108</v>
      </c>
      <c r="F1068" s="3" t="s">
        <v>13</v>
      </c>
      <c r="G1068" s="3" t="s">
        <v>14</v>
      </c>
      <c r="H1068" s="3" t="s">
        <v>15</v>
      </c>
      <c r="K1068" s="3" t="s">
        <v>22</v>
      </c>
      <c r="L1068" s="6"/>
      <c r="M1068" s="3" t="s">
        <v>22</v>
      </c>
      <c r="N1068" s="3" t="s">
        <v>3355</v>
      </c>
      <c r="O1068" s="3">
        <v>2351</v>
      </c>
      <c r="P1068" s="15">
        <f>C1068*10000/O1068*100</f>
        <v>4.5087196937473415</v>
      </c>
      <c r="Q1068" s="3" t="s">
        <v>19</v>
      </c>
      <c r="R1068" s="3" t="s">
        <v>20</v>
      </c>
      <c r="S1068" s="3" t="s">
        <v>3355</v>
      </c>
      <c r="U1068" s="3" t="s">
        <v>3358</v>
      </c>
      <c r="V1068" s="3" t="s">
        <v>4749</v>
      </c>
      <c r="W1068" s="4">
        <v>44075.679548611108</v>
      </c>
      <c r="X1068" s="3" t="s">
        <v>3649</v>
      </c>
      <c r="Y1068" s="3" t="s">
        <v>3652</v>
      </c>
      <c r="AC1068" s="7"/>
      <c r="AF1068" s="7"/>
      <c r="AI1068" s="7"/>
    </row>
    <row r="1069" spans="1:38" x14ac:dyDescent="0.3">
      <c r="A1069" s="3" t="s">
        <v>6159</v>
      </c>
      <c r="B1069" s="6">
        <f>VLOOKUP(A1069,'[2]Площадь пересечений'!$A$2:$G$2928,3,FALSE)</f>
        <v>2520</v>
      </c>
      <c r="C1069" s="6">
        <f>VLOOKUP(A1069,'[2]Площадь пересечений'!$A$2:$G$2928,4,FALSE)</f>
        <v>1.0500000000000001E-2</v>
      </c>
      <c r="D1069" s="4">
        <v>43003.600624999999</v>
      </c>
      <c r="F1069" s="3" t="s">
        <v>13</v>
      </c>
      <c r="G1069" s="3" t="s">
        <v>14</v>
      </c>
      <c r="H1069" s="3" t="s">
        <v>15</v>
      </c>
      <c r="K1069" s="3" t="s">
        <v>1058</v>
      </c>
      <c r="L1069" s="6">
        <v>1</v>
      </c>
      <c r="M1069" s="3" t="s">
        <v>17</v>
      </c>
      <c r="N1069" s="3" t="s">
        <v>3585</v>
      </c>
      <c r="O1069" s="3">
        <v>1000</v>
      </c>
      <c r="Q1069" s="3" t="s">
        <v>19</v>
      </c>
      <c r="R1069" s="3" t="s">
        <v>20</v>
      </c>
      <c r="S1069" s="3" t="s">
        <v>3585</v>
      </c>
      <c r="U1069" s="3" t="s">
        <v>6160</v>
      </c>
      <c r="V1069" s="3" t="s">
        <v>6161</v>
      </c>
      <c r="W1069" s="4">
        <v>43005.576689814814</v>
      </c>
      <c r="X1069" s="4">
        <v>43174.745671296296</v>
      </c>
      <c r="Y1069" s="3" t="s">
        <v>3649</v>
      </c>
      <c r="AD1069" s="7"/>
    </row>
    <row r="1070" spans="1:38" x14ac:dyDescent="0.3">
      <c r="A1070" s="3" t="s">
        <v>6162</v>
      </c>
      <c r="B1070" s="6">
        <f>VLOOKUP(A1070,'[2]Площадь пересечений'!$A$2:$G$2928,3,FALSE)</f>
        <v>571</v>
      </c>
      <c r="C1070" s="6">
        <f>VLOOKUP(A1070,'[2]Площадь пересечений'!$A$2:$G$2928,4,FALSE)</f>
        <v>1.0500000000000001E-2</v>
      </c>
      <c r="D1070" s="4">
        <v>42110.491805555554</v>
      </c>
      <c r="F1070" s="3" t="s">
        <v>13</v>
      </c>
      <c r="G1070" s="3" t="s">
        <v>14</v>
      </c>
      <c r="H1070" s="3" t="s">
        <v>15</v>
      </c>
      <c r="K1070" s="3" t="s">
        <v>31</v>
      </c>
      <c r="L1070" s="6">
        <v>1</v>
      </c>
      <c r="M1070" s="3" t="s">
        <v>17</v>
      </c>
      <c r="N1070" s="3" t="s">
        <v>6156</v>
      </c>
      <c r="O1070" s="3">
        <v>1881</v>
      </c>
      <c r="Q1070" s="3" t="s">
        <v>19</v>
      </c>
      <c r="R1070" s="3" t="s">
        <v>84</v>
      </c>
      <c r="S1070" s="3" t="s">
        <v>5057</v>
      </c>
      <c r="U1070" s="3" t="s">
        <v>6163</v>
      </c>
      <c r="V1070" s="3" t="s">
        <v>6164</v>
      </c>
      <c r="W1070" s="4">
        <v>42222.561215277776</v>
      </c>
      <c r="X1070" s="4">
        <v>42240.444305555553</v>
      </c>
      <c r="Y1070" s="3" t="s">
        <v>3649</v>
      </c>
      <c r="AE1070" s="7"/>
      <c r="AI1070" s="7"/>
    </row>
    <row r="1071" spans="1:38" x14ac:dyDescent="0.3">
      <c r="A1071" s="3" t="s">
        <v>3470</v>
      </c>
      <c r="B1071" s="6">
        <f>VLOOKUP(A1071,'[2]Площадь пересечений'!$A$2:$G$2928,3,FALSE)</f>
        <v>1182</v>
      </c>
      <c r="C1071" s="6">
        <f>VLOOKUP(A1071,'[2]Площадь пересечений'!$A$2:$G$2928,4,FALSE)</f>
        <v>1.0500000000000001E-2</v>
      </c>
      <c r="D1071" s="4">
        <v>43083.597037037034</v>
      </c>
      <c r="F1071" s="3" t="s">
        <v>13</v>
      </c>
      <c r="G1071" s="3" t="s">
        <v>14</v>
      </c>
      <c r="H1071" s="3" t="s">
        <v>15</v>
      </c>
      <c r="K1071" s="3" t="s">
        <v>22</v>
      </c>
      <c r="L1071" s="6"/>
      <c r="M1071" s="3" t="s">
        <v>22</v>
      </c>
      <c r="N1071" s="3" t="s">
        <v>3463</v>
      </c>
      <c r="O1071" s="3">
        <v>18643</v>
      </c>
      <c r="P1071" s="15">
        <f>C1071*10000/O1071*100</f>
        <v>0.56321407498793108</v>
      </c>
      <c r="Q1071" s="3" t="s">
        <v>19</v>
      </c>
      <c r="R1071" s="3" t="s">
        <v>20</v>
      </c>
      <c r="S1071" s="3" t="s">
        <v>3463</v>
      </c>
      <c r="U1071" s="3" t="s">
        <v>3471</v>
      </c>
      <c r="V1071" s="3" t="s">
        <v>4770</v>
      </c>
      <c r="W1071" s="4">
        <v>43083.688784722224</v>
      </c>
      <c r="X1071" s="4">
        <v>43094.486018518517</v>
      </c>
      <c r="Y1071" s="3" t="s">
        <v>3649</v>
      </c>
      <c r="AD1071" s="7"/>
    </row>
    <row r="1072" spans="1:38" x14ac:dyDescent="0.3">
      <c r="A1072" s="3" t="s">
        <v>1018</v>
      </c>
      <c r="B1072" s="6">
        <f>VLOOKUP(A1072,'[2]Площадь пересечений'!$A$2:$G$2928,3,FALSE)</f>
        <v>1553</v>
      </c>
      <c r="C1072" s="6">
        <f>VLOOKUP(A1072,'[2]Площадь пересечений'!$A$2:$G$2928,4,FALSE)</f>
        <v>1.04E-2</v>
      </c>
      <c r="D1072" s="4">
        <v>38104.958333333336</v>
      </c>
      <c r="F1072" s="3" t="s">
        <v>13</v>
      </c>
      <c r="G1072" s="3" t="s">
        <v>14</v>
      </c>
      <c r="H1072" s="3" t="s">
        <v>15</v>
      </c>
      <c r="J1072" s="3" t="s">
        <v>5564</v>
      </c>
      <c r="K1072" s="3" t="s">
        <v>16</v>
      </c>
      <c r="L1072" s="6">
        <v>1</v>
      </c>
      <c r="M1072" s="3" t="s">
        <v>17</v>
      </c>
      <c r="N1072" s="3" t="s">
        <v>1019</v>
      </c>
      <c r="O1072" s="3">
        <v>1000</v>
      </c>
      <c r="P1072" s="15">
        <f>C1072*10000/O1072*100</f>
        <v>10.4</v>
      </c>
      <c r="Q1072" s="3" t="s">
        <v>19</v>
      </c>
      <c r="R1072" s="3" t="s">
        <v>20</v>
      </c>
      <c r="S1072" s="3" t="s">
        <v>1019</v>
      </c>
      <c r="T1072" s="3" t="s">
        <v>1020</v>
      </c>
      <c r="U1072" s="3" t="s">
        <v>1021</v>
      </c>
      <c r="V1072" s="3" t="s">
        <v>3921</v>
      </c>
      <c r="W1072" s="4">
        <v>39932.958333333336</v>
      </c>
      <c r="X1072" s="4">
        <v>44053.872303240743</v>
      </c>
      <c r="Y1072" s="3" t="s">
        <v>3649</v>
      </c>
      <c r="AE1072" s="7"/>
    </row>
    <row r="1073" spans="1:37" x14ac:dyDescent="0.3">
      <c r="A1073" s="3" t="s">
        <v>6165</v>
      </c>
      <c r="B1073" s="6">
        <f>VLOOKUP(A1073,'[2]Площадь пересечений'!$A$2:$G$2928,3,FALSE)</f>
        <v>1728</v>
      </c>
      <c r="C1073" s="6">
        <f>VLOOKUP(A1073,'[2]Площадь пересечений'!$A$2:$G$2928,4,FALSE)</f>
        <v>1.04E-2</v>
      </c>
      <c r="D1073" s="4">
        <v>39080</v>
      </c>
      <c r="F1073" s="3" t="s">
        <v>13</v>
      </c>
      <c r="G1073" s="3" t="s">
        <v>14</v>
      </c>
      <c r="H1073" s="3" t="s">
        <v>15</v>
      </c>
      <c r="J1073" s="3" t="s">
        <v>5564</v>
      </c>
      <c r="K1073" s="3" t="s">
        <v>31</v>
      </c>
      <c r="L1073" s="6">
        <v>1</v>
      </c>
      <c r="M1073" s="3" t="s">
        <v>17</v>
      </c>
      <c r="N1073" s="3" t="s">
        <v>6166</v>
      </c>
      <c r="O1073" s="3">
        <v>600</v>
      </c>
      <c r="Q1073" s="3" t="s">
        <v>19</v>
      </c>
      <c r="R1073" s="3" t="s">
        <v>20</v>
      </c>
      <c r="S1073" s="3" t="s">
        <v>6166</v>
      </c>
      <c r="U1073" s="3" t="s">
        <v>6167</v>
      </c>
      <c r="V1073" s="3" t="s">
        <v>6168</v>
      </c>
      <c r="W1073" s="4">
        <v>39122</v>
      </c>
      <c r="Y1073" s="3" t="s">
        <v>3652</v>
      </c>
      <c r="AC1073" s="7"/>
    </row>
    <row r="1074" spans="1:37" x14ac:dyDescent="0.3">
      <c r="A1074" s="3" t="s">
        <v>6169</v>
      </c>
      <c r="B1074" s="6">
        <f>VLOOKUP(A1074,'[2]Площадь пересечений'!$A$2:$G$2928,3,FALSE)</f>
        <v>961</v>
      </c>
      <c r="C1074" s="6">
        <f>VLOOKUP(A1074,'[2]Площадь пересечений'!$A$2:$G$2928,4,FALSE)</f>
        <v>1.04E-2</v>
      </c>
      <c r="D1074" s="4">
        <v>41408.699560185189</v>
      </c>
      <c r="F1074" s="3" t="s">
        <v>13</v>
      </c>
      <c r="G1074" s="3" t="s">
        <v>14</v>
      </c>
      <c r="H1074" s="3" t="s">
        <v>15</v>
      </c>
      <c r="K1074" s="3" t="s">
        <v>45</v>
      </c>
      <c r="L1074" s="6">
        <v>1</v>
      </c>
      <c r="M1074" s="3" t="s">
        <v>17</v>
      </c>
      <c r="N1074" s="3" t="s">
        <v>399</v>
      </c>
      <c r="O1074" s="3">
        <v>2000</v>
      </c>
      <c r="Q1074" s="3" t="s">
        <v>19</v>
      </c>
      <c r="R1074" s="3" t="s">
        <v>20</v>
      </c>
      <c r="S1074" s="3" t="s">
        <v>399</v>
      </c>
      <c r="U1074" s="3" t="s">
        <v>6170</v>
      </c>
      <c r="V1074" s="3" t="s">
        <v>6171</v>
      </c>
      <c r="W1074" s="4">
        <v>41430.958333333336</v>
      </c>
      <c r="Y1074" s="3" t="s">
        <v>3649</v>
      </c>
      <c r="AD1074" s="7"/>
      <c r="AH1074" s="7"/>
      <c r="AK1074" s="7"/>
    </row>
    <row r="1075" spans="1:37" x14ac:dyDescent="0.3">
      <c r="A1075" s="3" t="s">
        <v>6172</v>
      </c>
      <c r="B1075" s="6">
        <f>VLOOKUP(A1075,'[2]Площадь пересечений'!$A$2:$G$2928,3,FALSE)</f>
        <v>1246</v>
      </c>
      <c r="C1075" s="6">
        <f>VLOOKUP(A1075,'[2]Площадь пересечений'!$A$2:$G$2928,4,FALSE)</f>
        <v>1.04E-2</v>
      </c>
      <c r="D1075" s="4">
        <v>42823.411423611113</v>
      </c>
      <c r="F1075" s="3" t="s">
        <v>13</v>
      </c>
      <c r="G1075" s="3" t="s">
        <v>14</v>
      </c>
      <c r="H1075" s="3" t="s">
        <v>15</v>
      </c>
      <c r="K1075" s="3" t="s">
        <v>139</v>
      </c>
      <c r="L1075" s="6">
        <v>1</v>
      </c>
      <c r="M1075" s="3" t="s">
        <v>17</v>
      </c>
      <c r="N1075" s="3" t="s">
        <v>5785</v>
      </c>
      <c r="O1075" s="3">
        <v>1416</v>
      </c>
      <c r="Q1075" s="3" t="s">
        <v>19</v>
      </c>
      <c r="R1075" s="3" t="s">
        <v>20</v>
      </c>
      <c r="S1075" s="3" t="s">
        <v>5785</v>
      </c>
      <c r="U1075" s="3" t="s">
        <v>6173</v>
      </c>
      <c r="V1075" s="3" t="s">
        <v>6174</v>
      </c>
      <c r="W1075" s="4">
        <v>42823.651828703703</v>
      </c>
      <c r="Y1075" s="3" t="s">
        <v>3652</v>
      </c>
      <c r="AD1075" s="7"/>
    </row>
    <row r="1076" spans="1:37" x14ac:dyDescent="0.3">
      <c r="A1076" s="3" t="s">
        <v>6175</v>
      </c>
      <c r="B1076" s="6">
        <f>VLOOKUP(A1076,'[2]Площадь пересечений'!$A$2:$G$2928,3,FALSE)</f>
        <v>1607</v>
      </c>
      <c r="C1076" s="6">
        <f>VLOOKUP(A1076,'[2]Площадь пересечений'!$A$2:$G$2928,4,FALSE)</f>
        <v>1.04E-2</v>
      </c>
      <c r="D1076" s="4">
        <v>38356</v>
      </c>
      <c r="F1076" s="3" t="s">
        <v>13</v>
      </c>
      <c r="G1076" s="3" t="s">
        <v>14</v>
      </c>
      <c r="H1076" s="3" t="s">
        <v>15</v>
      </c>
      <c r="J1076" s="3" t="s">
        <v>5564</v>
      </c>
      <c r="K1076" s="3" t="s">
        <v>31</v>
      </c>
      <c r="L1076" s="6">
        <v>1</v>
      </c>
      <c r="M1076" s="3" t="s">
        <v>17</v>
      </c>
      <c r="N1076" s="3" t="s">
        <v>1096</v>
      </c>
      <c r="O1076" s="3">
        <v>616</v>
      </c>
      <c r="Q1076" s="3" t="s">
        <v>19</v>
      </c>
      <c r="R1076" s="3" t="s">
        <v>20</v>
      </c>
      <c r="S1076" s="3" t="s">
        <v>6176</v>
      </c>
      <c r="T1076" s="3" t="s">
        <v>6177</v>
      </c>
      <c r="U1076" s="3" t="s">
        <v>6178</v>
      </c>
      <c r="V1076" s="3" t="s">
        <v>6179</v>
      </c>
      <c r="W1076" s="4">
        <v>40529</v>
      </c>
      <c r="X1076" s="4">
        <v>40554</v>
      </c>
      <c r="Y1076" s="3" t="s">
        <v>3649</v>
      </c>
      <c r="AD1076" s="7"/>
      <c r="AG1076" s="7"/>
    </row>
    <row r="1077" spans="1:37" x14ac:dyDescent="0.3">
      <c r="A1077" s="3" t="s">
        <v>2960</v>
      </c>
      <c r="B1077" s="6">
        <f>VLOOKUP(A1077,'[2]Площадь пересечений'!$A$2:$G$2928,3,FALSE)</f>
        <v>1835</v>
      </c>
      <c r="C1077" s="6">
        <f>VLOOKUP(A1077,'[2]Площадь пересечений'!$A$2:$G$2928,4,FALSE)</f>
        <v>1.03E-2</v>
      </c>
      <c r="D1077" s="4">
        <v>38959.958333333336</v>
      </c>
      <c r="F1077" s="3" t="s">
        <v>13</v>
      </c>
      <c r="G1077" s="3" t="s">
        <v>14</v>
      </c>
      <c r="H1077" s="3" t="s">
        <v>15</v>
      </c>
      <c r="J1077" s="3" t="s">
        <v>5564</v>
      </c>
      <c r="K1077" s="3" t="s">
        <v>26</v>
      </c>
      <c r="L1077" s="6">
        <v>1</v>
      </c>
      <c r="M1077" s="3" t="s">
        <v>26</v>
      </c>
      <c r="N1077" s="3" t="s">
        <v>2961</v>
      </c>
      <c r="O1077" s="3">
        <v>63500</v>
      </c>
      <c r="P1077" s="15">
        <v>0.5275590551181103</v>
      </c>
      <c r="Q1077" s="3" t="s">
        <v>19</v>
      </c>
      <c r="R1077" s="3" t="s">
        <v>20</v>
      </c>
      <c r="S1077" s="3" t="s">
        <v>2961</v>
      </c>
      <c r="U1077" s="3" t="s">
        <v>2962</v>
      </c>
      <c r="V1077" s="3" t="s">
        <v>4514</v>
      </c>
      <c r="W1077" s="4">
        <v>39021</v>
      </c>
      <c r="X1077" s="4">
        <v>39813</v>
      </c>
      <c r="Y1077" s="3" t="s">
        <v>3649</v>
      </c>
      <c r="AE1077" s="7"/>
    </row>
    <row r="1078" spans="1:37" x14ac:dyDescent="0.3">
      <c r="A1078" s="3" t="s">
        <v>1264</v>
      </c>
      <c r="B1078" s="6">
        <f>VLOOKUP(A1078,'[2]Площадь пересечений'!$A$2:$G$2928,3,FALSE)</f>
        <v>1787</v>
      </c>
      <c r="C1078" s="6">
        <f>VLOOKUP(A1078,'[2]Площадь пересечений'!$A$2:$G$2928,4,FALSE)</f>
        <v>1.03E-2</v>
      </c>
      <c r="D1078" s="4">
        <v>38358</v>
      </c>
      <c r="F1078" s="3" t="s">
        <v>13</v>
      </c>
      <c r="G1078" s="3" t="s">
        <v>14</v>
      </c>
      <c r="H1078" s="3" t="s">
        <v>15</v>
      </c>
      <c r="J1078" s="3" t="s">
        <v>5564</v>
      </c>
      <c r="K1078" s="3" t="s">
        <v>16</v>
      </c>
      <c r="L1078" s="6">
        <v>1</v>
      </c>
      <c r="M1078" s="3" t="s">
        <v>17</v>
      </c>
      <c r="N1078" s="3" t="s">
        <v>682</v>
      </c>
      <c r="O1078" s="3">
        <v>552</v>
      </c>
      <c r="P1078" s="15">
        <f>C1078*10000/O1078*100</f>
        <v>18.659420289855071</v>
      </c>
      <c r="Q1078" s="3" t="s">
        <v>19</v>
      </c>
      <c r="R1078" s="3" t="s">
        <v>20</v>
      </c>
      <c r="S1078" s="3" t="s">
        <v>1265</v>
      </c>
      <c r="T1078" s="3" t="s">
        <v>1266</v>
      </c>
      <c r="U1078" s="3" t="s">
        <v>1267</v>
      </c>
      <c r="V1078" s="3" t="s">
        <v>3980</v>
      </c>
      <c r="W1078" s="4">
        <v>40069.958333333336</v>
      </c>
      <c r="X1078" s="4">
        <v>43062.724016203705</v>
      </c>
      <c r="Y1078" s="3" t="s">
        <v>3649</v>
      </c>
      <c r="AE1078" s="7"/>
    </row>
    <row r="1079" spans="1:37" x14ac:dyDescent="0.3">
      <c r="A1079" s="3" t="s">
        <v>24</v>
      </c>
      <c r="B1079" s="6">
        <f>VLOOKUP(A1079,'[2]Площадь пересечений'!$A$2:$G$2928,3,FALSE)</f>
        <v>3</v>
      </c>
      <c r="C1079" s="6">
        <f>VLOOKUP(A1079,'[2]Площадь пересечений'!$A$2:$G$2928,4,FALSE)</f>
        <v>1.03E-2</v>
      </c>
      <c r="D1079" s="4">
        <v>41050.958333333336</v>
      </c>
      <c r="F1079" s="3" t="s">
        <v>13</v>
      </c>
      <c r="G1079" s="3" t="s">
        <v>14</v>
      </c>
      <c r="H1079" s="3" t="s">
        <v>15</v>
      </c>
      <c r="K1079" s="3" t="s">
        <v>25</v>
      </c>
      <c r="L1079" s="6">
        <v>1</v>
      </c>
      <c r="M1079" s="3" t="s">
        <v>26</v>
      </c>
      <c r="N1079" s="3" t="s">
        <v>27</v>
      </c>
      <c r="O1079" s="3">
        <v>24026</v>
      </c>
      <c r="P1079" s="15">
        <v>4.3952384916340632</v>
      </c>
      <c r="Q1079" s="3" t="s">
        <v>19</v>
      </c>
      <c r="R1079" s="3" t="s">
        <v>20</v>
      </c>
      <c r="S1079" s="3" t="s">
        <v>28</v>
      </c>
      <c r="U1079" s="3" t="s">
        <v>29</v>
      </c>
      <c r="V1079" s="3" t="s">
        <v>3651</v>
      </c>
      <c r="W1079" s="4">
        <v>42025.711689814816</v>
      </c>
      <c r="X1079" s="4">
        <v>42025.774606481478</v>
      </c>
      <c r="Y1079" s="3" t="s">
        <v>3649</v>
      </c>
      <c r="AE1079" s="7"/>
    </row>
    <row r="1080" spans="1:37" x14ac:dyDescent="0.3">
      <c r="A1080" s="3" t="s">
        <v>6180</v>
      </c>
      <c r="B1080" s="6">
        <f>VLOOKUP(A1080,'[2]Площадь пересечений'!$A$2:$G$2928,3,FALSE)</f>
        <v>353</v>
      </c>
      <c r="C1080" s="6">
        <f>VLOOKUP(A1080,'[2]Площадь пересечений'!$A$2:$G$2928,4,FALSE)</f>
        <v>1.03E-2</v>
      </c>
      <c r="D1080" s="4">
        <v>39465</v>
      </c>
      <c r="F1080" s="3" t="s">
        <v>13</v>
      </c>
      <c r="G1080" s="3" t="s">
        <v>14</v>
      </c>
      <c r="H1080" s="3" t="s">
        <v>15</v>
      </c>
      <c r="J1080" s="3" t="s">
        <v>5564</v>
      </c>
      <c r="K1080" s="3" t="s">
        <v>31</v>
      </c>
      <c r="L1080" s="6">
        <v>1</v>
      </c>
      <c r="M1080" s="3" t="s">
        <v>17</v>
      </c>
      <c r="N1080" s="3" t="s">
        <v>2354</v>
      </c>
      <c r="O1080" s="3">
        <v>1743</v>
      </c>
      <c r="Q1080" s="3" t="s">
        <v>19</v>
      </c>
      <c r="R1080" s="3" t="s">
        <v>20</v>
      </c>
      <c r="S1080" s="3" t="s">
        <v>2354</v>
      </c>
      <c r="U1080" s="3" t="s">
        <v>6181</v>
      </c>
      <c r="V1080" s="3" t="s">
        <v>6182</v>
      </c>
      <c r="W1080" s="4">
        <v>39498</v>
      </c>
      <c r="Y1080" s="3" t="s">
        <v>3652</v>
      </c>
      <c r="AC1080" s="7"/>
    </row>
    <row r="1081" spans="1:37" x14ac:dyDescent="0.3">
      <c r="A1081" s="3" t="s">
        <v>6183</v>
      </c>
      <c r="B1081" s="6">
        <f>VLOOKUP(A1081,'[2]Площадь пересечений'!$A$2:$G$2928,3,FALSE)</f>
        <v>2224</v>
      </c>
      <c r="C1081" s="6">
        <f>VLOOKUP(A1081,'[2]Площадь пересечений'!$A$2:$G$2928,4,FALSE)</f>
        <v>1.03E-2</v>
      </c>
      <c r="D1081" s="4">
        <v>42380.720185185186</v>
      </c>
      <c r="F1081" s="3" t="s">
        <v>13</v>
      </c>
      <c r="G1081" s="3" t="s">
        <v>14</v>
      </c>
      <c r="H1081" s="3" t="s">
        <v>15</v>
      </c>
      <c r="K1081" s="3" t="s">
        <v>6184</v>
      </c>
      <c r="L1081" s="6">
        <v>1</v>
      </c>
      <c r="M1081" s="3" t="s">
        <v>17</v>
      </c>
      <c r="N1081" s="3" t="s">
        <v>6185</v>
      </c>
      <c r="O1081" s="3">
        <v>36309</v>
      </c>
      <c r="Q1081" s="3" t="s">
        <v>19</v>
      </c>
      <c r="R1081" s="3" t="s">
        <v>20</v>
      </c>
      <c r="S1081" s="3" t="s">
        <v>6185</v>
      </c>
      <c r="T1081" s="3" t="s">
        <v>330</v>
      </c>
      <c r="U1081" s="3" t="s">
        <v>6186</v>
      </c>
      <c r="V1081" s="3" t="s">
        <v>6187</v>
      </c>
      <c r="W1081" s="4">
        <v>42398.545775462961</v>
      </c>
      <c r="Y1081" s="3" t="s">
        <v>3652</v>
      </c>
      <c r="AD1081" s="7"/>
      <c r="AH1081" s="7"/>
      <c r="AK1081" s="7"/>
    </row>
    <row r="1082" spans="1:37" x14ac:dyDescent="0.3">
      <c r="A1082" s="3" t="s">
        <v>5055</v>
      </c>
      <c r="B1082" s="6">
        <f>VLOOKUP(A1082,'[2]Площадь пересечений'!$A$2:$G$2928,3,FALSE)</f>
        <v>570</v>
      </c>
      <c r="C1082" s="6">
        <f>VLOOKUP(A1082,'[2]Площадь пересечений'!$A$2:$G$2928,4,FALSE)</f>
        <v>1.03E-2</v>
      </c>
      <c r="D1082" s="4">
        <v>42110.491805555554</v>
      </c>
      <c r="F1082" s="3" t="s">
        <v>13</v>
      </c>
      <c r="G1082" s="3" t="s">
        <v>14</v>
      </c>
      <c r="H1082" s="3" t="s">
        <v>15</v>
      </c>
      <c r="K1082" s="3" t="s">
        <v>5056</v>
      </c>
      <c r="L1082" s="6">
        <v>1</v>
      </c>
      <c r="M1082" s="3" t="s">
        <v>131</v>
      </c>
      <c r="O1082" s="3">
        <v>4502</v>
      </c>
      <c r="P1082" s="15">
        <f>C1082*10000/O1082*100</f>
        <v>2.2878720568636162</v>
      </c>
      <c r="Q1082" s="3" t="s">
        <v>19</v>
      </c>
      <c r="R1082" s="3" t="s">
        <v>84</v>
      </c>
      <c r="S1082" s="3" t="s">
        <v>5057</v>
      </c>
      <c r="U1082" s="3" t="s">
        <v>5058</v>
      </c>
      <c r="V1082" s="3" t="s">
        <v>5059</v>
      </c>
      <c r="W1082" s="4">
        <v>42222.560324074075</v>
      </c>
      <c r="X1082" s="4">
        <v>42240.404374999998</v>
      </c>
      <c r="Y1082" s="3" t="s">
        <v>3649</v>
      </c>
      <c r="AD1082" s="7"/>
      <c r="AH1082" s="7"/>
    </row>
    <row r="1083" spans="1:37" x14ac:dyDescent="0.3">
      <c r="A1083" s="3" t="s">
        <v>150</v>
      </c>
      <c r="B1083" s="6">
        <f>VLOOKUP(A1083,'[2]Площадь пересечений'!$A$2:$G$2928,3,FALSE)</f>
        <v>94</v>
      </c>
      <c r="C1083" s="6">
        <f>VLOOKUP(A1083,'[2]Площадь пересечений'!$A$2:$G$2928,4,FALSE)</f>
        <v>1.0200000000000001E-2</v>
      </c>
      <c r="D1083" s="4">
        <v>40968.652303240742</v>
      </c>
      <c r="F1083" s="3" t="s">
        <v>13</v>
      </c>
      <c r="G1083" s="3" t="s">
        <v>14</v>
      </c>
      <c r="H1083" s="3" t="s">
        <v>15</v>
      </c>
      <c r="K1083" s="3" t="s">
        <v>31</v>
      </c>
      <c r="L1083" s="6">
        <v>1</v>
      </c>
      <c r="M1083" s="3" t="s">
        <v>17</v>
      </c>
      <c r="N1083" s="3" t="s">
        <v>130</v>
      </c>
      <c r="O1083" s="3">
        <v>1626</v>
      </c>
      <c r="P1083" s="15">
        <f>C1083*10000/O1083*100</f>
        <v>6.2730627306273075</v>
      </c>
      <c r="Q1083" s="3" t="s">
        <v>19</v>
      </c>
      <c r="R1083" s="3" t="s">
        <v>20</v>
      </c>
      <c r="S1083" s="3" t="s">
        <v>130</v>
      </c>
      <c r="U1083" s="3" t="s">
        <v>151</v>
      </c>
      <c r="V1083" s="3" t="s">
        <v>3680</v>
      </c>
      <c r="W1083" s="4">
        <v>41030.958333333336</v>
      </c>
      <c r="X1083" s="4">
        <v>41382.958333333336</v>
      </c>
      <c r="Y1083" s="3" t="s">
        <v>3649</v>
      </c>
      <c r="AD1083" s="7"/>
    </row>
    <row r="1084" spans="1:37" x14ac:dyDescent="0.3">
      <c r="A1084" s="3" t="s">
        <v>3645</v>
      </c>
      <c r="B1084" s="6">
        <f>VLOOKUP(A1084,'[2]Площадь пересечений'!$A$2:$G$2928,3,FALSE)</f>
        <v>2850</v>
      </c>
      <c r="C1084" s="6">
        <f>VLOOKUP(A1084,'[2]Площадь пересечений'!$A$2:$G$2928,4,FALSE)</f>
        <v>1.0200000000000001E-2</v>
      </c>
      <c r="D1084" s="4">
        <v>44057.692777777775</v>
      </c>
      <c r="F1084" s="3" t="s">
        <v>13</v>
      </c>
      <c r="G1084" s="3" t="s">
        <v>14</v>
      </c>
      <c r="H1084" s="3" t="s">
        <v>15</v>
      </c>
      <c r="K1084" s="3" t="s">
        <v>16</v>
      </c>
      <c r="L1084" s="6">
        <v>1</v>
      </c>
      <c r="N1084" s="3" t="s">
        <v>3395</v>
      </c>
      <c r="O1084" s="3">
        <v>1449</v>
      </c>
      <c r="P1084" s="15">
        <f>C1084*10000/O1084*100</f>
        <v>7.0393374741200834</v>
      </c>
      <c r="Q1084" s="3" t="s">
        <v>19</v>
      </c>
      <c r="R1084" s="3" t="s">
        <v>20</v>
      </c>
      <c r="S1084" s="3" t="s">
        <v>3396</v>
      </c>
      <c r="U1084" s="3" t="s">
        <v>3646</v>
      </c>
      <c r="V1084" s="3" t="s">
        <v>4690</v>
      </c>
      <c r="W1084" s="4">
        <v>44057.692777777775</v>
      </c>
      <c r="Y1084" s="3" t="s">
        <v>3652</v>
      </c>
      <c r="AD1084" s="7"/>
    </row>
    <row r="1085" spans="1:37" x14ac:dyDescent="0.3">
      <c r="A1085" s="3" t="s">
        <v>1451</v>
      </c>
      <c r="B1085" s="6">
        <f>VLOOKUP(A1085,'[2]Площадь пересечений'!$A$2:$G$2928,3,FALSE)</f>
        <v>1983</v>
      </c>
      <c r="C1085" s="6">
        <f>VLOOKUP(A1085,'[2]Площадь пересечений'!$A$2:$G$2928,4,FALSE)</f>
        <v>1.0200000000000001E-2</v>
      </c>
      <c r="D1085" s="4">
        <v>42054.456018518518</v>
      </c>
      <c r="F1085" s="3" t="s">
        <v>13</v>
      </c>
      <c r="G1085" s="3" t="s">
        <v>14</v>
      </c>
      <c r="H1085" s="3" t="s">
        <v>15</v>
      </c>
      <c r="K1085" s="3" t="s">
        <v>45</v>
      </c>
      <c r="L1085" s="6">
        <v>1</v>
      </c>
      <c r="M1085" s="3" t="s">
        <v>17</v>
      </c>
      <c r="N1085" s="3" t="s">
        <v>68</v>
      </c>
      <c r="O1085" s="3">
        <v>1227</v>
      </c>
      <c r="P1085" s="15">
        <v>38.549307253463731</v>
      </c>
      <c r="Q1085" s="3" t="s">
        <v>19</v>
      </c>
      <c r="R1085" s="3" t="s">
        <v>20</v>
      </c>
      <c r="S1085" s="3" t="s">
        <v>68</v>
      </c>
      <c r="U1085" s="3" t="s">
        <v>1452</v>
      </c>
      <c r="V1085" s="3" t="s">
        <v>4045</v>
      </c>
      <c r="W1085" s="4">
        <v>42075.714918981481</v>
      </c>
      <c r="X1085" s="4">
        <v>43312.458460648151</v>
      </c>
      <c r="Y1085" s="3" t="s">
        <v>3649</v>
      </c>
      <c r="AE1085" s="7"/>
    </row>
    <row r="1086" spans="1:37" x14ac:dyDescent="0.3">
      <c r="A1086" s="3" t="s">
        <v>2166</v>
      </c>
      <c r="B1086" s="6">
        <f>VLOOKUP(A1086,'[2]Площадь пересечений'!$A$2:$G$2928,3,FALSE)</f>
        <v>2788</v>
      </c>
      <c r="C1086" s="6">
        <f>VLOOKUP(A1086,'[2]Площадь пересечений'!$A$2:$G$2928,4,FALSE)</f>
        <v>1.0200000000000001E-2</v>
      </c>
      <c r="D1086" s="4">
        <v>40631.958333333336</v>
      </c>
      <c r="F1086" s="3" t="s">
        <v>13</v>
      </c>
      <c r="G1086" s="3" t="s">
        <v>14</v>
      </c>
      <c r="H1086" s="3" t="s">
        <v>15</v>
      </c>
      <c r="K1086" s="3" t="s">
        <v>16</v>
      </c>
      <c r="L1086" s="6">
        <v>1</v>
      </c>
      <c r="M1086" s="3" t="s">
        <v>17</v>
      </c>
      <c r="N1086" s="3" t="s">
        <v>2167</v>
      </c>
      <c r="O1086" s="3">
        <v>848</v>
      </c>
      <c r="P1086" s="15">
        <f>C1086*10000/O1086*100</f>
        <v>12.028301886792454</v>
      </c>
      <c r="Q1086" s="3" t="s">
        <v>19</v>
      </c>
      <c r="R1086" s="3" t="s">
        <v>20</v>
      </c>
      <c r="S1086" s="3" t="s">
        <v>2167</v>
      </c>
      <c r="U1086" s="3" t="s">
        <v>2168</v>
      </c>
      <c r="V1086" s="3" t="s">
        <v>4254</v>
      </c>
      <c r="W1086" s="4">
        <v>40840.958333333336</v>
      </c>
      <c r="Y1086" s="3" t="s">
        <v>3652</v>
      </c>
      <c r="AD1086" s="7"/>
      <c r="AH1086" s="7"/>
    </row>
    <row r="1087" spans="1:37" x14ac:dyDescent="0.3">
      <c r="A1087" s="3" t="s">
        <v>6188</v>
      </c>
      <c r="B1087" s="6">
        <f>VLOOKUP(A1087,'[2]Площадь пересечений'!$A$2:$G$2928,3,FALSE)</f>
        <v>416</v>
      </c>
      <c r="C1087" s="6">
        <f>VLOOKUP(A1087,'[2]Площадь пересечений'!$A$2:$G$2928,4,FALSE)</f>
        <v>1.0200000000000001E-2</v>
      </c>
      <c r="D1087" s="4">
        <v>40835.559189814812</v>
      </c>
      <c r="F1087" s="3" t="s">
        <v>13</v>
      </c>
      <c r="G1087" s="3" t="s">
        <v>14</v>
      </c>
      <c r="H1087" s="3" t="s">
        <v>15</v>
      </c>
      <c r="K1087" s="3" t="s">
        <v>16</v>
      </c>
      <c r="L1087" s="6">
        <v>1</v>
      </c>
      <c r="M1087" s="3" t="s">
        <v>17</v>
      </c>
      <c r="O1087" s="3">
        <v>1000</v>
      </c>
      <c r="Q1087" s="3" t="s">
        <v>19</v>
      </c>
      <c r="R1087" s="3" t="s">
        <v>20</v>
      </c>
      <c r="U1087" s="3" t="s">
        <v>6189</v>
      </c>
      <c r="V1087" s="3" t="s">
        <v>6190</v>
      </c>
      <c r="W1087" s="4">
        <v>40871.958333333336</v>
      </c>
      <c r="X1087" s="4">
        <v>41735.958333333336</v>
      </c>
      <c r="Y1087" s="3" t="s">
        <v>3649</v>
      </c>
      <c r="AE1087" s="7"/>
    </row>
    <row r="1088" spans="1:37" x14ac:dyDescent="0.3">
      <c r="A1088" s="3" t="s">
        <v>3292</v>
      </c>
      <c r="B1088" s="6">
        <f>VLOOKUP(A1088,'[2]Площадь пересечений'!$A$2:$G$2928,3,FALSE)</f>
        <v>166</v>
      </c>
      <c r="C1088" s="6">
        <f>VLOOKUP(A1088,'[2]Площадь пересечений'!$A$2:$G$2928,4,FALSE)</f>
        <v>1.0200000000000001E-2</v>
      </c>
      <c r="D1088" s="4">
        <v>43426.438854166663</v>
      </c>
      <c r="F1088" s="3" t="s">
        <v>13</v>
      </c>
      <c r="G1088" s="3" t="s">
        <v>14</v>
      </c>
      <c r="H1088" s="3" t="s">
        <v>15</v>
      </c>
      <c r="K1088" s="3" t="s">
        <v>22</v>
      </c>
      <c r="L1088" s="6"/>
      <c r="M1088" s="3" t="s">
        <v>22</v>
      </c>
      <c r="N1088" s="3" t="s">
        <v>3293</v>
      </c>
      <c r="O1088" s="3">
        <v>425</v>
      </c>
      <c r="P1088" s="15">
        <f>C1088*10000/O1088*100</f>
        <v>24.000000000000004</v>
      </c>
      <c r="Q1088" s="3" t="s">
        <v>19</v>
      </c>
      <c r="R1088" s="3" t="s">
        <v>20</v>
      </c>
      <c r="S1088" s="3" t="s">
        <v>3293</v>
      </c>
      <c r="U1088" s="3" t="s">
        <v>3294</v>
      </c>
      <c r="V1088" s="3" t="s">
        <v>4738</v>
      </c>
      <c r="W1088" s="4">
        <v>43426.438854166663</v>
      </c>
      <c r="X1088" s="3" t="s">
        <v>3649</v>
      </c>
      <c r="Y1088" s="3" t="s">
        <v>3652</v>
      </c>
      <c r="AC1088" s="7"/>
    </row>
    <row r="1089" spans="1:38" x14ac:dyDescent="0.3">
      <c r="A1089" s="3" t="s">
        <v>5037</v>
      </c>
      <c r="B1089" s="6">
        <f>VLOOKUP(A1089,'[2]Площадь пересечений'!$A$2:$G$2928,3,FALSE)</f>
        <v>278</v>
      </c>
      <c r="C1089" s="6">
        <f>VLOOKUP(A1089,'[2]Площадь пересечений'!$A$2:$G$2928,4,FALSE)</f>
        <v>1.0200000000000001E-2</v>
      </c>
      <c r="D1089" s="4">
        <v>39660.958333333336</v>
      </c>
      <c r="F1089" s="3" t="s">
        <v>13</v>
      </c>
      <c r="G1089" s="3" t="s">
        <v>14</v>
      </c>
      <c r="H1089" s="3" t="s">
        <v>15</v>
      </c>
      <c r="K1089" s="3" t="s">
        <v>2304</v>
      </c>
      <c r="L1089" s="6"/>
      <c r="M1089" s="3" t="s">
        <v>241</v>
      </c>
      <c r="N1089" s="3" t="s">
        <v>2305</v>
      </c>
      <c r="O1089" s="3">
        <v>6904</v>
      </c>
      <c r="P1089" s="15">
        <f>C1089*10000/O1089*100</f>
        <v>1.4774044032444962</v>
      </c>
      <c r="Q1089" s="3" t="s">
        <v>19</v>
      </c>
      <c r="R1089" s="3" t="s">
        <v>84</v>
      </c>
      <c r="S1089" s="3" t="s">
        <v>2305</v>
      </c>
      <c r="U1089" s="3" t="s">
        <v>5038</v>
      </c>
      <c r="V1089" s="3" t="s">
        <v>5039</v>
      </c>
      <c r="W1089" s="4">
        <v>39692.958333333336</v>
      </c>
      <c r="X1089" s="4">
        <v>39811</v>
      </c>
      <c r="Y1089" s="3" t="s">
        <v>3649</v>
      </c>
      <c r="AE1089" s="7"/>
    </row>
    <row r="1090" spans="1:38" x14ac:dyDescent="0.3">
      <c r="A1090" s="3" t="s">
        <v>1537</v>
      </c>
      <c r="B1090" s="6">
        <f>VLOOKUP(A1090,'[2]Площадь пересечений'!$A$2:$G$2928,3,FALSE)</f>
        <v>2087</v>
      </c>
      <c r="C1090" s="6">
        <f>VLOOKUP(A1090,'[2]Площадь пересечений'!$A$2:$G$2928,4,FALSE)</f>
        <v>1.01E-2</v>
      </c>
      <c r="D1090" s="4">
        <v>40872.640243055554</v>
      </c>
      <c r="F1090" s="3" t="s">
        <v>13</v>
      </c>
      <c r="G1090" s="3" t="s">
        <v>14</v>
      </c>
      <c r="H1090" s="3" t="s">
        <v>15</v>
      </c>
      <c r="K1090" s="3" t="s">
        <v>16</v>
      </c>
      <c r="L1090" s="6">
        <v>1</v>
      </c>
      <c r="M1090" s="3" t="s">
        <v>17</v>
      </c>
      <c r="O1090" s="3">
        <v>756</v>
      </c>
      <c r="P1090" s="15">
        <f>C1090*10000/O1090*100</f>
        <v>13.359788359788361</v>
      </c>
      <c r="Q1090" s="3" t="s">
        <v>19</v>
      </c>
      <c r="R1090" s="3" t="s">
        <v>20</v>
      </c>
      <c r="T1090" s="3" t="s">
        <v>1538</v>
      </c>
      <c r="U1090" s="3" t="s">
        <v>1539</v>
      </c>
      <c r="V1090" s="3" t="s">
        <v>4059</v>
      </c>
      <c r="W1090" s="4">
        <v>40979.958333333336</v>
      </c>
      <c r="Y1090" s="3" t="s">
        <v>3652</v>
      </c>
      <c r="AC1090" s="7"/>
      <c r="AG1090" s="7"/>
    </row>
    <row r="1091" spans="1:38" x14ac:dyDescent="0.3">
      <c r="A1091" s="3" t="s">
        <v>2841</v>
      </c>
      <c r="B1091" s="6">
        <f>VLOOKUP(A1091,'[2]Площадь пересечений'!$A$2:$G$2928,3,FALSE)</f>
        <v>1660</v>
      </c>
      <c r="C1091" s="6">
        <f>VLOOKUP(A1091,'[2]Площадь пересечений'!$A$2:$G$2928,4,FALSE)</f>
        <v>1.01E-2</v>
      </c>
      <c r="D1091" s="4">
        <v>38959.958333333336</v>
      </c>
      <c r="F1091" s="3" t="s">
        <v>13</v>
      </c>
      <c r="G1091" s="3" t="s">
        <v>14</v>
      </c>
      <c r="H1091" s="3" t="s">
        <v>15</v>
      </c>
      <c r="J1091" s="3" t="s">
        <v>5564</v>
      </c>
      <c r="K1091" s="3" t="s">
        <v>26</v>
      </c>
      <c r="L1091" s="6">
        <v>1</v>
      </c>
      <c r="M1091" s="3" t="s">
        <v>26</v>
      </c>
      <c r="N1091" s="3" t="s">
        <v>2842</v>
      </c>
      <c r="O1091" s="3">
        <v>63500</v>
      </c>
      <c r="P1091" s="15">
        <f>C1091*10000/O1091*100</f>
        <v>0.15905511811023623</v>
      </c>
      <c r="Q1091" s="3" t="s">
        <v>19</v>
      </c>
      <c r="R1091" s="3" t="s">
        <v>20</v>
      </c>
      <c r="S1091" s="3" t="s">
        <v>2842</v>
      </c>
      <c r="U1091" s="3" t="s">
        <v>2843</v>
      </c>
      <c r="V1091" s="3" t="s">
        <v>4474</v>
      </c>
      <c r="W1091" s="4">
        <v>39020</v>
      </c>
      <c r="X1091" s="4">
        <v>39709.958333333336</v>
      </c>
      <c r="Y1091" s="3" t="s">
        <v>3649</v>
      </c>
      <c r="AD1091" s="7"/>
    </row>
    <row r="1092" spans="1:38" x14ac:dyDescent="0.3">
      <c r="A1092" s="3" t="s">
        <v>6191</v>
      </c>
      <c r="B1092" s="6">
        <f>VLOOKUP(A1092,'[2]Площадь пересечений'!$A$2:$G$2928,3,FALSE)</f>
        <v>1200</v>
      </c>
      <c r="C1092" s="6">
        <f>VLOOKUP(A1092,'[2]Площадь пересечений'!$A$2:$G$2928,4,FALSE)</f>
        <v>1.01E-2</v>
      </c>
      <c r="D1092" s="4">
        <v>41049.958333333336</v>
      </c>
      <c r="F1092" s="3" t="s">
        <v>13</v>
      </c>
      <c r="G1092" s="3" t="s">
        <v>14</v>
      </c>
      <c r="H1092" s="3" t="s">
        <v>15</v>
      </c>
      <c r="K1092" s="3" t="s">
        <v>31</v>
      </c>
      <c r="L1092" s="6">
        <v>1</v>
      </c>
      <c r="M1092" s="3" t="s">
        <v>17</v>
      </c>
      <c r="N1092" s="3" t="s">
        <v>822</v>
      </c>
      <c r="O1092" s="3">
        <v>9055</v>
      </c>
      <c r="Q1092" s="3" t="s">
        <v>19</v>
      </c>
      <c r="R1092" s="3" t="s">
        <v>20</v>
      </c>
      <c r="S1092" s="3" t="s">
        <v>822</v>
      </c>
      <c r="U1092" s="3" t="s">
        <v>6192</v>
      </c>
      <c r="V1092" s="3" t="s">
        <v>6193</v>
      </c>
      <c r="W1092" s="4">
        <v>41077.958333333336</v>
      </c>
      <c r="X1092" s="4">
        <v>42725.564837962964</v>
      </c>
      <c r="Y1092" s="3" t="s">
        <v>3649</v>
      </c>
      <c r="AD1092" s="7"/>
    </row>
    <row r="1093" spans="1:38" x14ac:dyDescent="0.3">
      <c r="A1093" s="3" t="s">
        <v>3226</v>
      </c>
      <c r="B1093" s="6">
        <f>VLOOKUP(A1093,'[2]Площадь пересечений'!$A$2:$G$2928,3,FALSE)</f>
        <v>2765</v>
      </c>
      <c r="C1093" s="6">
        <f>VLOOKUP(A1093,'[2]Площадь пересечений'!$A$2:$G$2928,4,FALSE)</f>
        <v>1.01E-2</v>
      </c>
      <c r="D1093" s="4">
        <v>39857</v>
      </c>
      <c r="F1093" s="3" t="s">
        <v>13</v>
      </c>
      <c r="G1093" s="3" t="s">
        <v>14</v>
      </c>
      <c r="H1093" s="3" t="s">
        <v>15</v>
      </c>
      <c r="K1093" s="3" t="s">
        <v>240</v>
      </c>
      <c r="L1093" s="6">
        <v>1</v>
      </c>
      <c r="M1093" s="3" t="s">
        <v>241</v>
      </c>
      <c r="N1093" s="3" t="s">
        <v>2275</v>
      </c>
      <c r="O1093" s="3">
        <v>1214</v>
      </c>
      <c r="P1093" s="15">
        <f>C1093*10000/O1093*100</f>
        <v>8.3196046128500818</v>
      </c>
      <c r="Q1093" s="3" t="s">
        <v>19</v>
      </c>
      <c r="R1093" s="3" t="s">
        <v>84</v>
      </c>
      <c r="S1093" s="3" t="s">
        <v>2275</v>
      </c>
      <c r="U1093" s="3" t="s">
        <v>3227</v>
      </c>
      <c r="V1093" s="3" t="s">
        <v>4599</v>
      </c>
      <c r="W1093" s="4">
        <v>39898</v>
      </c>
      <c r="X1093" s="4">
        <v>39982.958333333336</v>
      </c>
      <c r="Y1093" s="3" t="s">
        <v>3649</v>
      </c>
      <c r="AD1093" s="7"/>
    </row>
    <row r="1094" spans="1:38" x14ac:dyDescent="0.3">
      <c r="A1094" s="3" t="s">
        <v>314</v>
      </c>
      <c r="B1094" s="6">
        <f>VLOOKUP(A1094,'[2]Площадь пересечений'!$A$2:$G$2928,3,FALSE)</f>
        <v>438</v>
      </c>
      <c r="C1094" s="6">
        <f>VLOOKUP(A1094,'[2]Площадь пересечений'!$A$2:$G$2928,4,FALSE)</f>
        <v>0.01</v>
      </c>
      <c r="D1094" s="4">
        <v>40835.559201388889</v>
      </c>
      <c r="F1094" s="3" t="s">
        <v>13</v>
      </c>
      <c r="G1094" s="3" t="s">
        <v>14</v>
      </c>
      <c r="H1094" s="3" t="s">
        <v>15</v>
      </c>
      <c r="K1094" s="3" t="s">
        <v>16</v>
      </c>
      <c r="L1094" s="6">
        <v>1</v>
      </c>
      <c r="M1094" s="3" t="s">
        <v>17</v>
      </c>
      <c r="O1094" s="3">
        <v>1277</v>
      </c>
      <c r="P1094" s="15">
        <v>6.1080657791699293</v>
      </c>
      <c r="Q1094" s="3" t="s">
        <v>19</v>
      </c>
      <c r="R1094" s="3" t="s">
        <v>20</v>
      </c>
      <c r="U1094" s="3" t="s">
        <v>315</v>
      </c>
      <c r="V1094" s="3" t="s">
        <v>3722</v>
      </c>
      <c r="W1094" s="4">
        <v>40871.958333333336</v>
      </c>
      <c r="X1094" s="4">
        <v>41609.958333333336</v>
      </c>
      <c r="Y1094" s="3" t="s">
        <v>3649</v>
      </c>
      <c r="AE1094" s="7"/>
    </row>
    <row r="1095" spans="1:38" x14ac:dyDescent="0.3">
      <c r="A1095" s="3" t="s">
        <v>3546</v>
      </c>
      <c r="B1095" s="6">
        <f>VLOOKUP(A1095,'[2]Площадь пересечений'!$A$2:$G$2928,3,FALSE)</f>
        <v>2140</v>
      </c>
      <c r="C1095" s="6">
        <f>VLOOKUP(A1095,'[2]Площадь пересечений'!$A$2:$G$2928,4,FALSE)</f>
        <v>0.01</v>
      </c>
      <c r="D1095" s="4">
        <v>42874.501886574071</v>
      </c>
      <c r="F1095" s="3" t="s">
        <v>13</v>
      </c>
      <c r="G1095" s="3" t="s">
        <v>14</v>
      </c>
      <c r="H1095" s="3" t="s">
        <v>15</v>
      </c>
      <c r="K1095" s="3" t="s">
        <v>139</v>
      </c>
      <c r="L1095" s="6">
        <v>1</v>
      </c>
      <c r="M1095" s="3" t="s">
        <v>17</v>
      </c>
      <c r="N1095" s="3" t="s">
        <v>3547</v>
      </c>
      <c r="O1095" s="3">
        <v>2181</v>
      </c>
      <c r="P1095" s="15">
        <f>C1095*10000/O1095*100</f>
        <v>4.5850527281063727</v>
      </c>
      <c r="Q1095" s="3" t="s">
        <v>19</v>
      </c>
      <c r="R1095" s="3" t="s">
        <v>20</v>
      </c>
      <c r="S1095" s="3" t="s">
        <v>3547</v>
      </c>
      <c r="U1095" s="3" t="s">
        <v>3548</v>
      </c>
      <c r="V1095" s="3" t="s">
        <v>4660</v>
      </c>
      <c r="W1095" s="4">
        <v>42874.585844907408</v>
      </c>
      <c r="Y1095" s="3" t="s">
        <v>3652</v>
      </c>
      <c r="AC1095" s="7"/>
    </row>
    <row r="1096" spans="1:38" x14ac:dyDescent="0.3">
      <c r="A1096" s="3" t="s">
        <v>1260</v>
      </c>
      <c r="B1096" s="6">
        <f>VLOOKUP(A1096,'[2]Площадь пересечений'!$A$2:$G$2928,3,FALSE)</f>
        <v>1786</v>
      </c>
      <c r="C1096" s="6">
        <f>VLOOKUP(A1096,'[2]Площадь пересечений'!$A$2:$G$2928,4,FALSE)</f>
        <v>0.01</v>
      </c>
      <c r="D1096" s="4">
        <v>38358</v>
      </c>
      <c r="F1096" s="3" t="s">
        <v>13</v>
      </c>
      <c r="G1096" s="3" t="s">
        <v>14</v>
      </c>
      <c r="H1096" s="3" t="s">
        <v>15</v>
      </c>
      <c r="J1096" s="3" t="s">
        <v>5564</v>
      </c>
      <c r="K1096" s="3" t="s">
        <v>16</v>
      </c>
      <c r="L1096" s="6">
        <v>1</v>
      </c>
      <c r="M1096" s="3" t="s">
        <v>17</v>
      </c>
      <c r="N1096" s="3" t="s">
        <v>682</v>
      </c>
      <c r="O1096" s="3">
        <v>561</v>
      </c>
      <c r="P1096" s="15">
        <f>C1096*10000/O1096*100</f>
        <v>17.825311942959001</v>
      </c>
      <c r="Q1096" s="3" t="s">
        <v>19</v>
      </c>
      <c r="R1096" s="3" t="s">
        <v>20</v>
      </c>
      <c r="S1096" s="3" t="s">
        <v>1261</v>
      </c>
      <c r="T1096" s="3" t="s">
        <v>1262</v>
      </c>
      <c r="U1096" s="3" t="s">
        <v>1263</v>
      </c>
      <c r="V1096" s="3" t="s">
        <v>3979</v>
      </c>
      <c r="W1096" s="4">
        <v>37034.958333333336</v>
      </c>
      <c r="X1096" s="4">
        <v>37131.958333333336</v>
      </c>
      <c r="Y1096" s="3" t="s">
        <v>3649</v>
      </c>
      <c r="AD1096" s="7"/>
    </row>
    <row r="1097" spans="1:38" x14ac:dyDescent="0.3">
      <c r="A1097" s="3" t="s">
        <v>6194</v>
      </c>
      <c r="B1097" s="6">
        <f>VLOOKUP(A1097,'[2]Площадь пересечений'!$A$2:$G$2928,3,FALSE)</f>
        <v>1187</v>
      </c>
      <c r="C1097" s="6">
        <f>VLOOKUP(A1097,'[2]Площадь пересечений'!$A$2:$G$2928,4,FALSE)</f>
        <v>0.01</v>
      </c>
      <c r="D1097" s="4">
        <v>39324.958333333336</v>
      </c>
      <c r="F1097" s="3" t="s">
        <v>13</v>
      </c>
      <c r="G1097" s="3" t="s">
        <v>14</v>
      </c>
      <c r="H1097" s="3" t="s">
        <v>15</v>
      </c>
      <c r="J1097" s="3" t="s">
        <v>5564</v>
      </c>
      <c r="K1097" s="3" t="s">
        <v>16</v>
      </c>
      <c r="L1097" s="6">
        <v>1</v>
      </c>
      <c r="M1097" s="3" t="s">
        <v>17</v>
      </c>
      <c r="N1097" s="3" t="s">
        <v>2228</v>
      </c>
      <c r="O1097" s="3">
        <v>653</v>
      </c>
      <c r="Q1097" s="3" t="s">
        <v>19</v>
      </c>
      <c r="R1097" s="3" t="s">
        <v>20</v>
      </c>
      <c r="S1097" s="3" t="s">
        <v>2228</v>
      </c>
      <c r="T1097" s="3" t="s">
        <v>6195</v>
      </c>
    </row>
    <row r="1098" spans="1:38" x14ac:dyDescent="0.3">
      <c r="A1098" s="3" t="s">
        <v>6196</v>
      </c>
      <c r="B1098" s="6">
        <f>VLOOKUP(A1098,'[2]Площадь пересечений'!$A$2:$G$2928,3,FALSE)</f>
        <v>1519</v>
      </c>
      <c r="C1098" s="6">
        <f>VLOOKUP(A1098,'[2]Площадь пересечений'!$A$2:$G$2928,4,FALSE)</f>
        <v>0.01</v>
      </c>
      <c r="D1098" s="4">
        <v>41969.518842592595</v>
      </c>
      <c r="F1098" s="3" t="s">
        <v>13</v>
      </c>
      <c r="G1098" s="3" t="s">
        <v>14</v>
      </c>
      <c r="H1098" s="3" t="s">
        <v>15</v>
      </c>
      <c r="K1098" s="3" t="s">
        <v>16</v>
      </c>
      <c r="L1098" s="6">
        <v>1</v>
      </c>
      <c r="M1098" s="3" t="s">
        <v>17</v>
      </c>
      <c r="N1098" s="3" t="s">
        <v>990</v>
      </c>
      <c r="O1098" s="3">
        <v>784</v>
      </c>
      <c r="Q1098" s="3" t="s">
        <v>19</v>
      </c>
      <c r="R1098" s="3" t="s">
        <v>20</v>
      </c>
      <c r="S1098" s="3" t="s">
        <v>990</v>
      </c>
      <c r="T1098" s="3" t="s">
        <v>6197</v>
      </c>
      <c r="U1098" s="3" t="s">
        <v>6198</v>
      </c>
      <c r="V1098" s="3" t="s">
        <v>6199</v>
      </c>
      <c r="W1098" s="4">
        <v>41998</v>
      </c>
      <c r="Y1098" s="3" t="s">
        <v>3649</v>
      </c>
      <c r="AD1098" s="7"/>
    </row>
    <row r="1099" spans="1:38" x14ac:dyDescent="0.3">
      <c r="A1099" s="3" t="s">
        <v>3476</v>
      </c>
      <c r="B1099" s="6">
        <f>VLOOKUP(A1099,'[2]Площадь пересечений'!$A$2:$G$2928,3,FALSE)</f>
        <v>1201</v>
      </c>
      <c r="C1099" s="6">
        <f>VLOOKUP(A1099,'[2]Площадь пересечений'!$A$2:$G$2928,4,FALSE)</f>
        <v>0.01</v>
      </c>
      <c r="D1099" s="4">
        <v>43916.636493055557</v>
      </c>
      <c r="F1099" s="3" t="s">
        <v>13</v>
      </c>
      <c r="G1099" s="3" t="s">
        <v>14</v>
      </c>
      <c r="H1099" s="3" t="s">
        <v>15</v>
      </c>
      <c r="K1099" s="3" t="s">
        <v>3436</v>
      </c>
      <c r="L1099" s="6"/>
      <c r="M1099" s="3" t="s">
        <v>668</v>
      </c>
      <c r="N1099" s="3" t="s">
        <v>3477</v>
      </c>
      <c r="O1099" s="3">
        <v>6386</v>
      </c>
      <c r="P1099" s="15">
        <f>C1099*10000/O1099*100</f>
        <v>1.5659254619480114</v>
      </c>
      <c r="Q1099" s="3" t="s">
        <v>19</v>
      </c>
      <c r="R1099" s="3" t="s">
        <v>20</v>
      </c>
      <c r="S1099" s="3" t="s">
        <v>3477</v>
      </c>
      <c r="U1099" s="3" t="s">
        <v>3478</v>
      </c>
      <c r="V1099" s="3" t="s">
        <v>4773</v>
      </c>
      <c r="W1099" s="4">
        <v>43916.636493055557</v>
      </c>
      <c r="X1099" s="3" t="s">
        <v>3649</v>
      </c>
      <c r="Y1099" s="3" t="s">
        <v>4277</v>
      </c>
      <c r="AC1099" s="7"/>
    </row>
    <row r="1100" spans="1:38" x14ac:dyDescent="0.3">
      <c r="A1100" s="3" t="s">
        <v>5140</v>
      </c>
      <c r="B1100" s="6">
        <f>VLOOKUP(A1100,'[2]Площадь пересечений'!$A$2:$G$2928,3,FALSE)</f>
        <v>860</v>
      </c>
      <c r="C1100" s="6">
        <f>VLOOKUP(A1100,'[2]Площадь пересечений'!$A$2:$G$2928,4,FALSE)</f>
        <v>0.01</v>
      </c>
      <c r="D1100" s="4">
        <v>40961.361076388886</v>
      </c>
      <c r="F1100" s="3" t="s">
        <v>13</v>
      </c>
      <c r="G1100" s="3" t="s">
        <v>14</v>
      </c>
      <c r="H1100" s="3" t="s">
        <v>15</v>
      </c>
      <c r="K1100" s="3" t="s">
        <v>96</v>
      </c>
      <c r="L1100" s="6"/>
      <c r="M1100" s="3" t="s">
        <v>5141</v>
      </c>
      <c r="N1100" s="3" t="s">
        <v>5142</v>
      </c>
      <c r="O1100" s="3">
        <v>995</v>
      </c>
      <c r="P1100" s="15">
        <f>C1100*10000/O1100*100</f>
        <v>10.050251256281408</v>
      </c>
      <c r="Q1100" s="3" t="s">
        <v>19</v>
      </c>
      <c r="R1100" s="3" t="s">
        <v>20</v>
      </c>
      <c r="S1100" s="3" t="s">
        <v>130</v>
      </c>
      <c r="U1100" s="3" t="s">
        <v>5143</v>
      </c>
      <c r="V1100" s="3" t="s">
        <v>5144</v>
      </c>
      <c r="W1100" s="4">
        <v>41026.958333333336</v>
      </c>
      <c r="X1100" s="4">
        <v>41380.958333333336</v>
      </c>
      <c r="Y1100" s="3" t="s">
        <v>3649</v>
      </c>
      <c r="AD1100" s="7"/>
    </row>
    <row r="1101" spans="1:38" x14ac:dyDescent="0.3">
      <c r="A1101" s="3" t="s">
        <v>1535</v>
      </c>
      <c r="B1101" s="6">
        <f>VLOOKUP(A1101,'[2]Площадь пересечений'!$A$2:$G$2928,3,FALSE)</f>
        <v>2082</v>
      </c>
      <c r="C1101" s="6">
        <f>VLOOKUP(A1101,'[2]Площадь пересечений'!$A$2:$G$2928,4,FALSE)</f>
        <v>0.01</v>
      </c>
      <c r="D1101" s="4">
        <v>41228.703668981485</v>
      </c>
      <c r="F1101" s="3" t="s">
        <v>13</v>
      </c>
      <c r="G1101" s="3" t="s">
        <v>14</v>
      </c>
      <c r="H1101" s="3" t="s">
        <v>15</v>
      </c>
      <c r="K1101" s="3" t="s">
        <v>22</v>
      </c>
      <c r="L1101" s="6"/>
      <c r="M1101" s="3" t="s">
        <v>22</v>
      </c>
      <c r="N1101" s="3" t="s">
        <v>1526</v>
      </c>
      <c r="O1101" s="3">
        <v>1208</v>
      </c>
      <c r="P1101" s="15">
        <f>C1101*10000/O1101*100</f>
        <v>8.2781456953642394</v>
      </c>
      <c r="Q1101" s="3" t="s">
        <v>19</v>
      </c>
      <c r="R1101" s="3" t="s">
        <v>20</v>
      </c>
      <c r="S1101" s="3" t="s">
        <v>1526</v>
      </c>
      <c r="U1101" s="3" t="s">
        <v>1536</v>
      </c>
      <c r="V1101" s="3" t="s">
        <v>4719</v>
      </c>
      <c r="W1101" s="4">
        <v>43150.907777777778</v>
      </c>
      <c r="X1101" s="3" t="s">
        <v>3649</v>
      </c>
      <c r="Y1101" s="3" t="s">
        <v>3652</v>
      </c>
      <c r="AD1101" s="7"/>
    </row>
    <row r="1102" spans="1:38" x14ac:dyDescent="0.3">
      <c r="A1102" s="3" t="s">
        <v>897</v>
      </c>
      <c r="B1102" s="6">
        <f>VLOOKUP(A1102,'[2]Площадь пересечений'!$A$2:$G$2928,3,FALSE)</f>
        <v>1371</v>
      </c>
      <c r="C1102" s="6">
        <f>VLOOKUP(A1102,'[2]Площадь пересечений'!$A$2:$G$2928,4,FALSE)</f>
        <v>9.9000000000000008E-3</v>
      </c>
      <c r="D1102" s="4">
        <v>42341.553541666668</v>
      </c>
      <c r="F1102" s="3" t="s">
        <v>13</v>
      </c>
      <c r="G1102" s="3" t="s">
        <v>14</v>
      </c>
      <c r="H1102" s="3" t="s">
        <v>15</v>
      </c>
      <c r="K1102" s="3" t="s">
        <v>31</v>
      </c>
      <c r="L1102" s="6">
        <v>1</v>
      </c>
      <c r="M1102" s="3" t="s">
        <v>17</v>
      </c>
      <c r="N1102" s="3" t="s">
        <v>480</v>
      </c>
      <c r="O1102" s="3">
        <v>1518</v>
      </c>
      <c r="P1102" s="15">
        <v>12.51646903820817</v>
      </c>
      <c r="Q1102" s="3" t="s">
        <v>19</v>
      </c>
      <c r="R1102" s="3" t="s">
        <v>20</v>
      </c>
      <c r="S1102" s="3" t="s">
        <v>480</v>
      </c>
      <c r="U1102" s="3" t="s">
        <v>898</v>
      </c>
      <c r="V1102" s="3" t="s">
        <v>3892</v>
      </c>
      <c r="W1102" s="4">
        <v>42356.559861111113</v>
      </c>
      <c r="X1102" s="4">
        <v>44000.708344907405</v>
      </c>
      <c r="Y1102" s="3" t="s">
        <v>3649</v>
      </c>
      <c r="AE1102" s="7"/>
    </row>
    <row r="1103" spans="1:38" x14ac:dyDescent="0.3">
      <c r="A1103" s="3" t="s">
        <v>423</v>
      </c>
      <c r="B1103" s="6">
        <f>VLOOKUP(A1103,'[2]Площадь пересечений'!$A$2:$G$2928,3,FALSE)</f>
        <v>536</v>
      </c>
      <c r="C1103" s="6">
        <f>VLOOKUP(A1103,'[2]Площадь пересечений'!$A$2:$G$2928,4,FALSE)</f>
        <v>9.9000000000000008E-3</v>
      </c>
      <c r="D1103" s="4">
        <v>41408.699571759258</v>
      </c>
      <c r="F1103" s="3" t="s">
        <v>13</v>
      </c>
      <c r="G1103" s="3" t="s">
        <v>14</v>
      </c>
      <c r="H1103" s="3" t="s">
        <v>15</v>
      </c>
      <c r="K1103" s="3" t="s">
        <v>45</v>
      </c>
      <c r="L1103" s="6">
        <v>1</v>
      </c>
      <c r="M1103" s="3" t="s">
        <v>17</v>
      </c>
      <c r="N1103" s="3" t="s">
        <v>399</v>
      </c>
      <c r="O1103" s="3">
        <v>1667</v>
      </c>
      <c r="P1103" s="15">
        <f>C1103*10000/O1103*100</f>
        <v>5.9388122375524901</v>
      </c>
      <c r="Q1103" s="3" t="s">
        <v>19</v>
      </c>
      <c r="R1103" s="3" t="s">
        <v>20</v>
      </c>
      <c r="S1103" s="3" t="s">
        <v>399</v>
      </c>
      <c r="T1103" s="3" t="s">
        <v>424</v>
      </c>
      <c r="U1103" s="3" t="s">
        <v>425</v>
      </c>
      <c r="V1103" s="3" t="s">
        <v>3759</v>
      </c>
      <c r="W1103" s="4">
        <v>41430.958333333336</v>
      </c>
      <c r="X1103" s="4">
        <v>41863.958333333336</v>
      </c>
      <c r="Y1103" s="3" t="s">
        <v>3649</v>
      </c>
      <c r="AE1103" s="7"/>
      <c r="AI1103" s="7"/>
      <c r="AL1103" s="7"/>
    </row>
    <row r="1104" spans="1:38" x14ac:dyDescent="0.3">
      <c r="A1104" s="3" t="s">
        <v>63</v>
      </c>
      <c r="B1104" s="6">
        <f>VLOOKUP(A1104,'[2]Площадь пересечений'!$A$2:$G$2928,3,FALSE)</f>
        <v>32</v>
      </c>
      <c r="C1104" s="6">
        <f>VLOOKUP(A1104,'[2]Площадь пересечений'!$A$2:$G$2928,4,FALSE)</f>
        <v>9.9000000000000008E-3</v>
      </c>
      <c r="D1104" s="4">
        <v>41365.664201388892</v>
      </c>
      <c r="F1104" s="3" t="s">
        <v>13</v>
      </c>
      <c r="G1104" s="3" t="s">
        <v>14</v>
      </c>
      <c r="H1104" s="3" t="s">
        <v>15</v>
      </c>
      <c r="K1104" s="3" t="s">
        <v>45</v>
      </c>
      <c r="L1104" s="6">
        <v>1</v>
      </c>
      <c r="M1104" s="3" t="s">
        <v>17</v>
      </c>
      <c r="N1104" s="3" t="s">
        <v>64</v>
      </c>
      <c r="O1104" s="3">
        <v>1508</v>
      </c>
      <c r="P1104" s="15">
        <v>18.899204244031832</v>
      </c>
      <c r="Q1104" s="3" t="s">
        <v>19</v>
      </c>
      <c r="R1104" s="3" t="s">
        <v>20</v>
      </c>
      <c r="S1104" s="3" t="s">
        <v>65</v>
      </c>
      <c r="U1104" s="3" t="s">
        <v>66</v>
      </c>
      <c r="V1104" s="3" t="s">
        <v>3660</v>
      </c>
      <c r="W1104" s="4">
        <v>41401.958333333336</v>
      </c>
      <c r="Y1104" s="3" t="s">
        <v>3649</v>
      </c>
      <c r="AD1104" s="7"/>
      <c r="AG1104" s="7"/>
    </row>
    <row r="1105" spans="1:40" x14ac:dyDescent="0.3">
      <c r="A1105" s="3" t="s">
        <v>3603</v>
      </c>
      <c r="B1105" s="6">
        <f>VLOOKUP(A1105,'[2]Площадь пересечений'!$A$2:$G$2928,3,FALSE)</f>
        <v>2612</v>
      </c>
      <c r="C1105" s="6">
        <f>VLOOKUP(A1105,'[2]Площадь пересечений'!$A$2:$G$2928,4,FALSE)</f>
        <v>9.9000000000000008E-3</v>
      </c>
      <c r="D1105" s="4">
        <v>43442.380543981482</v>
      </c>
      <c r="F1105" s="3" t="s">
        <v>13</v>
      </c>
      <c r="G1105" s="3" t="s">
        <v>14</v>
      </c>
      <c r="H1105" s="3" t="s">
        <v>15</v>
      </c>
      <c r="K1105" s="3" t="s">
        <v>22</v>
      </c>
      <c r="L1105" s="6"/>
      <c r="M1105" s="3" t="s">
        <v>22</v>
      </c>
      <c r="N1105" s="3" t="s">
        <v>3597</v>
      </c>
      <c r="O1105" s="3">
        <v>4863</v>
      </c>
      <c r="P1105" s="15">
        <f>C1105*10000/O1105*100</f>
        <v>2.0357803824799512</v>
      </c>
      <c r="Q1105" s="3" t="s">
        <v>19</v>
      </c>
      <c r="R1105" s="3" t="s">
        <v>20</v>
      </c>
      <c r="S1105" s="3" t="s">
        <v>3597</v>
      </c>
      <c r="U1105" s="3" t="s">
        <v>3604</v>
      </c>
      <c r="V1105" s="3" t="s">
        <v>4793</v>
      </c>
      <c r="W1105" s="4">
        <v>43442.380543981482</v>
      </c>
      <c r="X1105" s="3" t="s">
        <v>3649</v>
      </c>
      <c r="Y1105" s="3" t="s">
        <v>3652</v>
      </c>
      <c r="AC1105" s="7"/>
    </row>
    <row r="1106" spans="1:40" x14ac:dyDescent="0.3">
      <c r="A1106" s="3" t="s">
        <v>6200</v>
      </c>
      <c r="B1106" s="6">
        <f>VLOOKUP(A1106,'[2]Площадь пересечений'!$A$2:$G$2928,3,FALSE)</f>
        <v>590</v>
      </c>
      <c r="C1106" s="6">
        <f>VLOOKUP(A1106,'[2]Площадь пересечений'!$A$2:$G$2928,4,FALSE)</f>
        <v>9.9000000000000008E-3</v>
      </c>
      <c r="D1106" s="4">
        <v>39856</v>
      </c>
      <c r="F1106" s="3" t="s">
        <v>13</v>
      </c>
      <c r="G1106" s="3" t="s">
        <v>14</v>
      </c>
      <c r="H1106" s="3" t="s">
        <v>15</v>
      </c>
      <c r="K1106" s="3" t="s">
        <v>240</v>
      </c>
      <c r="L1106" s="6">
        <v>1</v>
      </c>
      <c r="M1106" s="3" t="s">
        <v>241</v>
      </c>
      <c r="N1106" s="3" t="s">
        <v>2275</v>
      </c>
      <c r="O1106" s="3">
        <v>655</v>
      </c>
      <c r="Q1106" s="3" t="s">
        <v>19</v>
      </c>
      <c r="R1106" s="3" t="s">
        <v>84</v>
      </c>
      <c r="S1106" s="3" t="s">
        <v>2275</v>
      </c>
      <c r="U1106" s="3" t="s">
        <v>6201</v>
      </c>
      <c r="V1106" s="3" t="s">
        <v>6202</v>
      </c>
      <c r="W1106" s="4">
        <v>39897</v>
      </c>
      <c r="X1106" s="4">
        <v>40009.958333333336</v>
      </c>
      <c r="Y1106" s="3" t="s">
        <v>3649</v>
      </c>
      <c r="AD1106" s="7"/>
    </row>
    <row r="1107" spans="1:40" x14ac:dyDescent="0.3">
      <c r="A1107" s="3" t="s">
        <v>155</v>
      </c>
      <c r="B1107" s="6">
        <f>VLOOKUP(A1107,'[2]Площадь пересечений'!$A$2:$G$2928,3,FALSE)</f>
        <v>124</v>
      </c>
      <c r="C1107" s="6">
        <f>VLOOKUP(A1107,'[2]Площадь пересечений'!$A$2:$G$2928,4,FALSE)</f>
        <v>9.7999999999999997E-3</v>
      </c>
      <c r="D1107" s="4">
        <v>41857.585879629631</v>
      </c>
      <c r="F1107" s="3" t="s">
        <v>13</v>
      </c>
      <c r="G1107" s="3" t="s">
        <v>14</v>
      </c>
      <c r="H1107" s="3" t="s">
        <v>15</v>
      </c>
      <c r="K1107" s="3" t="s">
        <v>133</v>
      </c>
      <c r="L1107" s="6">
        <v>1</v>
      </c>
      <c r="M1107" s="3" t="s">
        <v>26</v>
      </c>
      <c r="N1107" s="3" t="s">
        <v>153</v>
      </c>
      <c r="O1107" s="3">
        <v>1000</v>
      </c>
      <c r="P1107" s="15">
        <v>6.8000000000000007</v>
      </c>
      <c r="Q1107" s="3" t="s">
        <v>19</v>
      </c>
      <c r="R1107" s="3" t="s">
        <v>20</v>
      </c>
      <c r="S1107" s="3" t="s">
        <v>153</v>
      </c>
      <c r="U1107" s="3" t="s">
        <v>156</v>
      </c>
      <c r="V1107" s="3" t="s">
        <v>3683</v>
      </c>
      <c r="W1107" s="4">
        <v>41863.958333333336</v>
      </c>
      <c r="X1107" s="4">
        <v>41863.958333333336</v>
      </c>
      <c r="Y1107" s="3" t="s">
        <v>3649</v>
      </c>
      <c r="AE1107" s="7"/>
    </row>
    <row r="1108" spans="1:40" x14ac:dyDescent="0.3">
      <c r="A1108" s="3" t="s">
        <v>2125</v>
      </c>
      <c r="B1108" s="6">
        <f>VLOOKUP(A1108,'[2]Площадь пересечений'!$A$2:$G$2928,3,FALSE)</f>
        <v>2747</v>
      </c>
      <c r="C1108" s="6">
        <f>VLOOKUP(A1108,'[2]Площадь пересечений'!$A$2:$G$2928,4,FALSE)</f>
        <v>9.7999999999999997E-3</v>
      </c>
      <c r="D1108" s="4">
        <v>40694.441967592589</v>
      </c>
      <c r="F1108" s="3" t="s">
        <v>13</v>
      </c>
      <c r="G1108" s="3" t="s">
        <v>14</v>
      </c>
      <c r="H1108" s="3" t="s">
        <v>15</v>
      </c>
      <c r="K1108" s="3" t="s">
        <v>114</v>
      </c>
      <c r="L1108" s="6">
        <v>1</v>
      </c>
      <c r="M1108" s="3" t="s">
        <v>17</v>
      </c>
      <c r="O1108" s="3">
        <v>1520</v>
      </c>
      <c r="P1108" s="15">
        <v>21.90789473684211</v>
      </c>
      <c r="Q1108" s="3" t="s">
        <v>19</v>
      </c>
      <c r="R1108" s="3" t="s">
        <v>20</v>
      </c>
      <c r="U1108" s="3" t="s">
        <v>2126</v>
      </c>
      <c r="V1108" s="3" t="s">
        <v>4240</v>
      </c>
      <c r="W1108" s="4">
        <v>40729.958333333336</v>
      </c>
      <c r="Y1108" s="3" t="s">
        <v>3652</v>
      </c>
      <c r="AD1108" s="7"/>
    </row>
    <row r="1109" spans="1:40" x14ac:dyDescent="0.3">
      <c r="A1109" s="3" t="s">
        <v>2079</v>
      </c>
      <c r="B1109" s="6">
        <f>VLOOKUP(A1109,'[2]Площадь пересечений'!$A$2:$G$2928,3,FALSE)</f>
        <v>2719</v>
      </c>
      <c r="C1109" s="6">
        <f>VLOOKUP(A1109,'[2]Площадь пересечений'!$A$2:$G$2928,4,FALSE)</f>
        <v>9.7999999999999997E-3</v>
      </c>
      <c r="D1109" s="4">
        <v>40693.958333333336</v>
      </c>
      <c r="F1109" s="3" t="s">
        <v>13</v>
      </c>
      <c r="G1109" s="3" t="s">
        <v>14</v>
      </c>
      <c r="H1109" s="3" t="s">
        <v>15</v>
      </c>
      <c r="K1109" s="3" t="s">
        <v>114</v>
      </c>
      <c r="L1109" s="6">
        <v>1</v>
      </c>
      <c r="M1109" s="3" t="s">
        <v>17</v>
      </c>
      <c r="O1109" s="3">
        <v>1730</v>
      </c>
      <c r="P1109" s="15">
        <v>27.630057803468205</v>
      </c>
      <c r="Q1109" s="3" t="s">
        <v>19</v>
      </c>
      <c r="R1109" s="3" t="s">
        <v>20</v>
      </c>
      <c r="T1109" s="3" t="s">
        <v>2080</v>
      </c>
      <c r="U1109" s="3" t="s">
        <v>2081</v>
      </c>
      <c r="V1109" s="3" t="s">
        <v>4226</v>
      </c>
      <c r="W1109" s="4">
        <v>40729.958333333336</v>
      </c>
      <c r="X1109" s="4">
        <v>40793.958333333336</v>
      </c>
      <c r="Y1109" s="3" t="s">
        <v>3649</v>
      </c>
      <c r="AE1109" s="7"/>
    </row>
    <row r="1110" spans="1:40" x14ac:dyDescent="0.3">
      <c r="A1110" s="3" t="s">
        <v>6203</v>
      </c>
      <c r="B1110" s="6">
        <f>VLOOKUP(A1110,'[2]Площадь пересечений'!$A$2:$G$2928,3,FALSE)</f>
        <v>1030</v>
      </c>
      <c r="C1110" s="6">
        <f>VLOOKUP(A1110,'[2]Площадь пересечений'!$A$2:$G$2928,4,FALSE)</f>
        <v>9.7999999999999997E-3</v>
      </c>
      <c r="D1110" s="4">
        <v>39280.958333333336</v>
      </c>
      <c r="F1110" s="3" t="s">
        <v>13</v>
      </c>
      <c r="G1110" s="3" t="s">
        <v>14</v>
      </c>
      <c r="H1110" s="3" t="s">
        <v>15</v>
      </c>
      <c r="J1110" s="3" t="s">
        <v>5564</v>
      </c>
      <c r="K1110" s="3" t="s">
        <v>16</v>
      </c>
      <c r="L1110" s="6">
        <v>1</v>
      </c>
      <c r="M1110" s="3" t="s">
        <v>17</v>
      </c>
      <c r="N1110" s="3" t="s">
        <v>2228</v>
      </c>
      <c r="O1110" s="3">
        <v>518</v>
      </c>
      <c r="Q1110" s="3" t="s">
        <v>19</v>
      </c>
      <c r="R1110" s="3" t="s">
        <v>20</v>
      </c>
      <c r="S1110" s="3" t="s">
        <v>2228</v>
      </c>
      <c r="T1110" s="3" t="s">
        <v>6204</v>
      </c>
      <c r="U1110" s="3" t="s">
        <v>6205</v>
      </c>
      <c r="V1110" s="3" t="s">
        <v>6206</v>
      </c>
      <c r="W1110" s="4">
        <v>39518</v>
      </c>
      <c r="Y1110" s="3" t="s">
        <v>3652</v>
      </c>
      <c r="AC1110" s="7"/>
      <c r="AG1110" s="7"/>
    </row>
    <row r="1111" spans="1:40" x14ac:dyDescent="0.3">
      <c r="A1111" s="3" t="s">
        <v>6207</v>
      </c>
      <c r="B1111" s="6">
        <f>VLOOKUP(A1111,'[2]Площадь пересечений'!$A$2:$G$2928,3,FALSE)</f>
        <v>375</v>
      </c>
      <c r="C1111" s="6">
        <f>VLOOKUP(A1111,'[2]Площадь пересечений'!$A$2:$G$2928,4,FALSE)</f>
        <v>9.7999999999999997E-3</v>
      </c>
      <c r="D1111" s="4">
        <v>41677.435358796298</v>
      </c>
      <c r="F1111" s="3" t="s">
        <v>13</v>
      </c>
      <c r="G1111" s="3" t="s">
        <v>14</v>
      </c>
      <c r="H1111" s="3" t="s">
        <v>15</v>
      </c>
      <c r="K1111" s="3" t="s">
        <v>31</v>
      </c>
      <c r="L1111" s="6">
        <v>1</v>
      </c>
      <c r="M1111" s="3" t="s">
        <v>17</v>
      </c>
      <c r="N1111" s="3" t="s">
        <v>285</v>
      </c>
      <c r="O1111" s="3">
        <v>1000</v>
      </c>
      <c r="Q1111" s="3" t="s">
        <v>19</v>
      </c>
      <c r="R1111" s="3" t="s">
        <v>20</v>
      </c>
      <c r="S1111" s="3" t="s">
        <v>285</v>
      </c>
      <c r="U1111" s="3" t="s">
        <v>6208</v>
      </c>
      <c r="V1111" s="3" t="s">
        <v>6209</v>
      </c>
      <c r="W1111" s="4">
        <v>41714.958333333336</v>
      </c>
      <c r="X1111" s="4">
        <v>42039.400590277779</v>
      </c>
      <c r="Y1111" s="3" t="s">
        <v>3649</v>
      </c>
      <c r="AF1111" s="7"/>
      <c r="AJ1111" s="7"/>
      <c r="AN1111" s="7"/>
    </row>
    <row r="1112" spans="1:40" x14ac:dyDescent="0.3">
      <c r="A1112" s="3" t="s">
        <v>6210</v>
      </c>
      <c r="B1112" s="6">
        <f>VLOOKUP(A1112,'[2]Площадь пересечений'!$A$2:$G$2928,3,FALSE)</f>
        <v>76</v>
      </c>
      <c r="C1112" s="6">
        <f>VLOOKUP(A1112,'[2]Площадь пересечений'!$A$2:$G$2928,4,FALSE)</f>
        <v>9.7999999999999997E-3</v>
      </c>
      <c r="D1112" s="4">
        <v>40968.652303240742</v>
      </c>
      <c r="F1112" s="3" t="s">
        <v>13</v>
      </c>
      <c r="G1112" s="3" t="s">
        <v>14</v>
      </c>
      <c r="H1112" s="3" t="s">
        <v>15</v>
      </c>
      <c r="K1112" s="3" t="s">
        <v>96</v>
      </c>
      <c r="L1112" s="6"/>
      <c r="M1112" s="3" t="s">
        <v>131</v>
      </c>
      <c r="N1112" s="3" t="s">
        <v>6211</v>
      </c>
      <c r="O1112" s="3">
        <v>971</v>
      </c>
      <c r="Q1112" s="3" t="s">
        <v>19</v>
      </c>
      <c r="R1112" s="3" t="s">
        <v>20</v>
      </c>
      <c r="S1112" s="3" t="s">
        <v>130</v>
      </c>
      <c r="U1112" s="3" t="s">
        <v>6212</v>
      </c>
      <c r="V1112" s="3" t="s">
        <v>6213</v>
      </c>
      <c r="W1112" s="4">
        <v>41030.958333333336</v>
      </c>
      <c r="X1112" s="4">
        <v>41381.958333333336</v>
      </c>
      <c r="Y1112" s="3" t="s">
        <v>3649</v>
      </c>
      <c r="AD1112" s="7"/>
    </row>
    <row r="1113" spans="1:40" x14ac:dyDescent="0.3">
      <c r="A1113" s="3" t="s">
        <v>1543</v>
      </c>
      <c r="B1113" s="6">
        <f>VLOOKUP(A1113,'[2]Площадь пересечений'!$A$2:$G$2928,3,FALSE)</f>
        <v>2101</v>
      </c>
      <c r="C1113" s="6">
        <f>VLOOKUP(A1113,'[2]Площадь пересечений'!$A$2:$G$2928,4,FALSE)</f>
        <v>9.7000000000000003E-3</v>
      </c>
      <c r="D1113" s="4">
        <v>38366</v>
      </c>
      <c r="F1113" s="3" t="s">
        <v>13</v>
      </c>
      <c r="G1113" s="3" t="s">
        <v>14</v>
      </c>
      <c r="H1113" s="3" t="s">
        <v>15</v>
      </c>
      <c r="J1113" s="3" t="s">
        <v>5564</v>
      </c>
      <c r="K1113" s="3" t="s">
        <v>16</v>
      </c>
      <c r="L1113" s="6">
        <v>1</v>
      </c>
      <c r="M1113" s="3" t="s">
        <v>17</v>
      </c>
      <c r="N1113" s="3" t="s">
        <v>1544</v>
      </c>
      <c r="O1113" s="3">
        <v>1095</v>
      </c>
      <c r="P1113" s="15">
        <f>C1113*10000/O1113*100</f>
        <v>8.8584474885844759</v>
      </c>
      <c r="Q1113" s="3" t="s">
        <v>19</v>
      </c>
      <c r="R1113" s="3" t="s">
        <v>20</v>
      </c>
      <c r="S1113" s="3" t="s">
        <v>1544</v>
      </c>
    </row>
    <row r="1114" spans="1:40" x14ac:dyDescent="0.3">
      <c r="A1114" s="3" t="s">
        <v>6214</v>
      </c>
      <c r="B1114" s="6">
        <f>VLOOKUP(A1114,'[2]Площадь пересечений'!$A$2:$G$2928,3,FALSE)</f>
        <v>1233</v>
      </c>
      <c r="C1114" s="6">
        <f>VLOOKUP(A1114,'[2]Площадь пересечений'!$A$2:$G$2928,4,FALSE)</f>
        <v>9.7000000000000003E-3</v>
      </c>
      <c r="D1114" s="4">
        <v>41050.532500000001</v>
      </c>
      <c r="F1114" s="3" t="s">
        <v>13</v>
      </c>
      <c r="G1114" s="3" t="s">
        <v>14</v>
      </c>
      <c r="H1114" s="3" t="s">
        <v>15</v>
      </c>
      <c r="K1114" s="3" t="s">
        <v>31</v>
      </c>
      <c r="L1114" s="6">
        <v>1</v>
      </c>
      <c r="M1114" s="3" t="s">
        <v>17</v>
      </c>
      <c r="N1114" s="3" t="s">
        <v>822</v>
      </c>
      <c r="O1114" s="3">
        <v>2445</v>
      </c>
      <c r="Q1114" s="3" t="s">
        <v>19</v>
      </c>
      <c r="R1114" s="3" t="s">
        <v>20</v>
      </c>
      <c r="S1114" s="3" t="s">
        <v>822</v>
      </c>
      <c r="U1114" s="3" t="s">
        <v>6215</v>
      </c>
      <c r="V1114" s="3" t="s">
        <v>6216</v>
      </c>
      <c r="W1114" s="4">
        <v>41077.958333333336</v>
      </c>
      <c r="X1114" s="4">
        <v>42725.56082175926</v>
      </c>
      <c r="Y1114" s="3" t="s">
        <v>3649</v>
      </c>
      <c r="AD1114" s="7"/>
    </row>
    <row r="1115" spans="1:40" x14ac:dyDescent="0.3">
      <c r="A1115" s="3" t="s">
        <v>6217</v>
      </c>
      <c r="B1115" s="6">
        <f>VLOOKUP(A1115,'[2]Площадь пересечений'!$A$2:$G$2928,3,FALSE)</f>
        <v>2451</v>
      </c>
      <c r="C1115" s="6">
        <f>VLOOKUP(A1115,'[2]Площадь пересечений'!$A$2:$G$2928,4,FALSE)</f>
        <v>9.7000000000000003E-3</v>
      </c>
      <c r="D1115" s="4">
        <v>42444.569131944445</v>
      </c>
      <c r="F1115" s="3" t="s">
        <v>13</v>
      </c>
      <c r="G1115" s="3" t="s">
        <v>14</v>
      </c>
      <c r="H1115" s="3" t="s">
        <v>15</v>
      </c>
      <c r="K1115" s="3" t="s">
        <v>31</v>
      </c>
      <c r="L1115" s="6">
        <v>1</v>
      </c>
      <c r="M1115" s="3" t="s">
        <v>17</v>
      </c>
      <c r="N1115" s="3" t="s">
        <v>1791</v>
      </c>
      <c r="O1115" s="3">
        <v>1344</v>
      </c>
      <c r="Q1115" s="3" t="s">
        <v>19</v>
      </c>
      <c r="R1115" s="3" t="s">
        <v>20</v>
      </c>
      <c r="S1115" s="3" t="s">
        <v>1791</v>
      </c>
      <c r="U1115" s="3" t="s">
        <v>6218</v>
      </c>
      <c r="V1115" s="3" t="s">
        <v>6219</v>
      </c>
      <c r="W1115" s="4">
        <v>42454.588634259257</v>
      </c>
      <c r="Y1115" s="3" t="s">
        <v>3652</v>
      </c>
      <c r="AE1115" s="7"/>
    </row>
    <row r="1116" spans="1:40" x14ac:dyDescent="0.3">
      <c r="A1116" s="3" t="s">
        <v>1852</v>
      </c>
      <c r="B1116" s="6">
        <f>VLOOKUP(A1116,'[2]Площадь пересечений'!$A$2:$G$2928,3,FALSE)</f>
        <v>2408</v>
      </c>
      <c r="C1116" s="6">
        <f>VLOOKUP(A1116,'[2]Площадь пересечений'!$A$2:$G$2928,4,FALSE)</f>
        <v>9.5999999999999992E-3</v>
      </c>
      <c r="D1116" s="4">
        <v>37558</v>
      </c>
      <c r="F1116" s="3" t="s">
        <v>13</v>
      </c>
      <c r="G1116" s="3" t="s">
        <v>14</v>
      </c>
      <c r="H1116" s="3" t="s">
        <v>15</v>
      </c>
      <c r="J1116" s="3" t="s">
        <v>5564</v>
      </c>
      <c r="K1116" s="3" t="s">
        <v>26</v>
      </c>
      <c r="L1116" s="6">
        <v>1</v>
      </c>
      <c r="M1116" s="3" t="s">
        <v>26</v>
      </c>
      <c r="N1116" s="3" t="s">
        <v>1853</v>
      </c>
      <c r="O1116" s="3">
        <v>134000</v>
      </c>
      <c r="P1116" s="15">
        <f>C1116*10000/O1116*100</f>
        <v>7.164179104477611E-2</v>
      </c>
      <c r="Q1116" s="3" t="s">
        <v>19</v>
      </c>
      <c r="R1116" s="3" t="s">
        <v>20</v>
      </c>
      <c r="S1116" s="3" t="s">
        <v>94</v>
      </c>
      <c r="U1116" s="3" t="s">
        <v>1854</v>
      </c>
      <c r="V1116" s="3" t="s">
        <v>4152</v>
      </c>
      <c r="W1116" s="4">
        <v>37271</v>
      </c>
      <c r="Y1116" s="3" t="s">
        <v>3652</v>
      </c>
      <c r="AD1116" s="7"/>
    </row>
    <row r="1117" spans="1:40" x14ac:dyDescent="0.3">
      <c r="A1117" s="3" t="s">
        <v>6220</v>
      </c>
      <c r="B1117" s="6">
        <f>VLOOKUP(A1117,'[2]Площадь пересечений'!$A$2:$G$2928,3,FALSE)</f>
        <v>2818</v>
      </c>
      <c r="C1117" s="6">
        <f>VLOOKUP(A1117,'[2]Площадь пересечений'!$A$2:$G$2928,4,FALSE)</f>
        <v>9.5999999999999992E-3</v>
      </c>
      <c r="D1117" s="4">
        <v>39679.958333333336</v>
      </c>
      <c r="F1117" s="3" t="s">
        <v>13</v>
      </c>
      <c r="G1117" s="3" t="s">
        <v>14</v>
      </c>
      <c r="H1117" s="3" t="s">
        <v>15</v>
      </c>
      <c r="K1117" s="3" t="s">
        <v>31</v>
      </c>
      <c r="L1117" s="6">
        <v>1</v>
      </c>
      <c r="M1117" s="3" t="s">
        <v>17</v>
      </c>
      <c r="N1117" s="3" t="s">
        <v>3242</v>
      </c>
      <c r="O1117" s="3">
        <v>1456</v>
      </c>
      <c r="Q1117" s="3" t="s">
        <v>19</v>
      </c>
      <c r="R1117" s="3" t="s">
        <v>20</v>
      </c>
      <c r="S1117" s="3" t="s">
        <v>3243</v>
      </c>
      <c r="U1117" s="3" t="s">
        <v>6221</v>
      </c>
      <c r="V1117" s="3" t="s">
        <v>6222</v>
      </c>
      <c r="W1117" s="4">
        <v>39707.958333333336</v>
      </c>
      <c r="Y1117" s="3" t="s">
        <v>3652</v>
      </c>
      <c r="AC1117" s="7"/>
    </row>
    <row r="1118" spans="1:40" x14ac:dyDescent="0.3">
      <c r="A1118" s="3" t="s">
        <v>1632</v>
      </c>
      <c r="B1118" s="6">
        <f>VLOOKUP(A1118,'[2]Площадь пересечений'!$A$2:$G$2928,3,FALSE)</f>
        <v>2186</v>
      </c>
      <c r="C1118" s="6">
        <f>VLOOKUP(A1118,'[2]Площадь пересечений'!$A$2:$G$2928,4,FALSE)</f>
        <v>9.4999999999999998E-3</v>
      </c>
      <c r="D1118" s="4">
        <v>42054.456006944441</v>
      </c>
      <c r="F1118" s="3" t="s">
        <v>13</v>
      </c>
      <c r="G1118" s="3" t="s">
        <v>14</v>
      </c>
      <c r="H1118" s="3" t="s">
        <v>15</v>
      </c>
      <c r="K1118" s="3" t="s">
        <v>45</v>
      </c>
      <c r="L1118" s="6">
        <v>1</v>
      </c>
      <c r="M1118" s="3" t="s">
        <v>17</v>
      </c>
      <c r="N1118" s="3" t="s">
        <v>68</v>
      </c>
      <c r="O1118" s="3">
        <v>1467</v>
      </c>
      <c r="P1118" s="15">
        <v>2.0449897750511248</v>
      </c>
      <c r="Q1118" s="3" t="s">
        <v>19</v>
      </c>
      <c r="R1118" s="3" t="s">
        <v>20</v>
      </c>
      <c r="S1118" s="3" t="s">
        <v>68</v>
      </c>
      <c r="U1118" s="3" t="s">
        <v>1633</v>
      </c>
      <c r="V1118" s="3" t="s">
        <v>4085</v>
      </c>
      <c r="W1118" s="4">
        <v>42075.594375000001</v>
      </c>
      <c r="X1118" s="4">
        <v>43312.569490740738</v>
      </c>
      <c r="Y1118" s="3" t="s">
        <v>3649</v>
      </c>
      <c r="AE1118" s="7"/>
    </row>
    <row r="1119" spans="1:40" x14ac:dyDescent="0.3">
      <c r="A1119" s="3" t="s">
        <v>2713</v>
      </c>
      <c r="B1119" s="6">
        <f>VLOOKUP(A1119,'[2]Площадь пересечений'!$A$2:$G$2928,3,FALSE)</f>
        <v>1308</v>
      </c>
      <c r="C1119" s="6">
        <f>VLOOKUP(A1119,'[2]Площадь пересечений'!$A$2:$G$2928,4,FALSE)</f>
        <v>9.4999999999999998E-3</v>
      </c>
      <c r="D1119" s="4">
        <v>38956.958333333336</v>
      </c>
      <c r="F1119" s="3" t="s">
        <v>13</v>
      </c>
      <c r="G1119" s="3" t="s">
        <v>14</v>
      </c>
      <c r="H1119" s="3" t="s">
        <v>15</v>
      </c>
      <c r="J1119" s="3" t="s">
        <v>5564</v>
      </c>
      <c r="K1119" s="3" t="s">
        <v>26</v>
      </c>
      <c r="L1119" s="6">
        <v>1</v>
      </c>
      <c r="M1119" s="3" t="s">
        <v>26</v>
      </c>
      <c r="N1119" s="3" t="s">
        <v>2714</v>
      </c>
      <c r="O1119" s="3">
        <v>63500</v>
      </c>
      <c r="P1119" s="15">
        <f>C1119*10000/O1119*100</f>
        <v>0.14960629921259844</v>
      </c>
      <c r="Q1119" s="3" t="s">
        <v>19</v>
      </c>
      <c r="R1119" s="3" t="s">
        <v>20</v>
      </c>
      <c r="S1119" s="3" t="s">
        <v>2714</v>
      </c>
      <c r="U1119" s="3" t="s">
        <v>2715</v>
      </c>
      <c r="V1119" s="3" t="s">
        <v>4433</v>
      </c>
      <c r="W1119" s="4">
        <v>39020</v>
      </c>
      <c r="X1119" s="4">
        <v>39365.958333333336</v>
      </c>
      <c r="Y1119" s="3" t="s">
        <v>3649</v>
      </c>
      <c r="AD1119" s="7"/>
    </row>
    <row r="1120" spans="1:40" x14ac:dyDescent="0.3">
      <c r="A1120" s="3" t="s">
        <v>2758</v>
      </c>
      <c r="B1120" s="6">
        <f>VLOOKUP(A1120,'[2]Площадь пересечений'!$A$2:$G$2928,3,FALSE)</f>
        <v>1418</v>
      </c>
      <c r="C1120" s="6">
        <f>VLOOKUP(A1120,'[2]Площадь пересечений'!$A$2:$G$2928,4,FALSE)</f>
        <v>9.4999999999999998E-3</v>
      </c>
      <c r="D1120" s="4">
        <v>39545.958333333336</v>
      </c>
      <c r="F1120" s="3" t="s">
        <v>13</v>
      </c>
      <c r="G1120" s="3" t="s">
        <v>14</v>
      </c>
      <c r="H1120" s="3" t="s">
        <v>15</v>
      </c>
      <c r="K1120" s="3" t="s">
        <v>26</v>
      </c>
      <c r="L1120" s="6">
        <v>1</v>
      </c>
      <c r="M1120" s="3" t="s">
        <v>26</v>
      </c>
      <c r="N1120" s="3" t="s">
        <v>2254</v>
      </c>
      <c r="O1120" s="3">
        <v>33549</v>
      </c>
      <c r="P1120" s="15">
        <f>C1120*10000/O1120*100</f>
        <v>0.28316790366329847</v>
      </c>
      <c r="Q1120" s="3" t="s">
        <v>19</v>
      </c>
      <c r="R1120" s="3" t="s">
        <v>20</v>
      </c>
      <c r="S1120" s="3" t="s">
        <v>2255</v>
      </c>
      <c r="U1120" s="3" t="s">
        <v>2759</v>
      </c>
      <c r="V1120" s="3" t="s">
        <v>4447</v>
      </c>
      <c r="W1120" s="4">
        <v>39558.958333333336</v>
      </c>
      <c r="X1120" s="4">
        <v>39588.958333333336</v>
      </c>
      <c r="Y1120" s="3" t="s">
        <v>3649</v>
      </c>
      <c r="AE1120" s="7"/>
    </row>
    <row r="1121" spans="1:40" x14ac:dyDescent="0.3">
      <c r="A1121" s="3" t="s">
        <v>6223</v>
      </c>
      <c r="B1121" s="6">
        <f>VLOOKUP(A1121,'[2]Площадь пересечений'!$A$2:$G$2928,3,FALSE)</f>
        <v>2219</v>
      </c>
      <c r="C1121" s="6">
        <f>VLOOKUP(A1121,'[2]Площадь пересечений'!$A$2:$G$2928,4,FALSE)</f>
        <v>9.4999999999999998E-3</v>
      </c>
      <c r="D1121" s="4">
        <v>38035</v>
      </c>
      <c r="F1121" s="3" t="s">
        <v>13</v>
      </c>
      <c r="G1121" s="3" t="s">
        <v>14</v>
      </c>
      <c r="H1121" s="3" t="s">
        <v>15</v>
      </c>
      <c r="J1121" s="3" t="s">
        <v>5564</v>
      </c>
      <c r="K1121" s="3" t="s">
        <v>31</v>
      </c>
      <c r="L1121" s="6">
        <v>1</v>
      </c>
      <c r="M1121" s="3" t="s">
        <v>17</v>
      </c>
      <c r="N1121" s="3" t="s">
        <v>459</v>
      </c>
      <c r="O1121" s="3">
        <v>637</v>
      </c>
      <c r="Q1121" s="3" t="s">
        <v>19</v>
      </c>
      <c r="R1121" s="3" t="s">
        <v>84</v>
      </c>
      <c r="S1121" s="3" t="s">
        <v>6224</v>
      </c>
      <c r="T1121" s="3" t="s">
        <v>6225</v>
      </c>
      <c r="U1121" s="3" t="s">
        <v>6226</v>
      </c>
      <c r="V1121" s="3" t="s">
        <v>6227</v>
      </c>
      <c r="W1121" s="4">
        <v>43087.690254629626</v>
      </c>
      <c r="X1121" s="4">
        <v>43096.686666666668</v>
      </c>
      <c r="Y1121" s="3" t="s">
        <v>3681</v>
      </c>
      <c r="AE1121" s="7"/>
      <c r="AJ1121" s="7"/>
    </row>
    <row r="1122" spans="1:40" x14ac:dyDescent="0.3">
      <c r="A1122" s="3" t="s">
        <v>6228</v>
      </c>
      <c r="B1122" s="6">
        <f>VLOOKUP(A1122,'[2]Площадь пересечений'!$A$2:$G$2928,3,FALSE)</f>
        <v>1544</v>
      </c>
      <c r="C1122" s="6">
        <f>VLOOKUP(A1122,'[2]Площадь пересечений'!$A$2:$G$2928,4,FALSE)</f>
        <v>9.4999999999999998E-3</v>
      </c>
      <c r="D1122" s="4">
        <v>40605</v>
      </c>
      <c r="F1122" s="3" t="s">
        <v>13</v>
      </c>
      <c r="G1122" s="3" t="s">
        <v>14</v>
      </c>
      <c r="H1122" s="3" t="s">
        <v>15</v>
      </c>
      <c r="K1122" s="3" t="s">
        <v>257</v>
      </c>
      <c r="L1122" s="6"/>
      <c r="M1122" s="3" t="s">
        <v>825</v>
      </c>
      <c r="N1122" s="3" t="s">
        <v>6229</v>
      </c>
      <c r="O1122" s="3">
        <v>1131</v>
      </c>
      <c r="Q1122" s="3" t="s">
        <v>19</v>
      </c>
      <c r="R1122" s="3" t="s">
        <v>20</v>
      </c>
      <c r="S1122" s="3" t="s">
        <v>1006</v>
      </c>
      <c r="U1122" s="3" t="s">
        <v>6230</v>
      </c>
      <c r="V1122" s="3" t="s">
        <v>6231</v>
      </c>
      <c r="W1122" s="4">
        <v>40626</v>
      </c>
      <c r="X1122" s="4">
        <v>41385.958333333336</v>
      </c>
      <c r="Y1122" s="3" t="s">
        <v>3649</v>
      </c>
      <c r="AD1122" s="7"/>
    </row>
    <row r="1123" spans="1:40" x14ac:dyDescent="0.3">
      <c r="A1123" s="3" t="s">
        <v>166</v>
      </c>
      <c r="B1123" s="6">
        <f>VLOOKUP(A1123,'[2]Площадь пересечений'!$A$2:$G$2928,3,FALSE)</f>
        <v>135</v>
      </c>
      <c r="C1123" s="6">
        <f>VLOOKUP(A1123,'[2]Площадь пересечений'!$A$2:$G$2928,4,FALSE)</f>
        <v>9.4000000000000004E-3</v>
      </c>
      <c r="D1123" s="4">
        <v>41857.585879629631</v>
      </c>
      <c r="F1123" s="3" t="s">
        <v>13</v>
      </c>
      <c r="G1123" s="3" t="s">
        <v>14</v>
      </c>
      <c r="H1123" s="3" t="s">
        <v>15</v>
      </c>
      <c r="K1123" s="3" t="s">
        <v>133</v>
      </c>
      <c r="L1123" s="6">
        <v>1</v>
      </c>
      <c r="M1123" s="3" t="s">
        <v>26</v>
      </c>
      <c r="N1123" s="3" t="s">
        <v>153</v>
      </c>
      <c r="O1123" s="3">
        <v>1000</v>
      </c>
      <c r="P1123" s="15">
        <v>7.1</v>
      </c>
      <c r="Q1123" s="3" t="s">
        <v>19</v>
      </c>
      <c r="R1123" s="3" t="s">
        <v>20</v>
      </c>
      <c r="S1123" s="3" t="s">
        <v>153</v>
      </c>
      <c r="U1123" s="3" t="s">
        <v>167</v>
      </c>
      <c r="V1123" s="3" t="s">
        <v>3688</v>
      </c>
      <c r="W1123" s="4">
        <v>41863.958333333336</v>
      </c>
      <c r="X1123" s="4">
        <v>41863.958333333336</v>
      </c>
      <c r="Y1123" s="3" t="s">
        <v>3649</v>
      </c>
      <c r="AE1123" s="7"/>
    </row>
    <row r="1124" spans="1:40" x14ac:dyDescent="0.3">
      <c r="A1124" s="3" t="s">
        <v>1879</v>
      </c>
      <c r="B1124" s="6">
        <f>VLOOKUP(A1124,'[2]Площадь пересечений'!$A$2:$G$2928,3,FALSE)</f>
        <v>2433</v>
      </c>
      <c r="C1124" s="6">
        <f>VLOOKUP(A1124,'[2]Площадь пересечений'!$A$2:$G$2928,4,FALSE)</f>
        <v>9.4000000000000004E-3</v>
      </c>
      <c r="D1124" s="4">
        <v>41291.34814814815</v>
      </c>
      <c r="F1124" s="3" t="s">
        <v>13</v>
      </c>
      <c r="G1124" s="3" t="s">
        <v>14</v>
      </c>
      <c r="H1124" s="3" t="s">
        <v>15</v>
      </c>
      <c r="K1124" s="3" t="s">
        <v>101</v>
      </c>
      <c r="L1124" s="6">
        <v>1</v>
      </c>
      <c r="M1124" s="3" t="s">
        <v>17</v>
      </c>
      <c r="N1124" s="3" t="s">
        <v>568</v>
      </c>
      <c r="O1124" s="3">
        <v>1838</v>
      </c>
      <c r="P1124" s="15">
        <v>7.2361262241566919</v>
      </c>
      <c r="Q1124" s="3" t="s">
        <v>19</v>
      </c>
      <c r="R1124" s="3" t="s">
        <v>20</v>
      </c>
      <c r="S1124" s="3" t="s">
        <v>568</v>
      </c>
      <c r="U1124" s="3" t="s">
        <v>1880</v>
      </c>
      <c r="V1124" s="3" t="s">
        <v>4160</v>
      </c>
      <c r="W1124" s="4">
        <v>41315.958333333336</v>
      </c>
      <c r="Y1124" s="3" t="s">
        <v>3652</v>
      </c>
      <c r="AD1124" s="7"/>
    </row>
    <row r="1125" spans="1:40" x14ac:dyDescent="0.3">
      <c r="A1125" s="3" t="s">
        <v>3270</v>
      </c>
      <c r="B1125" s="6">
        <f>VLOOKUP(A1125,'[2]Площадь пересечений'!$A$2:$G$2928,3,FALSE)</f>
        <v>2864</v>
      </c>
      <c r="C1125" s="6">
        <f>VLOOKUP(A1125,'[2]Площадь пересечений'!$A$2:$G$2928,4,FALSE)</f>
        <v>9.4000000000000004E-3</v>
      </c>
      <c r="D1125" s="4">
        <v>39328.958333333336</v>
      </c>
      <c r="F1125" s="3" t="s">
        <v>13</v>
      </c>
      <c r="G1125" s="3" t="s">
        <v>14</v>
      </c>
      <c r="H1125" s="3" t="s">
        <v>15</v>
      </c>
      <c r="J1125" s="3" t="s">
        <v>5564</v>
      </c>
      <c r="K1125" s="3" t="s">
        <v>16</v>
      </c>
      <c r="L1125" s="6">
        <v>1</v>
      </c>
      <c r="M1125" s="3" t="s">
        <v>17</v>
      </c>
      <c r="N1125" s="3" t="s">
        <v>2228</v>
      </c>
      <c r="O1125" s="3">
        <v>314</v>
      </c>
      <c r="P1125" s="15">
        <f>C1125*10000/O1125*100</f>
        <v>29.936305732484076</v>
      </c>
      <c r="Q1125" s="3" t="s">
        <v>19</v>
      </c>
      <c r="R1125" s="3" t="s">
        <v>20</v>
      </c>
      <c r="S1125" s="3" t="s">
        <v>2228</v>
      </c>
      <c r="T1125" s="3" t="s">
        <v>3271</v>
      </c>
      <c r="U1125" s="3" t="s">
        <v>3272</v>
      </c>
      <c r="V1125" s="3" t="s">
        <v>4613</v>
      </c>
      <c r="W1125" s="4">
        <v>40836.958333333336</v>
      </c>
      <c r="X1125" s="4">
        <v>40836.958333333336</v>
      </c>
      <c r="Y1125" s="3" t="s">
        <v>3649</v>
      </c>
      <c r="AE1125" s="7"/>
    </row>
    <row r="1126" spans="1:40" x14ac:dyDescent="0.3">
      <c r="A1126" s="3" t="s">
        <v>2112</v>
      </c>
      <c r="B1126" s="6">
        <f>VLOOKUP(A1126,'[2]Площадь пересечений'!$A$2:$G$2928,3,FALSE)</f>
        <v>2739</v>
      </c>
      <c r="C1126" s="6">
        <f>VLOOKUP(A1126,'[2]Площадь пересечений'!$A$2:$G$2928,4,FALSE)</f>
        <v>9.4000000000000004E-3</v>
      </c>
      <c r="D1126" s="4">
        <v>40694.441967592589</v>
      </c>
      <c r="F1126" s="3" t="s">
        <v>13</v>
      </c>
      <c r="G1126" s="3" t="s">
        <v>14</v>
      </c>
      <c r="H1126" s="3" t="s">
        <v>15</v>
      </c>
      <c r="K1126" s="3" t="s">
        <v>114</v>
      </c>
      <c r="L1126" s="6">
        <v>1</v>
      </c>
      <c r="M1126" s="3" t="s">
        <v>17</v>
      </c>
      <c r="O1126" s="3">
        <v>3449</v>
      </c>
      <c r="P1126" s="15">
        <v>16.004639025804583</v>
      </c>
      <c r="Q1126" s="3" t="s">
        <v>19</v>
      </c>
      <c r="R1126" s="3" t="s">
        <v>20</v>
      </c>
      <c r="U1126" s="3" t="s">
        <v>2113</v>
      </c>
      <c r="V1126" s="3" t="s">
        <v>4235</v>
      </c>
      <c r="W1126" s="4">
        <v>40729.958333333336</v>
      </c>
      <c r="Y1126" s="3" t="s">
        <v>3652</v>
      </c>
      <c r="AD1126" s="7"/>
    </row>
    <row r="1127" spans="1:40" x14ac:dyDescent="0.3">
      <c r="A1127" s="3" t="s">
        <v>3479</v>
      </c>
      <c r="B1127" s="6">
        <f>VLOOKUP(A1127,'[2]Площадь пересечений'!$A$2:$G$2928,3,FALSE)</f>
        <v>1203</v>
      </c>
      <c r="C1127" s="6">
        <f>VLOOKUP(A1127,'[2]Площадь пересечений'!$A$2:$G$2928,4,FALSE)</f>
        <v>9.4000000000000004E-3</v>
      </c>
      <c r="D1127" s="4">
        <v>43866.409687500003</v>
      </c>
      <c r="F1127" s="3" t="s">
        <v>13</v>
      </c>
      <c r="G1127" s="3" t="s">
        <v>14</v>
      </c>
      <c r="H1127" s="3" t="s">
        <v>15</v>
      </c>
      <c r="K1127" s="3" t="s">
        <v>619</v>
      </c>
      <c r="L1127" s="6">
        <v>1</v>
      </c>
      <c r="M1127" s="3" t="s">
        <v>89</v>
      </c>
      <c r="N1127" s="3" t="s">
        <v>3480</v>
      </c>
      <c r="O1127" s="3">
        <v>4424</v>
      </c>
      <c r="P1127" s="15">
        <f>C1127*10000/O1127*100</f>
        <v>2.1247739602169982</v>
      </c>
      <c r="Q1127" s="3" t="s">
        <v>19</v>
      </c>
      <c r="R1127" s="3" t="s">
        <v>20</v>
      </c>
      <c r="S1127" s="3" t="s">
        <v>3480</v>
      </c>
      <c r="U1127" s="3" t="s">
        <v>3481</v>
      </c>
      <c r="V1127" s="3" t="s">
        <v>4653</v>
      </c>
      <c r="W1127" s="4">
        <v>44015.650358796294</v>
      </c>
      <c r="Y1127" s="3" t="s">
        <v>3652</v>
      </c>
      <c r="AD1127" s="7"/>
    </row>
    <row r="1128" spans="1:40" x14ac:dyDescent="0.3">
      <c r="A1128" s="3" t="s">
        <v>6232</v>
      </c>
      <c r="B1128" s="6">
        <f>VLOOKUP(A1128,'[2]Площадь пересечений'!$A$2:$G$2928,3,FALSE)</f>
        <v>2127</v>
      </c>
      <c r="C1128" s="6">
        <f>VLOOKUP(A1128,'[2]Площадь пересечений'!$A$2:$G$2928,4,FALSE)</f>
        <v>9.4000000000000004E-3</v>
      </c>
      <c r="D1128" s="4">
        <v>41085.958333333336</v>
      </c>
      <c r="F1128" s="3" t="s">
        <v>13</v>
      </c>
      <c r="G1128" s="3" t="s">
        <v>14</v>
      </c>
      <c r="H1128" s="3" t="s">
        <v>15</v>
      </c>
      <c r="J1128" s="3" t="s">
        <v>5564</v>
      </c>
      <c r="K1128" s="3" t="s">
        <v>26</v>
      </c>
      <c r="L1128" s="6">
        <v>1</v>
      </c>
      <c r="M1128" s="3" t="s">
        <v>26</v>
      </c>
      <c r="N1128" s="3" t="s">
        <v>6233</v>
      </c>
      <c r="O1128" s="3">
        <v>658</v>
      </c>
      <c r="Q1128" s="3" t="s">
        <v>19</v>
      </c>
      <c r="R1128" s="3" t="s">
        <v>84</v>
      </c>
      <c r="U1128" s="3" t="s">
        <v>6234</v>
      </c>
      <c r="V1128" s="3" t="s">
        <v>6235</v>
      </c>
      <c r="W1128" s="4">
        <v>41112.958333333336</v>
      </c>
      <c r="X1128" s="4">
        <v>41116.958333333336</v>
      </c>
      <c r="Y1128" s="3" t="s">
        <v>3649</v>
      </c>
      <c r="AD1128" s="7"/>
    </row>
    <row r="1129" spans="1:40" x14ac:dyDescent="0.3">
      <c r="A1129" s="3" t="s">
        <v>6236</v>
      </c>
      <c r="B1129" s="6">
        <f>VLOOKUP(A1129,'[2]Площадь пересечений'!$A$2:$G$2928,3,FALSE)</f>
        <v>2230</v>
      </c>
      <c r="C1129" s="6">
        <f>VLOOKUP(A1129,'[2]Площадь пересечений'!$A$2:$G$2928,4,FALSE)</f>
        <v>9.4000000000000004E-3</v>
      </c>
      <c r="D1129" s="4">
        <v>39982.958333333336</v>
      </c>
      <c r="F1129" s="3" t="s">
        <v>13</v>
      </c>
      <c r="G1129" s="3" t="s">
        <v>14</v>
      </c>
      <c r="H1129" s="3" t="s">
        <v>15</v>
      </c>
      <c r="K1129" s="3" t="s">
        <v>110</v>
      </c>
      <c r="L1129" s="6">
        <v>1</v>
      </c>
      <c r="M1129" s="3" t="s">
        <v>17</v>
      </c>
      <c r="N1129" s="3" t="s">
        <v>3094</v>
      </c>
      <c r="O1129" s="3">
        <v>10000</v>
      </c>
      <c r="Q1129" s="3" t="s">
        <v>19</v>
      </c>
      <c r="R1129" s="3" t="s">
        <v>20</v>
      </c>
      <c r="S1129" s="3" t="s">
        <v>3095</v>
      </c>
      <c r="U1129" s="3" t="s">
        <v>6237</v>
      </c>
      <c r="V1129" s="3" t="s">
        <v>6238</v>
      </c>
      <c r="W1129" s="4">
        <v>40023.958333333336</v>
      </c>
      <c r="X1129" s="4">
        <v>41318.958333333336</v>
      </c>
      <c r="Y1129" s="3" t="s">
        <v>3649</v>
      </c>
      <c r="AE1129" s="7"/>
    </row>
    <row r="1130" spans="1:40" x14ac:dyDescent="0.3">
      <c r="A1130" s="3" t="s">
        <v>6239</v>
      </c>
      <c r="B1130" s="6">
        <f>VLOOKUP(A1130,'[2]Площадь пересечений'!$A$2:$G$2928,3,FALSE)</f>
        <v>374</v>
      </c>
      <c r="C1130" s="6">
        <f>VLOOKUP(A1130,'[2]Площадь пересечений'!$A$2:$G$2928,4,FALSE)</f>
        <v>9.4000000000000004E-3</v>
      </c>
      <c r="D1130" s="4">
        <v>41677.435358796298</v>
      </c>
      <c r="F1130" s="3" t="s">
        <v>13</v>
      </c>
      <c r="G1130" s="3" t="s">
        <v>14</v>
      </c>
      <c r="H1130" s="3" t="s">
        <v>15</v>
      </c>
      <c r="K1130" s="3" t="s">
        <v>31</v>
      </c>
      <c r="L1130" s="6">
        <v>1</v>
      </c>
      <c r="M1130" s="3" t="s">
        <v>17</v>
      </c>
      <c r="N1130" s="3" t="s">
        <v>285</v>
      </c>
      <c r="O1130" s="3">
        <v>1013</v>
      </c>
      <c r="Q1130" s="3" t="s">
        <v>19</v>
      </c>
      <c r="R1130" s="3" t="s">
        <v>20</v>
      </c>
      <c r="S1130" s="3" t="s">
        <v>285</v>
      </c>
      <c r="U1130" s="3" t="s">
        <v>6240</v>
      </c>
      <c r="V1130" s="3" t="s">
        <v>6241</v>
      </c>
      <c r="W1130" s="4">
        <v>41714.958333333336</v>
      </c>
      <c r="X1130" s="4">
        <v>42039.48704861111</v>
      </c>
      <c r="Y1130" s="3" t="s">
        <v>3649</v>
      </c>
      <c r="AF1130" s="7"/>
      <c r="AJ1130" s="7"/>
      <c r="AN1130" s="7"/>
    </row>
    <row r="1131" spans="1:40" x14ac:dyDescent="0.3">
      <c r="A1131" s="3" t="s">
        <v>1875</v>
      </c>
      <c r="B1131" s="6">
        <f>VLOOKUP(A1131,'[2]Площадь пересечений'!$A$2:$G$2928,3,FALSE)</f>
        <v>2430</v>
      </c>
      <c r="C1131" s="6">
        <f>VLOOKUP(A1131,'[2]Площадь пересечений'!$A$2:$G$2928,4,FALSE)</f>
        <v>9.2999999999999992E-3</v>
      </c>
      <c r="D1131" s="4">
        <v>38317</v>
      </c>
      <c r="F1131" s="3" t="s">
        <v>13</v>
      </c>
      <c r="G1131" s="3" t="s">
        <v>14</v>
      </c>
      <c r="H1131" s="3" t="s">
        <v>15</v>
      </c>
      <c r="J1131" s="3" t="s">
        <v>5564</v>
      </c>
      <c r="K1131" s="3" t="s">
        <v>16</v>
      </c>
      <c r="L1131" s="6">
        <v>1</v>
      </c>
      <c r="M1131" s="3" t="s">
        <v>17</v>
      </c>
      <c r="N1131" s="3" t="s">
        <v>1876</v>
      </c>
      <c r="O1131" s="3">
        <v>1033</v>
      </c>
      <c r="P1131" s="15">
        <f>C1131*10000/O1131*100</f>
        <v>9.0029041626331061</v>
      </c>
      <c r="Q1131" s="3" t="s">
        <v>19</v>
      </c>
      <c r="R1131" s="3" t="s">
        <v>20</v>
      </c>
      <c r="S1131" s="3" t="s">
        <v>1877</v>
      </c>
      <c r="U1131" s="3" t="s">
        <v>1878</v>
      </c>
      <c r="V1131" s="3" t="s">
        <v>4857</v>
      </c>
      <c r="W1131" s="4">
        <v>42583.458773148152</v>
      </c>
      <c r="X1131" s="4">
        <v>42583.468541666669</v>
      </c>
      <c r="Y1131" s="3" t="s">
        <v>3649</v>
      </c>
      <c r="AE1131" s="7"/>
    </row>
    <row r="1132" spans="1:40" x14ac:dyDescent="0.3">
      <c r="A1132" s="3" t="s">
        <v>6242</v>
      </c>
      <c r="B1132" s="6">
        <f>VLOOKUP(A1132,'[2]Площадь пересечений'!$A$2:$G$2928,3,FALSE)</f>
        <v>2471</v>
      </c>
      <c r="C1132" s="6">
        <f>VLOOKUP(A1132,'[2]Площадь пересечений'!$A$2:$G$2928,4,FALSE)</f>
        <v>9.2999999999999992E-3</v>
      </c>
      <c r="D1132" s="4">
        <v>41683.586527777778</v>
      </c>
      <c r="F1132" s="3" t="s">
        <v>13</v>
      </c>
      <c r="G1132" s="3" t="s">
        <v>14</v>
      </c>
      <c r="H1132" s="3" t="s">
        <v>15</v>
      </c>
      <c r="K1132" s="3" t="s">
        <v>31</v>
      </c>
      <c r="L1132" s="6">
        <v>1</v>
      </c>
      <c r="M1132" s="3" t="s">
        <v>17</v>
      </c>
      <c r="N1132" s="3" t="s">
        <v>1810</v>
      </c>
      <c r="O1132" s="3">
        <v>1115</v>
      </c>
      <c r="Q1132" s="3" t="s">
        <v>19</v>
      </c>
      <c r="R1132" s="3" t="s">
        <v>20</v>
      </c>
      <c r="S1132" s="3" t="s">
        <v>1810</v>
      </c>
      <c r="U1132" s="3" t="s">
        <v>6243</v>
      </c>
      <c r="V1132" s="3" t="s">
        <v>6244</v>
      </c>
      <c r="W1132" s="4">
        <v>41721.958333333336</v>
      </c>
      <c r="Y1132" s="3" t="s">
        <v>3652</v>
      </c>
      <c r="AC1132" s="7"/>
      <c r="AF1132" s="7"/>
    </row>
    <row r="1133" spans="1:40" x14ac:dyDescent="0.3">
      <c r="A1133" s="3" t="s">
        <v>224</v>
      </c>
      <c r="B1133" s="6">
        <f>VLOOKUP(A1133,'[2]Площадь пересечений'!$A$2:$G$2928,3,FALSE)</f>
        <v>237</v>
      </c>
      <c r="C1133" s="6">
        <f>VLOOKUP(A1133,'[2]Площадь пересечений'!$A$2:$G$2928,4,FALSE)</f>
        <v>9.2999999999999992E-3</v>
      </c>
      <c r="D1133" s="4">
        <v>42704.479062500002</v>
      </c>
      <c r="F1133" s="3" t="s">
        <v>13</v>
      </c>
      <c r="G1133" s="3" t="s">
        <v>14</v>
      </c>
      <c r="H1133" s="3" t="s">
        <v>15</v>
      </c>
      <c r="K1133" s="3" t="s">
        <v>22</v>
      </c>
      <c r="L1133" s="6"/>
      <c r="M1133" s="3" t="s">
        <v>22</v>
      </c>
      <c r="N1133" s="3" t="s">
        <v>225</v>
      </c>
      <c r="O1133" s="3">
        <v>10066</v>
      </c>
      <c r="P1133" s="15">
        <f>C1133*10000/O1133*100</f>
        <v>0.92390224518179997</v>
      </c>
      <c r="Q1133" s="3" t="s">
        <v>19</v>
      </c>
      <c r="R1133" s="3" t="s">
        <v>20</v>
      </c>
      <c r="S1133" s="3" t="s">
        <v>225</v>
      </c>
      <c r="U1133" s="3" t="s">
        <v>226</v>
      </c>
      <c r="V1133" s="3" t="s">
        <v>4696</v>
      </c>
      <c r="W1133" s="4">
        <v>42726.562037037038</v>
      </c>
      <c r="X1133" s="4">
        <v>42726.563472222224</v>
      </c>
      <c r="Y1133" s="3" t="s">
        <v>3649</v>
      </c>
      <c r="AD1133" s="7"/>
    </row>
    <row r="1134" spans="1:40" x14ac:dyDescent="0.3">
      <c r="A1134" s="3" t="s">
        <v>6245</v>
      </c>
      <c r="B1134" s="6">
        <f>VLOOKUP(A1134,'[2]Площадь пересечений'!$A$2:$G$2928,3,FALSE)</f>
        <v>2429</v>
      </c>
      <c r="C1134" s="6">
        <f>VLOOKUP(A1134,'[2]Площадь пересечений'!$A$2:$G$2928,4,FALSE)</f>
        <v>9.2999999999999992E-3</v>
      </c>
      <c r="D1134" s="4">
        <v>39857</v>
      </c>
      <c r="F1134" s="3" t="s">
        <v>13</v>
      </c>
      <c r="G1134" s="3" t="s">
        <v>14</v>
      </c>
      <c r="H1134" s="3" t="s">
        <v>15</v>
      </c>
      <c r="K1134" s="3" t="s">
        <v>240</v>
      </c>
      <c r="L1134" s="6">
        <v>1</v>
      </c>
      <c r="M1134" s="3" t="s">
        <v>241</v>
      </c>
      <c r="N1134" s="3" t="s">
        <v>2275</v>
      </c>
      <c r="O1134" s="3">
        <v>864</v>
      </c>
      <c r="Q1134" s="3" t="s">
        <v>19</v>
      </c>
      <c r="R1134" s="3" t="s">
        <v>84</v>
      </c>
      <c r="S1134" s="3" t="s">
        <v>2275</v>
      </c>
      <c r="U1134" s="3" t="s">
        <v>6246</v>
      </c>
      <c r="V1134" s="3" t="s">
        <v>6247</v>
      </c>
      <c r="W1134" s="4">
        <v>39897</v>
      </c>
      <c r="X1134" s="4">
        <v>40014.958333333336</v>
      </c>
      <c r="Y1134" s="3" t="s">
        <v>3649</v>
      </c>
      <c r="AD1134" s="7"/>
    </row>
    <row r="1135" spans="1:40" x14ac:dyDescent="0.3">
      <c r="A1135" s="3" t="s">
        <v>6248</v>
      </c>
      <c r="B1135" s="6">
        <f>VLOOKUP(A1135,'[2]Площадь пересечений'!$A$2:$G$2928,3,FALSE)</f>
        <v>2158</v>
      </c>
      <c r="C1135" s="6">
        <f>VLOOKUP(A1135,'[2]Площадь пересечений'!$A$2:$G$2928,4,FALSE)</f>
        <v>9.1999999999999998E-3</v>
      </c>
      <c r="D1135" s="4">
        <v>39857</v>
      </c>
      <c r="F1135" s="3" t="s">
        <v>13</v>
      </c>
      <c r="G1135" s="3" t="s">
        <v>14</v>
      </c>
      <c r="H1135" s="3" t="s">
        <v>15</v>
      </c>
      <c r="K1135" s="3" t="s">
        <v>240</v>
      </c>
      <c r="L1135" s="6">
        <v>1</v>
      </c>
      <c r="M1135" s="3" t="s">
        <v>241</v>
      </c>
      <c r="N1135" s="3" t="s">
        <v>2275</v>
      </c>
      <c r="O1135" s="3">
        <v>1266</v>
      </c>
      <c r="Q1135" s="3" t="s">
        <v>19</v>
      </c>
      <c r="R1135" s="3" t="s">
        <v>84</v>
      </c>
      <c r="S1135" s="3" t="s">
        <v>2275</v>
      </c>
      <c r="U1135" s="3" t="s">
        <v>6249</v>
      </c>
      <c r="V1135" s="3" t="s">
        <v>6250</v>
      </c>
      <c r="W1135" s="4">
        <v>39898</v>
      </c>
      <c r="X1135" s="4">
        <v>40014.958333333336</v>
      </c>
      <c r="Y1135" s="3" t="s">
        <v>3649</v>
      </c>
      <c r="AD1135" s="7"/>
    </row>
    <row r="1136" spans="1:40" x14ac:dyDescent="0.3">
      <c r="A1136" s="3" t="s">
        <v>6251</v>
      </c>
      <c r="B1136" s="6">
        <f>VLOOKUP(A1136,'[2]Площадь пересечений'!$A$2:$G$2928,3,FALSE)</f>
        <v>1234</v>
      </c>
      <c r="C1136" s="6">
        <f>VLOOKUP(A1136,'[2]Площадь пересечений'!$A$2:$G$2928,4,FALSE)</f>
        <v>9.1000000000000004E-3</v>
      </c>
      <c r="D1136" s="4">
        <v>38055</v>
      </c>
      <c r="F1136" s="3" t="s">
        <v>13</v>
      </c>
      <c r="G1136" s="3" t="s">
        <v>14</v>
      </c>
      <c r="H1136" s="3" t="s">
        <v>15</v>
      </c>
      <c r="J1136" s="3" t="s">
        <v>5564</v>
      </c>
      <c r="K1136" s="3" t="s">
        <v>31</v>
      </c>
      <c r="L1136" s="6">
        <v>1</v>
      </c>
      <c r="M1136" s="3" t="s">
        <v>17</v>
      </c>
      <c r="N1136" s="3" t="s">
        <v>6252</v>
      </c>
      <c r="O1136" s="3">
        <v>805</v>
      </c>
      <c r="Q1136" s="3" t="s">
        <v>19</v>
      </c>
      <c r="R1136" s="3" t="s">
        <v>20</v>
      </c>
      <c r="S1136" s="3" t="s">
        <v>6253</v>
      </c>
      <c r="Y1136" s="3" t="s">
        <v>3649</v>
      </c>
    </row>
    <row r="1137" spans="1:35" x14ac:dyDescent="0.3">
      <c r="A1137" s="3" t="s">
        <v>6254</v>
      </c>
      <c r="B1137" s="6">
        <f>VLOOKUP(A1137,'[2]Площадь пересечений'!$A$2:$G$2928,3,FALSE)</f>
        <v>663</v>
      </c>
      <c r="C1137" s="6">
        <f>VLOOKUP(A1137,'[2]Площадь пересечений'!$A$2:$G$2928,4,FALSE)</f>
        <v>9.1000000000000004E-3</v>
      </c>
      <c r="D1137" s="4">
        <v>41976.568449074075</v>
      </c>
      <c r="F1137" s="3" t="s">
        <v>13</v>
      </c>
      <c r="G1137" s="3" t="s">
        <v>14</v>
      </c>
      <c r="H1137" s="3" t="s">
        <v>15</v>
      </c>
      <c r="K1137" s="3" t="s">
        <v>45</v>
      </c>
      <c r="L1137" s="6">
        <v>1</v>
      </c>
      <c r="M1137" s="3" t="s">
        <v>17</v>
      </c>
      <c r="N1137" s="3" t="s">
        <v>6255</v>
      </c>
      <c r="O1137" s="3">
        <v>748</v>
      </c>
      <c r="Q1137" s="3" t="s">
        <v>19</v>
      </c>
      <c r="R1137" s="3" t="s">
        <v>20</v>
      </c>
      <c r="S1137" s="3" t="s">
        <v>6255</v>
      </c>
      <c r="U1137" s="3" t="s">
        <v>6256</v>
      </c>
      <c r="V1137" s="3" t="s">
        <v>6257</v>
      </c>
      <c r="W1137" s="4">
        <v>42033.623148148145</v>
      </c>
      <c r="Y1137" s="3" t="s">
        <v>3649</v>
      </c>
      <c r="AD1137" s="7"/>
    </row>
    <row r="1138" spans="1:35" x14ac:dyDescent="0.3">
      <c r="A1138" s="3" t="s">
        <v>2322</v>
      </c>
      <c r="B1138" s="6">
        <f>VLOOKUP(A1138,'[2]Площадь пересечений'!$A$2:$G$2928,3,FALSE)</f>
        <v>269</v>
      </c>
      <c r="C1138" s="6">
        <f>VLOOKUP(A1138,'[2]Площадь пересечений'!$A$2:$G$2928,4,FALSE)</f>
        <v>9.1000000000000004E-3</v>
      </c>
      <c r="D1138" s="4">
        <v>39660.958333333336</v>
      </c>
      <c r="F1138" s="3" t="s">
        <v>13</v>
      </c>
      <c r="G1138" s="3" t="s">
        <v>14</v>
      </c>
      <c r="H1138" s="3" t="s">
        <v>15</v>
      </c>
      <c r="K1138" s="3" t="s">
        <v>2304</v>
      </c>
      <c r="L1138" s="6">
        <v>1</v>
      </c>
      <c r="M1138" s="3" t="s">
        <v>241</v>
      </c>
      <c r="N1138" s="3" t="s">
        <v>2305</v>
      </c>
      <c r="O1138" s="3">
        <v>6437</v>
      </c>
      <c r="P1138" s="15">
        <f>C1138*10000/O1138*100</f>
        <v>1.4137020351095231</v>
      </c>
      <c r="Q1138" s="3" t="s">
        <v>19</v>
      </c>
      <c r="R1138" s="3" t="s">
        <v>84</v>
      </c>
      <c r="S1138" s="3" t="s">
        <v>2305</v>
      </c>
      <c r="U1138" s="3" t="s">
        <v>2323</v>
      </c>
      <c r="V1138" s="3" t="s">
        <v>4298</v>
      </c>
      <c r="W1138" s="4">
        <v>39691.958333333336</v>
      </c>
      <c r="X1138" s="4">
        <v>39811</v>
      </c>
      <c r="Y1138" s="3" t="s">
        <v>3649</v>
      </c>
      <c r="AE1138" s="7"/>
    </row>
    <row r="1139" spans="1:35" x14ac:dyDescent="0.3">
      <c r="A1139" s="3" t="s">
        <v>6258</v>
      </c>
      <c r="B1139" s="6">
        <f>VLOOKUP(A1139,'[2]Площадь пересечений'!$A$2:$G$2928,3,FALSE)</f>
        <v>1105</v>
      </c>
      <c r="C1139" s="6">
        <f>VLOOKUP(A1139,'[2]Площадь пересечений'!$A$2:$G$2928,4,FALSE)</f>
        <v>8.9999999999999993E-3</v>
      </c>
      <c r="D1139" s="4">
        <v>39656.958333333336</v>
      </c>
      <c r="F1139" s="3" t="s">
        <v>13</v>
      </c>
      <c r="G1139" s="3" t="s">
        <v>14</v>
      </c>
      <c r="H1139" s="3" t="s">
        <v>15</v>
      </c>
      <c r="K1139" s="3" t="s">
        <v>16</v>
      </c>
      <c r="L1139" s="6">
        <v>1</v>
      </c>
      <c r="M1139" s="3" t="s">
        <v>17</v>
      </c>
      <c r="N1139" s="3" t="s">
        <v>2608</v>
      </c>
      <c r="O1139" s="3">
        <v>1254</v>
      </c>
      <c r="Q1139" s="3" t="s">
        <v>19</v>
      </c>
      <c r="R1139" s="3" t="s">
        <v>20</v>
      </c>
      <c r="S1139" s="3" t="s">
        <v>2609</v>
      </c>
      <c r="U1139" s="3" t="s">
        <v>6259</v>
      </c>
      <c r="V1139" s="3" t="s">
        <v>6260</v>
      </c>
      <c r="W1139" s="4">
        <v>39759</v>
      </c>
      <c r="Y1139" s="3" t="s">
        <v>3652</v>
      </c>
      <c r="AC1139" s="7"/>
    </row>
    <row r="1140" spans="1:35" x14ac:dyDescent="0.3">
      <c r="A1140" s="3" t="s">
        <v>3029</v>
      </c>
      <c r="B1140" s="6">
        <f>VLOOKUP(A1140,'[2]Площадь пересечений'!$A$2:$G$2928,3,FALSE)</f>
        <v>2019</v>
      </c>
      <c r="C1140" s="6">
        <f>VLOOKUP(A1140,'[2]Площадь пересечений'!$A$2:$G$2928,4,FALSE)</f>
        <v>8.9999999999999993E-3</v>
      </c>
      <c r="D1140" s="4">
        <v>39858</v>
      </c>
      <c r="F1140" s="3" t="s">
        <v>13</v>
      </c>
      <c r="G1140" s="3" t="s">
        <v>14</v>
      </c>
      <c r="H1140" s="3" t="s">
        <v>15</v>
      </c>
      <c r="K1140" s="3" t="s">
        <v>240</v>
      </c>
      <c r="L1140" s="6">
        <v>1</v>
      </c>
      <c r="M1140" s="3" t="s">
        <v>241</v>
      </c>
      <c r="N1140" s="3" t="s">
        <v>2853</v>
      </c>
      <c r="O1140" s="3">
        <v>726</v>
      </c>
      <c r="P1140" s="15">
        <f>C1140*10000/O1140*100</f>
        <v>12.396694214876034</v>
      </c>
      <c r="Q1140" s="3" t="s">
        <v>19</v>
      </c>
      <c r="R1140" s="3" t="s">
        <v>84</v>
      </c>
      <c r="S1140" s="3" t="s">
        <v>2275</v>
      </c>
      <c r="U1140" s="3" t="s">
        <v>3030</v>
      </c>
      <c r="V1140" s="3" t="s">
        <v>4536</v>
      </c>
      <c r="W1140" s="4">
        <v>39897</v>
      </c>
      <c r="X1140" s="4">
        <v>40016.958333333336</v>
      </c>
      <c r="Y1140" s="3" t="s">
        <v>3649</v>
      </c>
      <c r="AD1140" s="7"/>
    </row>
    <row r="1141" spans="1:35" x14ac:dyDescent="0.3">
      <c r="A1141" s="3" t="s">
        <v>6261</v>
      </c>
      <c r="B1141" s="6">
        <f>VLOOKUP(A1141,'[2]Площадь пересечений'!$A$2:$G$2928,3,FALSE)</f>
        <v>1451</v>
      </c>
      <c r="C1141" s="6">
        <f>VLOOKUP(A1141,'[2]Площадь пересечений'!$A$2:$G$2928,4,FALSE)</f>
        <v>8.9999999999999993E-3</v>
      </c>
      <c r="D1141" s="4">
        <v>39688.958333333336</v>
      </c>
      <c r="F1141" s="3" t="s">
        <v>13</v>
      </c>
      <c r="G1141" s="3" t="s">
        <v>14</v>
      </c>
      <c r="H1141" s="3" t="s">
        <v>15</v>
      </c>
      <c r="K1141" s="3" t="s">
        <v>2304</v>
      </c>
      <c r="L1141" s="6"/>
      <c r="M1141" s="3" t="s">
        <v>241</v>
      </c>
      <c r="N1141" s="3" t="s">
        <v>2361</v>
      </c>
      <c r="O1141" s="3">
        <v>1918</v>
      </c>
      <c r="Q1141" s="3" t="s">
        <v>19</v>
      </c>
      <c r="R1141" s="3" t="s">
        <v>84</v>
      </c>
      <c r="S1141" s="3" t="s">
        <v>2361</v>
      </c>
      <c r="U1141" s="3" t="s">
        <v>6262</v>
      </c>
      <c r="V1141" s="3" t="s">
        <v>6263</v>
      </c>
      <c r="W1141" s="4">
        <v>39722.958333333336</v>
      </c>
      <c r="X1141" s="4">
        <v>39811</v>
      </c>
      <c r="Y1141" s="3" t="s">
        <v>3649</v>
      </c>
      <c r="AE1141" s="7"/>
    </row>
    <row r="1142" spans="1:35" x14ac:dyDescent="0.3">
      <c r="A1142" s="3" t="s">
        <v>6264</v>
      </c>
      <c r="B1142" s="6">
        <f>VLOOKUP(A1142,'[2]Площадь пересечений'!$A$2:$G$2928,3,FALSE)</f>
        <v>400</v>
      </c>
      <c r="C1142" s="6">
        <f>VLOOKUP(A1142,'[2]Площадь пересечений'!$A$2:$G$2928,4,FALSE)</f>
        <v>8.9999999999999993E-3</v>
      </c>
      <c r="D1142" s="4">
        <v>39856</v>
      </c>
      <c r="F1142" s="3" t="s">
        <v>13</v>
      </c>
      <c r="G1142" s="3" t="s">
        <v>14</v>
      </c>
      <c r="H1142" s="3" t="s">
        <v>15</v>
      </c>
      <c r="K1142" s="3" t="s">
        <v>240</v>
      </c>
      <c r="L1142" s="6">
        <v>1</v>
      </c>
      <c r="M1142" s="3" t="s">
        <v>241</v>
      </c>
      <c r="N1142" s="3" t="s">
        <v>2275</v>
      </c>
      <c r="O1142" s="3">
        <v>1274</v>
      </c>
      <c r="Q1142" s="3" t="s">
        <v>19</v>
      </c>
      <c r="R1142" s="3" t="s">
        <v>84</v>
      </c>
      <c r="S1142" s="3" t="s">
        <v>2275</v>
      </c>
      <c r="U1142" s="3" t="s">
        <v>6265</v>
      </c>
      <c r="V1142" s="3" t="s">
        <v>6266</v>
      </c>
      <c r="W1142" s="4">
        <v>39897</v>
      </c>
      <c r="X1142" s="4">
        <v>40016.958333333336</v>
      </c>
      <c r="Y1142" s="3" t="s">
        <v>3649</v>
      </c>
      <c r="AD1142" s="7"/>
    </row>
    <row r="1143" spans="1:35" x14ac:dyDescent="0.3">
      <c r="A1143" s="3" t="s">
        <v>721</v>
      </c>
      <c r="B1143" s="6">
        <f>VLOOKUP(A1143,'[2]Площадь пересечений'!$A$2:$G$2928,3,FALSE)</f>
        <v>1005</v>
      </c>
      <c r="C1143" s="6">
        <f>VLOOKUP(A1143,'[2]Площадь пересечений'!$A$2:$G$2928,4,FALSE)</f>
        <v>8.8999999999999999E-3</v>
      </c>
      <c r="D1143" s="4">
        <v>42472.75141203704</v>
      </c>
      <c r="F1143" s="3" t="s">
        <v>13</v>
      </c>
      <c r="G1143" s="3" t="s">
        <v>14</v>
      </c>
      <c r="H1143" s="3" t="s">
        <v>15</v>
      </c>
      <c r="K1143" s="3" t="s">
        <v>139</v>
      </c>
      <c r="L1143" s="6">
        <v>1</v>
      </c>
      <c r="M1143" s="3" t="s">
        <v>17</v>
      </c>
      <c r="N1143" s="3" t="s">
        <v>334</v>
      </c>
      <c r="O1143" s="3">
        <v>2370</v>
      </c>
      <c r="P1143" s="15">
        <f>C1143*10000/O1143*100</f>
        <v>3.7552742616033754</v>
      </c>
      <c r="Q1143" s="3" t="s">
        <v>19</v>
      </c>
      <c r="R1143" s="3" t="s">
        <v>20</v>
      </c>
      <c r="S1143" s="3" t="s">
        <v>334</v>
      </c>
      <c r="U1143" s="3" t="s">
        <v>722</v>
      </c>
      <c r="V1143" s="3" t="s">
        <v>3835</v>
      </c>
      <c r="W1143" s="4">
        <v>42479.564699074072</v>
      </c>
      <c r="X1143" s="4">
        <v>42507.745567129627</v>
      </c>
      <c r="Y1143" s="3" t="s">
        <v>3649</v>
      </c>
      <c r="AD1143" s="7"/>
    </row>
    <row r="1144" spans="1:35" x14ac:dyDescent="0.3">
      <c r="A1144" s="3" t="s">
        <v>2016</v>
      </c>
      <c r="B1144" s="6">
        <f>VLOOKUP(A1144,'[2]Площадь пересечений'!$A$2:$G$2928,3,FALSE)</f>
        <v>2609</v>
      </c>
      <c r="C1144" s="6">
        <f>VLOOKUP(A1144,'[2]Площадь пересечений'!$A$2:$G$2928,4,FALSE)</f>
        <v>8.8999999999999999E-3</v>
      </c>
      <c r="D1144" s="4">
        <v>41677.444363425922</v>
      </c>
      <c r="F1144" s="3" t="s">
        <v>13</v>
      </c>
      <c r="G1144" s="3" t="s">
        <v>14</v>
      </c>
      <c r="H1144" s="3" t="s">
        <v>15</v>
      </c>
      <c r="K1144" s="3" t="s">
        <v>26</v>
      </c>
      <c r="L1144" s="6">
        <v>1</v>
      </c>
      <c r="M1144" s="3" t="s">
        <v>26</v>
      </c>
      <c r="N1144" s="3" t="s">
        <v>2017</v>
      </c>
      <c r="O1144" s="3">
        <v>913</v>
      </c>
      <c r="P1144" s="15">
        <f>C1144*10000/O1144*100</f>
        <v>9.7480832420591454</v>
      </c>
      <c r="Q1144" s="3" t="s">
        <v>19</v>
      </c>
      <c r="R1144" s="3" t="s">
        <v>84</v>
      </c>
      <c r="S1144" s="3" t="s">
        <v>2017</v>
      </c>
      <c r="T1144" s="3" t="s">
        <v>2018</v>
      </c>
      <c r="U1144" s="3" t="s">
        <v>2019</v>
      </c>
      <c r="V1144" s="3" t="s">
        <v>4208</v>
      </c>
      <c r="W1144" s="4">
        <v>41725.958333333336</v>
      </c>
      <c r="Y1144" s="3" t="s">
        <v>3652</v>
      </c>
      <c r="AD1144" s="7"/>
    </row>
    <row r="1145" spans="1:35" x14ac:dyDescent="0.3">
      <c r="A1145" s="3" t="s">
        <v>2394</v>
      </c>
      <c r="B1145" s="6">
        <f>VLOOKUP(A1145,'[2]Площадь пересечений'!$A$2:$G$2928,3,FALSE)</f>
        <v>607</v>
      </c>
      <c r="C1145" s="6">
        <f>VLOOKUP(A1145,'[2]Площадь пересечений'!$A$2:$G$2928,4,FALSE)</f>
        <v>8.8999999999999999E-3</v>
      </c>
      <c r="D1145" s="4">
        <v>39856</v>
      </c>
      <c r="F1145" s="3" t="s">
        <v>13</v>
      </c>
      <c r="G1145" s="3" t="s">
        <v>14</v>
      </c>
      <c r="H1145" s="3" t="s">
        <v>15</v>
      </c>
      <c r="K1145" s="3" t="s">
        <v>16</v>
      </c>
      <c r="L1145" s="6">
        <v>1</v>
      </c>
      <c r="M1145" s="3" t="s">
        <v>17</v>
      </c>
      <c r="N1145" s="3" t="s">
        <v>2395</v>
      </c>
      <c r="O1145" s="3">
        <v>846</v>
      </c>
      <c r="P1145" s="15">
        <f>C1145*10000/O1145*100</f>
        <v>10.520094562647754</v>
      </c>
      <c r="Q1145" s="3" t="s">
        <v>19</v>
      </c>
      <c r="R1145" s="3" t="s">
        <v>20</v>
      </c>
      <c r="S1145" s="3" t="s">
        <v>2396</v>
      </c>
      <c r="U1145" s="3" t="s">
        <v>2397</v>
      </c>
      <c r="V1145" s="3" t="s">
        <v>4323</v>
      </c>
      <c r="W1145" s="4">
        <v>39940.958333333336</v>
      </c>
      <c r="X1145" s="4">
        <v>43634.61241898148</v>
      </c>
      <c r="Y1145" s="3" t="s">
        <v>3649</v>
      </c>
      <c r="AE1145" s="7"/>
      <c r="AI1145" s="7"/>
    </row>
    <row r="1146" spans="1:35" x14ac:dyDescent="0.3">
      <c r="A1146" s="3" t="s">
        <v>6267</v>
      </c>
      <c r="B1146" s="6">
        <f>VLOOKUP(A1146,'[2]Площадь пересечений'!$A$2:$G$2928,3,FALSE)</f>
        <v>437</v>
      </c>
      <c r="C1146" s="6">
        <f>VLOOKUP(A1146,'[2]Площадь пересечений'!$A$2:$G$2928,4,FALSE)</f>
        <v>8.8999999999999999E-3</v>
      </c>
      <c r="D1146" s="4">
        <v>40835.559201388889</v>
      </c>
      <c r="F1146" s="3" t="s">
        <v>13</v>
      </c>
      <c r="G1146" s="3" t="s">
        <v>14</v>
      </c>
      <c r="H1146" s="3" t="s">
        <v>15</v>
      </c>
      <c r="K1146" s="3" t="s">
        <v>16</v>
      </c>
      <c r="L1146" s="6">
        <v>1</v>
      </c>
      <c r="M1146" s="3" t="s">
        <v>17</v>
      </c>
      <c r="O1146" s="3">
        <v>1221</v>
      </c>
      <c r="Q1146" s="3" t="s">
        <v>19</v>
      </c>
      <c r="R1146" s="3" t="s">
        <v>20</v>
      </c>
      <c r="U1146" s="3" t="s">
        <v>6268</v>
      </c>
      <c r="V1146" s="3" t="s">
        <v>6269</v>
      </c>
      <c r="W1146" s="4">
        <v>40871.958333333336</v>
      </c>
      <c r="X1146" s="4">
        <v>42817.407696759263</v>
      </c>
      <c r="Y1146" s="3" t="s">
        <v>3649</v>
      </c>
      <c r="AE1146" s="7"/>
    </row>
    <row r="1147" spans="1:35" x14ac:dyDescent="0.3">
      <c r="A1147" s="3" t="s">
        <v>6270</v>
      </c>
      <c r="B1147" s="6">
        <f>VLOOKUP(A1147,'[2]Площадь пересечений'!$A$2:$G$2928,3,FALSE)</f>
        <v>664</v>
      </c>
      <c r="C1147" s="6">
        <f>VLOOKUP(A1147,'[2]Площадь пересечений'!$A$2:$G$2928,4,FALSE)</f>
        <v>8.8999999999999999E-3</v>
      </c>
      <c r="D1147" s="4">
        <v>40885.592523148145</v>
      </c>
      <c r="F1147" s="3" t="s">
        <v>13</v>
      </c>
      <c r="G1147" s="3" t="s">
        <v>14</v>
      </c>
      <c r="H1147" s="3" t="s">
        <v>15</v>
      </c>
      <c r="K1147" s="3" t="s">
        <v>31</v>
      </c>
      <c r="L1147" s="6">
        <v>1</v>
      </c>
      <c r="M1147" s="3" t="s">
        <v>17</v>
      </c>
      <c r="O1147" s="3">
        <v>1065</v>
      </c>
      <c r="Q1147" s="3" t="s">
        <v>19</v>
      </c>
      <c r="R1147" s="3" t="s">
        <v>20</v>
      </c>
      <c r="U1147" s="3" t="s">
        <v>6271</v>
      </c>
      <c r="V1147" s="3" t="s">
        <v>6272</v>
      </c>
      <c r="W1147" s="4">
        <v>40905.958333333336</v>
      </c>
      <c r="X1147" s="4">
        <v>41702.958333333336</v>
      </c>
      <c r="Y1147" s="3" t="s">
        <v>3649</v>
      </c>
      <c r="AE1147" s="7"/>
    </row>
    <row r="1148" spans="1:35" x14ac:dyDescent="0.3">
      <c r="A1148" s="3" t="s">
        <v>2801</v>
      </c>
      <c r="B1148" s="6">
        <f>VLOOKUP(A1148,'[2]Площадь пересечений'!$A$2:$G$2928,3,FALSE)</f>
        <v>1512</v>
      </c>
      <c r="C1148" s="6">
        <f>VLOOKUP(A1148,'[2]Площадь пересечений'!$A$2:$G$2928,4,FALSE)</f>
        <v>8.8000000000000005E-3</v>
      </c>
      <c r="D1148" s="4">
        <v>39237.958333333336</v>
      </c>
      <c r="F1148" s="3" t="s">
        <v>13</v>
      </c>
      <c r="G1148" s="3" t="s">
        <v>14</v>
      </c>
      <c r="H1148" s="3" t="s">
        <v>15</v>
      </c>
      <c r="J1148" s="3" t="s">
        <v>5564</v>
      </c>
      <c r="K1148" s="3" t="s">
        <v>31</v>
      </c>
      <c r="L1148" s="6">
        <v>1</v>
      </c>
      <c r="M1148" s="3" t="s">
        <v>17</v>
      </c>
      <c r="N1148" s="3" t="s">
        <v>2352</v>
      </c>
      <c r="O1148" s="3">
        <v>1900</v>
      </c>
      <c r="P1148" s="15">
        <f>C1148*10000/O1148*100</f>
        <v>4.6315789473684212</v>
      </c>
      <c r="Q1148" s="3" t="s">
        <v>19</v>
      </c>
      <c r="R1148" s="3" t="s">
        <v>20</v>
      </c>
      <c r="S1148" s="3" t="s">
        <v>2352</v>
      </c>
      <c r="U1148" s="3" t="s">
        <v>2802</v>
      </c>
      <c r="V1148" s="3" t="s">
        <v>4460</v>
      </c>
      <c r="W1148" s="4">
        <v>42829.610289351855</v>
      </c>
      <c r="Y1148" s="3" t="s">
        <v>3650</v>
      </c>
      <c r="AE1148" s="7"/>
    </row>
    <row r="1149" spans="1:35" x14ac:dyDescent="0.3">
      <c r="A1149" s="3" t="s">
        <v>117</v>
      </c>
      <c r="B1149" s="6">
        <f>VLOOKUP(A1149,'[2]Площадь пересечений'!$A$2:$G$2928,3,FALSE)</f>
        <v>69</v>
      </c>
      <c r="C1149" s="6">
        <f>VLOOKUP(A1149,'[2]Площадь пересечений'!$A$2:$G$2928,4,FALSE)</f>
        <v>8.8000000000000005E-3</v>
      </c>
      <c r="D1149" s="4">
        <v>42223.45034722222</v>
      </c>
      <c r="F1149" s="3" t="s">
        <v>13</v>
      </c>
      <c r="G1149" s="3" t="s">
        <v>14</v>
      </c>
      <c r="H1149" s="3" t="s">
        <v>15</v>
      </c>
      <c r="K1149" s="3" t="s">
        <v>114</v>
      </c>
      <c r="L1149" s="6">
        <v>1</v>
      </c>
      <c r="M1149" s="3" t="s">
        <v>17</v>
      </c>
      <c r="N1149" s="3" t="s">
        <v>118</v>
      </c>
      <c r="O1149" s="3">
        <v>757</v>
      </c>
      <c r="P1149" s="15">
        <f>C1149*10000/O1149*100</f>
        <v>11.624834874504623</v>
      </c>
      <c r="Q1149" s="3" t="s">
        <v>19</v>
      </c>
      <c r="R1149" s="3" t="s">
        <v>20</v>
      </c>
      <c r="S1149" s="3" t="s">
        <v>118</v>
      </c>
      <c r="T1149" s="3" t="s">
        <v>119</v>
      </c>
      <c r="U1149" s="3" t="s">
        <v>120</v>
      </c>
      <c r="V1149" s="3" t="s">
        <v>3674</v>
      </c>
      <c r="W1149" s="4">
        <v>42416.677847222221</v>
      </c>
      <c r="Y1149" s="3" t="s">
        <v>3649</v>
      </c>
      <c r="AC1149" s="7"/>
      <c r="AF1149" s="7"/>
    </row>
    <row r="1150" spans="1:35" x14ac:dyDescent="0.3">
      <c r="A1150" s="3" t="s">
        <v>928</v>
      </c>
      <c r="B1150" s="6">
        <f>VLOOKUP(A1150,'[2]Площадь пересечений'!$A$2:$G$2928,3,FALSE)</f>
        <v>1390</v>
      </c>
      <c r="C1150" s="6">
        <f>VLOOKUP(A1150,'[2]Площадь пересечений'!$A$2:$G$2928,4,FALSE)</f>
        <v>8.8000000000000005E-3</v>
      </c>
      <c r="D1150" s="4">
        <v>41702.424062500002</v>
      </c>
      <c r="F1150" s="3" t="s">
        <v>13</v>
      </c>
      <c r="G1150" s="3" t="s">
        <v>14</v>
      </c>
      <c r="H1150" s="3" t="s">
        <v>15</v>
      </c>
      <c r="K1150" s="3" t="s">
        <v>114</v>
      </c>
      <c r="L1150" s="6">
        <v>1</v>
      </c>
      <c r="M1150" s="3" t="s">
        <v>17</v>
      </c>
      <c r="N1150" s="3" t="s">
        <v>879</v>
      </c>
      <c r="O1150" s="3">
        <v>1314</v>
      </c>
      <c r="P1150" s="15">
        <v>9.3607305936073057</v>
      </c>
      <c r="Q1150" s="3" t="s">
        <v>19</v>
      </c>
      <c r="R1150" s="3" t="s">
        <v>20</v>
      </c>
      <c r="S1150" s="3" t="s">
        <v>879</v>
      </c>
      <c r="U1150" s="3" t="s">
        <v>929</v>
      </c>
      <c r="V1150" s="3" t="s">
        <v>3900</v>
      </c>
      <c r="W1150" s="4">
        <v>41992</v>
      </c>
      <c r="Y1150" s="3" t="s">
        <v>3649</v>
      </c>
      <c r="AD1150" s="7"/>
    </row>
    <row r="1151" spans="1:35" x14ac:dyDescent="0.3">
      <c r="A1151" s="3" t="s">
        <v>985</v>
      </c>
      <c r="B1151" s="6">
        <f>VLOOKUP(A1151,'[2]Площадь пересечений'!$A$2:$G$2928,3,FALSE)</f>
        <v>1501</v>
      </c>
      <c r="C1151" s="6">
        <f>VLOOKUP(A1151,'[2]Площадь пересечений'!$A$2:$G$2928,4,FALSE)</f>
        <v>8.8000000000000005E-3</v>
      </c>
      <c r="D1151" s="4">
        <v>38310</v>
      </c>
      <c r="F1151" s="3" t="s">
        <v>13</v>
      </c>
      <c r="G1151" s="3" t="s">
        <v>14</v>
      </c>
      <c r="H1151" s="3" t="s">
        <v>15</v>
      </c>
      <c r="J1151" s="3" t="s">
        <v>5564</v>
      </c>
      <c r="K1151" s="3" t="s">
        <v>31</v>
      </c>
      <c r="L1151" s="6">
        <v>1</v>
      </c>
      <c r="M1151" s="3" t="s">
        <v>17</v>
      </c>
      <c r="N1151" s="3" t="s">
        <v>986</v>
      </c>
      <c r="O1151" s="3">
        <v>1060</v>
      </c>
      <c r="P1151" s="15">
        <f>C1151*10000/O1151*100</f>
        <v>8.3018867924528301</v>
      </c>
      <c r="Q1151" s="3" t="s">
        <v>19</v>
      </c>
      <c r="R1151" s="3" t="s">
        <v>20</v>
      </c>
      <c r="S1151" s="3" t="s">
        <v>987</v>
      </c>
      <c r="T1151" s="3" t="s">
        <v>988</v>
      </c>
      <c r="U1151" s="3" t="s">
        <v>989</v>
      </c>
      <c r="V1151" s="3" t="s">
        <v>3913</v>
      </c>
      <c r="W1151" s="4">
        <v>40200</v>
      </c>
      <c r="X1151" s="4">
        <v>42776.673090277778</v>
      </c>
      <c r="Y1151" s="3" t="s">
        <v>3649</v>
      </c>
      <c r="AE1151" s="7"/>
      <c r="AI1151" s="7"/>
    </row>
    <row r="1152" spans="1:35" x14ac:dyDescent="0.3">
      <c r="A1152" s="3" t="s">
        <v>1272</v>
      </c>
      <c r="B1152" s="6">
        <f>VLOOKUP(A1152,'[2]Площадь пересечений'!$A$2:$G$2928,3,FALSE)</f>
        <v>1799</v>
      </c>
      <c r="C1152" s="6">
        <f>VLOOKUP(A1152,'[2]Площадь пересечений'!$A$2:$G$2928,4,FALSE)</f>
        <v>8.8000000000000005E-3</v>
      </c>
      <c r="D1152" s="4">
        <v>37885.958333333336</v>
      </c>
      <c r="F1152" s="3" t="s">
        <v>13</v>
      </c>
      <c r="G1152" s="3" t="s">
        <v>14</v>
      </c>
      <c r="H1152" s="3" t="s">
        <v>15</v>
      </c>
      <c r="J1152" s="3" t="s">
        <v>5564</v>
      </c>
      <c r="K1152" s="3" t="s">
        <v>31</v>
      </c>
      <c r="L1152" s="6">
        <v>1</v>
      </c>
      <c r="M1152" s="3" t="s">
        <v>56</v>
      </c>
      <c r="N1152" s="3" t="s">
        <v>1271</v>
      </c>
      <c r="O1152" s="3">
        <v>1038</v>
      </c>
      <c r="P1152" s="15">
        <f>C1152*10000/O1152*100</f>
        <v>8.4778420038535636</v>
      </c>
      <c r="Q1152" s="3" t="s">
        <v>19</v>
      </c>
      <c r="R1152" s="3" t="s">
        <v>84</v>
      </c>
      <c r="S1152" s="3" t="s">
        <v>1273</v>
      </c>
      <c r="U1152" s="3" t="s">
        <v>1274</v>
      </c>
      <c r="V1152" s="3" t="s">
        <v>4837</v>
      </c>
      <c r="W1152" s="4">
        <v>43020.767800925925</v>
      </c>
      <c r="X1152" s="4">
        <v>43020.77002314815</v>
      </c>
      <c r="Y1152" s="3" t="s">
        <v>3649</v>
      </c>
      <c r="AE1152" s="7"/>
    </row>
    <row r="1153" spans="1:43" x14ac:dyDescent="0.3">
      <c r="A1153" s="3" t="s">
        <v>6273</v>
      </c>
      <c r="B1153" s="6">
        <f>VLOOKUP(A1153,'[2]Площадь пересечений'!$A$2:$G$2928,3,FALSE)</f>
        <v>2089</v>
      </c>
      <c r="C1153" s="6">
        <f>VLOOKUP(A1153,'[2]Площадь пересечений'!$A$2:$G$2928,4,FALSE)</f>
        <v>8.8000000000000005E-3</v>
      </c>
      <c r="D1153" s="4">
        <v>41824.385601851849</v>
      </c>
      <c r="F1153" s="3" t="s">
        <v>13</v>
      </c>
      <c r="G1153" s="3" t="s">
        <v>14</v>
      </c>
      <c r="H1153" s="3" t="s">
        <v>15</v>
      </c>
      <c r="K1153" s="3" t="s">
        <v>26</v>
      </c>
      <c r="L1153" s="6">
        <v>1</v>
      </c>
      <c r="M1153" s="3" t="s">
        <v>26</v>
      </c>
      <c r="N1153" s="3" t="s">
        <v>6042</v>
      </c>
      <c r="O1153" s="3">
        <v>1500</v>
      </c>
      <c r="Q1153" s="3" t="s">
        <v>19</v>
      </c>
      <c r="R1153" s="3" t="s">
        <v>20</v>
      </c>
      <c r="S1153" s="3" t="s">
        <v>6042</v>
      </c>
      <c r="U1153" s="3" t="s">
        <v>6274</v>
      </c>
      <c r="V1153" s="3" t="s">
        <v>6275</v>
      </c>
      <c r="W1153" s="4">
        <v>41960</v>
      </c>
      <c r="Y1153" s="3" t="s">
        <v>3652</v>
      </c>
      <c r="AC1153" s="7"/>
    </row>
    <row r="1154" spans="1:43" x14ac:dyDescent="0.3">
      <c r="A1154" s="3" t="s">
        <v>6276</v>
      </c>
      <c r="B1154" s="6">
        <f>VLOOKUP(A1154,'[2]Площадь пересечений'!$A$2:$G$2928,3,FALSE)</f>
        <v>828</v>
      </c>
      <c r="C1154" s="6">
        <f>VLOOKUP(A1154,'[2]Площадь пересечений'!$A$2:$G$2928,4,FALSE)</f>
        <v>8.8000000000000005E-3</v>
      </c>
      <c r="D1154" s="4">
        <v>40535</v>
      </c>
      <c r="F1154" s="3" t="s">
        <v>13</v>
      </c>
      <c r="G1154" s="3" t="s">
        <v>14</v>
      </c>
      <c r="H1154" s="3" t="s">
        <v>15</v>
      </c>
      <c r="K1154" s="3" t="s">
        <v>31</v>
      </c>
      <c r="L1154" s="6">
        <v>1</v>
      </c>
      <c r="M1154" s="3" t="s">
        <v>17</v>
      </c>
      <c r="N1154" s="3" t="s">
        <v>629</v>
      </c>
      <c r="O1154" s="3">
        <v>1525</v>
      </c>
      <c r="Q1154" s="3" t="s">
        <v>19</v>
      </c>
      <c r="R1154" s="3" t="s">
        <v>20</v>
      </c>
      <c r="S1154" s="3" t="s">
        <v>629</v>
      </c>
      <c r="U1154" s="3" t="s">
        <v>6277</v>
      </c>
      <c r="V1154" s="3" t="s">
        <v>6278</v>
      </c>
      <c r="W1154" s="4">
        <v>40588</v>
      </c>
      <c r="X1154" s="4">
        <v>40661.958333333336</v>
      </c>
      <c r="Y1154" s="3" t="s">
        <v>3649</v>
      </c>
      <c r="AD1154" s="7"/>
    </row>
    <row r="1155" spans="1:43" x14ac:dyDescent="0.3">
      <c r="A1155" s="3" t="s">
        <v>6279</v>
      </c>
      <c r="B1155" s="6">
        <f>VLOOKUP(A1155,'[2]Площадь пересечений'!$A$2:$G$2928,3,FALSE)</f>
        <v>2135</v>
      </c>
      <c r="C1155" s="6">
        <f>VLOOKUP(A1155,'[2]Площадь пересечений'!$A$2:$G$2928,4,FALSE)</f>
        <v>8.8000000000000005E-3</v>
      </c>
      <c r="D1155" s="4">
        <v>41746.606296296297</v>
      </c>
      <c r="F1155" s="3" t="s">
        <v>13</v>
      </c>
      <c r="G1155" s="3" t="s">
        <v>14</v>
      </c>
      <c r="H1155" s="3" t="s">
        <v>15</v>
      </c>
      <c r="K1155" s="3" t="s">
        <v>5894</v>
      </c>
      <c r="L1155" s="6">
        <v>1</v>
      </c>
      <c r="M1155" s="3" t="s">
        <v>22</v>
      </c>
      <c r="N1155" s="3" t="s">
        <v>5895</v>
      </c>
      <c r="O1155" s="3">
        <v>4376</v>
      </c>
      <c r="Q1155" s="3" t="s">
        <v>19</v>
      </c>
      <c r="R1155" s="3" t="s">
        <v>20</v>
      </c>
      <c r="S1155" s="3" t="s">
        <v>5895</v>
      </c>
      <c r="U1155" s="3" t="s">
        <v>6280</v>
      </c>
      <c r="V1155" s="3" t="s">
        <v>6281</v>
      </c>
      <c r="W1155" s="4">
        <v>42109.698229166665</v>
      </c>
      <c r="Y1155" s="3" t="s">
        <v>3652</v>
      </c>
      <c r="AC1155" s="7"/>
      <c r="AF1155" s="7"/>
    </row>
    <row r="1156" spans="1:43" x14ac:dyDescent="0.3">
      <c r="A1156" s="3" t="s">
        <v>2615</v>
      </c>
      <c r="B1156" s="6">
        <f>VLOOKUP(A1156,'[2]Площадь пересечений'!$A$2:$G$2928,3,FALSE)</f>
        <v>1091</v>
      </c>
      <c r="C1156" s="6">
        <f>VLOOKUP(A1156,'[2]Площадь пересечений'!$A$2:$G$2928,4,FALSE)</f>
        <v>8.6999999999999994E-3</v>
      </c>
      <c r="D1156" s="4">
        <v>39315.958333333336</v>
      </c>
      <c r="F1156" s="3" t="s">
        <v>13</v>
      </c>
      <c r="G1156" s="3" t="s">
        <v>14</v>
      </c>
      <c r="H1156" s="3" t="s">
        <v>15</v>
      </c>
      <c r="J1156" s="3" t="s">
        <v>5564</v>
      </c>
      <c r="K1156" s="3" t="s">
        <v>16</v>
      </c>
      <c r="L1156" s="6">
        <v>1</v>
      </c>
      <c r="M1156" s="3" t="s">
        <v>17</v>
      </c>
      <c r="N1156" s="3" t="s">
        <v>2228</v>
      </c>
      <c r="O1156" s="3">
        <v>651</v>
      </c>
      <c r="P1156" s="15">
        <f>C1156*10000/O1156*100</f>
        <v>13.364055299539171</v>
      </c>
      <c r="Q1156" s="3" t="s">
        <v>19</v>
      </c>
      <c r="R1156" s="3" t="s">
        <v>20</v>
      </c>
      <c r="S1156" s="3" t="s">
        <v>2228</v>
      </c>
      <c r="U1156" s="3" t="s">
        <v>2616</v>
      </c>
      <c r="V1156" s="3" t="s">
        <v>4396</v>
      </c>
      <c r="W1156" s="4">
        <v>39409</v>
      </c>
      <c r="Y1156" s="3" t="s">
        <v>3652</v>
      </c>
      <c r="AC1156" s="7"/>
      <c r="AG1156" s="7"/>
    </row>
    <row r="1157" spans="1:43" x14ac:dyDescent="0.3">
      <c r="A1157" s="3" t="s">
        <v>551</v>
      </c>
      <c r="B1157" s="6">
        <f>VLOOKUP(A1157,'[2]Площадь пересечений'!$A$2:$G$2928,3,FALSE)</f>
        <v>712</v>
      </c>
      <c r="C1157" s="6">
        <f>VLOOKUP(A1157,'[2]Площадь пересечений'!$A$2:$G$2928,4,FALSE)</f>
        <v>8.6999999999999994E-3</v>
      </c>
      <c r="D1157" s="4">
        <v>38393</v>
      </c>
      <c r="F1157" s="3" t="s">
        <v>13</v>
      </c>
      <c r="G1157" s="3" t="s">
        <v>14</v>
      </c>
      <c r="H1157" s="3" t="s">
        <v>15</v>
      </c>
      <c r="J1157" s="3" t="s">
        <v>5564</v>
      </c>
      <c r="K1157" s="3" t="s">
        <v>31</v>
      </c>
      <c r="L1157" s="6">
        <v>1</v>
      </c>
      <c r="M1157" s="3" t="s">
        <v>17</v>
      </c>
      <c r="N1157" s="3" t="s">
        <v>552</v>
      </c>
      <c r="O1157" s="3">
        <v>1059</v>
      </c>
      <c r="P1157" s="15">
        <f>C1157*10000/O1157*100</f>
        <v>8.2152974504249308</v>
      </c>
      <c r="Q1157" s="3" t="s">
        <v>19</v>
      </c>
      <c r="R1157" s="3" t="s">
        <v>20</v>
      </c>
      <c r="S1157" s="3" t="s">
        <v>552</v>
      </c>
      <c r="U1157" s="3" t="s">
        <v>553</v>
      </c>
      <c r="V1157" s="3" t="s">
        <v>3791</v>
      </c>
      <c r="W1157" s="4">
        <v>42355.476979166669</v>
      </c>
      <c r="Y1157" s="3" t="s">
        <v>3649</v>
      </c>
      <c r="AD1157" s="7"/>
      <c r="AH1157" s="7"/>
    </row>
    <row r="1158" spans="1:43" x14ac:dyDescent="0.3">
      <c r="A1158" s="3" t="s">
        <v>1248</v>
      </c>
      <c r="B1158" s="6">
        <f>VLOOKUP(A1158,'[2]Площадь пересечений'!$A$2:$G$2928,3,FALSE)</f>
        <v>1770</v>
      </c>
      <c r="C1158" s="6">
        <f>VLOOKUP(A1158,'[2]Площадь пересечений'!$A$2:$G$2928,4,FALSE)</f>
        <v>8.6999999999999994E-3</v>
      </c>
      <c r="D1158" s="4">
        <v>38358</v>
      </c>
      <c r="F1158" s="3" t="s">
        <v>13</v>
      </c>
      <c r="G1158" s="3" t="s">
        <v>14</v>
      </c>
      <c r="H1158" s="3" t="s">
        <v>15</v>
      </c>
      <c r="J1158" s="3" t="s">
        <v>5564</v>
      </c>
      <c r="K1158" s="3" t="s">
        <v>16</v>
      </c>
      <c r="L1158" s="6">
        <v>1</v>
      </c>
      <c r="M1158" s="3" t="s">
        <v>17</v>
      </c>
      <c r="N1158" s="3" t="s">
        <v>682</v>
      </c>
      <c r="O1158" s="3">
        <v>801</v>
      </c>
      <c r="P1158" s="15">
        <f>C1158*10000/O1158*100</f>
        <v>10.861423220973784</v>
      </c>
      <c r="Q1158" s="3" t="s">
        <v>19</v>
      </c>
      <c r="R1158" s="3" t="s">
        <v>20</v>
      </c>
      <c r="S1158" s="3" t="s">
        <v>1249</v>
      </c>
      <c r="T1158" s="3" t="s">
        <v>1250</v>
      </c>
      <c r="U1158" s="3" t="s">
        <v>1251</v>
      </c>
      <c r="V1158" s="3" t="s">
        <v>3976</v>
      </c>
      <c r="W1158" s="4">
        <v>39807</v>
      </c>
      <c r="X1158" s="4">
        <v>40204</v>
      </c>
      <c r="Y1158" s="3" t="s">
        <v>3649</v>
      </c>
      <c r="AE1158" s="7"/>
    </row>
    <row r="1159" spans="1:43" x14ac:dyDescent="0.3">
      <c r="A1159" s="3" t="s">
        <v>2073</v>
      </c>
      <c r="B1159" s="6">
        <f>VLOOKUP(A1159,'[2]Площадь пересечений'!$A$2:$G$2928,3,FALSE)</f>
        <v>2709</v>
      </c>
      <c r="C1159" s="6">
        <f>VLOOKUP(A1159,'[2]Площадь пересечений'!$A$2:$G$2928,4,FALSE)</f>
        <v>8.6E-3</v>
      </c>
      <c r="D1159" s="4">
        <v>38294</v>
      </c>
      <c r="F1159" s="3" t="s">
        <v>13</v>
      </c>
      <c r="G1159" s="3" t="s">
        <v>14</v>
      </c>
      <c r="H1159" s="3" t="s">
        <v>15</v>
      </c>
      <c r="J1159" s="3" t="s">
        <v>5564</v>
      </c>
      <c r="K1159" s="3" t="s">
        <v>16</v>
      </c>
      <c r="L1159" s="6">
        <v>1</v>
      </c>
      <c r="M1159" s="3" t="s">
        <v>17</v>
      </c>
      <c r="N1159" s="3" t="s">
        <v>2074</v>
      </c>
      <c r="O1159" s="3">
        <v>803</v>
      </c>
      <c r="P1159" s="15">
        <f>C1159*10000/O1159*100</f>
        <v>10.709838107098381</v>
      </c>
      <c r="Q1159" s="3" t="s">
        <v>19</v>
      </c>
      <c r="R1159" s="3" t="s">
        <v>20</v>
      </c>
      <c r="S1159" s="3" t="s">
        <v>2074</v>
      </c>
      <c r="T1159" s="3" t="s">
        <v>2075</v>
      </c>
      <c r="U1159" s="3" t="s">
        <v>2076</v>
      </c>
      <c r="V1159" s="3" t="s">
        <v>4225</v>
      </c>
      <c r="W1159" s="4">
        <v>39526</v>
      </c>
      <c r="X1159" s="4">
        <v>40041.958333333336</v>
      </c>
      <c r="Y1159" s="3" t="s">
        <v>3649</v>
      </c>
      <c r="AE1159" s="7"/>
      <c r="AP1159" s="7"/>
    </row>
    <row r="1160" spans="1:43" x14ac:dyDescent="0.3">
      <c r="A1160" s="3" t="s">
        <v>6282</v>
      </c>
      <c r="B1160" s="6">
        <f>VLOOKUP(A1160,'[2]Площадь пересечений'!$A$2:$G$2928,3,FALSE)</f>
        <v>1257</v>
      </c>
      <c r="C1160" s="6">
        <f>VLOOKUP(A1160,'[2]Площадь пересечений'!$A$2:$G$2928,4,FALSE)</f>
        <v>8.6E-3</v>
      </c>
      <c r="D1160" s="4">
        <v>37574</v>
      </c>
      <c r="F1160" s="3" t="s">
        <v>13</v>
      </c>
      <c r="G1160" s="3" t="s">
        <v>14</v>
      </c>
      <c r="H1160" s="3" t="s">
        <v>15</v>
      </c>
      <c r="J1160" s="3" t="s">
        <v>5564</v>
      </c>
      <c r="K1160" s="3" t="s">
        <v>16</v>
      </c>
      <c r="L1160" s="6">
        <v>1</v>
      </c>
      <c r="M1160" s="3" t="s">
        <v>17</v>
      </c>
      <c r="N1160" s="3" t="s">
        <v>6283</v>
      </c>
      <c r="O1160" s="3">
        <v>759</v>
      </c>
      <c r="Q1160" s="3" t="s">
        <v>19</v>
      </c>
      <c r="R1160" s="3" t="s">
        <v>20</v>
      </c>
      <c r="S1160" s="3" t="s">
        <v>94</v>
      </c>
      <c r="T1160" s="3" t="s">
        <v>6284</v>
      </c>
      <c r="U1160" s="3" t="s">
        <v>6285</v>
      </c>
      <c r="V1160" s="3" t="s">
        <v>6286</v>
      </c>
      <c r="W1160" s="4">
        <v>37795.958333333336</v>
      </c>
      <c r="Y1160" s="3" t="s">
        <v>3649</v>
      </c>
      <c r="AD1160" s="7"/>
      <c r="AQ1160" s="7"/>
    </row>
    <row r="1161" spans="1:43" x14ac:dyDescent="0.3">
      <c r="A1161" s="3" t="s">
        <v>6287</v>
      </c>
      <c r="B1161" s="6">
        <f>VLOOKUP(A1161,'[2]Площадь пересечений'!$A$2:$G$2928,3,FALSE)</f>
        <v>1395</v>
      </c>
      <c r="C1161" s="6">
        <f>VLOOKUP(A1161,'[2]Площадь пересечений'!$A$2:$G$2928,4,FALSE)</f>
        <v>8.6E-3</v>
      </c>
      <c r="D1161" s="4">
        <v>41702.424062500002</v>
      </c>
      <c r="F1161" s="3" t="s">
        <v>13</v>
      </c>
      <c r="G1161" s="3" t="s">
        <v>14</v>
      </c>
      <c r="H1161" s="3" t="s">
        <v>15</v>
      </c>
      <c r="K1161" s="3" t="s">
        <v>114</v>
      </c>
      <c r="L1161" s="6">
        <v>1</v>
      </c>
      <c r="M1161" s="3" t="s">
        <v>17</v>
      </c>
      <c r="N1161" s="3" t="s">
        <v>879</v>
      </c>
      <c r="O1161" s="3">
        <v>1093</v>
      </c>
      <c r="Q1161" s="3" t="s">
        <v>19</v>
      </c>
      <c r="R1161" s="3" t="s">
        <v>20</v>
      </c>
      <c r="S1161" s="3" t="s">
        <v>879</v>
      </c>
      <c r="U1161" s="3" t="s">
        <v>6288</v>
      </c>
      <c r="V1161" s="3" t="s">
        <v>6289</v>
      </c>
      <c r="W1161" s="4">
        <v>41992</v>
      </c>
      <c r="Y1161" s="3" t="s">
        <v>3649</v>
      </c>
      <c r="AD1161" s="7"/>
      <c r="AQ1161" s="7"/>
    </row>
    <row r="1162" spans="1:43" x14ac:dyDescent="0.3">
      <c r="A1162" s="3" t="s">
        <v>3599</v>
      </c>
      <c r="B1162" s="6">
        <f>VLOOKUP(A1162,'[2]Площадь пересечений'!$A$2:$G$2928,3,FALSE)</f>
        <v>2600</v>
      </c>
      <c r="C1162" s="6">
        <f>VLOOKUP(A1162,'[2]Площадь пересечений'!$A$2:$G$2928,4,FALSE)</f>
        <v>8.6E-3</v>
      </c>
      <c r="D1162" s="4">
        <v>43442.380543981482</v>
      </c>
      <c r="F1162" s="3" t="s">
        <v>13</v>
      </c>
      <c r="G1162" s="3" t="s">
        <v>14</v>
      </c>
      <c r="H1162" s="3" t="s">
        <v>15</v>
      </c>
      <c r="K1162" s="3" t="s">
        <v>22</v>
      </c>
      <c r="L1162" s="6"/>
      <c r="M1162" s="3" t="s">
        <v>22</v>
      </c>
      <c r="N1162" s="3" t="s">
        <v>3597</v>
      </c>
      <c r="O1162" s="3">
        <v>4610</v>
      </c>
      <c r="P1162" s="15">
        <f>C1162*10000/O1162*100</f>
        <v>1.8655097613882863</v>
      </c>
      <c r="Q1162" s="3" t="s">
        <v>19</v>
      </c>
      <c r="R1162" s="3" t="s">
        <v>20</v>
      </c>
      <c r="S1162" s="3" t="s">
        <v>3597</v>
      </c>
      <c r="U1162" s="3" t="s">
        <v>3600</v>
      </c>
      <c r="V1162" s="3" t="s">
        <v>4791</v>
      </c>
      <c r="W1162" s="4">
        <v>43442.380543981482</v>
      </c>
      <c r="X1162" s="3" t="s">
        <v>3649</v>
      </c>
      <c r="Y1162" s="3" t="s">
        <v>3652</v>
      </c>
      <c r="AC1162" s="7"/>
      <c r="AP1162" s="7"/>
    </row>
    <row r="1163" spans="1:43" x14ac:dyDescent="0.3">
      <c r="A1163" s="3" t="s">
        <v>1985</v>
      </c>
      <c r="B1163" s="6">
        <f>VLOOKUP(A1163,'[2]Площадь пересечений'!$A$2:$G$2928,3,FALSE)</f>
        <v>2561</v>
      </c>
      <c r="C1163" s="6">
        <f>VLOOKUP(A1163,'[2]Площадь пересечений'!$A$2:$G$2928,4,FALSE)</f>
        <v>8.5000000000000006E-3</v>
      </c>
      <c r="D1163" s="4">
        <v>41543.634768518517</v>
      </c>
      <c r="F1163" s="3" t="s">
        <v>13</v>
      </c>
      <c r="G1163" s="3" t="s">
        <v>14</v>
      </c>
      <c r="H1163" s="3" t="s">
        <v>15</v>
      </c>
      <c r="K1163" s="3" t="s">
        <v>114</v>
      </c>
      <c r="L1163" s="6">
        <v>1</v>
      </c>
      <c r="M1163" s="3" t="s">
        <v>17</v>
      </c>
      <c r="N1163" s="3" t="s">
        <v>1986</v>
      </c>
      <c r="O1163" s="3">
        <v>1143</v>
      </c>
      <c r="P1163" s="15">
        <v>41.557305336832897</v>
      </c>
      <c r="Q1163" s="3" t="s">
        <v>19</v>
      </c>
      <c r="R1163" s="3" t="s">
        <v>20</v>
      </c>
      <c r="S1163" s="3" t="s">
        <v>1986</v>
      </c>
      <c r="T1163" s="3" t="s">
        <v>1987</v>
      </c>
      <c r="U1163" s="3" t="s">
        <v>1988</v>
      </c>
      <c r="V1163" s="3" t="s">
        <v>4198</v>
      </c>
      <c r="W1163" s="4">
        <v>41564.958333333336</v>
      </c>
      <c r="X1163" s="4">
        <v>41564.958333333336</v>
      </c>
      <c r="Y1163" s="3" t="s">
        <v>3649</v>
      </c>
      <c r="AE1163" s="7"/>
      <c r="AP1163" s="7"/>
    </row>
    <row r="1164" spans="1:43" x14ac:dyDescent="0.3">
      <c r="A1164" s="3" t="s">
        <v>3397</v>
      </c>
      <c r="B1164" s="6">
        <f>VLOOKUP(A1164,'[2]Площадь пересечений'!$A$2:$G$2928,3,FALSE)</f>
        <v>852</v>
      </c>
      <c r="C1164" s="6">
        <f>VLOOKUP(A1164,'[2]Площадь пересечений'!$A$2:$G$2928,4,FALSE)</f>
        <v>8.5000000000000006E-3</v>
      </c>
      <c r="D1164" s="4">
        <v>43312.354467592595</v>
      </c>
      <c r="F1164" s="3" t="s">
        <v>13</v>
      </c>
      <c r="G1164" s="3" t="s">
        <v>14</v>
      </c>
      <c r="H1164" s="3" t="s">
        <v>15</v>
      </c>
      <c r="K1164" s="3" t="s">
        <v>3301</v>
      </c>
      <c r="L1164" s="6">
        <v>1</v>
      </c>
      <c r="M1164" s="3" t="s">
        <v>140</v>
      </c>
      <c r="N1164" s="3" t="s">
        <v>3398</v>
      </c>
      <c r="O1164" s="3">
        <v>1040</v>
      </c>
      <c r="P1164" s="15">
        <f>C1164*10000/O1164*100</f>
        <v>8.1730769230769234</v>
      </c>
      <c r="Q1164" s="3" t="s">
        <v>19</v>
      </c>
      <c r="R1164" s="3" t="s">
        <v>20</v>
      </c>
      <c r="S1164" s="3" t="s">
        <v>3398</v>
      </c>
      <c r="U1164" s="3" t="s">
        <v>3399</v>
      </c>
      <c r="V1164" s="3" t="s">
        <v>4634</v>
      </c>
      <c r="W1164" s="4">
        <v>43312.354467592595</v>
      </c>
      <c r="X1164" s="4">
        <v>43665.42292824074</v>
      </c>
      <c r="Y1164" s="3" t="s">
        <v>3649</v>
      </c>
      <c r="AD1164" s="7"/>
      <c r="AG1164" s="7"/>
      <c r="AP1164" s="7"/>
    </row>
    <row r="1165" spans="1:43" x14ac:dyDescent="0.3">
      <c r="A1165" s="3" t="s">
        <v>512</v>
      </c>
      <c r="B1165" s="6">
        <f>VLOOKUP(A1165,'[2]Площадь пересечений'!$A$2:$G$2928,3,FALSE)</f>
        <v>674</v>
      </c>
      <c r="C1165" s="6">
        <f>VLOOKUP(A1165,'[2]Площадь пересечений'!$A$2:$G$2928,4,FALSE)</f>
        <v>8.5000000000000006E-3</v>
      </c>
      <c r="D1165" s="4">
        <v>41240.404942129629</v>
      </c>
      <c r="F1165" s="3" t="s">
        <v>13</v>
      </c>
      <c r="G1165" s="3" t="s">
        <v>14</v>
      </c>
      <c r="H1165" s="3" t="s">
        <v>15</v>
      </c>
      <c r="K1165" s="3" t="s">
        <v>110</v>
      </c>
      <c r="L1165" s="6">
        <v>1</v>
      </c>
      <c r="M1165" s="3" t="s">
        <v>17</v>
      </c>
      <c r="N1165" s="3" t="s">
        <v>513</v>
      </c>
      <c r="O1165" s="3">
        <v>25000</v>
      </c>
      <c r="P1165" s="15">
        <v>2.7039999999999993</v>
      </c>
      <c r="Q1165" s="3" t="s">
        <v>19</v>
      </c>
      <c r="R1165" s="3" t="s">
        <v>20</v>
      </c>
      <c r="S1165" s="3" t="s">
        <v>514</v>
      </c>
      <c r="T1165" s="3" t="s">
        <v>211</v>
      </c>
      <c r="U1165" s="3" t="s">
        <v>515</v>
      </c>
      <c r="V1165" s="3" t="s">
        <v>3780</v>
      </c>
      <c r="W1165" s="4">
        <v>41287.958333333336</v>
      </c>
      <c r="X1165" s="4">
        <v>41379.958333333336</v>
      </c>
      <c r="Y1165" s="3" t="s">
        <v>3712</v>
      </c>
      <c r="AE1165" s="7"/>
    </row>
    <row r="1166" spans="1:43" x14ac:dyDescent="0.3">
      <c r="A1166" s="3" t="s">
        <v>6290</v>
      </c>
      <c r="B1166" s="6">
        <f>VLOOKUP(A1166,'[2]Площадь пересечений'!$A$2:$G$2928,3,FALSE)</f>
        <v>864</v>
      </c>
      <c r="C1166" s="6">
        <f>VLOOKUP(A1166,'[2]Площадь пересечений'!$A$2:$G$2928,4,FALSE)</f>
        <v>8.5000000000000006E-3</v>
      </c>
      <c r="D1166" s="4">
        <v>43312.354467592595</v>
      </c>
      <c r="F1166" s="3" t="s">
        <v>13</v>
      </c>
      <c r="G1166" s="3" t="s">
        <v>14</v>
      </c>
      <c r="H1166" s="3" t="s">
        <v>15</v>
      </c>
      <c r="K1166" s="3" t="s">
        <v>3301</v>
      </c>
      <c r="L1166" s="6">
        <v>1</v>
      </c>
      <c r="M1166" s="3" t="s">
        <v>140</v>
      </c>
      <c r="N1166" s="3" t="s">
        <v>3398</v>
      </c>
      <c r="O1166" s="3">
        <v>1476</v>
      </c>
      <c r="Q1166" s="3" t="s">
        <v>19</v>
      </c>
      <c r="R1166" s="3" t="s">
        <v>20</v>
      </c>
      <c r="S1166" s="3" t="s">
        <v>3398</v>
      </c>
      <c r="U1166" s="3" t="s">
        <v>6291</v>
      </c>
      <c r="V1166" s="3" t="s">
        <v>6292</v>
      </c>
      <c r="W1166" s="4">
        <v>43312.354467592595</v>
      </c>
      <c r="X1166" s="4">
        <v>43810.75608796296</v>
      </c>
      <c r="Y1166" s="3" t="s">
        <v>3649</v>
      </c>
      <c r="AD1166" s="7"/>
      <c r="AG1166" s="7"/>
    </row>
    <row r="1167" spans="1:43" x14ac:dyDescent="0.3">
      <c r="A1167" s="3" t="s">
        <v>1014</v>
      </c>
      <c r="B1167" s="6">
        <f>VLOOKUP(A1167,'[2]Площадь пересечений'!$A$2:$G$2928,3,FALSE)</f>
        <v>1552</v>
      </c>
      <c r="C1167" s="6">
        <f>VLOOKUP(A1167,'[2]Площадь пересечений'!$A$2:$G$2928,4,FALSE)</f>
        <v>8.3999999999999995E-3</v>
      </c>
      <c r="D1167" s="4">
        <v>38104.958333333336</v>
      </c>
      <c r="F1167" s="3" t="s">
        <v>13</v>
      </c>
      <c r="G1167" s="3" t="s">
        <v>14</v>
      </c>
      <c r="H1167" s="3" t="s">
        <v>15</v>
      </c>
      <c r="J1167" s="3" t="s">
        <v>5564</v>
      </c>
      <c r="K1167" s="3" t="s">
        <v>16</v>
      </c>
      <c r="L1167" s="6">
        <v>1</v>
      </c>
      <c r="M1167" s="3" t="s">
        <v>17</v>
      </c>
      <c r="N1167" s="3" t="s">
        <v>1015</v>
      </c>
      <c r="O1167" s="3">
        <v>1000</v>
      </c>
      <c r="P1167" s="15">
        <f>C1167*10000/O1167*100</f>
        <v>8.4</v>
      </c>
      <c r="Q1167" s="3" t="s">
        <v>19</v>
      </c>
      <c r="R1167" s="3" t="s">
        <v>20</v>
      </c>
      <c r="S1167" s="3" t="s">
        <v>1015</v>
      </c>
      <c r="T1167" s="3" t="s">
        <v>1016</v>
      </c>
      <c r="U1167" s="3" t="s">
        <v>1017</v>
      </c>
      <c r="V1167" s="3" t="s">
        <v>3920</v>
      </c>
      <c r="W1167" s="4">
        <v>36696.958333333336</v>
      </c>
      <c r="X1167" s="4">
        <v>36696.958333333336</v>
      </c>
      <c r="Y1167" s="3" t="s">
        <v>3649</v>
      </c>
      <c r="AE1167" s="7"/>
    </row>
    <row r="1168" spans="1:43" x14ac:dyDescent="0.3">
      <c r="A1168" s="3" t="s">
        <v>1364</v>
      </c>
      <c r="B1168" s="6">
        <f>VLOOKUP(A1168,'[2]Площадь пересечений'!$A$2:$G$2928,3,FALSE)</f>
        <v>1902</v>
      </c>
      <c r="C1168" s="6">
        <f>VLOOKUP(A1168,'[2]Площадь пересечений'!$A$2:$G$2928,4,FALSE)</f>
        <v>8.3999999999999995E-3</v>
      </c>
      <c r="D1168" s="4">
        <v>42481.706203703703</v>
      </c>
      <c r="F1168" s="3" t="s">
        <v>13</v>
      </c>
      <c r="G1168" s="3" t="s">
        <v>14</v>
      </c>
      <c r="H1168" s="3" t="s">
        <v>15</v>
      </c>
      <c r="K1168" s="3" t="s">
        <v>426</v>
      </c>
      <c r="L1168" s="6">
        <v>1</v>
      </c>
      <c r="M1168" s="3" t="s">
        <v>279</v>
      </c>
      <c r="N1168" s="3" t="s">
        <v>1365</v>
      </c>
      <c r="O1168" s="3">
        <v>4243</v>
      </c>
      <c r="P1168" s="15">
        <f>C1168*10000/O1168*100</f>
        <v>1.9797313221777044</v>
      </c>
      <c r="Q1168" s="3" t="s">
        <v>19</v>
      </c>
      <c r="R1168" s="3" t="s">
        <v>84</v>
      </c>
      <c r="S1168" s="3" t="s">
        <v>1366</v>
      </c>
      <c r="T1168" s="3" t="s">
        <v>1367</v>
      </c>
      <c r="U1168" s="3" t="s">
        <v>1368</v>
      </c>
      <c r="V1168" s="3" t="s">
        <v>4016</v>
      </c>
      <c r="W1168" s="4">
        <v>42891.848576388889</v>
      </c>
      <c r="Y1168" s="3" t="s">
        <v>3652</v>
      </c>
      <c r="AD1168" s="7"/>
    </row>
    <row r="1169" spans="1:39" x14ac:dyDescent="0.3">
      <c r="A1169" s="3" t="s">
        <v>3400</v>
      </c>
      <c r="B1169" s="6">
        <f>VLOOKUP(A1169,'[2]Площадь пересечений'!$A$2:$G$2928,3,FALSE)</f>
        <v>863</v>
      </c>
      <c r="C1169" s="6">
        <f>VLOOKUP(A1169,'[2]Площадь пересечений'!$A$2:$G$2928,4,FALSE)</f>
        <v>8.3999999999999995E-3</v>
      </c>
      <c r="D1169" s="4">
        <v>43312.354467592595</v>
      </c>
      <c r="F1169" s="3" t="s">
        <v>13</v>
      </c>
      <c r="G1169" s="3" t="s">
        <v>14</v>
      </c>
      <c r="H1169" s="3" t="s">
        <v>15</v>
      </c>
      <c r="K1169" s="3" t="s">
        <v>3301</v>
      </c>
      <c r="L1169" s="6">
        <v>1</v>
      </c>
      <c r="M1169" s="3" t="s">
        <v>140</v>
      </c>
      <c r="N1169" s="3" t="s">
        <v>3398</v>
      </c>
      <c r="O1169" s="3">
        <v>1746</v>
      </c>
      <c r="P1169" s="15">
        <f>C1169*10000/O1169*100</f>
        <v>4.8109965635738838</v>
      </c>
      <c r="Q1169" s="3" t="s">
        <v>19</v>
      </c>
      <c r="R1169" s="3" t="s">
        <v>20</v>
      </c>
      <c r="S1169" s="3" t="s">
        <v>3398</v>
      </c>
      <c r="U1169" s="3" t="s">
        <v>3401</v>
      </c>
      <c r="V1169" s="3" t="s">
        <v>4635</v>
      </c>
      <c r="W1169" s="4">
        <v>43312.354467592595</v>
      </c>
      <c r="X1169" s="4">
        <v>43816.742025462961</v>
      </c>
      <c r="Y1169" s="3" t="s">
        <v>3649</v>
      </c>
      <c r="AD1169" s="7"/>
      <c r="AG1169" s="7"/>
    </row>
    <row r="1170" spans="1:39" x14ac:dyDescent="0.3">
      <c r="A1170" s="3" t="s">
        <v>6293</v>
      </c>
      <c r="B1170" s="6">
        <f>VLOOKUP(A1170,'[2]Площадь пересечений'!$A$2:$G$2928,3,FALSE)</f>
        <v>902</v>
      </c>
      <c r="C1170" s="6">
        <f>VLOOKUP(A1170,'[2]Площадь пересечений'!$A$2:$G$2928,4,FALSE)</f>
        <v>8.3999999999999995E-3</v>
      </c>
      <c r="D1170" s="4">
        <v>38358</v>
      </c>
      <c r="F1170" s="3" t="s">
        <v>13</v>
      </c>
      <c r="G1170" s="3" t="s">
        <v>14</v>
      </c>
      <c r="H1170" s="3" t="s">
        <v>15</v>
      </c>
      <c r="J1170" s="3" t="s">
        <v>5564</v>
      </c>
      <c r="K1170" s="3" t="s">
        <v>16</v>
      </c>
      <c r="L1170" s="6">
        <v>1</v>
      </c>
      <c r="M1170" s="3" t="s">
        <v>17</v>
      </c>
      <c r="N1170" s="3" t="s">
        <v>682</v>
      </c>
      <c r="O1170" s="3">
        <v>632</v>
      </c>
      <c r="Q1170" s="3" t="s">
        <v>19</v>
      </c>
      <c r="R1170" s="3" t="s">
        <v>20</v>
      </c>
      <c r="S1170" s="3" t="s">
        <v>6294</v>
      </c>
      <c r="T1170" s="3" t="s">
        <v>6295</v>
      </c>
      <c r="U1170" s="3" t="s">
        <v>6296</v>
      </c>
      <c r="V1170" s="3" t="s">
        <v>6297</v>
      </c>
      <c r="W1170" s="4">
        <v>40099.958333333336</v>
      </c>
      <c r="X1170" s="4">
        <v>40849.958333333336</v>
      </c>
      <c r="Y1170" s="3" t="s">
        <v>3649</v>
      </c>
      <c r="AD1170" s="7"/>
    </row>
    <row r="1171" spans="1:39" x14ac:dyDescent="0.3">
      <c r="A1171" s="3" t="s">
        <v>6298</v>
      </c>
      <c r="B1171" s="6">
        <f>VLOOKUP(A1171,'[2]Площадь пересечений'!$A$2:$G$2928,3,FALSE)</f>
        <v>626</v>
      </c>
      <c r="C1171" s="6">
        <f>VLOOKUP(A1171,'[2]Площадь пересечений'!$A$2:$G$2928,4,FALSE)</f>
        <v>8.3999999999999995E-3</v>
      </c>
      <c r="D1171" s="4">
        <v>38035</v>
      </c>
      <c r="F1171" s="3" t="s">
        <v>13</v>
      </c>
      <c r="G1171" s="3" t="s">
        <v>14</v>
      </c>
      <c r="H1171" s="3" t="s">
        <v>15</v>
      </c>
      <c r="J1171" s="3" t="s">
        <v>5564</v>
      </c>
      <c r="K1171" s="3" t="s">
        <v>31</v>
      </c>
      <c r="L1171" s="6">
        <v>1</v>
      </c>
      <c r="M1171" s="3" t="s">
        <v>17</v>
      </c>
      <c r="N1171" s="3" t="s">
        <v>459</v>
      </c>
      <c r="O1171" s="3">
        <v>732</v>
      </c>
      <c r="Q1171" s="3" t="s">
        <v>19</v>
      </c>
      <c r="R1171" s="3" t="s">
        <v>84</v>
      </c>
      <c r="S1171" s="3" t="s">
        <v>6009</v>
      </c>
      <c r="T1171" s="3" t="s">
        <v>6299</v>
      </c>
      <c r="U1171" s="3" t="s">
        <v>6300</v>
      </c>
      <c r="V1171" s="3" t="s">
        <v>6301</v>
      </c>
      <c r="W1171" s="4">
        <v>40156</v>
      </c>
      <c r="Y1171" s="3" t="s">
        <v>3649</v>
      </c>
      <c r="AC1171" s="7"/>
    </row>
    <row r="1172" spans="1:39" x14ac:dyDescent="0.3">
      <c r="A1172" s="3" t="s">
        <v>6302</v>
      </c>
      <c r="B1172" s="6">
        <f>VLOOKUP(A1172,'[2]Площадь пересечений'!$A$2:$G$2928,3,FALSE)</f>
        <v>196</v>
      </c>
      <c r="C1172" s="6">
        <f>VLOOKUP(A1172,'[2]Площадь пересечений'!$A$2:$G$2928,4,FALSE)</f>
        <v>8.3999999999999995E-3</v>
      </c>
      <c r="D1172" s="4">
        <v>40435.958333333336</v>
      </c>
      <c r="F1172" s="3" t="s">
        <v>13</v>
      </c>
      <c r="G1172" s="3" t="s">
        <v>14</v>
      </c>
      <c r="H1172" s="3" t="s">
        <v>15</v>
      </c>
      <c r="K1172" s="3" t="s">
        <v>4909</v>
      </c>
      <c r="L1172" s="6"/>
      <c r="M1172" s="3" t="s">
        <v>207</v>
      </c>
      <c r="N1172" s="3" t="s">
        <v>5635</v>
      </c>
      <c r="O1172" s="3">
        <v>1471</v>
      </c>
      <c r="Q1172" s="3" t="s">
        <v>19</v>
      </c>
      <c r="R1172" s="3" t="s">
        <v>198</v>
      </c>
      <c r="S1172" s="3" t="s">
        <v>5635</v>
      </c>
      <c r="T1172" s="3" t="s">
        <v>6303</v>
      </c>
      <c r="U1172" s="3" t="s">
        <v>6304</v>
      </c>
      <c r="V1172" s="3" t="s">
        <v>6305</v>
      </c>
      <c r="W1172" s="4">
        <v>40606</v>
      </c>
      <c r="X1172" s="4">
        <v>41386.958333333336</v>
      </c>
      <c r="Y1172" s="3" t="s">
        <v>3649</v>
      </c>
      <c r="AD1172" s="7"/>
    </row>
    <row r="1173" spans="1:39" x14ac:dyDescent="0.3">
      <c r="A1173" s="3" t="s">
        <v>838</v>
      </c>
      <c r="B1173" s="6">
        <f>VLOOKUP(A1173,'[2]Площадь пересечений'!$A$2:$G$2928,3,FALSE)</f>
        <v>1298</v>
      </c>
      <c r="C1173" s="6">
        <f>VLOOKUP(A1173,'[2]Площадь пересечений'!$A$2:$G$2928,4,FALSE)</f>
        <v>8.3000000000000001E-3</v>
      </c>
      <c r="D1173" s="4">
        <v>41022.533229166664</v>
      </c>
      <c r="F1173" s="3" t="s">
        <v>13</v>
      </c>
      <c r="G1173" s="3" t="s">
        <v>14</v>
      </c>
      <c r="H1173" s="3" t="s">
        <v>15</v>
      </c>
      <c r="K1173" s="3" t="s">
        <v>16</v>
      </c>
      <c r="L1173" s="6">
        <v>1</v>
      </c>
      <c r="M1173" s="3" t="s">
        <v>17</v>
      </c>
      <c r="N1173" s="3" t="s">
        <v>839</v>
      </c>
      <c r="O1173" s="3">
        <v>13424</v>
      </c>
      <c r="P1173" s="15">
        <f>C1173*10000/O1173*100</f>
        <v>0.6182955899880811</v>
      </c>
      <c r="Q1173" s="3" t="s">
        <v>19</v>
      </c>
      <c r="R1173" s="3" t="s">
        <v>20</v>
      </c>
      <c r="S1173" s="3" t="s">
        <v>839</v>
      </c>
      <c r="U1173" s="3" t="s">
        <v>840</v>
      </c>
      <c r="V1173" s="3" t="s">
        <v>3880</v>
      </c>
      <c r="W1173" s="4">
        <v>41113.958333333336</v>
      </c>
      <c r="X1173" s="4">
        <v>41905.958333333336</v>
      </c>
      <c r="Y1173" s="3" t="s">
        <v>3649</v>
      </c>
      <c r="AD1173" s="7"/>
      <c r="AG1173" s="7"/>
      <c r="AJ1173" s="7"/>
    </row>
    <row r="1174" spans="1:39" x14ac:dyDescent="0.3">
      <c r="A1174" s="3" t="s">
        <v>1004</v>
      </c>
      <c r="B1174" s="6">
        <f>VLOOKUP(A1174,'[2]Площадь пересечений'!$A$2:$G$2928,3,FALSE)</f>
        <v>1517</v>
      </c>
      <c r="C1174" s="6">
        <f>VLOOKUP(A1174,'[2]Площадь пересечений'!$A$2:$G$2928,4,FALSE)</f>
        <v>8.3000000000000001E-3</v>
      </c>
      <c r="D1174" s="4">
        <v>41949.489502314813</v>
      </c>
      <c r="F1174" s="3" t="s">
        <v>13</v>
      </c>
      <c r="G1174" s="3" t="s">
        <v>14</v>
      </c>
      <c r="H1174" s="3" t="s">
        <v>15</v>
      </c>
      <c r="K1174" s="3" t="s">
        <v>45</v>
      </c>
      <c r="L1174" s="6">
        <v>1</v>
      </c>
      <c r="M1174" s="3" t="s">
        <v>17</v>
      </c>
      <c r="N1174" s="3" t="s">
        <v>300</v>
      </c>
      <c r="O1174" s="3">
        <v>1500</v>
      </c>
      <c r="P1174" s="15">
        <f>C1174*10000/O1174*100</f>
        <v>5.5333333333333332</v>
      </c>
      <c r="Q1174" s="3" t="s">
        <v>19</v>
      </c>
      <c r="R1174" s="3" t="s">
        <v>20</v>
      </c>
      <c r="S1174" s="3" t="s">
        <v>300</v>
      </c>
      <c r="U1174" s="3" t="s">
        <v>1005</v>
      </c>
      <c r="V1174" s="3" t="s">
        <v>3918</v>
      </c>
      <c r="W1174" s="4">
        <v>42263.816805555558</v>
      </c>
      <c r="Y1174" s="3" t="s">
        <v>3649</v>
      </c>
      <c r="AC1174" s="7"/>
    </row>
    <row r="1175" spans="1:39" x14ac:dyDescent="0.3">
      <c r="A1175" s="3" t="s">
        <v>5536</v>
      </c>
      <c r="B1175" s="6">
        <f>VLOOKUP(A1175,'[2]Площадь пересечений'!$A$2:$G$2928,3,FALSE)</f>
        <v>1759</v>
      </c>
      <c r="C1175" s="6">
        <f>VLOOKUP(A1175,'[2]Площадь пересечений'!$A$2:$G$2928,4,FALSE)</f>
        <v>8.3000000000000001E-3</v>
      </c>
      <c r="D1175" s="4">
        <v>38358</v>
      </c>
      <c r="F1175" s="3" t="s">
        <v>13</v>
      </c>
      <c r="G1175" s="3" t="s">
        <v>14</v>
      </c>
      <c r="H1175" s="3" t="s">
        <v>15</v>
      </c>
      <c r="J1175" s="3" t="s">
        <v>5564</v>
      </c>
      <c r="K1175" s="3" t="s">
        <v>16</v>
      </c>
      <c r="L1175" s="6">
        <v>1</v>
      </c>
      <c r="M1175" s="3" t="s">
        <v>17</v>
      </c>
      <c r="N1175" s="3" t="s">
        <v>682</v>
      </c>
      <c r="O1175" s="3">
        <v>506</v>
      </c>
      <c r="P1175" s="15">
        <f>C1175*10000/O1175*100</f>
        <v>16.403162055335969</v>
      </c>
      <c r="Q1175" s="3" t="s">
        <v>19</v>
      </c>
      <c r="R1175" s="3" t="s">
        <v>20</v>
      </c>
      <c r="S1175" s="3" t="s">
        <v>5537</v>
      </c>
      <c r="T1175" s="3" t="s">
        <v>5538</v>
      </c>
      <c r="U1175" s="3" t="s">
        <v>5539</v>
      </c>
      <c r="V1175" s="3" t="s">
        <v>5540</v>
      </c>
      <c r="W1175" s="4">
        <v>39790</v>
      </c>
      <c r="Y1175" s="3" t="s">
        <v>3649</v>
      </c>
      <c r="AC1175" s="7"/>
    </row>
    <row r="1176" spans="1:39" x14ac:dyDescent="0.3">
      <c r="A1176" s="3" t="s">
        <v>1438</v>
      </c>
      <c r="B1176" s="6">
        <f>VLOOKUP(A1176,'[2]Площадь пересечений'!$A$2:$G$2928,3,FALSE)</f>
        <v>1968</v>
      </c>
      <c r="C1176" s="6">
        <f>VLOOKUP(A1176,'[2]Площадь пересечений'!$A$2:$G$2928,4,FALSE)</f>
        <v>8.2000000000000007E-3</v>
      </c>
      <c r="D1176" s="4">
        <v>42054.456018518518</v>
      </c>
      <c r="F1176" s="3" t="s">
        <v>13</v>
      </c>
      <c r="G1176" s="3" t="s">
        <v>14</v>
      </c>
      <c r="H1176" s="3" t="s">
        <v>15</v>
      </c>
      <c r="K1176" s="3" t="s">
        <v>45</v>
      </c>
      <c r="L1176" s="6">
        <v>1</v>
      </c>
      <c r="M1176" s="3" t="s">
        <v>17</v>
      </c>
      <c r="N1176" s="3" t="s">
        <v>68</v>
      </c>
      <c r="O1176" s="3">
        <v>2234</v>
      </c>
      <c r="P1176" s="15">
        <v>0.22381378692927484</v>
      </c>
      <c r="Q1176" s="3" t="s">
        <v>19</v>
      </c>
      <c r="R1176" s="3" t="s">
        <v>20</v>
      </c>
      <c r="S1176" s="3" t="s">
        <v>68</v>
      </c>
      <c r="U1176" s="3" t="s">
        <v>1439</v>
      </c>
      <c r="V1176" s="3" t="s">
        <v>4039</v>
      </c>
      <c r="W1176" s="4">
        <v>42075.730787037035</v>
      </c>
      <c r="X1176" s="4">
        <v>43312.458460648151</v>
      </c>
      <c r="Y1176" s="3" t="s">
        <v>3649</v>
      </c>
      <c r="AE1176" s="7"/>
    </row>
    <row r="1177" spans="1:39" x14ac:dyDescent="0.3">
      <c r="A1177" s="3" t="s">
        <v>171</v>
      </c>
      <c r="B1177" s="6">
        <f>VLOOKUP(A1177,'[2]Площадь пересечений'!$A$2:$G$2928,3,FALSE)</f>
        <v>138</v>
      </c>
      <c r="C1177" s="6">
        <f>VLOOKUP(A1177,'[2]Площадь пересечений'!$A$2:$G$2928,4,FALSE)</f>
        <v>8.2000000000000007E-3</v>
      </c>
      <c r="D1177" s="4">
        <v>41857.585879629631</v>
      </c>
      <c r="F1177" s="3" t="s">
        <v>13</v>
      </c>
      <c r="G1177" s="3" t="s">
        <v>14</v>
      </c>
      <c r="H1177" s="3" t="s">
        <v>15</v>
      </c>
      <c r="K1177" s="3" t="s">
        <v>133</v>
      </c>
      <c r="L1177" s="6">
        <v>1</v>
      </c>
      <c r="M1177" s="3" t="s">
        <v>26</v>
      </c>
      <c r="N1177" s="3" t="s">
        <v>153</v>
      </c>
      <c r="O1177" s="3">
        <v>1000</v>
      </c>
      <c r="P1177" s="15">
        <v>5.4</v>
      </c>
      <c r="Q1177" s="3" t="s">
        <v>19</v>
      </c>
      <c r="R1177" s="3" t="s">
        <v>20</v>
      </c>
      <c r="S1177" s="3" t="s">
        <v>153</v>
      </c>
      <c r="U1177" s="3" t="s">
        <v>172</v>
      </c>
      <c r="V1177" s="3" t="s">
        <v>3690</v>
      </c>
      <c r="W1177" s="4">
        <v>41863.958333333336</v>
      </c>
      <c r="X1177" s="4">
        <v>41863.958333333336</v>
      </c>
      <c r="Y1177" s="3" t="s">
        <v>3681</v>
      </c>
      <c r="AE1177" s="7"/>
    </row>
    <row r="1178" spans="1:39" x14ac:dyDescent="0.3">
      <c r="A1178" s="3" t="s">
        <v>6306</v>
      </c>
      <c r="B1178" s="6">
        <f>VLOOKUP(A1178,'[2]Площадь пересечений'!$A$2:$G$2928,3,FALSE)</f>
        <v>904</v>
      </c>
      <c r="C1178" s="6">
        <f>VLOOKUP(A1178,'[2]Площадь пересечений'!$A$2:$G$2928,4,FALSE)</f>
        <v>8.2000000000000007E-3</v>
      </c>
      <c r="D1178" s="4">
        <v>38358</v>
      </c>
      <c r="F1178" s="3" t="s">
        <v>13</v>
      </c>
      <c r="G1178" s="3" t="s">
        <v>14</v>
      </c>
      <c r="H1178" s="3" t="s">
        <v>15</v>
      </c>
      <c r="J1178" s="3" t="s">
        <v>5564</v>
      </c>
      <c r="K1178" s="3" t="s">
        <v>16</v>
      </c>
      <c r="L1178" s="6">
        <v>1</v>
      </c>
      <c r="M1178" s="3" t="s">
        <v>17</v>
      </c>
      <c r="N1178" s="3" t="s">
        <v>682</v>
      </c>
      <c r="O1178" s="3">
        <v>442</v>
      </c>
      <c r="Q1178" s="3" t="s">
        <v>19</v>
      </c>
      <c r="R1178" s="3" t="s">
        <v>20</v>
      </c>
      <c r="S1178" s="3" t="s">
        <v>6307</v>
      </c>
      <c r="T1178" s="3" t="s">
        <v>6308</v>
      </c>
      <c r="U1178" s="3" t="s">
        <v>6309</v>
      </c>
      <c r="V1178" s="3" t="s">
        <v>6310</v>
      </c>
      <c r="W1178" s="4">
        <v>41162.958333333336</v>
      </c>
      <c r="Y1178" s="3" t="s">
        <v>3649</v>
      </c>
      <c r="AC1178" s="7"/>
    </row>
    <row r="1179" spans="1:39" x14ac:dyDescent="0.3">
      <c r="A1179" s="3" t="s">
        <v>6311</v>
      </c>
      <c r="B1179" s="6">
        <f>VLOOKUP(A1179,'[2]Площадь пересечений'!$A$2:$G$2928,3,FALSE)</f>
        <v>2670</v>
      </c>
      <c r="C1179" s="6">
        <f>VLOOKUP(A1179,'[2]Площадь пересечений'!$A$2:$G$2928,4,FALSE)</f>
        <v>8.2000000000000007E-3</v>
      </c>
      <c r="D1179" s="4">
        <v>40893.63486111111</v>
      </c>
      <c r="F1179" s="3" t="s">
        <v>13</v>
      </c>
      <c r="G1179" s="3" t="s">
        <v>14</v>
      </c>
      <c r="H1179" s="3" t="s">
        <v>15</v>
      </c>
      <c r="K1179" s="3" t="s">
        <v>114</v>
      </c>
      <c r="L1179" s="6">
        <v>1</v>
      </c>
      <c r="M1179" s="3" t="s">
        <v>17</v>
      </c>
      <c r="O1179" s="3">
        <v>2000</v>
      </c>
      <c r="Q1179" s="3" t="s">
        <v>19</v>
      </c>
      <c r="R1179" s="3" t="s">
        <v>20</v>
      </c>
      <c r="U1179" s="3" t="s">
        <v>6312</v>
      </c>
      <c r="V1179" s="3" t="s">
        <v>6313</v>
      </c>
      <c r="W1179" s="4">
        <v>40925.958333333336</v>
      </c>
      <c r="Y1179" s="3" t="s">
        <v>3652</v>
      </c>
      <c r="AD1179" s="7"/>
    </row>
    <row r="1180" spans="1:39" x14ac:dyDescent="0.3">
      <c r="A1180" s="3" t="s">
        <v>5541</v>
      </c>
      <c r="B1180" s="6">
        <f>VLOOKUP(A1180,'[2]Площадь пересечений'!$A$2:$G$2928,3,FALSE)</f>
        <v>903</v>
      </c>
      <c r="C1180" s="6">
        <f>VLOOKUP(A1180,'[2]Площадь пересечений'!$A$2:$G$2928,4,FALSE)</f>
        <v>8.2000000000000007E-3</v>
      </c>
      <c r="D1180" s="4">
        <v>38358</v>
      </c>
      <c r="F1180" s="3" t="s">
        <v>13</v>
      </c>
      <c r="G1180" s="3" t="s">
        <v>14</v>
      </c>
      <c r="H1180" s="3" t="s">
        <v>15</v>
      </c>
      <c r="J1180" s="3" t="s">
        <v>5564</v>
      </c>
      <c r="K1180" s="3" t="s">
        <v>683</v>
      </c>
      <c r="L1180" s="6">
        <v>1</v>
      </c>
      <c r="M1180" s="3" t="s">
        <v>17</v>
      </c>
      <c r="N1180" s="3" t="s">
        <v>682</v>
      </c>
      <c r="O1180" s="3">
        <v>342</v>
      </c>
      <c r="P1180" s="15">
        <f>C1180*10000/O1180*100</f>
        <v>23.976608187134502</v>
      </c>
      <c r="Q1180" s="3" t="s">
        <v>19</v>
      </c>
      <c r="R1180" s="3" t="s">
        <v>20</v>
      </c>
      <c r="S1180" s="3" t="s">
        <v>5542</v>
      </c>
      <c r="T1180" s="3" t="s">
        <v>5543</v>
      </c>
      <c r="U1180" s="3" t="s">
        <v>5544</v>
      </c>
      <c r="V1180" s="3" t="s">
        <v>5545</v>
      </c>
      <c r="W1180" s="4">
        <v>41477.958333333336</v>
      </c>
      <c r="Y1180" s="3" t="s">
        <v>3649</v>
      </c>
      <c r="AC1180" s="7"/>
    </row>
    <row r="1181" spans="1:39" x14ac:dyDescent="0.3">
      <c r="A1181" s="3" t="s">
        <v>1652</v>
      </c>
      <c r="B1181" s="6">
        <f>VLOOKUP(A1181,'[2]Площадь пересечений'!$A$2:$G$2928,3,FALSE)</f>
        <v>2207</v>
      </c>
      <c r="C1181" s="6">
        <f>VLOOKUP(A1181,'[2]Площадь пересечений'!$A$2:$G$2928,4,FALSE)</f>
        <v>8.0999999999999996E-3</v>
      </c>
      <c r="D1181" s="4">
        <v>38035</v>
      </c>
      <c r="F1181" s="3" t="s">
        <v>13</v>
      </c>
      <c r="G1181" s="3" t="s">
        <v>14</v>
      </c>
      <c r="H1181" s="3" t="s">
        <v>15</v>
      </c>
      <c r="J1181" s="3" t="s">
        <v>5564</v>
      </c>
      <c r="K1181" s="3" t="s">
        <v>31</v>
      </c>
      <c r="L1181" s="6">
        <v>1</v>
      </c>
      <c r="M1181" s="3" t="s">
        <v>17</v>
      </c>
      <c r="N1181" s="3" t="s">
        <v>459</v>
      </c>
      <c r="O1181" s="3">
        <v>1457</v>
      </c>
      <c r="P1181" s="15">
        <f>C1181*10000/O1181*100</f>
        <v>5.5593685655456415</v>
      </c>
      <c r="Q1181" s="3" t="s">
        <v>19</v>
      </c>
      <c r="R1181" s="3" t="s">
        <v>84</v>
      </c>
      <c r="S1181" s="3" t="s">
        <v>1653</v>
      </c>
      <c r="U1181" s="3" t="s">
        <v>1654</v>
      </c>
      <c r="V1181" s="3" t="s">
        <v>4850</v>
      </c>
      <c r="W1181" s="4">
        <v>41203.958333333336</v>
      </c>
      <c r="Y1181" s="3" t="s">
        <v>3652</v>
      </c>
      <c r="AC1181" s="7"/>
    </row>
    <row r="1182" spans="1:39" x14ac:dyDescent="0.3">
      <c r="A1182" s="3" t="s">
        <v>6314</v>
      </c>
      <c r="B1182" s="6">
        <f>VLOOKUP(A1182,'[2]Площадь пересечений'!$A$2:$G$2928,3,FALSE)</f>
        <v>1334</v>
      </c>
      <c r="C1182" s="6">
        <f>VLOOKUP(A1182,'[2]Площадь пересечений'!$A$2:$G$2928,4,FALSE)</f>
        <v>8.0999999999999996E-3</v>
      </c>
      <c r="D1182" s="4">
        <v>41050.524340277778</v>
      </c>
      <c r="F1182" s="3" t="s">
        <v>13</v>
      </c>
      <c r="G1182" s="3" t="s">
        <v>14</v>
      </c>
      <c r="H1182" s="3" t="s">
        <v>15</v>
      </c>
      <c r="K1182" s="3" t="s">
        <v>114</v>
      </c>
      <c r="L1182" s="6">
        <v>1</v>
      </c>
      <c r="M1182" s="3" t="s">
        <v>17</v>
      </c>
      <c r="N1182" s="3" t="s">
        <v>749</v>
      </c>
      <c r="O1182" s="3">
        <v>1942</v>
      </c>
      <c r="Q1182" s="3" t="s">
        <v>19</v>
      </c>
      <c r="R1182" s="3" t="s">
        <v>20</v>
      </c>
      <c r="S1182" s="3" t="s">
        <v>749</v>
      </c>
      <c r="U1182" s="3" t="s">
        <v>6315</v>
      </c>
      <c r="V1182" s="3" t="s">
        <v>6316</v>
      </c>
      <c r="W1182" s="4">
        <v>41091.958333333336</v>
      </c>
      <c r="X1182" s="4">
        <v>43187.812939814816</v>
      </c>
      <c r="Y1182" s="3" t="s">
        <v>3649</v>
      </c>
      <c r="AE1182" s="7"/>
    </row>
    <row r="1183" spans="1:39" x14ac:dyDescent="0.3">
      <c r="A1183" s="3" t="s">
        <v>6317</v>
      </c>
      <c r="B1183" s="6">
        <f>VLOOKUP(A1183,'[2]Площадь пересечений'!$A$2:$G$2928,3,FALSE)</f>
        <v>388</v>
      </c>
      <c r="C1183" s="6">
        <f>VLOOKUP(A1183,'[2]Площадь пересечений'!$A$2:$G$2928,4,FALSE)</f>
        <v>8.0999999999999996E-3</v>
      </c>
      <c r="D1183" s="4">
        <v>41677.435358796298</v>
      </c>
      <c r="F1183" s="3" t="s">
        <v>13</v>
      </c>
      <c r="G1183" s="3" t="s">
        <v>14</v>
      </c>
      <c r="H1183" s="3" t="s">
        <v>15</v>
      </c>
      <c r="K1183" s="3" t="s">
        <v>31</v>
      </c>
      <c r="L1183" s="6">
        <v>1</v>
      </c>
      <c r="M1183" s="3" t="s">
        <v>17</v>
      </c>
      <c r="N1183" s="3" t="s">
        <v>285</v>
      </c>
      <c r="O1183" s="3">
        <v>1015</v>
      </c>
      <c r="Q1183" s="3" t="s">
        <v>19</v>
      </c>
      <c r="R1183" s="3" t="s">
        <v>20</v>
      </c>
      <c r="S1183" s="3" t="s">
        <v>285</v>
      </c>
      <c r="U1183" s="3" t="s">
        <v>6318</v>
      </c>
      <c r="V1183" s="3" t="s">
        <v>6319</v>
      </c>
      <c r="W1183" s="4">
        <v>41715.958333333336</v>
      </c>
      <c r="Y1183" s="3" t="s">
        <v>3649</v>
      </c>
      <c r="AE1183" s="7"/>
      <c r="AI1183" s="7"/>
      <c r="AM1183" s="7"/>
    </row>
    <row r="1184" spans="1:39" x14ac:dyDescent="0.3">
      <c r="A1184" s="3" t="s">
        <v>1664</v>
      </c>
      <c r="B1184" s="6">
        <f>VLOOKUP(A1184,'[2]Площадь пересечений'!$A$2:$G$2928,3,FALSE)</f>
        <v>2226</v>
      </c>
      <c r="C1184" s="6">
        <f>VLOOKUP(A1184,'[2]Площадь пересечений'!$A$2:$G$2928,4,FALSE)</f>
        <v>8.0000000000000002E-3</v>
      </c>
      <c r="D1184" s="4">
        <v>42054.456006944441</v>
      </c>
      <c r="F1184" s="3" t="s">
        <v>13</v>
      </c>
      <c r="G1184" s="3" t="s">
        <v>14</v>
      </c>
      <c r="H1184" s="3" t="s">
        <v>15</v>
      </c>
      <c r="K1184" s="3" t="s">
        <v>45</v>
      </c>
      <c r="L1184" s="6">
        <v>1</v>
      </c>
      <c r="M1184" s="3" t="s">
        <v>17</v>
      </c>
      <c r="N1184" s="3" t="s">
        <v>68</v>
      </c>
      <c r="O1184" s="3">
        <v>2645</v>
      </c>
      <c r="P1184" s="15">
        <v>1.3232514177693762</v>
      </c>
      <c r="Q1184" s="3" t="s">
        <v>19</v>
      </c>
      <c r="R1184" s="3" t="s">
        <v>20</v>
      </c>
      <c r="S1184" s="3" t="s">
        <v>68</v>
      </c>
      <c r="U1184" s="3" t="s">
        <v>1665</v>
      </c>
      <c r="V1184" s="3" t="s">
        <v>4094</v>
      </c>
      <c r="W1184" s="4">
        <v>42075.681458333333</v>
      </c>
      <c r="X1184" s="4">
        <v>43312.458460648151</v>
      </c>
      <c r="Y1184" s="3" t="s">
        <v>3649</v>
      </c>
      <c r="AE1184" s="7"/>
    </row>
    <row r="1185" spans="1:33" x14ac:dyDescent="0.3">
      <c r="A1185" s="3" t="s">
        <v>1427</v>
      </c>
      <c r="B1185" s="6">
        <f>VLOOKUP(A1185,'[2]Площадь пересечений'!$A$2:$G$2928,3,FALSE)</f>
        <v>1957</v>
      </c>
      <c r="C1185" s="6">
        <f>VLOOKUP(A1185,'[2]Площадь пересечений'!$A$2:$G$2928,4,FALSE)</f>
        <v>8.0000000000000002E-3</v>
      </c>
      <c r="D1185" s="4">
        <v>42249.476504629631</v>
      </c>
      <c r="F1185" s="3" t="s">
        <v>13</v>
      </c>
      <c r="G1185" s="3" t="s">
        <v>14</v>
      </c>
      <c r="H1185" s="3" t="s">
        <v>15</v>
      </c>
      <c r="K1185" s="3" t="s">
        <v>31</v>
      </c>
      <c r="L1185" s="6">
        <v>1</v>
      </c>
      <c r="M1185" s="3" t="s">
        <v>17</v>
      </c>
      <c r="N1185" s="3" t="s">
        <v>1311</v>
      </c>
      <c r="O1185" s="3">
        <v>957</v>
      </c>
      <c r="P1185" s="15">
        <f>C1185*10000/O1185*100</f>
        <v>8.3594566353187041</v>
      </c>
      <c r="Q1185" s="3" t="s">
        <v>19</v>
      </c>
      <c r="R1185" s="3" t="s">
        <v>20</v>
      </c>
      <c r="S1185" s="3" t="s">
        <v>1311</v>
      </c>
      <c r="U1185" s="3" t="s">
        <v>1428</v>
      </c>
      <c r="V1185" s="3" t="s">
        <v>4035</v>
      </c>
      <c r="W1185" s="4">
        <v>42325.674062500002</v>
      </c>
      <c r="Y1185" s="3" t="s">
        <v>3652</v>
      </c>
      <c r="AC1185" s="7"/>
    </row>
    <row r="1186" spans="1:33" x14ac:dyDescent="0.3">
      <c r="A1186" s="3" t="s">
        <v>6320</v>
      </c>
      <c r="B1186" s="6">
        <f>VLOOKUP(A1186,'[2]Площадь пересечений'!$A$2:$G$2928,3,FALSE)</f>
        <v>495</v>
      </c>
      <c r="C1186" s="6">
        <f>VLOOKUP(A1186,'[2]Площадь пересечений'!$A$2:$G$2928,4,FALSE)</f>
        <v>8.0000000000000002E-3</v>
      </c>
      <c r="D1186" s="4">
        <v>37778.958333333336</v>
      </c>
      <c r="F1186" s="3" t="s">
        <v>13</v>
      </c>
      <c r="G1186" s="3" t="s">
        <v>14</v>
      </c>
      <c r="H1186" s="3" t="s">
        <v>15</v>
      </c>
      <c r="J1186" s="3" t="s">
        <v>5564</v>
      </c>
      <c r="K1186" s="3" t="s">
        <v>31</v>
      </c>
      <c r="L1186" s="6">
        <v>1</v>
      </c>
      <c r="M1186" s="3" t="s">
        <v>17</v>
      </c>
      <c r="N1186" s="3" t="s">
        <v>6321</v>
      </c>
      <c r="O1186" s="3">
        <v>622</v>
      </c>
      <c r="Q1186" s="3" t="s">
        <v>19</v>
      </c>
      <c r="R1186" s="3" t="s">
        <v>20</v>
      </c>
      <c r="S1186" s="3" t="s">
        <v>6321</v>
      </c>
      <c r="U1186" s="3" t="s">
        <v>6322</v>
      </c>
      <c r="V1186" s="3" t="s">
        <v>6323</v>
      </c>
      <c r="W1186" s="4">
        <v>39672.958333333336</v>
      </c>
      <c r="Y1186" s="3" t="s">
        <v>3649</v>
      </c>
      <c r="AC1186" s="7"/>
    </row>
    <row r="1187" spans="1:33" x14ac:dyDescent="0.3">
      <c r="A1187" s="3" t="s">
        <v>6324</v>
      </c>
      <c r="B1187" s="6">
        <f>VLOOKUP(A1187,'[2]Площадь пересечений'!$A$2:$G$2928,3,FALSE)</f>
        <v>2359</v>
      </c>
      <c r="C1187" s="6">
        <f>VLOOKUP(A1187,'[2]Площадь пересечений'!$A$2:$G$2928,4,FALSE)</f>
        <v>8.0000000000000002E-3</v>
      </c>
      <c r="D1187" s="4">
        <v>41683.586527777778</v>
      </c>
      <c r="F1187" s="3" t="s">
        <v>13</v>
      </c>
      <c r="G1187" s="3" t="s">
        <v>14</v>
      </c>
      <c r="H1187" s="3" t="s">
        <v>15</v>
      </c>
      <c r="K1187" s="3" t="s">
        <v>31</v>
      </c>
      <c r="L1187" s="6">
        <v>1</v>
      </c>
      <c r="M1187" s="3" t="s">
        <v>17</v>
      </c>
      <c r="N1187" s="3" t="s">
        <v>1810</v>
      </c>
      <c r="O1187" s="3">
        <v>1096</v>
      </c>
      <c r="Q1187" s="3" t="s">
        <v>19</v>
      </c>
      <c r="R1187" s="3" t="s">
        <v>20</v>
      </c>
      <c r="S1187" s="3" t="s">
        <v>1810</v>
      </c>
      <c r="U1187" s="3" t="s">
        <v>6325</v>
      </c>
      <c r="V1187" s="3" t="s">
        <v>6326</v>
      </c>
      <c r="W1187" s="4">
        <v>41721.958333333336</v>
      </c>
      <c r="Y1187" s="3" t="s">
        <v>3652</v>
      </c>
      <c r="AC1187" s="7"/>
      <c r="AF1187" s="7"/>
    </row>
    <row r="1188" spans="1:33" x14ac:dyDescent="0.3">
      <c r="A1188" s="3" t="s">
        <v>6327</v>
      </c>
      <c r="B1188" s="6">
        <f>VLOOKUP(A1188,'[2]Площадь пересечений'!$A$2:$G$2928,3,FALSE)</f>
        <v>98</v>
      </c>
      <c r="C1188" s="6">
        <f>VLOOKUP(A1188,'[2]Площадь пересечений'!$A$2:$G$2928,4,FALSE)</f>
        <v>8.0000000000000002E-3</v>
      </c>
      <c r="D1188" s="4">
        <v>39173.958333333336</v>
      </c>
      <c r="F1188" s="3" t="s">
        <v>13</v>
      </c>
      <c r="G1188" s="3" t="s">
        <v>14</v>
      </c>
      <c r="H1188" s="3" t="s">
        <v>15</v>
      </c>
      <c r="J1188" s="3" t="s">
        <v>5564</v>
      </c>
      <c r="K1188" s="3" t="s">
        <v>16</v>
      </c>
      <c r="L1188" s="6">
        <v>1</v>
      </c>
      <c r="M1188" s="3" t="s">
        <v>17</v>
      </c>
      <c r="N1188" s="3" t="s">
        <v>2257</v>
      </c>
      <c r="O1188" s="3">
        <v>1960</v>
      </c>
      <c r="Q1188" s="3" t="s">
        <v>19</v>
      </c>
      <c r="R1188" s="3" t="s">
        <v>20</v>
      </c>
      <c r="S1188" s="3" t="s">
        <v>2257</v>
      </c>
      <c r="T1188" s="3" t="s">
        <v>2258</v>
      </c>
      <c r="U1188" s="3" t="s">
        <v>6328</v>
      </c>
      <c r="V1188" s="3" t="s">
        <v>6329</v>
      </c>
      <c r="W1188" s="4">
        <v>42601.575416666667</v>
      </c>
      <c r="X1188" s="4">
        <v>43017.418333333335</v>
      </c>
      <c r="Y1188" s="3" t="s">
        <v>3649</v>
      </c>
      <c r="AE1188" s="7"/>
    </row>
    <row r="1189" spans="1:33" x14ac:dyDescent="0.3">
      <c r="A1189" s="3" t="s">
        <v>1850</v>
      </c>
      <c r="B1189" s="6">
        <f>VLOOKUP(A1189,'[2]Площадь пересечений'!$A$2:$G$2928,3,FALSE)</f>
        <v>2401</v>
      </c>
      <c r="C1189" s="6">
        <f>VLOOKUP(A1189,'[2]Площадь пересечений'!$A$2:$G$2928,4,FALSE)</f>
        <v>7.9000000000000008E-3</v>
      </c>
      <c r="D1189" s="4">
        <v>37544.958333333336</v>
      </c>
      <c r="F1189" s="3" t="s">
        <v>13</v>
      </c>
      <c r="G1189" s="3" t="s">
        <v>14</v>
      </c>
      <c r="H1189" s="3" t="s">
        <v>15</v>
      </c>
      <c r="J1189" s="3" t="s">
        <v>5564</v>
      </c>
      <c r="K1189" s="3" t="s">
        <v>26</v>
      </c>
      <c r="L1189" s="6">
        <v>1</v>
      </c>
      <c r="M1189" s="3" t="s">
        <v>26</v>
      </c>
      <c r="N1189" s="3" t="s">
        <v>1797</v>
      </c>
      <c r="O1189" s="3">
        <v>1993</v>
      </c>
      <c r="P1189" s="15">
        <f>C1189*10000/O1189*100</f>
        <v>3.9638735574510795</v>
      </c>
      <c r="Q1189" s="3" t="s">
        <v>19</v>
      </c>
      <c r="R1189" s="3" t="s">
        <v>20</v>
      </c>
      <c r="S1189" s="3" t="s">
        <v>1797</v>
      </c>
      <c r="U1189" s="3" t="s">
        <v>1851</v>
      </c>
      <c r="V1189" s="3" t="s">
        <v>4151</v>
      </c>
      <c r="W1189" s="4">
        <v>39306.958333333336</v>
      </c>
      <c r="Y1189" s="3" t="s">
        <v>3652</v>
      </c>
      <c r="AD1189" s="7"/>
    </row>
    <row r="1190" spans="1:33" x14ac:dyDescent="0.3">
      <c r="A1190" s="3" t="s">
        <v>1190</v>
      </c>
      <c r="B1190" s="6">
        <f>VLOOKUP(A1190,'[2]Площадь пересечений'!$A$2:$G$2928,3,FALSE)</f>
        <v>1711</v>
      </c>
      <c r="C1190" s="6">
        <f>VLOOKUP(A1190,'[2]Площадь пересечений'!$A$2:$G$2928,4,FALSE)</f>
        <v>7.9000000000000008E-3</v>
      </c>
      <c r="D1190" s="4">
        <v>38397</v>
      </c>
      <c r="F1190" s="3" t="s">
        <v>13</v>
      </c>
      <c r="G1190" s="3" t="s">
        <v>14</v>
      </c>
      <c r="H1190" s="3" t="s">
        <v>15</v>
      </c>
      <c r="J1190" s="3" t="s">
        <v>5564</v>
      </c>
      <c r="K1190" s="3" t="s">
        <v>31</v>
      </c>
      <c r="L1190" s="6">
        <v>1</v>
      </c>
      <c r="M1190" s="3" t="s">
        <v>17</v>
      </c>
      <c r="N1190" s="3" t="s">
        <v>978</v>
      </c>
      <c r="O1190" s="3">
        <v>1333</v>
      </c>
      <c r="P1190" s="15">
        <f>C1190*10000/O1190*100</f>
        <v>5.9264816204051023</v>
      </c>
      <c r="Q1190" s="3" t="s">
        <v>19</v>
      </c>
      <c r="R1190" s="3" t="s">
        <v>20</v>
      </c>
      <c r="S1190" s="3" t="s">
        <v>1191</v>
      </c>
      <c r="U1190" s="3" t="s">
        <v>1192</v>
      </c>
      <c r="V1190" s="3" t="s">
        <v>4834</v>
      </c>
      <c r="W1190" s="4">
        <v>40085.958333333336</v>
      </c>
      <c r="X1190" s="4">
        <v>44085.704560185186</v>
      </c>
      <c r="Y1190" s="3" t="s">
        <v>3649</v>
      </c>
      <c r="AE1190" s="7"/>
    </row>
    <row r="1191" spans="1:33" x14ac:dyDescent="0.3">
      <c r="A1191" s="3" t="s">
        <v>6330</v>
      </c>
      <c r="B1191" s="6">
        <f>VLOOKUP(A1191,'[2]Площадь пересечений'!$A$2:$G$2928,3,FALSE)</f>
        <v>2194</v>
      </c>
      <c r="C1191" s="6">
        <f>VLOOKUP(A1191,'[2]Площадь пересечений'!$A$2:$G$2928,4,FALSE)</f>
        <v>7.7999999999999996E-3</v>
      </c>
      <c r="D1191" s="4">
        <v>40885.586284722223</v>
      </c>
      <c r="F1191" s="3" t="s">
        <v>13</v>
      </c>
      <c r="G1191" s="3" t="s">
        <v>14</v>
      </c>
      <c r="H1191" s="3" t="s">
        <v>15</v>
      </c>
      <c r="K1191" s="3" t="s">
        <v>114</v>
      </c>
      <c r="L1191" s="6">
        <v>1</v>
      </c>
      <c r="M1191" s="3" t="s">
        <v>17</v>
      </c>
      <c r="O1191" s="3">
        <v>2400</v>
      </c>
      <c r="Q1191" s="3" t="s">
        <v>19</v>
      </c>
      <c r="R1191" s="3" t="s">
        <v>20</v>
      </c>
      <c r="T1191" s="3" t="s">
        <v>6331</v>
      </c>
      <c r="U1191" s="3" t="s">
        <v>6332</v>
      </c>
      <c r="V1191" s="3" t="s">
        <v>6333</v>
      </c>
      <c r="W1191" s="4">
        <v>40902.958333333336</v>
      </c>
      <c r="X1191" s="4">
        <v>41085.958333333336</v>
      </c>
      <c r="Y1191" s="3" t="s">
        <v>3649</v>
      </c>
      <c r="AE1191" s="7"/>
    </row>
    <row r="1192" spans="1:33" x14ac:dyDescent="0.3">
      <c r="A1192" s="3" t="s">
        <v>6334</v>
      </c>
      <c r="B1192" s="6">
        <f>VLOOKUP(A1192,'[2]Площадь пересечений'!$A$2:$G$2928,3,FALSE)</f>
        <v>2827</v>
      </c>
      <c r="C1192" s="6">
        <f>VLOOKUP(A1192,'[2]Площадь пересечений'!$A$2:$G$2928,4,FALSE)</f>
        <v>7.7999999999999996E-3</v>
      </c>
      <c r="D1192" s="4">
        <v>39857</v>
      </c>
      <c r="F1192" s="3" t="s">
        <v>13</v>
      </c>
      <c r="G1192" s="3" t="s">
        <v>14</v>
      </c>
      <c r="H1192" s="3" t="s">
        <v>15</v>
      </c>
      <c r="K1192" s="3" t="s">
        <v>240</v>
      </c>
      <c r="L1192" s="6">
        <v>1</v>
      </c>
      <c r="M1192" s="3" t="s">
        <v>241</v>
      </c>
      <c r="N1192" s="3" t="s">
        <v>2275</v>
      </c>
      <c r="O1192" s="3">
        <v>1337</v>
      </c>
      <c r="Q1192" s="3" t="s">
        <v>19</v>
      </c>
      <c r="R1192" s="3" t="s">
        <v>84</v>
      </c>
      <c r="S1192" s="3" t="s">
        <v>2275</v>
      </c>
      <c r="U1192" s="3" t="s">
        <v>6335</v>
      </c>
      <c r="V1192" s="3" t="s">
        <v>6336</v>
      </c>
      <c r="W1192" s="4">
        <v>39897</v>
      </c>
      <c r="X1192" s="4">
        <v>39994.958333333336</v>
      </c>
      <c r="Y1192" s="3" t="s">
        <v>3649</v>
      </c>
      <c r="AD1192" s="7"/>
    </row>
    <row r="1193" spans="1:33" x14ac:dyDescent="0.3">
      <c r="A1193" s="3" t="s">
        <v>1440</v>
      </c>
      <c r="B1193" s="6">
        <f>VLOOKUP(A1193,'[2]Площадь пересечений'!$A$2:$G$2928,3,FALSE)</f>
        <v>1972</v>
      </c>
      <c r="C1193" s="6">
        <f>VLOOKUP(A1193,'[2]Площадь пересечений'!$A$2:$G$2928,4,FALSE)</f>
        <v>7.7000000000000002E-3</v>
      </c>
      <c r="D1193" s="4">
        <v>42054.456018518518</v>
      </c>
      <c r="F1193" s="3" t="s">
        <v>13</v>
      </c>
      <c r="G1193" s="3" t="s">
        <v>14</v>
      </c>
      <c r="H1193" s="3" t="s">
        <v>15</v>
      </c>
      <c r="K1193" s="3" t="s">
        <v>45</v>
      </c>
      <c r="L1193" s="6">
        <v>1</v>
      </c>
      <c r="M1193" s="3" t="s">
        <v>17</v>
      </c>
      <c r="N1193" s="3" t="s">
        <v>68</v>
      </c>
      <c r="O1193" s="3">
        <v>1859</v>
      </c>
      <c r="P1193" s="15">
        <v>1.0758472296933834</v>
      </c>
      <c r="Q1193" s="3" t="s">
        <v>19</v>
      </c>
      <c r="R1193" s="3" t="s">
        <v>20</v>
      </c>
      <c r="S1193" s="3" t="s">
        <v>68</v>
      </c>
      <c r="U1193" s="3" t="s">
        <v>1441</v>
      </c>
      <c r="V1193" s="3" t="s">
        <v>4040</v>
      </c>
      <c r="W1193" s="4">
        <v>42075.709513888891</v>
      </c>
      <c r="X1193" s="4">
        <v>43312.458460648151</v>
      </c>
      <c r="Y1193" s="3" t="s">
        <v>3649</v>
      </c>
      <c r="AE1193" s="7"/>
    </row>
    <row r="1194" spans="1:33" x14ac:dyDescent="0.3">
      <c r="A1194" s="3" t="s">
        <v>1449</v>
      </c>
      <c r="B1194" s="6">
        <f>VLOOKUP(A1194,'[2]Площадь пересечений'!$A$2:$G$2928,3,FALSE)</f>
        <v>1981</v>
      </c>
      <c r="C1194" s="6">
        <f>VLOOKUP(A1194,'[2]Площадь пересечений'!$A$2:$G$2928,4,FALSE)</f>
        <v>7.7000000000000002E-3</v>
      </c>
      <c r="D1194" s="4">
        <v>42054.456018518518</v>
      </c>
      <c r="F1194" s="3" t="s">
        <v>13</v>
      </c>
      <c r="G1194" s="3" t="s">
        <v>14</v>
      </c>
      <c r="H1194" s="3" t="s">
        <v>15</v>
      </c>
      <c r="K1194" s="3" t="s">
        <v>45</v>
      </c>
      <c r="L1194" s="6">
        <v>1</v>
      </c>
      <c r="M1194" s="3" t="s">
        <v>17</v>
      </c>
      <c r="N1194" s="3" t="s">
        <v>68</v>
      </c>
      <c r="O1194" s="3">
        <v>998</v>
      </c>
      <c r="P1194" s="15">
        <v>36.072144288577157</v>
      </c>
      <c r="Q1194" s="3" t="s">
        <v>19</v>
      </c>
      <c r="R1194" s="3" t="s">
        <v>20</v>
      </c>
      <c r="S1194" s="3" t="s">
        <v>68</v>
      </c>
      <c r="U1194" s="3" t="s">
        <v>1450</v>
      </c>
      <c r="V1194" s="3" t="s">
        <v>4044</v>
      </c>
      <c r="W1194" s="4">
        <v>42075.706770833334</v>
      </c>
      <c r="X1194" s="4">
        <v>43312.458460648151</v>
      </c>
      <c r="Y1194" s="3" t="s">
        <v>3649</v>
      </c>
      <c r="AE1194" s="7"/>
    </row>
    <row r="1195" spans="1:33" x14ac:dyDescent="0.3">
      <c r="A1195" s="3" t="s">
        <v>5442</v>
      </c>
      <c r="B1195" s="6">
        <f>VLOOKUP(A1195,'[2]Площадь пересечений'!$A$2:$G$2928,3,FALSE)</f>
        <v>2833</v>
      </c>
      <c r="C1195" s="6">
        <f>VLOOKUP(A1195,'[2]Площадь пересечений'!$A$2:$G$2928,4,FALSE)</f>
        <v>7.7000000000000002E-3</v>
      </c>
      <c r="D1195" s="4">
        <v>39882</v>
      </c>
      <c r="F1195" s="3" t="s">
        <v>13</v>
      </c>
      <c r="G1195" s="3" t="s">
        <v>14</v>
      </c>
      <c r="H1195" s="3" t="s">
        <v>15</v>
      </c>
      <c r="J1195" s="3" t="s">
        <v>5564</v>
      </c>
      <c r="K1195" s="3" t="s">
        <v>26</v>
      </c>
      <c r="L1195" s="6">
        <v>1</v>
      </c>
      <c r="M1195" s="3" t="s">
        <v>26</v>
      </c>
      <c r="N1195" s="3" t="s">
        <v>5443</v>
      </c>
      <c r="O1195" s="3">
        <v>2449</v>
      </c>
      <c r="P1195" s="15">
        <f>C1195*10000/O1195*100</f>
        <v>3.1441404654961209</v>
      </c>
      <c r="Q1195" s="3" t="s">
        <v>19</v>
      </c>
      <c r="R1195" s="3" t="s">
        <v>20</v>
      </c>
      <c r="S1195" s="3" t="s">
        <v>5443</v>
      </c>
      <c r="U1195" s="3" t="s">
        <v>5444</v>
      </c>
      <c r="V1195" s="3" t="s">
        <v>5445</v>
      </c>
      <c r="W1195" s="4">
        <v>39940.958333333336</v>
      </c>
      <c r="X1195" s="4">
        <v>43228.479432870372</v>
      </c>
      <c r="Y1195" s="3" t="s">
        <v>3681</v>
      </c>
      <c r="AD1195" s="7"/>
      <c r="AG1195" s="7"/>
    </row>
    <row r="1196" spans="1:33" x14ac:dyDescent="0.3">
      <c r="A1196" s="3" t="s">
        <v>1222</v>
      </c>
      <c r="B1196" s="6">
        <f>VLOOKUP(A1196,'[2]Площадь пересечений'!$A$2:$G$2928,3,FALSE)</f>
        <v>1755</v>
      </c>
      <c r="C1196" s="6">
        <f>VLOOKUP(A1196,'[2]Площадь пересечений'!$A$2:$G$2928,4,FALSE)</f>
        <v>7.6E-3</v>
      </c>
      <c r="D1196" s="4">
        <v>38356</v>
      </c>
      <c r="F1196" s="3" t="s">
        <v>13</v>
      </c>
      <c r="G1196" s="3" t="s">
        <v>14</v>
      </c>
      <c r="H1196" s="3" t="s">
        <v>15</v>
      </c>
      <c r="J1196" s="3" t="s">
        <v>5564</v>
      </c>
      <c r="K1196" s="3" t="s">
        <v>31</v>
      </c>
      <c r="L1196" s="6">
        <v>1</v>
      </c>
      <c r="M1196" s="3" t="s">
        <v>17</v>
      </c>
      <c r="N1196" s="3" t="s">
        <v>1096</v>
      </c>
      <c r="O1196" s="3">
        <v>613</v>
      </c>
      <c r="P1196" s="15">
        <f>C1196*10000/O1196*100</f>
        <v>12.398042414355629</v>
      </c>
      <c r="Q1196" s="3" t="s">
        <v>19</v>
      </c>
      <c r="R1196" s="3" t="s">
        <v>20</v>
      </c>
      <c r="S1196" s="3" t="s">
        <v>1223</v>
      </c>
      <c r="U1196" s="3" t="s">
        <v>1224</v>
      </c>
      <c r="V1196" s="3" t="s">
        <v>4835</v>
      </c>
      <c r="W1196" s="4">
        <v>43005.437685185185</v>
      </c>
      <c r="Y1196" s="3" t="s">
        <v>3649</v>
      </c>
      <c r="AC1196" s="7"/>
    </row>
    <row r="1197" spans="1:33" x14ac:dyDescent="0.3">
      <c r="A1197" s="3" t="s">
        <v>436</v>
      </c>
      <c r="B1197" s="6">
        <f>VLOOKUP(A1197,'[2]Площадь пересечений'!$A$2:$G$2928,3,FALSE)</f>
        <v>558</v>
      </c>
      <c r="C1197" s="6">
        <f>VLOOKUP(A1197,'[2]Площадь пересечений'!$A$2:$G$2928,4,FALSE)</f>
        <v>7.6E-3</v>
      </c>
      <c r="D1197" s="4">
        <v>37329</v>
      </c>
      <c r="F1197" s="3" t="s">
        <v>13</v>
      </c>
      <c r="G1197" s="3" t="s">
        <v>14</v>
      </c>
      <c r="H1197" s="3" t="s">
        <v>15</v>
      </c>
      <c r="J1197" s="3" t="s">
        <v>5564</v>
      </c>
      <c r="K1197" s="3" t="s">
        <v>26</v>
      </c>
      <c r="L1197" s="6">
        <v>1</v>
      </c>
      <c r="M1197" s="3" t="s">
        <v>26</v>
      </c>
      <c r="N1197" s="3" t="s">
        <v>437</v>
      </c>
      <c r="O1197" s="3">
        <v>3867</v>
      </c>
      <c r="P1197" s="15">
        <f>C1197*10000/O1197*100</f>
        <v>1.9653478148435481</v>
      </c>
      <c r="Q1197" s="3" t="s">
        <v>19</v>
      </c>
      <c r="R1197" s="3" t="s">
        <v>20</v>
      </c>
      <c r="S1197" s="3" t="s">
        <v>437</v>
      </c>
      <c r="T1197" s="3" t="s">
        <v>438</v>
      </c>
      <c r="U1197" s="3" t="s">
        <v>439</v>
      </c>
      <c r="V1197" s="3" t="s">
        <v>3761</v>
      </c>
      <c r="W1197" s="4">
        <v>36368.958333333336</v>
      </c>
      <c r="X1197" s="4">
        <v>37334</v>
      </c>
      <c r="Y1197" s="3" t="s">
        <v>3649</v>
      </c>
      <c r="AE1197" s="7"/>
    </row>
    <row r="1198" spans="1:33" x14ac:dyDescent="0.3">
      <c r="A1198" s="3" t="s">
        <v>35</v>
      </c>
      <c r="B1198" s="6">
        <f>VLOOKUP(A1198,'[2]Площадь пересечений'!$A$2:$G$2928,3,FALSE)</f>
        <v>5</v>
      </c>
      <c r="C1198" s="6">
        <f>VLOOKUP(A1198,'[2]Площадь пересечений'!$A$2:$G$2928,4,FALSE)</f>
        <v>7.6E-3</v>
      </c>
      <c r="D1198" s="4">
        <v>38414</v>
      </c>
      <c r="F1198" s="3" t="s">
        <v>13</v>
      </c>
      <c r="G1198" s="3" t="s">
        <v>14</v>
      </c>
      <c r="H1198" s="3" t="s">
        <v>15</v>
      </c>
      <c r="J1198" s="3" t="s">
        <v>5564</v>
      </c>
      <c r="K1198" s="3" t="s">
        <v>31</v>
      </c>
      <c r="L1198" s="6">
        <v>1</v>
      </c>
      <c r="M1198" s="3" t="s">
        <v>17</v>
      </c>
      <c r="N1198" s="3" t="s">
        <v>36</v>
      </c>
      <c r="O1198" s="3">
        <v>596</v>
      </c>
      <c r="P1198" s="15">
        <f>C1198*10000/O1198*100</f>
        <v>12.751677852348994</v>
      </c>
      <c r="Q1198" s="3" t="s">
        <v>19</v>
      </c>
      <c r="R1198" s="3" t="s">
        <v>20</v>
      </c>
      <c r="S1198" s="3" t="s">
        <v>37</v>
      </c>
      <c r="T1198" s="3" t="s">
        <v>38</v>
      </c>
      <c r="U1198" s="3" t="s">
        <v>39</v>
      </c>
      <c r="V1198" s="3" t="s">
        <v>3653</v>
      </c>
      <c r="W1198" s="4">
        <v>39904.958333333336</v>
      </c>
      <c r="X1198" s="4">
        <v>44154.358356481483</v>
      </c>
      <c r="Y1198" s="3" t="s">
        <v>3649</v>
      </c>
      <c r="AE1198" s="7"/>
    </row>
    <row r="1199" spans="1:33" x14ac:dyDescent="0.3">
      <c r="A1199" s="3" t="s">
        <v>6337</v>
      </c>
      <c r="B1199" s="6">
        <f>VLOOKUP(A1199,'[2]Площадь пересечений'!$A$2:$G$2928,3,FALSE)</f>
        <v>2432</v>
      </c>
      <c r="C1199" s="6">
        <f>VLOOKUP(A1199,'[2]Площадь пересечений'!$A$2:$G$2928,4,FALSE)</f>
        <v>7.6E-3</v>
      </c>
      <c r="D1199" s="4">
        <v>42104.669733796298</v>
      </c>
      <c r="F1199" s="3" t="s">
        <v>13</v>
      </c>
      <c r="G1199" s="3" t="s">
        <v>14</v>
      </c>
      <c r="H1199" s="3" t="s">
        <v>15</v>
      </c>
      <c r="K1199" s="3" t="s">
        <v>16</v>
      </c>
      <c r="L1199" s="6">
        <v>1</v>
      </c>
      <c r="M1199" s="3" t="s">
        <v>17</v>
      </c>
      <c r="N1199" s="3" t="s">
        <v>1524</v>
      </c>
      <c r="O1199" s="3">
        <v>841</v>
      </c>
      <c r="Q1199" s="3" t="s">
        <v>19</v>
      </c>
      <c r="R1199" s="3" t="s">
        <v>20</v>
      </c>
      <c r="S1199" s="3" t="s">
        <v>1524</v>
      </c>
      <c r="U1199" s="3" t="s">
        <v>6338</v>
      </c>
      <c r="V1199" s="3" t="s">
        <v>6339</v>
      </c>
      <c r="W1199" s="4">
        <v>42144.567881944444</v>
      </c>
      <c r="Y1199" s="3" t="s">
        <v>3652</v>
      </c>
      <c r="AD1199" s="7"/>
    </row>
    <row r="1200" spans="1:33" x14ac:dyDescent="0.3">
      <c r="A1200" s="3" t="s">
        <v>6340</v>
      </c>
      <c r="B1200" s="6">
        <f>VLOOKUP(A1200,'[2]Площадь пересечений'!$A$2:$G$2928,3,FALSE)</f>
        <v>654</v>
      </c>
      <c r="C1200" s="6">
        <f>VLOOKUP(A1200,'[2]Площадь пересечений'!$A$2:$G$2928,4,FALSE)</f>
        <v>7.6E-3</v>
      </c>
      <c r="D1200" s="4">
        <v>41634.368043981478</v>
      </c>
      <c r="F1200" s="3" t="s">
        <v>13</v>
      </c>
      <c r="G1200" s="3" t="s">
        <v>14</v>
      </c>
      <c r="H1200" s="3" t="s">
        <v>15</v>
      </c>
      <c r="K1200" s="3" t="s">
        <v>16</v>
      </c>
      <c r="L1200" s="6">
        <v>1</v>
      </c>
      <c r="M1200" s="3" t="s">
        <v>17</v>
      </c>
      <c r="N1200" s="3" t="s">
        <v>104</v>
      </c>
      <c r="O1200" s="3">
        <v>82</v>
      </c>
      <c r="Q1200" s="3" t="s">
        <v>19</v>
      </c>
      <c r="R1200" s="3" t="s">
        <v>20</v>
      </c>
      <c r="S1200" s="3" t="s">
        <v>104</v>
      </c>
      <c r="U1200" s="3" t="s">
        <v>6341</v>
      </c>
      <c r="V1200" s="3" t="s">
        <v>6342</v>
      </c>
      <c r="W1200" s="4">
        <v>41819.958333333336</v>
      </c>
      <c r="X1200" s="4">
        <v>41877.958333333336</v>
      </c>
      <c r="Y1200" s="3" t="s">
        <v>3649</v>
      </c>
      <c r="AD1200" s="7"/>
    </row>
    <row r="1201" spans="1:33" x14ac:dyDescent="0.3">
      <c r="A1201" s="3" t="s">
        <v>2852</v>
      </c>
      <c r="B1201" s="6">
        <f>VLOOKUP(A1201,'[2]Площадь пересечений'!$A$2:$G$2928,3,FALSE)</f>
        <v>1684</v>
      </c>
      <c r="C1201" s="6">
        <f>VLOOKUP(A1201,'[2]Площадь пересечений'!$A$2:$G$2928,4,FALSE)</f>
        <v>7.6E-3</v>
      </c>
      <c r="D1201" s="4">
        <v>39858</v>
      </c>
      <c r="F1201" s="3" t="s">
        <v>13</v>
      </c>
      <c r="G1201" s="3" t="s">
        <v>14</v>
      </c>
      <c r="H1201" s="3" t="s">
        <v>15</v>
      </c>
      <c r="K1201" s="3" t="s">
        <v>240</v>
      </c>
      <c r="L1201" s="6">
        <v>1</v>
      </c>
      <c r="M1201" s="3" t="s">
        <v>241</v>
      </c>
      <c r="N1201" s="3" t="s">
        <v>2853</v>
      </c>
      <c r="O1201" s="3">
        <v>1488</v>
      </c>
      <c r="P1201" s="15">
        <f>C1201*10000/O1201*100</f>
        <v>5.10752688172043</v>
      </c>
      <c r="Q1201" s="3" t="s">
        <v>19</v>
      </c>
      <c r="R1201" s="3" t="s">
        <v>84</v>
      </c>
      <c r="S1201" s="3" t="s">
        <v>2275</v>
      </c>
      <c r="U1201" s="3" t="s">
        <v>2854</v>
      </c>
      <c r="V1201" s="3" t="s">
        <v>4478</v>
      </c>
      <c r="W1201" s="4">
        <v>39898</v>
      </c>
      <c r="X1201" s="4">
        <v>39993.958333333336</v>
      </c>
      <c r="Y1201" s="3" t="s">
        <v>3649</v>
      </c>
      <c r="AD1201" s="7"/>
    </row>
    <row r="1202" spans="1:33" x14ac:dyDescent="0.3">
      <c r="A1202" s="3" t="s">
        <v>3101</v>
      </c>
      <c r="B1202" s="6">
        <f>VLOOKUP(A1202,'[2]Площадь пересечений'!$A$2:$G$2928,3,FALSE)</f>
        <v>2277</v>
      </c>
      <c r="C1202" s="6">
        <f>VLOOKUP(A1202,'[2]Площадь пересечений'!$A$2:$G$2928,4,FALSE)</f>
        <v>7.4999999999999997E-3</v>
      </c>
      <c r="D1202" s="4">
        <v>40315.958333333336</v>
      </c>
      <c r="F1202" s="3" t="s">
        <v>13</v>
      </c>
      <c r="G1202" s="3" t="s">
        <v>14</v>
      </c>
      <c r="H1202" s="3" t="s">
        <v>15</v>
      </c>
      <c r="K1202" s="3" t="s">
        <v>114</v>
      </c>
      <c r="L1202" s="6">
        <v>1</v>
      </c>
      <c r="M1202" s="3" t="s">
        <v>17</v>
      </c>
      <c r="N1202" s="3" t="s">
        <v>3102</v>
      </c>
      <c r="O1202" s="3">
        <v>1207</v>
      </c>
      <c r="P1202" s="15">
        <f>C1202*10000/O1202*100</f>
        <v>6.2137531068765535</v>
      </c>
      <c r="Q1202" s="3" t="s">
        <v>19</v>
      </c>
      <c r="R1202" s="3" t="s">
        <v>20</v>
      </c>
      <c r="S1202" s="3" t="s">
        <v>3103</v>
      </c>
      <c r="T1202" s="3" t="s">
        <v>3104</v>
      </c>
      <c r="U1202" s="3" t="s">
        <v>3105</v>
      </c>
      <c r="V1202" s="3" t="s">
        <v>4559</v>
      </c>
      <c r="W1202" s="4">
        <v>40381.958333333336</v>
      </c>
      <c r="X1202" s="4">
        <v>40426.958333333336</v>
      </c>
      <c r="Y1202" s="3" t="s">
        <v>3712</v>
      </c>
      <c r="AD1202" s="7"/>
    </row>
    <row r="1203" spans="1:33" x14ac:dyDescent="0.3">
      <c r="A1203" s="3" t="s">
        <v>1798</v>
      </c>
      <c r="B1203" s="6">
        <f>VLOOKUP(A1203,'[2]Площадь пересечений'!$A$2:$G$2928,3,FALSE)</f>
        <v>2349</v>
      </c>
      <c r="C1203" s="6">
        <f>VLOOKUP(A1203,'[2]Площадь пересечений'!$A$2:$G$2928,4,FALSE)</f>
        <v>7.4999999999999997E-3</v>
      </c>
      <c r="D1203" s="4">
        <v>42244.590636574074</v>
      </c>
      <c r="F1203" s="3" t="s">
        <v>13</v>
      </c>
      <c r="G1203" s="3" t="s">
        <v>14</v>
      </c>
      <c r="H1203" s="3" t="s">
        <v>15</v>
      </c>
      <c r="K1203" s="3" t="s">
        <v>45</v>
      </c>
      <c r="L1203" s="6">
        <v>1</v>
      </c>
      <c r="M1203" s="3" t="s">
        <v>17</v>
      </c>
      <c r="N1203" s="3" t="s">
        <v>178</v>
      </c>
      <c r="O1203" s="3">
        <v>1262</v>
      </c>
      <c r="P1203" s="15">
        <f>C1203*10000/O1203*100</f>
        <v>5.9429477020602217</v>
      </c>
      <c r="Q1203" s="3" t="s">
        <v>19</v>
      </c>
      <c r="R1203" s="3" t="s">
        <v>20</v>
      </c>
      <c r="S1203" s="3" t="s">
        <v>178</v>
      </c>
      <c r="U1203" s="3" t="s">
        <v>1799</v>
      </c>
      <c r="V1203" s="3" t="s">
        <v>4128</v>
      </c>
      <c r="W1203" s="4">
        <v>42325.740717592591</v>
      </c>
      <c r="X1203" s="4">
        <v>42640.499259259261</v>
      </c>
      <c r="Y1203" s="3" t="s">
        <v>3649</v>
      </c>
      <c r="AD1203" s="7"/>
    </row>
    <row r="1204" spans="1:33" x14ac:dyDescent="0.3">
      <c r="A1204" s="3" t="s">
        <v>2049</v>
      </c>
      <c r="B1204" s="6">
        <f>VLOOKUP(A1204,'[2]Площадь пересечений'!$A$2:$G$2928,3,FALSE)</f>
        <v>2651</v>
      </c>
      <c r="C1204" s="6">
        <f>VLOOKUP(A1204,'[2]Площадь пересечений'!$A$2:$G$2928,4,FALSE)</f>
        <v>7.4999999999999997E-3</v>
      </c>
      <c r="D1204" s="4">
        <v>38393</v>
      </c>
      <c r="F1204" s="3" t="s">
        <v>13</v>
      </c>
      <c r="G1204" s="3" t="s">
        <v>14</v>
      </c>
      <c r="H1204" s="3" t="s">
        <v>15</v>
      </c>
      <c r="J1204" s="3" t="s">
        <v>5564</v>
      </c>
      <c r="K1204" s="3" t="s">
        <v>31</v>
      </c>
      <c r="L1204" s="6">
        <v>1</v>
      </c>
      <c r="M1204" s="3" t="s">
        <v>17</v>
      </c>
      <c r="N1204" s="3" t="s">
        <v>2050</v>
      </c>
      <c r="O1204" s="3">
        <v>1142</v>
      </c>
      <c r="P1204" s="15">
        <f>C1204*10000/O1204*100</f>
        <v>6.5674255691768826</v>
      </c>
      <c r="Q1204" s="3" t="s">
        <v>19</v>
      </c>
      <c r="R1204" s="3" t="s">
        <v>20</v>
      </c>
      <c r="S1204" s="3" t="s">
        <v>2050</v>
      </c>
      <c r="U1204" s="3" t="s">
        <v>2051</v>
      </c>
      <c r="V1204" s="3" t="s">
        <v>4216</v>
      </c>
      <c r="W1204" s="4">
        <v>43286.6325</v>
      </c>
      <c r="Y1204" s="3" t="s">
        <v>3652</v>
      </c>
      <c r="AD1204" s="7"/>
    </row>
    <row r="1205" spans="1:33" x14ac:dyDescent="0.3">
      <c r="A1205" s="3" t="s">
        <v>1474</v>
      </c>
      <c r="B1205" s="6">
        <f>VLOOKUP(A1205,'[2]Площадь пересечений'!$A$2:$G$2928,3,FALSE)</f>
        <v>2008</v>
      </c>
      <c r="C1205" s="6">
        <f>VLOOKUP(A1205,'[2]Площадь пересечений'!$A$2:$G$2928,4,FALSE)</f>
        <v>7.4999999999999997E-3</v>
      </c>
      <c r="D1205" s="4">
        <v>37553.958333333336</v>
      </c>
      <c r="F1205" s="3" t="s">
        <v>13</v>
      </c>
      <c r="G1205" s="3" t="s">
        <v>14</v>
      </c>
      <c r="H1205" s="3" t="s">
        <v>15</v>
      </c>
      <c r="J1205" s="3" t="s">
        <v>5564</v>
      </c>
      <c r="K1205" s="3" t="s">
        <v>31</v>
      </c>
      <c r="L1205" s="6">
        <v>1</v>
      </c>
      <c r="M1205" s="3" t="s">
        <v>17</v>
      </c>
      <c r="N1205" s="3" t="s">
        <v>1475</v>
      </c>
      <c r="O1205" s="3">
        <v>62000</v>
      </c>
      <c r="P1205" s="15">
        <f>C1205*10000/O1205*100</f>
        <v>0.12096774193548387</v>
      </c>
      <c r="Q1205" s="3" t="s">
        <v>19</v>
      </c>
      <c r="R1205" s="3" t="s">
        <v>20</v>
      </c>
      <c r="S1205" s="3" t="s">
        <v>94</v>
      </c>
      <c r="T1205" s="3" t="s">
        <v>811</v>
      </c>
      <c r="U1205" s="3" t="s">
        <v>1476</v>
      </c>
      <c r="V1205" s="3" t="s">
        <v>4050</v>
      </c>
      <c r="W1205" s="4">
        <v>37292</v>
      </c>
      <c r="X1205" s="4">
        <v>41392.958333333336</v>
      </c>
      <c r="Y1205" s="3" t="s">
        <v>3649</v>
      </c>
      <c r="AE1205" s="7"/>
    </row>
    <row r="1206" spans="1:33" x14ac:dyDescent="0.3">
      <c r="A1206" s="3" t="s">
        <v>2784</v>
      </c>
      <c r="B1206" s="6">
        <f>VLOOKUP(A1206,'[2]Площадь пересечений'!$A$2:$G$2928,3,FALSE)</f>
        <v>1474</v>
      </c>
      <c r="C1206" s="6">
        <f>VLOOKUP(A1206,'[2]Площадь пересечений'!$A$2:$G$2928,4,FALSE)</f>
        <v>7.4999999999999997E-3</v>
      </c>
      <c r="D1206" s="4">
        <v>39680.958333333336</v>
      </c>
      <c r="F1206" s="3" t="s">
        <v>13</v>
      </c>
      <c r="G1206" s="3" t="s">
        <v>14</v>
      </c>
      <c r="H1206" s="3" t="s">
        <v>15</v>
      </c>
      <c r="K1206" s="3" t="s">
        <v>45</v>
      </c>
      <c r="L1206" s="6">
        <v>1</v>
      </c>
      <c r="M1206" s="3" t="s">
        <v>17</v>
      </c>
      <c r="N1206" s="3" t="s">
        <v>2785</v>
      </c>
      <c r="O1206" s="3">
        <v>63500</v>
      </c>
      <c r="P1206" s="15">
        <v>3.4062992125984253</v>
      </c>
      <c r="Q1206" s="3" t="s">
        <v>19</v>
      </c>
      <c r="R1206" s="3" t="s">
        <v>20</v>
      </c>
      <c r="S1206" s="3" t="s">
        <v>2786</v>
      </c>
      <c r="U1206" s="3" t="s">
        <v>2787</v>
      </c>
      <c r="V1206" s="3" t="s">
        <v>4454</v>
      </c>
      <c r="W1206" s="4">
        <v>39753</v>
      </c>
      <c r="X1206" s="4">
        <v>40903.958333333336</v>
      </c>
      <c r="Y1206" s="3" t="s">
        <v>3649</v>
      </c>
      <c r="AE1206" s="7"/>
    </row>
    <row r="1207" spans="1:33" x14ac:dyDescent="0.3">
      <c r="A1207" s="3" t="s">
        <v>6343</v>
      </c>
      <c r="B1207" s="6">
        <f>VLOOKUP(A1207,'[2]Площадь пересечений'!$A$2:$G$2928,3,FALSE)</f>
        <v>799</v>
      </c>
      <c r="C1207" s="6">
        <f>VLOOKUP(A1207,'[2]Площадь пересечений'!$A$2:$G$2928,4,FALSE)</f>
        <v>7.4999999999999997E-3</v>
      </c>
      <c r="D1207" s="4">
        <v>40535</v>
      </c>
      <c r="F1207" s="3" t="s">
        <v>13</v>
      </c>
      <c r="G1207" s="3" t="s">
        <v>14</v>
      </c>
      <c r="H1207" s="3" t="s">
        <v>15</v>
      </c>
      <c r="K1207" s="3" t="s">
        <v>31</v>
      </c>
      <c r="L1207" s="6">
        <v>1</v>
      </c>
      <c r="M1207" s="3" t="s">
        <v>17</v>
      </c>
      <c r="N1207" s="3" t="s">
        <v>629</v>
      </c>
      <c r="O1207" s="3">
        <v>1492</v>
      </c>
      <c r="Q1207" s="3" t="s">
        <v>19</v>
      </c>
      <c r="R1207" s="3" t="s">
        <v>20</v>
      </c>
      <c r="S1207" s="3" t="s">
        <v>629</v>
      </c>
      <c r="U1207" s="3" t="s">
        <v>6344</v>
      </c>
      <c r="V1207" s="3" t="s">
        <v>6345</v>
      </c>
      <c r="W1207" s="4">
        <v>40588</v>
      </c>
      <c r="X1207" s="4">
        <v>42634.705821759257</v>
      </c>
      <c r="Y1207" s="3" t="s">
        <v>3649</v>
      </c>
      <c r="AD1207" s="7"/>
    </row>
    <row r="1208" spans="1:33" x14ac:dyDescent="0.3">
      <c r="A1208" s="3" t="s">
        <v>3514</v>
      </c>
      <c r="B1208" s="6">
        <f>VLOOKUP(A1208,'[2]Площадь пересечений'!$A$2:$G$2928,3,FALSE)</f>
        <v>1752</v>
      </c>
      <c r="C1208" s="6">
        <f>VLOOKUP(A1208,'[2]Площадь пересечений'!$A$2:$G$2928,4,FALSE)</f>
        <v>7.4999999999999997E-3</v>
      </c>
      <c r="D1208" s="4">
        <v>44019.413657407407</v>
      </c>
      <c r="F1208" s="3" t="s">
        <v>13</v>
      </c>
      <c r="G1208" s="3" t="s">
        <v>14</v>
      </c>
      <c r="H1208" s="3" t="s">
        <v>15</v>
      </c>
      <c r="K1208" s="3" t="s">
        <v>59</v>
      </c>
      <c r="L1208" s="6"/>
      <c r="M1208" s="3" t="s">
        <v>22</v>
      </c>
      <c r="N1208" s="3" t="s">
        <v>3515</v>
      </c>
      <c r="O1208" s="3">
        <v>8287</v>
      </c>
      <c r="P1208" s="15">
        <f>C1208*10000/O1208*100</f>
        <v>0.90503197779654887</v>
      </c>
      <c r="Q1208" s="3" t="s">
        <v>19</v>
      </c>
      <c r="R1208" s="3" t="s">
        <v>20</v>
      </c>
      <c r="S1208" s="3" t="s">
        <v>3515</v>
      </c>
      <c r="U1208" s="3" t="s">
        <v>3516</v>
      </c>
      <c r="V1208" s="3" t="s">
        <v>4781</v>
      </c>
      <c r="W1208" s="4">
        <v>44019.413657407407</v>
      </c>
      <c r="X1208" s="3" t="s">
        <v>3649</v>
      </c>
      <c r="Y1208" s="3" t="s">
        <v>3652</v>
      </c>
      <c r="AC1208" s="7"/>
    </row>
    <row r="1209" spans="1:33" x14ac:dyDescent="0.3">
      <c r="A1209" s="3" t="s">
        <v>231</v>
      </c>
      <c r="B1209" s="6">
        <f>VLOOKUP(A1209,'[2]Площадь пересечений'!$A$2:$G$2928,3,FALSE)</f>
        <v>249</v>
      </c>
      <c r="C1209" s="6">
        <f>VLOOKUP(A1209,'[2]Площадь пересечений'!$A$2:$G$2928,4,FALSE)</f>
        <v>7.4000000000000003E-3</v>
      </c>
      <c r="D1209" s="4">
        <v>37608</v>
      </c>
      <c r="F1209" s="3" t="s">
        <v>13</v>
      </c>
      <c r="G1209" s="3" t="s">
        <v>14</v>
      </c>
      <c r="H1209" s="3" t="s">
        <v>15</v>
      </c>
      <c r="J1209" s="3" t="s">
        <v>5564</v>
      </c>
      <c r="K1209" s="3" t="s">
        <v>26</v>
      </c>
      <c r="L1209" s="6">
        <v>1</v>
      </c>
      <c r="M1209" s="3" t="s">
        <v>26</v>
      </c>
      <c r="N1209" s="3" t="s">
        <v>232</v>
      </c>
      <c r="O1209" s="3">
        <v>1670</v>
      </c>
      <c r="P1209" s="15">
        <f>C1209*10000/O1209*100</f>
        <v>4.431137724550898</v>
      </c>
      <c r="Q1209" s="3" t="s">
        <v>19</v>
      </c>
      <c r="R1209" s="3" t="s">
        <v>84</v>
      </c>
      <c r="S1209" s="3" t="s">
        <v>232</v>
      </c>
      <c r="Y1209" s="3" t="s">
        <v>3649</v>
      </c>
    </row>
    <row r="1210" spans="1:33" x14ac:dyDescent="0.3">
      <c r="A1210" s="3" t="s">
        <v>6346</v>
      </c>
      <c r="B1210" s="6">
        <f>VLOOKUP(A1210,'[2]Площадь пересечений'!$A$2:$G$2928,3,FALSE)</f>
        <v>1251</v>
      </c>
      <c r="C1210" s="6">
        <f>VLOOKUP(A1210,'[2]Площадь пересечений'!$A$2:$G$2928,4,FALSE)</f>
        <v>7.4000000000000003E-3</v>
      </c>
      <c r="D1210" s="4">
        <v>38055</v>
      </c>
      <c r="F1210" s="3" t="s">
        <v>13</v>
      </c>
      <c r="G1210" s="3" t="s">
        <v>14</v>
      </c>
      <c r="H1210" s="3" t="s">
        <v>15</v>
      </c>
      <c r="J1210" s="3" t="s">
        <v>5564</v>
      </c>
      <c r="K1210" s="3" t="s">
        <v>16</v>
      </c>
      <c r="L1210" s="6">
        <v>1</v>
      </c>
      <c r="M1210" s="3" t="s">
        <v>17</v>
      </c>
      <c r="N1210" s="3" t="s">
        <v>6252</v>
      </c>
      <c r="O1210" s="3">
        <v>792.76</v>
      </c>
      <c r="Q1210" s="3" t="s">
        <v>19</v>
      </c>
      <c r="R1210" s="3" t="s">
        <v>20</v>
      </c>
      <c r="S1210" s="3" t="s">
        <v>6347</v>
      </c>
      <c r="T1210" s="3" t="s">
        <v>6348</v>
      </c>
      <c r="U1210" s="3" t="s">
        <v>6349</v>
      </c>
      <c r="V1210" s="3" t="s">
        <v>6350</v>
      </c>
      <c r="W1210" s="4">
        <v>38980.958333333336</v>
      </c>
      <c r="X1210" s="4">
        <v>43908.542337962965</v>
      </c>
      <c r="Y1210" s="3" t="s">
        <v>3649</v>
      </c>
      <c r="AD1210" s="7"/>
    </row>
    <row r="1211" spans="1:33" x14ac:dyDescent="0.3">
      <c r="A1211" s="3" t="s">
        <v>6351</v>
      </c>
      <c r="B1211" s="6">
        <f>VLOOKUP(A1211,'[2]Площадь пересечений'!$A$2:$G$2928,3,FALSE)</f>
        <v>2558</v>
      </c>
      <c r="C1211" s="6">
        <f>VLOOKUP(A1211,'[2]Площадь пересечений'!$A$2:$G$2928,4,FALSE)</f>
        <v>7.4000000000000003E-3</v>
      </c>
      <c r="D1211" s="4">
        <v>39329.958333333336</v>
      </c>
      <c r="F1211" s="3" t="s">
        <v>13</v>
      </c>
      <c r="G1211" s="3" t="s">
        <v>14</v>
      </c>
      <c r="H1211" s="3" t="s">
        <v>15</v>
      </c>
      <c r="J1211" s="3" t="s">
        <v>5564</v>
      </c>
      <c r="K1211" s="3" t="s">
        <v>16</v>
      </c>
      <c r="L1211" s="6">
        <v>1</v>
      </c>
      <c r="M1211" s="3" t="s">
        <v>17</v>
      </c>
      <c r="N1211" s="3" t="s">
        <v>2228</v>
      </c>
      <c r="O1211" s="3">
        <v>440</v>
      </c>
      <c r="Q1211" s="3" t="s">
        <v>19</v>
      </c>
      <c r="R1211" s="3" t="s">
        <v>20</v>
      </c>
      <c r="S1211" s="3" t="s">
        <v>2228</v>
      </c>
      <c r="U1211" s="3" t="s">
        <v>6352</v>
      </c>
      <c r="V1211" s="3" t="s">
        <v>6353</v>
      </c>
      <c r="W1211" s="4">
        <v>39414</v>
      </c>
      <c r="Y1211" s="3" t="s">
        <v>3652</v>
      </c>
      <c r="AC1211" s="7"/>
      <c r="AG1211" s="7"/>
    </row>
    <row r="1212" spans="1:33" x14ac:dyDescent="0.3">
      <c r="A1212" s="3" t="s">
        <v>6354</v>
      </c>
      <c r="B1212" s="6">
        <f>VLOOKUP(A1212,'[2]Площадь пересечений'!$A$2:$G$2928,3,FALSE)</f>
        <v>1060</v>
      </c>
      <c r="C1212" s="6">
        <f>VLOOKUP(A1212,'[2]Площадь пересечений'!$A$2:$G$2928,4,FALSE)</f>
        <v>7.4000000000000003E-3</v>
      </c>
      <c r="D1212" s="4">
        <v>41050.524328703701</v>
      </c>
      <c r="F1212" s="3" t="s">
        <v>13</v>
      </c>
      <c r="G1212" s="3" t="s">
        <v>14</v>
      </c>
      <c r="H1212" s="3" t="s">
        <v>15</v>
      </c>
      <c r="K1212" s="3" t="s">
        <v>114</v>
      </c>
      <c r="L1212" s="6">
        <v>1</v>
      </c>
      <c r="M1212" s="3" t="s">
        <v>17</v>
      </c>
      <c r="N1212" s="3" t="s">
        <v>749</v>
      </c>
      <c r="O1212" s="3">
        <v>1233</v>
      </c>
      <c r="Q1212" s="3" t="s">
        <v>19</v>
      </c>
      <c r="R1212" s="3" t="s">
        <v>20</v>
      </c>
      <c r="S1212" s="3" t="s">
        <v>749</v>
      </c>
      <c r="U1212" s="3" t="s">
        <v>6355</v>
      </c>
      <c r="V1212" s="3" t="s">
        <v>6356</v>
      </c>
      <c r="W1212" s="4">
        <v>41091.958333333336</v>
      </c>
      <c r="X1212" s="4">
        <v>43864.658229166664</v>
      </c>
      <c r="Y1212" s="3" t="s">
        <v>3649</v>
      </c>
      <c r="AE1212" s="7"/>
    </row>
    <row r="1213" spans="1:33" x14ac:dyDescent="0.3">
      <c r="A1213" s="3" t="s">
        <v>833</v>
      </c>
      <c r="B1213" s="6">
        <f>VLOOKUP(A1213,'[2]Площадь пересечений'!$A$2:$G$2928,3,FALSE)</f>
        <v>1265</v>
      </c>
      <c r="C1213" s="6">
        <f>VLOOKUP(A1213,'[2]Площадь пересечений'!$A$2:$G$2928,4,FALSE)</f>
        <v>7.3000000000000001E-3</v>
      </c>
      <c r="D1213" s="4">
        <v>41239.662083333336</v>
      </c>
      <c r="F1213" s="3" t="s">
        <v>13</v>
      </c>
      <c r="G1213" s="3" t="s">
        <v>14</v>
      </c>
      <c r="H1213" s="3" t="s">
        <v>15</v>
      </c>
      <c r="K1213" s="3" t="s">
        <v>834</v>
      </c>
      <c r="L1213" s="6">
        <v>1</v>
      </c>
      <c r="M1213" s="3" t="s">
        <v>26</v>
      </c>
      <c r="N1213" s="3" t="s">
        <v>835</v>
      </c>
      <c r="O1213" s="3">
        <v>660</v>
      </c>
      <c r="P1213" s="15">
        <f>C1213*10000/O1213*100</f>
        <v>11.060606060606061</v>
      </c>
      <c r="Q1213" s="3" t="s">
        <v>19</v>
      </c>
      <c r="R1213" s="3" t="s">
        <v>84</v>
      </c>
      <c r="S1213" s="3" t="s">
        <v>835</v>
      </c>
      <c r="T1213" s="3" t="s">
        <v>836</v>
      </c>
      <c r="U1213" s="3" t="s">
        <v>837</v>
      </c>
      <c r="V1213" s="3" t="s">
        <v>3879</v>
      </c>
      <c r="W1213" s="4">
        <v>41337.958333333336</v>
      </c>
      <c r="X1213" s="4">
        <v>43878.57613425926</v>
      </c>
      <c r="Y1213" s="3" t="s">
        <v>3649</v>
      </c>
      <c r="AE1213" s="7"/>
    </row>
    <row r="1214" spans="1:33" x14ac:dyDescent="0.3">
      <c r="A1214" s="3" t="s">
        <v>1533</v>
      </c>
      <c r="B1214" s="6">
        <f>VLOOKUP(A1214,'[2]Площадь пересечений'!$A$2:$G$2928,3,FALSE)</f>
        <v>2081</v>
      </c>
      <c r="C1214" s="6">
        <f>VLOOKUP(A1214,'[2]Площадь пересечений'!$A$2:$G$2928,4,FALSE)</f>
        <v>7.3000000000000001E-3</v>
      </c>
      <c r="D1214" s="4">
        <v>38487.958333333336</v>
      </c>
      <c r="F1214" s="3" t="s">
        <v>13</v>
      </c>
      <c r="G1214" s="3" t="s">
        <v>14</v>
      </c>
      <c r="H1214" s="3" t="s">
        <v>15</v>
      </c>
      <c r="J1214" s="3" t="s">
        <v>5564</v>
      </c>
      <c r="K1214" s="3" t="s">
        <v>859</v>
      </c>
      <c r="L1214" s="6">
        <v>1</v>
      </c>
      <c r="M1214" s="3" t="s">
        <v>26</v>
      </c>
      <c r="N1214" s="3" t="s">
        <v>1528</v>
      </c>
      <c r="O1214" s="3">
        <v>14944.9</v>
      </c>
      <c r="P1214" s="15">
        <v>6.0154300129141038</v>
      </c>
      <c r="Q1214" s="3" t="s">
        <v>19</v>
      </c>
      <c r="R1214" s="3" t="s">
        <v>20</v>
      </c>
      <c r="S1214" s="3" t="s">
        <v>23</v>
      </c>
      <c r="T1214" s="3" t="s">
        <v>624</v>
      </c>
      <c r="U1214" s="3" t="s">
        <v>1534</v>
      </c>
      <c r="V1214" s="3" t="s">
        <v>4058</v>
      </c>
      <c r="W1214" s="4">
        <v>38508.958333333336</v>
      </c>
      <c r="Y1214" s="3" t="s">
        <v>3652</v>
      </c>
      <c r="AD1214" s="7"/>
    </row>
    <row r="1215" spans="1:33" x14ac:dyDescent="0.3">
      <c r="A1215" s="3" t="s">
        <v>6357</v>
      </c>
      <c r="B1215" s="6">
        <f>VLOOKUP(A1215,'[2]Площадь пересечений'!$A$2:$G$2928,3,FALSE)</f>
        <v>1550</v>
      </c>
      <c r="C1215" s="6">
        <f>VLOOKUP(A1215,'[2]Площадь пересечений'!$A$2:$G$2928,4,FALSE)</f>
        <v>7.3000000000000001E-3</v>
      </c>
      <c r="D1215" s="4">
        <v>40605</v>
      </c>
      <c r="F1215" s="3" t="s">
        <v>13</v>
      </c>
      <c r="G1215" s="3" t="s">
        <v>14</v>
      </c>
      <c r="H1215" s="3" t="s">
        <v>15</v>
      </c>
      <c r="K1215" s="3" t="s">
        <v>96</v>
      </c>
      <c r="L1215" s="6"/>
      <c r="M1215" s="3" t="s">
        <v>6358</v>
      </c>
      <c r="N1215" s="3" t="s">
        <v>6359</v>
      </c>
      <c r="O1215" s="3">
        <v>984</v>
      </c>
      <c r="Q1215" s="3" t="s">
        <v>19</v>
      </c>
      <c r="R1215" s="3" t="s">
        <v>20</v>
      </c>
      <c r="S1215" s="3" t="s">
        <v>1006</v>
      </c>
      <c r="U1215" s="3" t="s">
        <v>6360</v>
      </c>
      <c r="V1215" s="3" t="s">
        <v>6361</v>
      </c>
      <c r="W1215" s="4">
        <v>40626</v>
      </c>
      <c r="X1215" s="4">
        <v>41382.958333333336</v>
      </c>
      <c r="Y1215" s="3" t="s">
        <v>3649</v>
      </c>
      <c r="AD1215" s="7"/>
    </row>
    <row r="1216" spans="1:33" x14ac:dyDescent="0.3">
      <c r="A1216" s="3" t="s">
        <v>2136</v>
      </c>
      <c r="B1216" s="6">
        <f>VLOOKUP(A1216,'[2]Площадь пересечений'!$A$2:$G$2928,3,FALSE)</f>
        <v>2753</v>
      </c>
      <c r="C1216" s="6">
        <f>VLOOKUP(A1216,'[2]Площадь пересечений'!$A$2:$G$2928,4,FALSE)</f>
        <v>7.3000000000000001E-3</v>
      </c>
      <c r="D1216" s="4">
        <v>42530.622152777774</v>
      </c>
      <c r="F1216" s="3" t="s">
        <v>13</v>
      </c>
      <c r="G1216" s="3" t="s">
        <v>14</v>
      </c>
      <c r="H1216" s="3" t="s">
        <v>15</v>
      </c>
      <c r="K1216" s="3" t="s">
        <v>22</v>
      </c>
      <c r="L1216" s="6"/>
      <c r="M1216" s="3" t="s">
        <v>22</v>
      </c>
      <c r="N1216" s="3" t="s">
        <v>2134</v>
      </c>
      <c r="O1216" s="3">
        <v>6993</v>
      </c>
      <c r="P1216" s="15">
        <f>C1216*10000/O1216*100</f>
        <v>1.0439010439010439</v>
      </c>
      <c r="Q1216" s="3" t="s">
        <v>19</v>
      </c>
      <c r="R1216" s="3" t="s">
        <v>20</v>
      </c>
      <c r="S1216" s="3" t="s">
        <v>2134</v>
      </c>
      <c r="U1216" s="3" t="s">
        <v>2137</v>
      </c>
      <c r="V1216" s="3" t="s">
        <v>4731</v>
      </c>
      <c r="W1216" s="4">
        <v>42598.756435185183</v>
      </c>
      <c r="X1216" s="3" t="s">
        <v>3649</v>
      </c>
      <c r="Y1216" s="3" t="s">
        <v>3652</v>
      </c>
      <c r="AC1216" s="7"/>
    </row>
    <row r="1217" spans="1:37" x14ac:dyDescent="0.3">
      <c r="A1217" s="3" t="s">
        <v>3605</v>
      </c>
      <c r="B1217" s="6">
        <f>VLOOKUP(A1217,'[2]Площадь пересечений'!$A$2:$G$2928,3,FALSE)</f>
        <v>2614</v>
      </c>
      <c r="C1217" s="6">
        <f>VLOOKUP(A1217,'[2]Площадь пересечений'!$A$2:$G$2928,4,FALSE)</f>
        <v>7.3000000000000001E-3</v>
      </c>
      <c r="D1217" s="4">
        <v>43442.380543981482</v>
      </c>
      <c r="F1217" s="3" t="s">
        <v>13</v>
      </c>
      <c r="G1217" s="3" t="s">
        <v>14</v>
      </c>
      <c r="H1217" s="3" t="s">
        <v>15</v>
      </c>
      <c r="K1217" s="3" t="s">
        <v>22</v>
      </c>
      <c r="L1217" s="6"/>
      <c r="M1217" s="3" t="s">
        <v>22</v>
      </c>
      <c r="N1217" s="3" t="s">
        <v>3597</v>
      </c>
      <c r="O1217" s="3">
        <v>4853</v>
      </c>
      <c r="P1217" s="15">
        <f>C1217*10000/O1217*100</f>
        <v>1.5042241912219245</v>
      </c>
      <c r="Q1217" s="3" t="s">
        <v>19</v>
      </c>
      <c r="R1217" s="3" t="s">
        <v>20</v>
      </c>
      <c r="S1217" s="3" t="s">
        <v>3597</v>
      </c>
      <c r="U1217" s="3" t="s">
        <v>3606</v>
      </c>
      <c r="V1217" s="3" t="s">
        <v>4794</v>
      </c>
      <c r="W1217" s="4">
        <v>43442.380543981482</v>
      </c>
      <c r="X1217" s="3" t="s">
        <v>3649</v>
      </c>
      <c r="Y1217" s="3" t="s">
        <v>3652</v>
      </c>
      <c r="AC1217" s="7"/>
    </row>
    <row r="1218" spans="1:37" x14ac:dyDescent="0.3">
      <c r="A1218" s="3" t="s">
        <v>1907</v>
      </c>
      <c r="B1218" s="6">
        <f>VLOOKUP(A1218,'[2]Площадь пересечений'!$A$2:$G$2928,3,FALSE)</f>
        <v>2460</v>
      </c>
      <c r="C1218" s="6">
        <f>VLOOKUP(A1218,'[2]Площадь пересечений'!$A$2:$G$2928,4,FALSE)</f>
        <v>7.1999999999999998E-3</v>
      </c>
      <c r="D1218" s="4">
        <v>41291.34814814815</v>
      </c>
      <c r="F1218" s="3" t="s">
        <v>13</v>
      </c>
      <c r="G1218" s="3" t="s">
        <v>14</v>
      </c>
      <c r="H1218" s="3" t="s">
        <v>15</v>
      </c>
      <c r="K1218" s="3" t="s">
        <v>101</v>
      </c>
      <c r="L1218" s="6">
        <v>1</v>
      </c>
      <c r="M1218" s="3" t="s">
        <v>17</v>
      </c>
      <c r="N1218" s="3" t="s">
        <v>568</v>
      </c>
      <c r="O1218" s="3">
        <v>1814</v>
      </c>
      <c r="P1218" s="15">
        <v>6.3395810363836818</v>
      </c>
      <c r="Q1218" s="3" t="s">
        <v>19</v>
      </c>
      <c r="R1218" s="3" t="s">
        <v>20</v>
      </c>
      <c r="S1218" s="3" t="s">
        <v>568</v>
      </c>
      <c r="U1218" s="3" t="s">
        <v>1908</v>
      </c>
      <c r="V1218" s="3" t="s">
        <v>4169</v>
      </c>
      <c r="W1218" s="4">
        <v>41315.958333333336</v>
      </c>
      <c r="Y1218" s="3" t="s">
        <v>3652</v>
      </c>
      <c r="AD1218" s="7"/>
    </row>
    <row r="1219" spans="1:37" x14ac:dyDescent="0.3">
      <c r="A1219" s="3" t="s">
        <v>2102</v>
      </c>
      <c r="B1219" s="6">
        <f>VLOOKUP(A1219,'[2]Площадь пересечений'!$A$2:$G$2928,3,FALSE)</f>
        <v>2729</v>
      </c>
      <c r="C1219" s="6">
        <f>VLOOKUP(A1219,'[2]Площадь пересечений'!$A$2:$G$2928,4,FALSE)</f>
        <v>7.1999999999999998E-3</v>
      </c>
      <c r="D1219" s="4">
        <v>40694.441967592589</v>
      </c>
      <c r="F1219" s="3" t="s">
        <v>13</v>
      </c>
      <c r="G1219" s="3" t="s">
        <v>14</v>
      </c>
      <c r="H1219" s="3" t="s">
        <v>15</v>
      </c>
      <c r="K1219" s="3" t="s">
        <v>114</v>
      </c>
      <c r="L1219" s="6">
        <v>1</v>
      </c>
      <c r="M1219" s="3" t="s">
        <v>17</v>
      </c>
      <c r="O1219" s="3">
        <v>1500</v>
      </c>
      <c r="P1219" s="15">
        <v>22.066666666666666</v>
      </c>
      <c r="Q1219" s="3" t="s">
        <v>19</v>
      </c>
      <c r="R1219" s="3" t="s">
        <v>20</v>
      </c>
      <c r="U1219" s="3" t="s">
        <v>2103</v>
      </c>
      <c r="V1219" s="3" t="s">
        <v>4232</v>
      </c>
      <c r="W1219" s="4">
        <v>40729.958333333336</v>
      </c>
      <c r="X1219" s="4">
        <v>42940.495219907411</v>
      </c>
      <c r="Y1219" s="3" t="s">
        <v>3649</v>
      </c>
      <c r="AE1219" s="7"/>
    </row>
    <row r="1220" spans="1:37" x14ac:dyDescent="0.3">
      <c r="A1220" s="3" t="s">
        <v>6362</v>
      </c>
      <c r="B1220" s="6">
        <f>VLOOKUP(A1220,'[2]Площадь пересечений'!$A$2:$G$2928,3,FALSE)</f>
        <v>1769</v>
      </c>
      <c r="C1220" s="6">
        <f>VLOOKUP(A1220,'[2]Площадь пересечений'!$A$2:$G$2928,4,FALSE)</f>
        <v>7.1999999999999998E-3</v>
      </c>
      <c r="D1220" s="4">
        <v>38446.958333333336</v>
      </c>
      <c r="F1220" s="3" t="s">
        <v>13</v>
      </c>
      <c r="G1220" s="3" t="s">
        <v>14</v>
      </c>
      <c r="H1220" s="3" t="s">
        <v>15</v>
      </c>
      <c r="J1220" s="3" t="s">
        <v>5564</v>
      </c>
      <c r="K1220" s="3" t="s">
        <v>31</v>
      </c>
      <c r="L1220" s="6">
        <v>1</v>
      </c>
      <c r="M1220" s="3" t="s">
        <v>17</v>
      </c>
      <c r="N1220" s="3" t="s">
        <v>5741</v>
      </c>
      <c r="O1220" s="3">
        <v>810</v>
      </c>
      <c r="Q1220" s="3" t="s">
        <v>19</v>
      </c>
      <c r="R1220" s="3" t="s">
        <v>20</v>
      </c>
      <c r="S1220" s="3" t="s">
        <v>6363</v>
      </c>
      <c r="U1220" s="3" t="s">
        <v>6364</v>
      </c>
      <c r="V1220" s="3" t="s">
        <v>6365</v>
      </c>
      <c r="W1220" s="4">
        <v>40059.958333333336</v>
      </c>
      <c r="X1220" s="4">
        <v>40772.958333333336</v>
      </c>
      <c r="Y1220" s="3" t="s">
        <v>3649</v>
      </c>
      <c r="AE1220" s="7"/>
    </row>
    <row r="1221" spans="1:37" x14ac:dyDescent="0.3">
      <c r="A1221" s="3" t="s">
        <v>3241</v>
      </c>
      <c r="B1221" s="6">
        <f>VLOOKUP(A1221,'[2]Площадь пересечений'!$A$2:$G$2928,3,FALSE)</f>
        <v>2801</v>
      </c>
      <c r="C1221" s="6">
        <f>VLOOKUP(A1221,'[2]Площадь пересечений'!$A$2:$G$2928,4,FALSE)</f>
        <v>7.1000000000000004E-3</v>
      </c>
      <c r="D1221" s="4">
        <v>39678.958333333336</v>
      </c>
      <c r="F1221" s="3" t="s">
        <v>13</v>
      </c>
      <c r="G1221" s="3" t="s">
        <v>14</v>
      </c>
      <c r="H1221" s="3" t="s">
        <v>15</v>
      </c>
      <c r="K1221" s="3" t="s">
        <v>31</v>
      </c>
      <c r="L1221" s="6">
        <v>1</v>
      </c>
      <c r="M1221" s="3" t="s">
        <v>17</v>
      </c>
      <c r="N1221" s="3" t="s">
        <v>3242</v>
      </c>
      <c r="O1221" s="3">
        <v>1320</v>
      </c>
      <c r="P1221" s="15">
        <f>C1221*10000/O1221*100</f>
        <v>5.3787878787878789</v>
      </c>
      <c r="Q1221" s="3" t="s">
        <v>19</v>
      </c>
      <c r="R1221" s="3" t="s">
        <v>20</v>
      </c>
      <c r="S1221" s="3" t="s">
        <v>3243</v>
      </c>
      <c r="U1221" s="3" t="s">
        <v>3244</v>
      </c>
      <c r="V1221" s="3" t="s">
        <v>4604</v>
      </c>
      <c r="W1221" s="4">
        <v>39707.958333333336</v>
      </c>
      <c r="Y1221" s="3" t="s">
        <v>3652</v>
      </c>
      <c r="AC1221" s="7"/>
    </row>
    <row r="1222" spans="1:37" x14ac:dyDescent="0.3">
      <c r="A1222" s="3" t="s">
        <v>6366</v>
      </c>
      <c r="B1222" s="6">
        <f>VLOOKUP(A1222,'[2]Площадь пересечений'!$A$2:$G$2928,3,FALSE)</f>
        <v>738</v>
      </c>
      <c r="C1222" s="6">
        <f>VLOOKUP(A1222,'[2]Площадь пересечений'!$A$2:$G$2928,4,FALSE)</f>
        <v>7.1000000000000004E-3</v>
      </c>
      <c r="D1222" s="4">
        <v>40256</v>
      </c>
      <c r="F1222" s="3" t="s">
        <v>13</v>
      </c>
      <c r="G1222" s="3" t="s">
        <v>14</v>
      </c>
      <c r="H1222" s="3" t="s">
        <v>15</v>
      </c>
      <c r="J1222" s="3" t="s">
        <v>5564</v>
      </c>
      <c r="K1222" s="3" t="s">
        <v>16</v>
      </c>
      <c r="L1222" s="6">
        <v>1</v>
      </c>
      <c r="M1222" s="3" t="s">
        <v>17</v>
      </c>
      <c r="N1222" s="3" t="s">
        <v>6367</v>
      </c>
      <c r="O1222" s="3">
        <v>299</v>
      </c>
      <c r="Q1222" s="3" t="s">
        <v>19</v>
      </c>
      <c r="R1222" s="3" t="s">
        <v>20</v>
      </c>
      <c r="S1222" s="3" t="s">
        <v>6367</v>
      </c>
      <c r="U1222" s="3" t="s">
        <v>6368</v>
      </c>
      <c r="V1222" s="3" t="s">
        <v>6369</v>
      </c>
      <c r="W1222" s="4">
        <v>40295.958333333336</v>
      </c>
      <c r="Y1222" s="3" t="s">
        <v>3652</v>
      </c>
      <c r="AD1222" s="7"/>
      <c r="AH1222" s="7"/>
    </row>
    <row r="1223" spans="1:37" x14ac:dyDescent="0.3">
      <c r="A1223" s="3" t="s">
        <v>5358</v>
      </c>
      <c r="B1223" s="6">
        <f>VLOOKUP(A1223,'[2]Площадь пересечений'!$A$2:$G$2928,3,FALSE)</f>
        <v>1707</v>
      </c>
      <c r="C1223" s="6">
        <f>VLOOKUP(A1223,'[2]Площадь пересечений'!$A$2:$G$2928,4,FALSE)</f>
        <v>7.1000000000000004E-3</v>
      </c>
      <c r="D1223" s="4">
        <v>37836.958333333336</v>
      </c>
      <c r="F1223" s="3" t="s">
        <v>13</v>
      </c>
      <c r="G1223" s="3" t="s">
        <v>14</v>
      </c>
      <c r="H1223" s="3" t="s">
        <v>15</v>
      </c>
      <c r="J1223" s="3" t="s">
        <v>5564</v>
      </c>
      <c r="K1223" s="3" t="s">
        <v>5359</v>
      </c>
      <c r="L1223" s="6">
        <v>1</v>
      </c>
      <c r="M1223" s="3" t="s">
        <v>17</v>
      </c>
      <c r="N1223" s="3" t="s">
        <v>5360</v>
      </c>
      <c r="O1223" s="3">
        <v>1011</v>
      </c>
      <c r="P1223" s="15">
        <f>C1223*10000/O1223*100</f>
        <v>7.0227497527200793</v>
      </c>
      <c r="Q1223" s="3" t="s">
        <v>19</v>
      </c>
      <c r="R1223" s="3" t="s">
        <v>84</v>
      </c>
      <c r="S1223" s="3" t="s">
        <v>5360</v>
      </c>
      <c r="U1223" s="3" t="s">
        <v>5361</v>
      </c>
      <c r="V1223" s="3" t="s">
        <v>5362</v>
      </c>
      <c r="W1223" s="4">
        <v>41535.958333333336</v>
      </c>
      <c r="X1223" s="4">
        <v>43920.583680555559</v>
      </c>
      <c r="Y1223" s="3" t="s">
        <v>3649</v>
      </c>
      <c r="AD1223" s="7"/>
    </row>
    <row r="1224" spans="1:37" x14ac:dyDescent="0.3">
      <c r="A1224" s="3" t="s">
        <v>1464</v>
      </c>
      <c r="B1224" s="6">
        <f>VLOOKUP(A1224,'[2]Площадь пересечений'!$A$2:$G$2928,3,FALSE)</f>
        <v>2003</v>
      </c>
      <c r="C1224" s="6">
        <f>VLOOKUP(A1224,'[2]Площадь пересечений'!$A$2:$G$2928,4,FALSE)</f>
        <v>7.0000000000000001E-3</v>
      </c>
      <c r="D1224" s="4">
        <v>37518.958333333336</v>
      </c>
      <c r="F1224" s="3" t="s">
        <v>13</v>
      </c>
      <c r="G1224" s="3" t="s">
        <v>14</v>
      </c>
      <c r="H1224" s="3" t="s">
        <v>15</v>
      </c>
      <c r="J1224" s="3" t="s">
        <v>5564</v>
      </c>
      <c r="K1224" s="3" t="s">
        <v>26</v>
      </c>
      <c r="L1224" s="6">
        <v>1</v>
      </c>
      <c r="M1224" s="3" t="s">
        <v>26</v>
      </c>
      <c r="N1224" s="3" t="s">
        <v>1465</v>
      </c>
      <c r="O1224" s="3">
        <v>1015.6</v>
      </c>
      <c r="P1224" s="15">
        <f>C1224*10000/O1224*100</f>
        <v>6.8924773532886965</v>
      </c>
      <c r="Q1224" s="3" t="s">
        <v>19</v>
      </c>
      <c r="R1224" s="3" t="s">
        <v>20</v>
      </c>
      <c r="S1224" s="3" t="s">
        <v>94</v>
      </c>
      <c r="U1224" s="3" t="s">
        <v>1466</v>
      </c>
      <c r="V1224" s="3" t="s">
        <v>4047</v>
      </c>
      <c r="W1224" s="4">
        <v>37118.958333333336</v>
      </c>
      <c r="X1224" s="4">
        <v>37514.958333333336</v>
      </c>
      <c r="Y1224" s="3" t="s">
        <v>3649</v>
      </c>
      <c r="AD1224" s="7"/>
    </row>
    <row r="1225" spans="1:37" x14ac:dyDescent="0.3">
      <c r="A1225" s="3" t="s">
        <v>684</v>
      </c>
      <c r="B1225" s="6">
        <f>VLOOKUP(A1225,'[2]Площадь пересечений'!$A$2:$G$2928,3,FALSE)</f>
        <v>907</v>
      </c>
      <c r="C1225" s="6">
        <f>VLOOKUP(A1225,'[2]Площадь пересечений'!$A$2:$G$2928,4,FALSE)</f>
        <v>7.0000000000000001E-3</v>
      </c>
      <c r="D1225" s="4">
        <v>38358</v>
      </c>
      <c r="F1225" s="3" t="s">
        <v>13</v>
      </c>
      <c r="G1225" s="3" t="s">
        <v>14</v>
      </c>
      <c r="H1225" s="3" t="s">
        <v>15</v>
      </c>
      <c r="J1225" s="3" t="s">
        <v>5564</v>
      </c>
      <c r="K1225" s="3" t="s">
        <v>393</v>
      </c>
      <c r="L1225" s="6">
        <v>1</v>
      </c>
      <c r="M1225" s="3" t="s">
        <v>17</v>
      </c>
      <c r="N1225" s="3" t="s">
        <v>685</v>
      </c>
      <c r="O1225" s="3">
        <v>659</v>
      </c>
      <c r="P1225" s="15">
        <f>C1225*10000/O1225*100</f>
        <v>10.62215477996965</v>
      </c>
      <c r="Q1225" s="3" t="s">
        <v>19</v>
      </c>
      <c r="R1225" s="3" t="s">
        <v>20</v>
      </c>
      <c r="S1225" s="3" t="s">
        <v>685</v>
      </c>
      <c r="T1225" s="3" t="s">
        <v>686</v>
      </c>
      <c r="U1225" s="3" t="s">
        <v>687</v>
      </c>
      <c r="V1225" s="3" t="s">
        <v>3826</v>
      </c>
      <c r="W1225" s="4">
        <v>40790.958333333336</v>
      </c>
      <c r="X1225" s="4">
        <v>40822.958333333336</v>
      </c>
      <c r="Y1225" s="3" t="s">
        <v>3649</v>
      </c>
      <c r="AE1225" s="7"/>
    </row>
    <row r="1226" spans="1:37" x14ac:dyDescent="0.3">
      <c r="A1226" s="3" t="s">
        <v>6370</v>
      </c>
      <c r="B1226" s="6">
        <f>VLOOKUP(A1226,'[2]Площадь пересечений'!$A$2:$G$2928,3,FALSE)</f>
        <v>1516</v>
      </c>
      <c r="C1226" s="6">
        <f>VLOOKUP(A1226,'[2]Площадь пересечений'!$A$2:$G$2928,4,FALSE)</f>
        <v>7.0000000000000001E-3</v>
      </c>
      <c r="D1226" s="4">
        <v>41949.489502314813</v>
      </c>
      <c r="F1226" s="3" t="s">
        <v>13</v>
      </c>
      <c r="G1226" s="3" t="s">
        <v>14</v>
      </c>
      <c r="H1226" s="3" t="s">
        <v>15</v>
      </c>
      <c r="K1226" s="3" t="s">
        <v>45</v>
      </c>
      <c r="L1226" s="6">
        <v>1</v>
      </c>
      <c r="M1226" s="3" t="s">
        <v>17</v>
      </c>
      <c r="N1226" s="3" t="s">
        <v>300</v>
      </c>
      <c r="O1226" s="3">
        <v>1500</v>
      </c>
      <c r="Q1226" s="3" t="s">
        <v>19</v>
      </c>
      <c r="R1226" s="3" t="s">
        <v>20</v>
      </c>
      <c r="S1226" s="3" t="s">
        <v>300</v>
      </c>
      <c r="U1226" s="3" t="s">
        <v>6371</v>
      </c>
      <c r="V1226" s="3" t="s">
        <v>6372</v>
      </c>
      <c r="W1226" s="4">
        <v>42263.844513888886</v>
      </c>
      <c r="Y1226" s="3" t="s">
        <v>3649</v>
      </c>
      <c r="AC1226" s="7"/>
    </row>
    <row r="1227" spans="1:37" x14ac:dyDescent="0.3">
      <c r="A1227" s="3" t="s">
        <v>6373</v>
      </c>
      <c r="B1227" s="6">
        <f>VLOOKUP(A1227,'[2]Площадь пересечений'!$A$2:$G$2928,3,FALSE)</f>
        <v>1231</v>
      </c>
      <c r="C1227" s="6">
        <f>VLOOKUP(A1227,'[2]Площадь пересечений'!$A$2:$G$2928,4,FALSE)</f>
        <v>7.0000000000000001E-3</v>
      </c>
      <c r="D1227" s="4">
        <v>38055</v>
      </c>
      <c r="F1227" s="3" t="s">
        <v>13</v>
      </c>
      <c r="G1227" s="3" t="s">
        <v>14</v>
      </c>
      <c r="H1227" s="3" t="s">
        <v>15</v>
      </c>
      <c r="J1227" s="3" t="s">
        <v>5564</v>
      </c>
      <c r="K1227" s="3" t="s">
        <v>16</v>
      </c>
      <c r="L1227" s="6">
        <v>1</v>
      </c>
      <c r="M1227" s="3" t="s">
        <v>17</v>
      </c>
      <c r="N1227" s="3" t="s">
        <v>6252</v>
      </c>
      <c r="O1227" s="3">
        <v>760</v>
      </c>
      <c r="Q1227" s="3" t="s">
        <v>19</v>
      </c>
      <c r="R1227" s="3" t="s">
        <v>20</v>
      </c>
      <c r="S1227" s="3" t="s">
        <v>6374</v>
      </c>
      <c r="T1227" s="3" t="s">
        <v>6375</v>
      </c>
      <c r="U1227" s="3" t="s">
        <v>6376</v>
      </c>
      <c r="V1227" s="3" t="s">
        <v>6377</v>
      </c>
      <c r="W1227" s="4">
        <v>42030.683263888888</v>
      </c>
      <c r="X1227" s="4">
        <v>42041.578900462962</v>
      </c>
      <c r="Y1227" s="3" t="s">
        <v>3649</v>
      </c>
      <c r="AD1227" s="7"/>
    </row>
    <row r="1228" spans="1:37" x14ac:dyDescent="0.3">
      <c r="A1228" s="3" t="s">
        <v>161</v>
      </c>
      <c r="B1228" s="6">
        <f>VLOOKUP(A1228,'[2]Площадь пересечений'!$A$2:$G$2928,3,FALSE)</f>
        <v>130</v>
      </c>
      <c r="C1228" s="6">
        <f>VLOOKUP(A1228,'[2]Площадь пересечений'!$A$2:$G$2928,4,FALSE)</f>
        <v>6.8999999999999999E-3</v>
      </c>
      <c r="D1228" s="4">
        <v>41857.585879629631</v>
      </c>
      <c r="F1228" s="3" t="s">
        <v>13</v>
      </c>
      <c r="G1228" s="3" t="s">
        <v>14</v>
      </c>
      <c r="H1228" s="3" t="s">
        <v>15</v>
      </c>
      <c r="K1228" s="3" t="s">
        <v>133</v>
      </c>
      <c r="L1228" s="6">
        <v>1</v>
      </c>
      <c r="M1228" s="3" t="s">
        <v>26</v>
      </c>
      <c r="N1228" s="3" t="s">
        <v>153</v>
      </c>
      <c r="O1228" s="3">
        <v>1000</v>
      </c>
      <c r="P1228" s="15">
        <v>18.599999999999998</v>
      </c>
      <c r="Q1228" s="3" t="s">
        <v>19</v>
      </c>
      <c r="R1228" s="3" t="s">
        <v>20</v>
      </c>
      <c r="S1228" s="3" t="s">
        <v>153</v>
      </c>
      <c r="U1228" s="3" t="s">
        <v>162</v>
      </c>
      <c r="V1228" s="3" t="s">
        <v>3686</v>
      </c>
      <c r="W1228" s="4">
        <v>41863.958333333336</v>
      </c>
      <c r="X1228" s="4">
        <v>41863.958333333336</v>
      </c>
      <c r="Y1228" s="3" t="s">
        <v>3649</v>
      </c>
      <c r="AE1228" s="7"/>
    </row>
    <row r="1229" spans="1:37" x14ac:dyDescent="0.3">
      <c r="A1229" s="3" t="s">
        <v>203</v>
      </c>
      <c r="B1229" s="6">
        <f>VLOOKUP(A1229,'[2]Площадь пересечений'!$A$2:$G$2928,3,FALSE)</f>
        <v>190</v>
      </c>
      <c r="C1229" s="6">
        <f>VLOOKUP(A1229,'[2]Площадь пересечений'!$A$2:$G$2928,4,FALSE)</f>
        <v>6.8999999999999999E-3</v>
      </c>
      <c r="D1229" s="4">
        <v>38391</v>
      </c>
      <c r="F1229" s="3" t="s">
        <v>13</v>
      </c>
      <c r="G1229" s="3" t="s">
        <v>14</v>
      </c>
      <c r="H1229" s="3" t="s">
        <v>15</v>
      </c>
      <c r="J1229" s="3" t="s">
        <v>5564</v>
      </c>
      <c r="K1229" s="3" t="s">
        <v>16</v>
      </c>
      <c r="L1229" s="6">
        <v>1</v>
      </c>
      <c r="M1229" s="3" t="s">
        <v>17</v>
      </c>
      <c r="N1229" s="3" t="s">
        <v>204</v>
      </c>
      <c r="O1229" s="3">
        <v>637</v>
      </c>
      <c r="P1229" s="15">
        <f>C1229*10000/O1229*100</f>
        <v>10.832025117739404</v>
      </c>
      <c r="Q1229" s="3" t="s">
        <v>19</v>
      </c>
      <c r="R1229" s="3" t="s">
        <v>20</v>
      </c>
      <c r="S1229" s="3" t="s">
        <v>204</v>
      </c>
      <c r="T1229" s="3" t="s">
        <v>205</v>
      </c>
      <c r="U1229" s="3" t="s">
        <v>206</v>
      </c>
      <c r="V1229" s="3" t="s">
        <v>3698</v>
      </c>
      <c r="W1229" s="4">
        <v>41971</v>
      </c>
      <c r="X1229" s="4">
        <v>41998</v>
      </c>
      <c r="Y1229" s="3" t="s">
        <v>3649</v>
      </c>
      <c r="AE1229" s="7"/>
    </row>
    <row r="1230" spans="1:37" x14ac:dyDescent="0.3">
      <c r="A1230" s="3" t="s">
        <v>6378</v>
      </c>
      <c r="B1230" s="6">
        <f>VLOOKUP(A1230,'[2]Площадь пересечений'!$A$2:$G$2928,3,FALSE)</f>
        <v>1015</v>
      </c>
      <c r="C1230" s="6">
        <f>VLOOKUP(A1230,'[2]Площадь пересечений'!$A$2:$G$2928,4,FALSE)</f>
        <v>6.8999999999999999E-3</v>
      </c>
      <c r="D1230" s="4">
        <v>39511</v>
      </c>
      <c r="F1230" s="3" t="s">
        <v>13</v>
      </c>
      <c r="G1230" s="3" t="s">
        <v>14</v>
      </c>
      <c r="H1230" s="3" t="s">
        <v>15</v>
      </c>
      <c r="K1230" s="3" t="s">
        <v>103</v>
      </c>
      <c r="L1230" s="6">
        <v>1</v>
      </c>
      <c r="M1230" s="3" t="s">
        <v>89</v>
      </c>
      <c r="N1230" s="3" t="s">
        <v>6379</v>
      </c>
      <c r="O1230" s="3">
        <v>5668</v>
      </c>
      <c r="Q1230" s="3" t="s">
        <v>19</v>
      </c>
      <c r="R1230" s="3" t="s">
        <v>84</v>
      </c>
      <c r="S1230" s="3" t="s">
        <v>6380</v>
      </c>
      <c r="T1230" s="3" t="s">
        <v>6381</v>
      </c>
      <c r="U1230" s="3" t="s">
        <v>6382</v>
      </c>
      <c r="V1230" s="3" t="s">
        <v>6383</v>
      </c>
      <c r="W1230" s="4">
        <v>39524</v>
      </c>
      <c r="X1230" s="4">
        <v>39812</v>
      </c>
      <c r="Y1230" s="3" t="s">
        <v>3649</v>
      </c>
      <c r="AD1230" s="7"/>
    </row>
    <row r="1231" spans="1:37" x14ac:dyDescent="0.3">
      <c r="A1231" s="3" t="s">
        <v>6384</v>
      </c>
      <c r="B1231" s="6">
        <f>VLOOKUP(A1231,'[2]Площадь пересечений'!$A$2:$G$2928,3,FALSE)</f>
        <v>1995</v>
      </c>
      <c r="C1231" s="6">
        <f>VLOOKUP(A1231,'[2]Площадь пересечений'!$A$2:$G$2928,4,FALSE)</f>
        <v>6.8999999999999999E-3</v>
      </c>
      <c r="D1231" s="4">
        <v>39779</v>
      </c>
      <c r="F1231" s="3" t="s">
        <v>13</v>
      </c>
      <c r="G1231" s="3" t="s">
        <v>14</v>
      </c>
      <c r="H1231" s="3" t="s">
        <v>15</v>
      </c>
      <c r="K1231" s="3" t="s">
        <v>31</v>
      </c>
      <c r="L1231" s="6">
        <v>1</v>
      </c>
      <c r="M1231" s="3" t="s">
        <v>17</v>
      </c>
      <c r="N1231" s="3" t="s">
        <v>3015</v>
      </c>
      <c r="O1231" s="3">
        <v>2808</v>
      </c>
      <c r="Q1231" s="3" t="s">
        <v>19</v>
      </c>
      <c r="R1231" s="3" t="s">
        <v>20</v>
      </c>
      <c r="S1231" s="3" t="s">
        <v>3015</v>
      </c>
      <c r="T1231" s="3" t="s">
        <v>6385</v>
      </c>
      <c r="U1231" s="3" t="s">
        <v>6386</v>
      </c>
      <c r="V1231" s="3" t="s">
        <v>6387</v>
      </c>
      <c r="W1231" s="4">
        <v>39807</v>
      </c>
      <c r="X1231" s="4">
        <v>40694.958333333336</v>
      </c>
      <c r="Y1231" s="3" t="s">
        <v>3712</v>
      </c>
      <c r="AD1231" s="7"/>
    </row>
    <row r="1232" spans="1:37" x14ac:dyDescent="0.3">
      <c r="A1232" s="3" t="s">
        <v>6388</v>
      </c>
      <c r="B1232" s="6">
        <f>VLOOKUP(A1232,'[2]Площадь пересечений'!$A$2:$G$2928,3,FALSE)</f>
        <v>300</v>
      </c>
      <c r="C1232" s="6">
        <f>VLOOKUP(A1232,'[2]Площадь пересечений'!$A$2:$G$2928,4,FALSE)</f>
        <v>6.8999999999999999E-3</v>
      </c>
      <c r="D1232" s="4">
        <v>44042.495138888888</v>
      </c>
      <c r="F1232" s="3" t="s">
        <v>13</v>
      </c>
      <c r="G1232" s="3" t="s">
        <v>14</v>
      </c>
      <c r="H1232" s="3" t="s">
        <v>15</v>
      </c>
      <c r="K1232" s="3" t="s">
        <v>16</v>
      </c>
      <c r="L1232" s="6">
        <v>1</v>
      </c>
      <c r="M1232" s="3" t="s">
        <v>17</v>
      </c>
      <c r="N1232" s="3" t="s">
        <v>3302</v>
      </c>
      <c r="O1232" s="3">
        <v>676</v>
      </c>
      <c r="Q1232" s="3" t="s">
        <v>19</v>
      </c>
      <c r="R1232" s="3" t="s">
        <v>84</v>
      </c>
      <c r="S1232" s="3" t="s">
        <v>3302</v>
      </c>
      <c r="U1232" s="3" t="s">
        <v>6389</v>
      </c>
      <c r="V1232" s="3" t="s">
        <v>6390</v>
      </c>
      <c r="W1232" s="4">
        <v>44042.495138888888</v>
      </c>
      <c r="Y1232" s="3" t="s">
        <v>3652</v>
      </c>
      <c r="AC1232" s="7"/>
      <c r="AF1232" s="7"/>
      <c r="AK1232" s="7"/>
    </row>
    <row r="1233" spans="1:38" x14ac:dyDescent="0.3">
      <c r="A1233" s="3" t="s">
        <v>698</v>
      </c>
      <c r="B1233" s="6">
        <f>VLOOKUP(A1233,'[2]Площадь пересечений'!$A$2:$G$2928,3,FALSE)</f>
        <v>977</v>
      </c>
      <c r="C1233" s="6">
        <f>VLOOKUP(A1233,'[2]Площадь пересечений'!$A$2:$G$2928,4,FALSE)</f>
        <v>6.7999999999999996E-3</v>
      </c>
      <c r="D1233" s="4">
        <v>41509.677476851852</v>
      </c>
      <c r="F1233" s="3" t="s">
        <v>13</v>
      </c>
      <c r="G1233" s="3" t="s">
        <v>14</v>
      </c>
      <c r="H1233" s="3" t="s">
        <v>15</v>
      </c>
      <c r="K1233" s="3" t="s">
        <v>31</v>
      </c>
      <c r="L1233" s="6">
        <v>1</v>
      </c>
      <c r="M1233" s="3" t="s">
        <v>17</v>
      </c>
      <c r="N1233" s="3" t="s">
        <v>699</v>
      </c>
      <c r="O1233" s="3">
        <v>2706</v>
      </c>
      <c r="P1233" s="15">
        <v>2.6237989652623797</v>
      </c>
      <c r="Q1233" s="3" t="s">
        <v>19</v>
      </c>
      <c r="R1233" s="3" t="s">
        <v>20</v>
      </c>
      <c r="S1233" s="3" t="s">
        <v>699</v>
      </c>
      <c r="U1233" s="3" t="s">
        <v>700</v>
      </c>
      <c r="V1233" s="3" t="s">
        <v>3828</v>
      </c>
      <c r="W1233" s="4">
        <v>41781.958333333336</v>
      </c>
      <c r="Y1233" s="3" t="s">
        <v>3649</v>
      </c>
      <c r="AD1233" s="7"/>
      <c r="AG1233" s="7"/>
    </row>
    <row r="1234" spans="1:38" x14ac:dyDescent="0.3">
      <c r="A1234" s="3" t="s">
        <v>159</v>
      </c>
      <c r="B1234" s="6">
        <f>VLOOKUP(A1234,'[2]Площадь пересечений'!$A$2:$G$2928,3,FALSE)</f>
        <v>129</v>
      </c>
      <c r="C1234" s="6">
        <f>VLOOKUP(A1234,'[2]Площадь пересечений'!$A$2:$G$2928,4,FALSE)</f>
        <v>6.7999999999999996E-3</v>
      </c>
      <c r="D1234" s="4">
        <v>41857.585879629631</v>
      </c>
      <c r="F1234" s="3" t="s">
        <v>13</v>
      </c>
      <c r="G1234" s="3" t="s">
        <v>14</v>
      </c>
      <c r="H1234" s="3" t="s">
        <v>15</v>
      </c>
      <c r="K1234" s="3" t="s">
        <v>133</v>
      </c>
      <c r="L1234" s="6">
        <v>1</v>
      </c>
      <c r="M1234" s="3" t="s">
        <v>26</v>
      </c>
      <c r="N1234" s="3" t="s">
        <v>153</v>
      </c>
      <c r="O1234" s="3">
        <v>1000</v>
      </c>
      <c r="P1234" s="15">
        <v>9</v>
      </c>
      <c r="Q1234" s="3" t="s">
        <v>19</v>
      </c>
      <c r="R1234" s="3" t="s">
        <v>20</v>
      </c>
      <c r="S1234" s="3" t="s">
        <v>153</v>
      </c>
      <c r="U1234" s="3" t="s">
        <v>160</v>
      </c>
      <c r="V1234" s="3" t="s">
        <v>3685</v>
      </c>
      <c r="W1234" s="4">
        <v>41863.958333333336</v>
      </c>
      <c r="X1234" s="4">
        <v>41863.958333333336</v>
      </c>
      <c r="Y1234" s="3" t="s">
        <v>3649</v>
      </c>
      <c r="AE1234" s="7"/>
    </row>
    <row r="1235" spans="1:38" x14ac:dyDescent="0.3">
      <c r="A1235" s="3" t="s">
        <v>412</v>
      </c>
      <c r="B1235" s="6">
        <f>VLOOKUP(A1235,'[2]Площадь пересечений'!$A$2:$G$2928,3,FALSE)</f>
        <v>519</v>
      </c>
      <c r="C1235" s="6">
        <f>VLOOKUP(A1235,'[2]Площадь пересечений'!$A$2:$G$2928,4,FALSE)</f>
        <v>6.7999999999999996E-3</v>
      </c>
      <c r="D1235" s="4">
        <v>41408.699571759258</v>
      </c>
      <c r="F1235" s="3" t="s">
        <v>13</v>
      </c>
      <c r="G1235" s="3" t="s">
        <v>14</v>
      </c>
      <c r="H1235" s="3" t="s">
        <v>15</v>
      </c>
      <c r="K1235" s="3" t="s">
        <v>45</v>
      </c>
      <c r="L1235" s="6">
        <v>1</v>
      </c>
      <c r="M1235" s="3" t="s">
        <v>17</v>
      </c>
      <c r="N1235" s="3" t="s">
        <v>399</v>
      </c>
      <c r="O1235" s="3">
        <v>2650</v>
      </c>
      <c r="P1235" s="15">
        <f>C1235*10000/O1235*100</f>
        <v>2.5660377358490565</v>
      </c>
      <c r="Q1235" s="3" t="s">
        <v>19</v>
      </c>
      <c r="R1235" s="3" t="s">
        <v>20</v>
      </c>
      <c r="S1235" s="3" t="s">
        <v>399</v>
      </c>
      <c r="U1235" s="3" t="s">
        <v>413</v>
      </c>
      <c r="V1235" s="3" t="s">
        <v>3757</v>
      </c>
      <c r="W1235" s="4">
        <v>41430.958333333336</v>
      </c>
      <c r="X1235" s="4">
        <v>41928.958333333336</v>
      </c>
      <c r="Y1235" s="3" t="s">
        <v>3649</v>
      </c>
      <c r="AE1235" s="7"/>
      <c r="AI1235" s="7"/>
      <c r="AL1235" s="7"/>
    </row>
    <row r="1236" spans="1:38" x14ac:dyDescent="0.3">
      <c r="A1236" s="3" t="s">
        <v>6391</v>
      </c>
      <c r="B1236" s="6">
        <f>VLOOKUP(A1236,'[2]Площадь пересечений'!$A$2:$G$2928,3,FALSE)</f>
        <v>1542</v>
      </c>
      <c r="C1236" s="6">
        <f>VLOOKUP(A1236,'[2]Площадь пересечений'!$A$2:$G$2928,4,FALSE)</f>
        <v>6.7999999999999996E-3</v>
      </c>
      <c r="D1236" s="4">
        <v>38104.958333333336</v>
      </c>
      <c r="F1236" s="3" t="s">
        <v>13</v>
      </c>
      <c r="G1236" s="3" t="s">
        <v>14</v>
      </c>
      <c r="H1236" s="3" t="s">
        <v>15</v>
      </c>
      <c r="J1236" s="3" t="s">
        <v>5564</v>
      </c>
      <c r="K1236" s="3" t="s">
        <v>31</v>
      </c>
      <c r="L1236" s="6">
        <v>1</v>
      </c>
      <c r="M1236" s="3" t="s">
        <v>17</v>
      </c>
      <c r="N1236" s="3" t="s">
        <v>6392</v>
      </c>
      <c r="O1236" s="3">
        <v>1000</v>
      </c>
      <c r="Q1236" s="3" t="s">
        <v>19</v>
      </c>
      <c r="R1236" s="3" t="s">
        <v>20</v>
      </c>
      <c r="S1236" s="3" t="s">
        <v>6393</v>
      </c>
      <c r="T1236" s="3" t="s">
        <v>6394</v>
      </c>
      <c r="U1236" s="3" t="s">
        <v>6395</v>
      </c>
      <c r="V1236" s="3" t="s">
        <v>6396</v>
      </c>
      <c r="W1236" s="4">
        <v>42683.40347222222</v>
      </c>
      <c r="X1236" s="4">
        <v>42683.409837962965</v>
      </c>
      <c r="Y1236" s="3" t="s">
        <v>3649</v>
      </c>
      <c r="AE1236" s="7"/>
    </row>
    <row r="1237" spans="1:38" x14ac:dyDescent="0.3">
      <c r="A1237" s="3" t="s">
        <v>6397</v>
      </c>
      <c r="B1237" s="6">
        <f>VLOOKUP(A1237,'[2]Площадь пересечений'!$A$2:$G$2928,3,FALSE)</f>
        <v>2654</v>
      </c>
      <c r="C1237" s="6">
        <f>VLOOKUP(A1237,'[2]Площадь пересечений'!$A$2:$G$2928,4,FALSE)</f>
        <v>6.7999999999999996E-3</v>
      </c>
      <c r="D1237" s="4">
        <v>38188.958333333336</v>
      </c>
      <c r="F1237" s="3" t="s">
        <v>13</v>
      </c>
      <c r="G1237" s="3" t="s">
        <v>14</v>
      </c>
      <c r="H1237" s="3" t="s">
        <v>15</v>
      </c>
      <c r="J1237" s="3" t="s">
        <v>5564</v>
      </c>
      <c r="K1237" s="3" t="s">
        <v>26</v>
      </c>
      <c r="L1237" s="6">
        <v>1</v>
      </c>
      <c r="M1237" s="3" t="s">
        <v>26</v>
      </c>
      <c r="N1237" s="3" t="s">
        <v>6398</v>
      </c>
      <c r="O1237" s="3">
        <v>1600</v>
      </c>
      <c r="Q1237" s="3" t="s">
        <v>19</v>
      </c>
      <c r="R1237" s="3" t="s">
        <v>84</v>
      </c>
      <c r="S1237" s="3" t="s">
        <v>6398</v>
      </c>
      <c r="U1237" s="3" t="s">
        <v>6399</v>
      </c>
      <c r="V1237" s="3" t="s">
        <v>6400</v>
      </c>
      <c r="W1237" s="4">
        <v>40064.958333333336</v>
      </c>
      <c r="Y1237" s="3" t="s">
        <v>3652</v>
      </c>
      <c r="AD1237" s="7"/>
    </row>
    <row r="1238" spans="1:38" x14ac:dyDescent="0.3">
      <c r="A1238" s="3" t="s">
        <v>6401</v>
      </c>
      <c r="B1238" s="6">
        <f>VLOOKUP(A1238,'[2]Площадь пересечений'!$A$2:$G$2928,3,FALSE)</f>
        <v>2686</v>
      </c>
      <c r="C1238" s="6">
        <f>VLOOKUP(A1238,'[2]Площадь пересечений'!$A$2:$G$2928,4,FALSE)</f>
        <v>6.7999999999999996E-3</v>
      </c>
      <c r="D1238" s="4">
        <v>43600.701782407406</v>
      </c>
      <c r="F1238" s="3" t="s">
        <v>13</v>
      </c>
      <c r="G1238" s="3" t="s">
        <v>14</v>
      </c>
      <c r="H1238" s="3" t="s">
        <v>15</v>
      </c>
      <c r="K1238" s="3" t="s">
        <v>45</v>
      </c>
      <c r="L1238" s="6">
        <v>1</v>
      </c>
      <c r="M1238" s="3" t="s">
        <v>17</v>
      </c>
      <c r="N1238" s="3" t="s">
        <v>6402</v>
      </c>
      <c r="O1238" s="3">
        <v>3860</v>
      </c>
      <c r="Q1238" s="3" t="s">
        <v>19</v>
      </c>
      <c r="R1238" s="3" t="s">
        <v>20</v>
      </c>
      <c r="S1238" s="3" t="s">
        <v>6402</v>
      </c>
      <c r="U1238" s="3" t="s">
        <v>6403</v>
      </c>
      <c r="V1238" s="3" t="s">
        <v>6404</v>
      </c>
      <c r="W1238" s="4">
        <v>43600.701782407406</v>
      </c>
      <c r="Y1238" s="3" t="s">
        <v>3652</v>
      </c>
      <c r="AC1238" s="7"/>
    </row>
    <row r="1239" spans="1:38" x14ac:dyDescent="0.3">
      <c r="A1239" s="3" t="s">
        <v>5481</v>
      </c>
      <c r="B1239" s="6">
        <f>VLOOKUP(A1239,'[2]Площадь пересечений'!$A$2:$G$2928,3,FALSE)</f>
        <v>760</v>
      </c>
      <c r="C1239" s="6">
        <f>VLOOKUP(A1239,'[2]Площадь пересечений'!$A$2:$G$2928,4,FALSE)</f>
        <v>6.7999999999999996E-3</v>
      </c>
      <c r="D1239" s="4">
        <v>38393</v>
      </c>
      <c r="F1239" s="3" t="s">
        <v>13</v>
      </c>
      <c r="G1239" s="3" t="s">
        <v>14</v>
      </c>
      <c r="H1239" s="3" t="s">
        <v>15</v>
      </c>
      <c r="J1239" s="3" t="s">
        <v>5564</v>
      </c>
      <c r="K1239" s="3" t="s">
        <v>16</v>
      </c>
      <c r="L1239" s="6">
        <v>1</v>
      </c>
      <c r="M1239" s="3" t="s">
        <v>17</v>
      </c>
      <c r="N1239" s="3" t="s">
        <v>5482</v>
      </c>
      <c r="O1239" s="3">
        <v>400</v>
      </c>
      <c r="P1239" s="15">
        <f>C1239*10000/O1239*100</f>
        <v>17</v>
      </c>
      <c r="Q1239" s="3" t="s">
        <v>19</v>
      </c>
      <c r="R1239" s="3" t="s">
        <v>20</v>
      </c>
      <c r="S1239" s="3" t="s">
        <v>5483</v>
      </c>
      <c r="U1239" s="3" t="s">
        <v>5484</v>
      </c>
      <c r="V1239" s="3" t="s">
        <v>5485</v>
      </c>
      <c r="W1239" s="4">
        <v>40826.958333333336</v>
      </c>
      <c r="Y1239" s="3" t="s">
        <v>3681</v>
      </c>
      <c r="AC1239" s="7"/>
      <c r="AF1239" s="7"/>
    </row>
    <row r="1240" spans="1:38" x14ac:dyDescent="0.3">
      <c r="A1240" s="3" t="s">
        <v>453</v>
      </c>
      <c r="B1240" s="6">
        <f>VLOOKUP(A1240,'[2]Площадь пересечений'!$A$2:$G$2928,3,FALSE)</f>
        <v>579</v>
      </c>
      <c r="C1240" s="6">
        <f>VLOOKUP(A1240,'[2]Площадь пересечений'!$A$2:$G$2928,4,FALSE)</f>
        <v>6.7000000000000002E-3</v>
      </c>
      <c r="D1240" s="4">
        <v>37574</v>
      </c>
      <c r="F1240" s="3" t="s">
        <v>13</v>
      </c>
      <c r="G1240" s="3" t="s">
        <v>14</v>
      </c>
      <c r="H1240" s="3" t="s">
        <v>15</v>
      </c>
      <c r="J1240" s="3" t="s">
        <v>5564</v>
      </c>
      <c r="K1240" s="3" t="s">
        <v>26</v>
      </c>
      <c r="L1240" s="6">
        <v>1</v>
      </c>
      <c r="M1240" s="3" t="s">
        <v>26</v>
      </c>
      <c r="N1240" s="3" t="s">
        <v>454</v>
      </c>
      <c r="O1240" s="3">
        <v>1150</v>
      </c>
      <c r="P1240" s="15">
        <f>C1240*10000/O1240*100</f>
        <v>5.8260869565217392</v>
      </c>
      <c r="Q1240" s="3" t="s">
        <v>19</v>
      </c>
      <c r="R1240" s="3" t="s">
        <v>84</v>
      </c>
      <c r="S1240" s="3" t="s">
        <v>94</v>
      </c>
      <c r="U1240" s="3" t="s">
        <v>455</v>
      </c>
      <c r="V1240" s="3" t="s">
        <v>3766</v>
      </c>
      <c r="W1240" s="4">
        <v>37024.958333333336</v>
      </c>
      <c r="Y1240" s="3" t="s">
        <v>3649</v>
      </c>
      <c r="AD1240" s="7"/>
    </row>
    <row r="1241" spans="1:38" x14ac:dyDescent="0.3">
      <c r="A1241" s="3" t="s">
        <v>1991</v>
      </c>
      <c r="B1241" s="6">
        <f>VLOOKUP(A1241,'[2]Площадь пересечений'!$A$2:$G$2928,3,FALSE)</f>
        <v>2564</v>
      </c>
      <c r="C1241" s="6">
        <f>VLOOKUP(A1241,'[2]Площадь пересечений'!$A$2:$G$2928,4,FALSE)</f>
        <v>6.7000000000000002E-3</v>
      </c>
      <c r="D1241" s="4">
        <v>38321</v>
      </c>
      <c r="F1241" s="3" t="s">
        <v>13</v>
      </c>
      <c r="G1241" s="3" t="s">
        <v>14</v>
      </c>
      <c r="H1241" s="3" t="s">
        <v>15</v>
      </c>
      <c r="J1241" s="3" t="s">
        <v>5564</v>
      </c>
      <c r="K1241" s="3" t="s">
        <v>16</v>
      </c>
      <c r="L1241" s="6">
        <v>1</v>
      </c>
      <c r="M1241" s="3" t="s">
        <v>17</v>
      </c>
      <c r="N1241" s="3" t="s">
        <v>1876</v>
      </c>
      <c r="O1241" s="3">
        <v>703</v>
      </c>
      <c r="P1241" s="15">
        <f>C1241*10000/O1241*100</f>
        <v>9.5305832147937402</v>
      </c>
      <c r="Q1241" s="3" t="s">
        <v>19</v>
      </c>
      <c r="R1241" s="3" t="s">
        <v>20</v>
      </c>
      <c r="S1241" s="3" t="s">
        <v>1992</v>
      </c>
      <c r="U1241" s="3" t="s">
        <v>1993</v>
      </c>
      <c r="V1241" s="3" t="s">
        <v>4861</v>
      </c>
      <c r="W1241" s="4">
        <v>40324.958333333336</v>
      </c>
      <c r="X1241" s="4">
        <v>40324.958333333336</v>
      </c>
      <c r="Y1241" s="3" t="s">
        <v>3649</v>
      </c>
      <c r="AE1241" s="7"/>
    </row>
    <row r="1242" spans="1:38" x14ac:dyDescent="0.3">
      <c r="A1242" s="3" t="s">
        <v>2370</v>
      </c>
      <c r="B1242" s="6">
        <f>VLOOKUP(A1242,'[2]Площадь пересечений'!$A$2:$G$2928,3,FALSE)</f>
        <v>425</v>
      </c>
      <c r="C1242" s="6">
        <f>VLOOKUP(A1242,'[2]Площадь пересечений'!$A$2:$G$2928,4,FALSE)</f>
        <v>6.7000000000000002E-3</v>
      </c>
      <c r="D1242" s="4">
        <v>39028</v>
      </c>
      <c r="F1242" s="3" t="s">
        <v>13</v>
      </c>
      <c r="G1242" s="3" t="s">
        <v>14</v>
      </c>
      <c r="H1242" s="3" t="s">
        <v>15</v>
      </c>
      <c r="J1242" s="3" t="s">
        <v>5564</v>
      </c>
      <c r="K1242" s="3" t="s">
        <v>26</v>
      </c>
      <c r="L1242" s="6">
        <v>1</v>
      </c>
      <c r="M1242" s="3" t="s">
        <v>26</v>
      </c>
      <c r="N1242" s="3" t="s">
        <v>2371</v>
      </c>
      <c r="O1242" s="3">
        <v>12936</v>
      </c>
      <c r="P1242" s="15">
        <f>C1242*10000/O1242*100</f>
        <v>0.51793444650587506</v>
      </c>
      <c r="Q1242" s="3" t="s">
        <v>19</v>
      </c>
      <c r="R1242" s="3" t="s">
        <v>20</v>
      </c>
      <c r="S1242" s="3" t="s">
        <v>2372</v>
      </c>
      <c r="U1242" s="3" t="s">
        <v>2373</v>
      </c>
      <c r="V1242" s="3" t="s">
        <v>4316</v>
      </c>
      <c r="W1242" s="4">
        <v>39308.958333333336</v>
      </c>
      <c r="X1242" s="4">
        <v>39544.958333333336</v>
      </c>
      <c r="Y1242" s="3" t="s">
        <v>3649</v>
      </c>
      <c r="AD1242" s="7"/>
    </row>
    <row r="1243" spans="1:38" x14ac:dyDescent="0.3">
      <c r="A1243" s="3" t="s">
        <v>6405</v>
      </c>
      <c r="B1243" s="6">
        <f>VLOOKUP(A1243,'[2]Площадь пересечений'!$A$2:$G$2928,3,FALSE)</f>
        <v>2092</v>
      </c>
      <c r="C1243" s="6">
        <f>VLOOKUP(A1243,'[2]Площадь пересечений'!$A$2:$G$2928,4,FALSE)</f>
        <v>6.7000000000000002E-3</v>
      </c>
      <c r="D1243" s="4">
        <v>41824.385601851849</v>
      </c>
      <c r="F1243" s="3" t="s">
        <v>13</v>
      </c>
      <c r="G1243" s="3" t="s">
        <v>14</v>
      </c>
      <c r="H1243" s="3" t="s">
        <v>15</v>
      </c>
      <c r="K1243" s="3" t="s">
        <v>26</v>
      </c>
      <c r="L1243" s="6">
        <v>1</v>
      </c>
      <c r="M1243" s="3" t="s">
        <v>26</v>
      </c>
      <c r="N1243" s="3" t="s">
        <v>6042</v>
      </c>
      <c r="O1243" s="3">
        <v>1500</v>
      </c>
      <c r="Q1243" s="3" t="s">
        <v>19</v>
      </c>
      <c r="R1243" s="3" t="s">
        <v>20</v>
      </c>
      <c r="S1243" s="3" t="s">
        <v>6042</v>
      </c>
      <c r="U1243" s="3" t="s">
        <v>6406</v>
      </c>
      <c r="V1243" s="3" t="s">
        <v>6407</v>
      </c>
      <c r="W1243" s="4">
        <v>41960</v>
      </c>
      <c r="Y1243" s="3" t="s">
        <v>3652</v>
      </c>
      <c r="AC1243" s="7"/>
    </row>
    <row r="1244" spans="1:38" x14ac:dyDescent="0.3">
      <c r="A1244" s="3" t="s">
        <v>2052</v>
      </c>
      <c r="B1244" s="6">
        <f>VLOOKUP(A1244,'[2]Площадь пересечений'!$A$2:$G$2928,3,FALSE)</f>
        <v>2653</v>
      </c>
      <c r="C1244" s="6">
        <f>VLOOKUP(A1244,'[2]Площадь пересечений'!$A$2:$G$2928,4,FALSE)</f>
        <v>6.6E-3</v>
      </c>
      <c r="D1244" s="4">
        <v>38393</v>
      </c>
      <c r="F1244" s="3" t="s">
        <v>13</v>
      </c>
      <c r="G1244" s="3" t="s">
        <v>14</v>
      </c>
      <c r="H1244" s="3" t="s">
        <v>15</v>
      </c>
      <c r="J1244" s="3" t="s">
        <v>5564</v>
      </c>
      <c r="K1244" s="3" t="s">
        <v>31</v>
      </c>
      <c r="L1244" s="6">
        <v>1</v>
      </c>
      <c r="M1244" s="3" t="s">
        <v>17</v>
      </c>
      <c r="N1244" s="3" t="s">
        <v>2053</v>
      </c>
      <c r="O1244" s="3">
        <v>1086</v>
      </c>
      <c r="P1244" s="15">
        <f>C1244*10000/O1244*100</f>
        <v>6.0773480662983426</v>
      </c>
      <c r="Q1244" s="3" t="s">
        <v>19</v>
      </c>
      <c r="R1244" s="3" t="s">
        <v>20</v>
      </c>
      <c r="S1244" s="3" t="s">
        <v>2053</v>
      </c>
      <c r="U1244" s="3" t="s">
        <v>2054</v>
      </c>
      <c r="V1244" s="3" t="s">
        <v>4217</v>
      </c>
      <c r="W1244" s="4">
        <v>39744.958333333336</v>
      </c>
      <c r="X1244" s="4">
        <v>39744.958333333336</v>
      </c>
      <c r="Y1244" s="3" t="s">
        <v>3649</v>
      </c>
      <c r="AE1244" s="7"/>
    </row>
    <row r="1245" spans="1:38" x14ac:dyDescent="0.3">
      <c r="A1245" s="3" t="s">
        <v>464</v>
      </c>
      <c r="B1245" s="6">
        <f>VLOOKUP(A1245,'[2]Площадь пересечений'!$A$2:$G$2928,3,FALSE)</f>
        <v>612</v>
      </c>
      <c r="C1245" s="6">
        <f>VLOOKUP(A1245,'[2]Площадь пересечений'!$A$2:$G$2928,4,FALSE)</f>
        <v>6.6E-3</v>
      </c>
      <c r="D1245" s="4">
        <v>37486.958333333336</v>
      </c>
      <c r="F1245" s="3" t="s">
        <v>13</v>
      </c>
      <c r="G1245" s="3" t="s">
        <v>14</v>
      </c>
      <c r="H1245" s="3" t="s">
        <v>15</v>
      </c>
      <c r="J1245" s="3" t="s">
        <v>5564</v>
      </c>
      <c r="K1245" s="3" t="s">
        <v>114</v>
      </c>
      <c r="L1245" s="6">
        <v>1</v>
      </c>
      <c r="M1245" s="3" t="s">
        <v>17</v>
      </c>
      <c r="N1245" s="3" t="s">
        <v>465</v>
      </c>
      <c r="O1245" s="3">
        <v>2166</v>
      </c>
      <c r="P1245" s="15">
        <f>C1245*10000/O1245*100</f>
        <v>3.0470914127423825</v>
      </c>
      <c r="Q1245" s="3" t="s">
        <v>19</v>
      </c>
      <c r="R1245" s="3" t="s">
        <v>20</v>
      </c>
      <c r="S1245" s="3" t="s">
        <v>94</v>
      </c>
      <c r="U1245" s="3" t="s">
        <v>466</v>
      </c>
      <c r="V1245" s="3" t="s">
        <v>3769</v>
      </c>
      <c r="W1245" s="4">
        <v>36622.958333333336</v>
      </c>
      <c r="X1245" s="4">
        <v>39157</v>
      </c>
      <c r="Y1245" s="3" t="s">
        <v>3649</v>
      </c>
      <c r="AD1245" s="7"/>
    </row>
    <row r="1246" spans="1:38" x14ac:dyDescent="0.3">
      <c r="A1246" s="3" t="s">
        <v>6408</v>
      </c>
      <c r="B1246" s="6">
        <f>VLOOKUP(A1246,'[2]Площадь пересечений'!$A$2:$G$2928,3,FALSE)</f>
        <v>2815</v>
      </c>
      <c r="C1246" s="6">
        <f>VLOOKUP(A1246,'[2]Площадь пересечений'!$A$2:$G$2928,4,FALSE)</f>
        <v>6.6E-3</v>
      </c>
      <c r="D1246" s="4">
        <v>41164.359097222223</v>
      </c>
      <c r="F1246" s="3" t="s">
        <v>13</v>
      </c>
      <c r="G1246" s="3" t="s">
        <v>14</v>
      </c>
      <c r="H1246" s="3" t="s">
        <v>15</v>
      </c>
      <c r="K1246" s="3" t="s">
        <v>432</v>
      </c>
      <c r="L1246" s="6">
        <v>1</v>
      </c>
      <c r="M1246" s="3" t="s">
        <v>17</v>
      </c>
      <c r="N1246" s="3" t="s">
        <v>984</v>
      </c>
      <c r="O1246" s="3">
        <v>219</v>
      </c>
      <c r="Q1246" s="3" t="s">
        <v>19</v>
      </c>
      <c r="R1246" s="3" t="s">
        <v>20</v>
      </c>
      <c r="S1246" s="3" t="s">
        <v>984</v>
      </c>
      <c r="U1246" s="3" t="s">
        <v>6409</v>
      </c>
      <c r="V1246" s="3" t="s">
        <v>6410</v>
      </c>
      <c r="W1246" s="4">
        <v>41302.958333333336</v>
      </c>
      <c r="Y1246" s="3" t="s">
        <v>3652</v>
      </c>
      <c r="AD1246" s="7"/>
      <c r="AH1246" s="7"/>
    </row>
    <row r="1247" spans="1:38" x14ac:dyDescent="0.3">
      <c r="A1247" s="3" t="s">
        <v>6411</v>
      </c>
      <c r="B1247" s="6">
        <f>VLOOKUP(A1247,'[2]Площадь пересечений'!$A$2:$G$2928,3,FALSE)</f>
        <v>2497</v>
      </c>
      <c r="C1247" s="6">
        <f>VLOOKUP(A1247,'[2]Площадь пересечений'!$A$2:$G$2928,4,FALSE)</f>
        <v>6.6E-3</v>
      </c>
      <c r="D1247" s="4">
        <v>41683.586527777778</v>
      </c>
      <c r="F1247" s="3" t="s">
        <v>13</v>
      </c>
      <c r="G1247" s="3" t="s">
        <v>14</v>
      </c>
      <c r="H1247" s="3" t="s">
        <v>15</v>
      </c>
      <c r="K1247" s="3" t="s">
        <v>31</v>
      </c>
      <c r="L1247" s="6">
        <v>1</v>
      </c>
      <c r="M1247" s="3" t="s">
        <v>17</v>
      </c>
      <c r="N1247" s="3" t="s">
        <v>1810</v>
      </c>
      <c r="O1247" s="3">
        <v>1029</v>
      </c>
      <c r="Q1247" s="3" t="s">
        <v>19</v>
      </c>
      <c r="R1247" s="3" t="s">
        <v>20</v>
      </c>
      <c r="S1247" s="3" t="s">
        <v>1810</v>
      </c>
      <c r="U1247" s="3" t="s">
        <v>6412</v>
      </c>
      <c r="V1247" s="3" t="s">
        <v>6413</v>
      </c>
      <c r="W1247" s="4">
        <v>41721.958333333336</v>
      </c>
      <c r="Y1247" s="3" t="s">
        <v>3652</v>
      </c>
      <c r="AC1247" s="7"/>
      <c r="AF1247" s="7"/>
    </row>
    <row r="1248" spans="1:38" x14ac:dyDescent="0.3">
      <c r="A1248" s="3" t="s">
        <v>6414</v>
      </c>
      <c r="B1248" s="6">
        <f>VLOOKUP(A1248,'[2]Площадь пересечений'!$A$2:$G$2928,3,FALSE)</f>
        <v>2581</v>
      </c>
      <c r="C1248" s="6">
        <f>VLOOKUP(A1248,'[2]Площадь пересечений'!$A$2:$G$2928,4,FALSE)</f>
        <v>6.4999999999999997E-3</v>
      </c>
      <c r="D1248" s="4">
        <v>39330.958333333336</v>
      </c>
      <c r="F1248" s="3" t="s">
        <v>13</v>
      </c>
      <c r="G1248" s="3" t="s">
        <v>14</v>
      </c>
      <c r="H1248" s="3" t="s">
        <v>15</v>
      </c>
      <c r="J1248" s="3" t="s">
        <v>5564</v>
      </c>
      <c r="K1248" s="3" t="s">
        <v>16</v>
      </c>
      <c r="L1248" s="6">
        <v>1</v>
      </c>
      <c r="M1248" s="3" t="s">
        <v>17</v>
      </c>
      <c r="N1248" s="3" t="s">
        <v>2228</v>
      </c>
      <c r="O1248" s="3">
        <v>390</v>
      </c>
      <c r="Q1248" s="3" t="s">
        <v>19</v>
      </c>
      <c r="R1248" s="3" t="s">
        <v>20</v>
      </c>
      <c r="S1248" s="3" t="s">
        <v>2228</v>
      </c>
      <c r="T1248" s="3" t="s">
        <v>6415</v>
      </c>
      <c r="U1248" s="3" t="s">
        <v>6416</v>
      </c>
      <c r="V1248" s="3" t="s">
        <v>6417</v>
      </c>
      <c r="W1248" s="4">
        <v>39456</v>
      </c>
      <c r="X1248" s="4">
        <v>41638.958333333336</v>
      </c>
      <c r="Y1248" s="3" t="s">
        <v>3649</v>
      </c>
      <c r="AD1248" s="7"/>
      <c r="AH1248" s="7"/>
    </row>
    <row r="1249" spans="1:38" x14ac:dyDescent="0.3">
      <c r="A1249" s="3" t="s">
        <v>6418</v>
      </c>
      <c r="B1249" s="6">
        <f>VLOOKUP(A1249,'[2]Площадь пересечений'!$A$2:$G$2928,3,FALSE)</f>
        <v>2873</v>
      </c>
      <c r="C1249" s="6">
        <f>VLOOKUP(A1249,'[2]Площадь пересечений'!$A$2:$G$2928,4,FALSE)</f>
        <v>6.4999999999999997E-3</v>
      </c>
      <c r="D1249" s="4">
        <v>39328.958333333336</v>
      </c>
      <c r="F1249" s="3" t="s">
        <v>13</v>
      </c>
      <c r="G1249" s="3" t="s">
        <v>14</v>
      </c>
      <c r="H1249" s="3" t="s">
        <v>15</v>
      </c>
      <c r="J1249" s="3" t="s">
        <v>5564</v>
      </c>
      <c r="K1249" s="3" t="s">
        <v>16</v>
      </c>
      <c r="L1249" s="6">
        <v>1</v>
      </c>
      <c r="M1249" s="3" t="s">
        <v>17</v>
      </c>
      <c r="N1249" s="3" t="s">
        <v>2228</v>
      </c>
      <c r="O1249" s="3">
        <v>765</v>
      </c>
      <c r="Q1249" s="3" t="s">
        <v>19</v>
      </c>
      <c r="R1249" s="3" t="s">
        <v>20</v>
      </c>
      <c r="S1249" s="3" t="s">
        <v>2228</v>
      </c>
      <c r="T1249" s="3" t="s">
        <v>6419</v>
      </c>
      <c r="U1249" s="3" t="s">
        <v>6420</v>
      </c>
      <c r="V1249" s="3" t="s">
        <v>6421</v>
      </c>
      <c r="W1249" s="4">
        <v>39414</v>
      </c>
      <c r="Y1249" s="3" t="s">
        <v>3652</v>
      </c>
      <c r="AD1249" s="7"/>
      <c r="AG1249" s="7"/>
    </row>
    <row r="1250" spans="1:38" x14ac:dyDescent="0.3">
      <c r="A1250" s="3" t="s">
        <v>6422</v>
      </c>
      <c r="B1250" s="6">
        <f>VLOOKUP(A1250,'[2]Площадь пересечений'!$A$2:$G$2928,3,FALSE)</f>
        <v>1145</v>
      </c>
      <c r="C1250" s="6">
        <f>VLOOKUP(A1250,'[2]Площадь пересечений'!$A$2:$G$2928,4,FALSE)</f>
        <v>6.4999999999999997E-3</v>
      </c>
      <c r="D1250" s="4">
        <v>41408.699571759258</v>
      </c>
      <c r="F1250" s="3" t="s">
        <v>13</v>
      </c>
      <c r="G1250" s="3" t="s">
        <v>14</v>
      </c>
      <c r="H1250" s="3" t="s">
        <v>15</v>
      </c>
      <c r="K1250" s="3" t="s">
        <v>45</v>
      </c>
      <c r="L1250" s="6">
        <v>1</v>
      </c>
      <c r="M1250" s="3" t="s">
        <v>17</v>
      </c>
      <c r="N1250" s="3" t="s">
        <v>399</v>
      </c>
      <c r="O1250" s="3">
        <v>960</v>
      </c>
      <c r="Q1250" s="3" t="s">
        <v>19</v>
      </c>
      <c r="R1250" s="3" t="s">
        <v>20</v>
      </c>
      <c r="S1250" s="3" t="s">
        <v>399</v>
      </c>
      <c r="U1250" s="3" t="s">
        <v>6423</v>
      </c>
      <c r="V1250" s="3" t="s">
        <v>6424</v>
      </c>
      <c r="W1250" s="4">
        <v>41430.958333333336</v>
      </c>
      <c r="X1250" s="4">
        <v>41988</v>
      </c>
      <c r="Y1250" s="3" t="s">
        <v>3649</v>
      </c>
      <c r="AE1250" s="7"/>
      <c r="AI1250" s="7"/>
      <c r="AL1250" s="7"/>
    </row>
    <row r="1251" spans="1:38" x14ac:dyDescent="0.3">
      <c r="A1251" s="3" t="s">
        <v>6425</v>
      </c>
      <c r="B1251" s="6">
        <f>VLOOKUP(A1251,'[2]Площадь пересечений'!$A$2:$G$2928,3,FALSE)</f>
        <v>2022</v>
      </c>
      <c r="C1251" s="6">
        <f>VLOOKUP(A1251,'[2]Площадь пересечений'!$A$2:$G$2928,4,FALSE)</f>
        <v>6.4999999999999997E-3</v>
      </c>
      <c r="D1251" s="4">
        <v>39750</v>
      </c>
      <c r="F1251" s="3" t="s">
        <v>13</v>
      </c>
      <c r="G1251" s="3" t="s">
        <v>14</v>
      </c>
      <c r="H1251" s="3" t="s">
        <v>15</v>
      </c>
      <c r="K1251" s="3" t="s">
        <v>26</v>
      </c>
      <c r="L1251" s="6">
        <v>1</v>
      </c>
      <c r="M1251" s="3" t="s">
        <v>26</v>
      </c>
      <c r="N1251" s="3" t="s">
        <v>6426</v>
      </c>
      <c r="O1251" s="3">
        <v>5300</v>
      </c>
      <c r="Q1251" s="3" t="s">
        <v>19</v>
      </c>
      <c r="R1251" s="3" t="s">
        <v>84</v>
      </c>
      <c r="S1251" s="3" t="s">
        <v>6427</v>
      </c>
      <c r="U1251" s="3" t="s">
        <v>6428</v>
      </c>
      <c r="V1251" s="3" t="s">
        <v>6429</v>
      </c>
      <c r="W1251" s="4">
        <v>39791</v>
      </c>
      <c r="X1251" s="4">
        <v>42927.498113425929</v>
      </c>
      <c r="Y1251" s="3" t="s">
        <v>3649</v>
      </c>
      <c r="AE1251" s="7"/>
      <c r="AI1251" s="7"/>
    </row>
    <row r="1252" spans="1:38" x14ac:dyDescent="0.3">
      <c r="A1252" s="3" t="s">
        <v>6430</v>
      </c>
      <c r="B1252" s="6">
        <f>VLOOKUP(A1252,'[2]Площадь пересечений'!$A$2:$G$2928,3,FALSE)</f>
        <v>2817</v>
      </c>
      <c r="C1252" s="6">
        <f>VLOOKUP(A1252,'[2]Площадь пересечений'!$A$2:$G$2928,4,FALSE)</f>
        <v>6.4999999999999997E-3</v>
      </c>
      <c r="D1252" s="4">
        <v>39679.958333333336</v>
      </c>
      <c r="F1252" s="3" t="s">
        <v>13</v>
      </c>
      <c r="G1252" s="3" t="s">
        <v>14</v>
      </c>
      <c r="H1252" s="3" t="s">
        <v>15</v>
      </c>
      <c r="K1252" s="3" t="s">
        <v>31</v>
      </c>
      <c r="L1252" s="6">
        <v>1</v>
      </c>
      <c r="M1252" s="3" t="s">
        <v>17</v>
      </c>
      <c r="N1252" s="3" t="s">
        <v>3242</v>
      </c>
      <c r="O1252" s="3">
        <v>1592</v>
      </c>
      <c r="Q1252" s="3" t="s">
        <v>19</v>
      </c>
      <c r="R1252" s="3" t="s">
        <v>20</v>
      </c>
      <c r="S1252" s="3" t="s">
        <v>3243</v>
      </c>
      <c r="U1252" s="3" t="s">
        <v>6431</v>
      </c>
      <c r="V1252" s="3" t="s">
        <v>6432</v>
      </c>
      <c r="W1252" s="4">
        <v>39707.958333333336</v>
      </c>
      <c r="X1252" s="4">
        <v>42541.499340277776</v>
      </c>
      <c r="Y1252" s="3" t="s">
        <v>3649</v>
      </c>
      <c r="AD1252" s="7"/>
    </row>
    <row r="1253" spans="1:38" x14ac:dyDescent="0.3">
      <c r="A1253" s="3" t="s">
        <v>6433</v>
      </c>
      <c r="B1253" s="6">
        <f>VLOOKUP(A1253,'[2]Площадь пересечений'!$A$2:$G$2928,3,FALSE)</f>
        <v>661</v>
      </c>
      <c r="C1253" s="6">
        <f>VLOOKUP(A1253,'[2]Площадь пересечений'!$A$2:$G$2928,4,FALSE)</f>
        <v>6.4999999999999997E-3</v>
      </c>
      <c r="D1253" s="4">
        <v>40885.592523148145</v>
      </c>
      <c r="F1253" s="3" t="s">
        <v>13</v>
      </c>
      <c r="G1253" s="3" t="s">
        <v>14</v>
      </c>
      <c r="H1253" s="3" t="s">
        <v>15</v>
      </c>
      <c r="K1253" s="3" t="s">
        <v>31</v>
      </c>
      <c r="L1253" s="6">
        <v>1</v>
      </c>
      <c r="M1253" s="3" t="s">
        <v>17</v>
      </c>
      <c r="O1253" s="3">
        <v>1077</v>
      </c>
      <c r="Q1253" s="3" t="s">
        <v>19</v>
      </c>
      <c r="R1253" s="3" t="s">
        <v>20</v>
      </c>
      <c r="U1253" s="3" t="s">
        <v>6434</v>
      </c>
      <c r="V1253" s="3" t="s">
        <v>6435</v>
      </c>
      <c r="W1253" s="4">
        <v>40905.958333333336</v>
      </c>
      <c r="X1253" s="4">
        <v>41702.958333333336</v>
      </c>
      <c r="Y1253" s="3" t="s">
        <v>3649</v>
      </c>
      <c r="AE1253" s="7"/>
    </row>
    <row r="1254" spans="1:38" x14ac:dyDescent="0.3">
      <c r="A1254" s="3" t="s">
        <v>6436</v>
      </c>
      <c r="B1254" s="6">
        <f>VLOOKUP(A1254,'[2]Площадь пересечений'!$A$2:$G$2928,3,FALSE)</f>
        <v>2188</v>
      </c>
      <c r="C1254" s="6">
        <f>VLOOKUP(A1254,'[2]Площадь пересечений'!$A$2:$G$2928,4,FALSE)</f>
        <v>6.4999999999999997E-3</v>
      </c>
      <c r="D1254" s="4">
        <v>40885.586284722223</v>
      </c>
      <c r="F1254" s="3" t="s">
        <v>13</v>
      </c>
      <c r="G1254" s="3" t="s">
        <v>14</v>
      </c>
      <c r="H1254" s="3" t="s">
        <v>15</v>
      </c>
      <c r="K1254" s="3" t="s">
        <v>114</v>
      </c>
      <c r="L1254" s="6">
        <v>1</v>
      </c>
      <c r="M1254" s="3" t="s">
        <v>17</v>
      </c>
      <c r="O1254" s="3">
        <v>2560</v>
      </c>
      <c r="Q1254" s="3" t="s">
        <v>19</v>
      </c>
      <c r="R1254" s="3" t="s">
        <v>20</v>
      </c>
      <c r="T1254" s="3" t="s">
        <v>6437</v>
      </c>
      <c r="U1254" s="3" t="s">
        <v>6438</v>
      </c>
      <c r="V1254" s="3" t="s">
        <v>6439</v>
      </c>
      <c r="W1254" s="4">
        <v>40902.958333333336</v>
      </c>
      <c r="X1254" s="4">
        <v>40939.958333333336</v>
      </c>
      <c r="Y1254" s="3" t="s">
        <v>3649</v>
      </c>
      <c r="AE1254" s="7"/>
    </row>
    <row r="1255" spans="1:38" x14ac:dyDescent="0.3">
      <c r="A1255" s="3" t="s">
        <v>6440</v>
      </c>
      <c r="B1255" s="6">
        <f>VLOOKUP(A1255,'[2]Площадь пересечений'!$A$2:$G$2928,3,FALSE)</f>
        <v>84</v>
      </c>
      <c r="C1255" s="6">
        <f>VLOOKUP(A1255,'[2]Площадь пересечений'!$A$2:$G$2928,4,FALSE)</f>
        <v>6.4999999999999997E-3</v>
      </c>
      <c r="D1255" s="4">
        <v>40968.652303240742</v>
      </c>
      <c r="F1255" s="3" t="s">
        <v>13</v>
      </c>
      <c r="G1255" s="3" t="s">
        <v>14</v>
      </c>
      <c r="H1255" s="3" t="s">
        <v>15</v>
      </c>
      <c r="K1255" s="3" t="s">
        <v>96</v>
      </c>
      <c r="L1255" s="6"/>
      <c r="M1255" s="3" t="s">
        <v>129</v>
      </c>
      <c r="N1255" s="3" t="s">
        <v>6441</v>
      </c>
      <c r="O1255" s="3">
        <v>2436</v>
      </c>
      <c r="Q1255" s="3" t="s">
        <v>19</v>
      </c>
      <c r="R1255" s="3" t="s">
        <v>20</v>
      </c>
      <c r="S1255" s="3" t="s">
        <v>130</v>
      </c>
      <c r="U1255" s="3" t="s">
        <v>6442</v>
      </c>
      <c r="V1255" s="3" t="s">
        <v>6443</v>
      </c>
      <c r="W1255" s="4">
        <v>41030.958333333336</v>
      </c>
      <c r="X1255" s="4">
        <v>41382.958333333336</v>
      </c>
      <c r="Y1255" s="3" t="s">
        <v>3649</v>
      </c>
      <c r="AD1255" s="7"/>
    </row>
    <row r="1256" spans="1:38" x14ac:dyDescent="0.3">
      <c r="A1256" s="3" t="s">
        <v>6444</v>
      </c>
      <c r="B1256" s="6">
        <f>VLOOKUP(A1256,'[2]Площадь пересечений'!$A$2:$G$2928,3,FALSE)</f>
        <v>527</v>
      </c>
      <c r="C1256" s="6">
        <f>VLOOKUP(A1256,'[2]Площадь пересечений'!$A$2:$G$2928,4,FALSE)</f>
        <v>6.4999999999999997E-3</v>
      </c>
      <c r="D1256" s="4">
        <v>43010.698275462964</v>
      </c>
      <c r="F1256" s="3" t="s">
        <v>13</v>
      </c>
      <c r="G1256" s="3" t="s">
        <v>14</v>
      </c>
      <c r="H1256" s="3" t="s">
        <v>15</v>
      </c>
      <c r="K1256" s="3" t="s">
        <v>5304</v>
      </c>
      <c r="L1256" s="6"/>
      <c r="M1256" s="3" t="s">
        <v>279</v>
      </c>
      <c r="N1256" s="3" t="s">
        <v>6445</v>
      </c>
      <c r="O1256" s="3">
        <v>18418</v>
      </c>
      <c r="Q1256" s="3" t="s">
        <v>19</v>
      </c>
      <c r="R1256" s="3" t="s">
        <v>84</v>
      </c>
      <c r="S1256" s="3" t="s">
        <v>6445</v>
      </c>
      <c r="U1256" s="3" t="s">
        <v>6446</v>
      </c>
      <c r="V1256" s="3" t="s">
        <v>6447</v>
      </c>
      <c r="W1256" s="4">
        <v>43096.671724537038</v>
      </c>
      <c r="X1256" s="4">
        <v>43692.374016203707</v>
      </c>
      <c r="Y1256" s="3" t="s">
        <v>4703</v>
      </c>
      <c r="AF1256" s="7"/>
    </row>
    <row r="1257" spans="1:38" x14ac:dyDescent="0.3">
      <c r="A1257" s="3" t="s">
        <v>2086</v>
      </c>
      <c r="B1257" s="6">
        <f>VLOOKUP(A1257,'[2]Площадь пересечений'!$A$2:$G$2928,3,FALSE)</f>
        <v>2721</v>
      </c>
      <c r="C1257" s="6">
        <f>VLOOKUP(A1257,'[2]Площадь пересечений'!$A$2:$G$2928,4,FALSE)</f>
        <v>6.4000000000000003E-3</v>
      </c>
      <c r="D1257" s="4">
        <v>40694.441967592589</v>
      </c>
      <c r="F1257" s="3" t="s">
        <v>13</v>
      </c>
      <c r="G1257" s="3" t="s">
        <v>14</v>
      </c>
      <c r="H1257" s="3" t="s">
        <v>15</v>
      </c>
      <c r="K1257" s="3" t="s">
        <v>114</v>
      </c>
      <c r="L1257" s="6">
        <v>1</v>
      </c>
      <c r="M1257" s="3" t="s">
        <v>17</v>
      </c>
      <c r="O1257" s="3">
        <v>1670</v>
      </c>
      <c r="P1257" s="15">
        <v>18.922155688622759</v>
      </c>
      <c r="Q1257" s="3" t="s">
        <v>19</v>
      </c>
      <c r="R1257" s="3" t="s">
        <v>20</v>
      </c>
      <c r="U1257" s="3" t="s">
        <v>2087</v>
      </c>
      <c r="V1257" s="3" t="s">
        <v>4228</v>
      </c>
      <c r="W1257" s="4">
        <v>40729.958333333336</v>
      </c>
      <c r="X1257" s="4">
        <v>41024.958333333336</v>
      </c>
      <c r="Y1257" s="3" t="s">
        <v>3649</v>
      </c>
      <c r="AE1257" s="7"/>
    </row>
    <row r="1258" spans="1:38" x14ac:dyDescent="0.3">
      <c r="A1258" s="3" t="s">
        <v>6448</v>
      </c>
      <c r="B1258" s="6">
        <f>VLOOKUP(A1258,'[2]Площадь пересечений'!$A$2:$G$2928,3,FALSE)</f>
        <v>2526</v>
      </c>
      <c r="C1258" s="6">
        <f>VLOOKUP(A1258,'[2]Площадь пересечений'!$A$2:$G$2928,4,FALSE)</f>
        <v>6.4000000000000003E-3</v>
      </c>
      <c r="D1258" s="4">
        <v>38666</v>
      </c>
      <c r="F1258" s="3" t="s">
        <v>13</v>
      </c>
      <c r="G1258" s="3" t="s">
        <v>14</v>
      </c>
      <c r="H1258" s="3" t="s">
        <v>15</v>
      </c>
      <c r="J1258" s="3" t="s">
        <v>5564</v>
      </c>
      <c r="K1258" s="3" t="s">
        <v>31</v>
      </c>
      <c r="L1258" s="6">
        <v>1</v>
      </c>
      <c r="M1258" s="3" t="s">
        <v>17</v>
      </c>
      <c r="N1258" s="3" t="s">
        <v>3147</v>
      </c>
      <c r="O1258" s="3">
        <v>2510</v>
      </c>
      <c r="Q1258" s="3" t="s">
        <v>19</v>
      </c>
      <c r="R1258" s="3" t="s">
        <v>20</v>
      </c>
      <c r="S1258" s="3" t="s">
        <v>3147</v>
      </c>
      <c r="T1258" s="3" t="s">
        <v>6449</v>
      </c>
      <c r="U1258" s="3" t="s">
        <v>6450</v>
      </c>
      <c r="V1258" s="3" t="s">
        <v>6451</v>
      </c>
      <c r="W1258" s="4">
        <v>38674</v>
      </c>
      <c r="X1258" s="4">
        <v>40301.958333333336</v>
      </c>
      <c r="Y1258" s="3" t="s">
        <v>3649</v>
      </c>
      <c r="AE1258" s="7"/>
    </row>
    <row r="1259" spans="1:38" x14ac:dyDescent="0.3">
      <c r="A1259" s="3" t="s">
        <v>573</v>
      </c>
      <c r="B1259" s="6">
        <f>VLOOKUP(A1259,'[2]Площадь пересечений'!$A$2:$G$2928,3,FALSE)</f>
        <v>724</v>
      </c>
      <c r="C1259" s="6">
        <f>VLOOKUP(A1259,'[2]Площадь пересечений'!$A$2:$G$2928,4,FALSE)</f>
        <v>6.4000000000000003E-3</v>
      </c>
      <c r="D1259" s="4">
        <v>40843.958333333336</v>
      </c>
      <c r="F1259" s="3" t="s">
        <v>13</v>
      </c>
      <c r="G1259" s="3" t="s">
        <v>14</v>
      </c>
      <c r="H1259" s="3" t="s">
        <v>15</v>
      </c>
      <c r="K1259" s="3" t="s">
        <v>31</v>
      </c>
      <c r="L1259" s="6">
        <v>1</v>
      </c>
      <c r="M1259" s="3" t="s">
        <v>17</v>
      </c>
      <c r="N1259" s="3" t="s">
        <v>555</v>
      </c>
      <c r="O1259" s="3">
        <v>1453</v>
      </c>
      <c r="P1259" s="15">
        <f>C1259*10000/O1259*100</f>
        <v>4.4046799724707499</v>
      </c>
      <c r="Q1259" s="3" t="s">
        <v>19</v>
      </c>
      <c r="R1259" s="3" t="s">
        <v>20</v>
      </c>
      <c r="S1259" s="3" t="s">
        <v>555</v>
      </c>
      <c r="U1259" s="3" t="s">
        <v>574</v>
      </c>
      <c r="V1259" s="3" t="s">
        <v>3796</v>
      </c>
      <c r="W1259" s="4">
        <v>40877.958333333336</v>
      </c>
      <c r="X1259" s="4">
        <v>41038.958333333336</v>
      </c>
      <c r="Y1259" s="3" t="s">
        <v>3649</v>
      </c>
      <c r="AD1259" s="7"/>
    </row>
    <row r="1260" spans="1:38" x14ac:dyDescent="0.3">
      <c r="A1260" s="3" t="s">
        <v>121</v>
      </c>
      <c r="B1260" s="6">
        <f>VLOOKUP(A1260,'[2]Площадь пересечений'!$A$2:$G$2928,3,FALSE)</f>
        <v>71</v>
      </c>
      <c r="C1260" s="6">
        <f>VLOOKUP(A1260,'[2]Площадь пересечений'!$A$2:$G$2928,4,FALSE)</f>
        <v>6.3E-3</v>
      </c>
      <c r="D1260" s="4">
        <v>42223.45034722222</v>
      </c>
      <c r="F1260" s="3" t="s">
        <v>13</v>
      </c>
      <c r="G1260" s="3" t="s">
        <v>14</v>
      </c>
      <c r="H1260" s="3" t="s">
        <v>15</v>
      </c>
      <c r="K1260" s="3" t="s">
        <v>114</v>
      </c>
      <c r="L1260" s="6">
        <v>1</v>
      </c>
      <c r="M1260" s="3" t="s">
        <v>17</v>
      </c>
      <c r="N1260" s="3" t="s">
        <v>118</v>
      </c>
      <c r="O1260" s="3">
        <v>1064</v>
      </c>
      <c r="P1260" s="15">
        <f>C1260*10000/O1260*100</f>
        <v>5.9210526315789469</v>
      </c>
      <c r="Q1260" s="3" t="s">
        <v>19</v>
      </c>
      <c r="R1260" s="3" t="s">
        <v>20</v>
      </c>
      <c r="S1260" s="3" t="s">
        <v>118</v>
      </c>
      <c r="T1260" s="3" t="s">
        <v>122</v>
      </c>
      <c r="U1260" s="3" t="s">
        <v>123</v>
      </c>
      <c r="V1260" s="3" t="s">
        <v>3675</v>
      </c>
      <c r="W1260" s="4">
        <v>42416.686377314814</v>
      </c>
      <c r="Y1260" s="3" t="s">
        <v>3649</v>
      </c>
      <c r="AC1260" s="7"/>
      <c r="AF1260" s="7"/>
    </row>
    <row r="1261" spans="1:38" x14ac:dyDescent="0.3">
      <c r="A1261" s="3" t="s">
        <v>6452</v>
      </c>
      <c r="B1261" s="6">
        <f>VLOOKUP(A1261,'[2]Площадь пересечений'!$A$2:$G$2928,3,FALSE)</f>
        <v>1435</v>
      </c>
      <c r="C1261" s="6">
        <f>VLOOKUP(A1261,'[2]Площадь пересечений'!$A$2:$G$2928,4,FALSE)</f>
        <v>6.3E-3</v>
      </c>
      <c r="D1261" s="4">
        <v>38792</v>
      </c>
      <c r="F1261" s="3" t="s">
        <v>13</v>
      </c>
      <c r="G1261" s="3" t="s">
        <v>14</v>
      </c>
      <c r="H1261" s="3" t="s">
        <v>15</v>
      </c>
      <c r="J1261" s="3" t="s">
        <v>5564</v>
      </c>
      <c r="K1261" s="3" t="s">
        <v>16</v>
      </c>
      <c r="L1261" s="6">
        <v>1</v>
      </c>
      <c r="M1261" s="3" t="s">
        <v>17</v>
      </c>
      <c r="N1261" s="3" t="s">
        <v>6453</v>
      </c>
      <c r="O1261" s="3">
        <v>1939</v>
      </c>
      <c r="Q1261" s="3" t="s">
        <v>19</v>
      </c>
      <c r="R1261" s="3" t="s">
        <v>20</v>
      </c>
      <c r="S1261" s="3" t="s">
        <v>6454</v>
      </c>
      <c r="U1261" s="3" t="s">
        <v>6455</v>
      </c>
      <c r="V1261" s="3" t="s">
        <v>6456</v>
      </c>
      <c r="W1261" s="4">
        <v>38964.958333333336</v>
      </c>
      <c r="X1261" s="4">
        <v>38992.958333333336</v>
      </c>
      <c r="Y1261" s="3" t="s">
        <v>3649</v>
      </c>
      <c r="AD1261" s="7"/>
    </row>
    <row r="1262" spans="1:38" x14ac:dyDescent="0.3">
      <c r="A1262" s="3" t="s">
        <v>6457</v>
      </c>
      <c r="B1262" s="6">
        <f>VLOOKUP(A1262,'[2]Площадь пересечений'!$A$2:$G$2928,3,FALSE)</f>
        <v>743</v>
      </c>
      <c r="C1262" s="6">
        <f>VLOOKUP(A1262,'[2]Площадь пересечений'!$A$2:$G$2928,4,FALSE)</f>
        <v>6.3E-3</v>
      </c>
      <c r="D1262" s="4">
        <v>40134</v>
      </c>
      <c r="F1262" s="3" t="s">
        <v>13</v>
      </c>
      <c r="G1262" s="3" t="s">
        <v>14</v>
      </c>
      <c r="H1262" s="3" t="s">
        <v>15</v>
      </c>
      <c r="J1262" s="3" t="s">
        <v>5564</v>
      </c>
      <c r="K1262" s="3" t="s">
        <v>31</v>
      </c>
      <c r="L1262" s="6">
        <v>1</v>
      </c>
      <c r="M1262" s="3" t="s">
        <v>17</v>
      </c>
      <c r="N1262" s="3" t="s">
        <v>6458</v>
      </c>
      <c r="O1262" s="3">
        <v>693</v>
      </c>
      <c r="Q1262" s="3" t="s">
        <v>19</v>
      </c>
      <c r="R1262" s="3" t="s">
        <v>20</v>
      </c>
      <c r="S1262" s="3" t="s">
        <v>1177</v>
      </c>
      <c r="U1262" s="3" t="s">
        <v>6459</v>
      </c>
      <c r="V1262" s="3" t="s">
        <v>6460</v>
      </c>
      <c r="W1262" s="4">
        <v>40199</v>
      </c>
      <c r="Y1262" s="3" t="s">
        <v>3652</v>
      </c>
      <c r="AD1262" s="7"/>
      <c r="AH1262" s="7"/>
    </row>
    <row r="1263" spans="1:38" x14ac:dyDescent="0.3">
      <c r="A1263" s="3" t="s">
        <v>6461</v>
      </c>
      <c r="B1263" s="6">
        <f>VLOOKUP(A1263,'[2]Площадь пересечений'!$A$2:$G$2928,3,FALSE)</f>
        <v>2870</v>
      </c>
      <c r="C1263" s="6">
        <f>VLOOKUP(A1263,'[2]Площадь пересечений'!$A$2:$G$2928,4,FALSE)</f>
        <v>6.3E-3</v>
      </c>
      <c r="D1263" s="4">
        <v>39750</v>
      </c>
      <c r="F1263" s="3" t="s">
        <v>13</v>
      </c>
      <c r="G1263" s="3" t="s">
        <v>14</v>
      </c>
      <c r="H1263" s="3" t="s">
        <v>15</v>
      </c>
      <c r="K1263" s="3" t="s">
        <v>16</v>
      </c>
      <c r="L1263" s="6">
        <v>1</v>
      </c>
      <c r="M1263" s="3" t="s">
        <v>17</v>
      </c>
      <c r="N1263" s="3" t="s">
        <v>6462</v>
      </c>
      <c r="O1263" s="3">
        <v>1134</v>
      </c>
      <c r="Q1263" s="3" t="s">
        <v>19</v>
      </c>
      <c r="R1263" s="3" t="s">
        <v>20</v>
      </c>
      <c r="S1263" s="3" t="s">
        <v>6462</v>
      </c>
      <c r="U1263" s="3" t="s">
        <v>6463</v>
      </c>
      <c r="V1263" s="3" t="s">
        <v>6464</v>
      </c>
      <c r="W1263" s="4">
        <v>39792</v>
      </c>
      <c r="Y1263" s="3" t="s">
        <v>3652</v>
      </c>
      <c r="AC1263" s="7"/>
      <c r="AF1263" s="9"/>
      <c r="AG1263" s="7"/>
    </row>
    <row r="1264" spans="1:38" x14ac:dyDescent="0.3">
      <c r="A1264" s="3" t="s">
        <v>6465</v>
      </c>
      <c r="B1264" s="6">
        <f>VLOOKUP(A1264,'[2]Площадь пересечений'!$A$2:$G$2928,3,FALSE)</f>
        <v>2057</v>
      </c>
      <c r="C1264" s="6">
        <f>VLOOKUP(A1264,'[2]Площадь пересечений'!$A$2:$G$2928,4,FALSE)</f>
        <v>6.3E-3</v>
      </c>
      <c r="D1264" s="4">
        <v>41824.385601851849</v>
      </c>
      <c r="F1264" s="3" t="s">
        <v>13</v>
      </c>
      <c r="G1264" s="3" t="s">
        <v>14</v>
      </c>
      <c r="H1264" s="3" t="s">
        <v>15</v>
      </c>
      <c r="K1264" s="3" t="s">
        <v>26</v>
      </c>
      <c r="L1264" s="6">
        <v>1</v>
      </c>
      <c r="M1264" s="3" t="s">
        <v>26</v>
      </c>
      <c r="N1264" s="3" t="s">
        <v>6042</v>
      </c>
      <c r="O1264" s="3">
        <v>1200</v>
      </c>
      <c r="Q1264" s="3" t="s">
        <v>19</v>
      </c>
      <c r="R1264" s="3" t="s">
        <v>20</v>
      </c>
      <c r="S1264" s="3" t="s">
        <v>6042</v>
      </c>
      <c r="U1264" s="3" t="s">
        <v>6466</v>
      </c>
      <c r="V1264" s="3" t="s">
        <v>6467</v>
      </c>
      <c r="W1264" s="4">
        <v>41960</v>
      </c>
      <c r="Y1264" s="3" t="s">
        <v>3652</v>
      </c>
      <c r="AC1264" s="7"/>
    </row>
    <row r="1265" spans="1:35" x14ac:dyDescent="0.3">
      <c r="A1265" s="3" t="s">
        <v>456</v>
      </c>
      <c r="B1265" s="6">
        <f>VLOOKUP(A1265,'[2]Площадь пересечений'!$A$2:$G$2928,3,FALSE)</f>
        <v>598</v>
      </c>
      <c r="C1265" s="6">
        <f>VLOOKUP(A1265,'[2]Площадь пересечений'!$A$2:$G$2928,4,FALSE)</f>
        <v>6.1999999999999998E-3</v>
      </c>
      <c r="D1265" s="4">
        <v>37362.958333333336</v>
      </c>
      <c r="F1265" s="3" t="s">
        <v>13</v>
      </c>
      <c r="G1265" s="3" t="s">
        <v>14</v>
      </c>
      <c r="H1265" s="3" t="s">
        <v>15</v>
      </c>
      <c r="J1265" s="3" t="s">
        <v>5564</v>
      </c>
      <c r="K1265" s="3" t="s">
        <v>26</v>
      </c>
      <c r="L1265" s="6">
        <v>1</v>
      </c>
      <c r="M1265" s="3" t="s">
        <v>26</v>
      </c>
      <c r="N1265" s="3" t="s">
        <v>457</v>
      </c>
      <c r="O1265" s="3">
        <v>1135.9000000000001</v>
      </c>
      <c r="P1265" s="15">
        <f>C1265*10000/O1265*100</f>
        <v>5.4582269565982919</v>
      </c>
      <c r="Q1265" s="3" t="s">
        <v>19</v>
      </c>
      <c r="R1265" s="3" t="s">
        <v>20</v>
      </c>
      <c r="S1265" s="3" t="s">
        <v>94</v>
      </c>
      <c r="U1265" s="3" t="s">
        <v>458</v>
      </c>
      <c r="V1265" s="3" t="s">
        <v>3767</v>
      </c>
      <c r="W1265" s="4">
        <v>37409.958333333336</v>
      </c>
      <c r="X1265" s="4">
        <v>38139.958333333336</v>
      </c>
      <c r="Y1265" s="3" t="s">
        <v>3649</v>
      </c>
      <c r="AE1265" s="7"/>
    </row>
    <row r="1266" spans="1:35" x14ac:dyDescent="0.3">
      <c r="A1266" s="3" t="s">
        <v>743</v>
      </c>
      <c r="B1266" s="6">
        <f>VLOOKUP(A1266,'[2]Площадь пересечений'!$A$2:$G$2928,3,FALSE)</f>
        <v>1044</v>
      </c>
      <c r="C1266" s="6">
        <f>VLOOKUP(A1266,'[2]Площадь пересечений'!$A$2:$G$2928,4,FALSE)</f>
        <v>6.1999999999999998E-3</v>
      </c>
      <c r="D1266" s="4">
        <v>41509.677476851852</v>
      </c>
      <c r="F1266" s="3" t="s">
        <v>13</v>
      </c>
      <c r="G1266" s="3" t="s">
        <v>14</v>
      </c>
      <c r="H1266" s="3" t="s">
        <v>15</v>
      </c>
      <c r="K1266" s="3" t="s">
        <v>31</v>
      </c>
      <c r="L1266" s="6">
        <v>1</v>
      </c>
      <c r="M1266" s="3" t="s">
        <v>17</v>
      </c>
      <c r="N1266" s="3" t="s">
        <v>699</v>
      </c>
      <c r="O1266" s="3">
        <v>1912</v>
      </c>
      <c r="P1266" s="15">
        <v>3.8702928870292883</v>
      </c>
      <c r="Q1266" s="3" t="s">
        <v>19</v>
      </c>
      <c r="R1266" s="3" t="s">
        <v>20</v>
      </c>
      <c r="S1266" s="3" t="s">
        <v>699</v>
      </c>
      <c r="U1266" s="3" t="s">
        <v>744</v>
      </c>
      <c r="V1266" s="3" t="s">
        <v>3844</v>
      </c>
      <c r="W1266" s="4">
        <v>41781.958333333336</v>
      </c>
      <c r="Y1266" s="3" t="s">
        <v>3649</v>
      </c>
      <c r="AD1266" s="7"/>
      <c r="AG1266" s="7"/>
    </row>
    <row r="1267" spans="1:35" x14ac:dyDescent="0.3">
      <c r="A1267" s="3" t="s">
        <v>394</v>
      </c>
      <c r="B1267" s="6">
        <f>VLOOKUP(A1267,'[2]Площадь пересечений'!$A$2:$G$2928,3,FALSE)</f>
        <v>505</v>
      </c>
      <c r="C1267" s="6">
        <f>VLOOKUP(A1267,'[2]Площадь пересечений'!$A$2:$G$2928,4,FALSE)</f>
        <v>6.1999999999999998E-3</v>
      </c>
      <c r="D1267" s="4">
        <v>40904.958333333336</v>
      </c>
      <c r="F1267" s="3" t="s">
        <v>13</v>
      </c>
      <c r="G1267" s="3" t="s">
        <v>14</v>
      </c>
      <c r="H1267" s="3" t="s">
        <v>15</v>
      </c>
      <c r="K1267" s="3" t="s">
        <v>16</v>
      </c>
      <c r="L1267" s="6">
        <v>1</v>
      </c>
      <c r="M1267" s="3" t="s">
        <v>17</v>
      </c>
      <c r="N1267" s="3" t="s">
        <v>391</v>
      </c>
      <c r="O1267" s="3">
        <v>121</v>
      </c>
      <c r="P1267" s="15">
        <f>C1267*10000/O1267*100</f>
        <v>51.239669421487598</v>
      </c>
      <c r="Q1267" s="3" t="s">
        <v>19</v>
      </c>
      <c r="R1267" s="3" t="s">
        <v>20</v>
      </c>
      <c r="S1267" s="3" t="s">
        <v>391</v>
      </c>
      <c r="U1267" s="3" t="s">
        <v>395</v>
      </c>
      <c r="V1267" s="3" t="s">
        <v>3752</v>
      </c>
      <c r="W1267" s="4">
        <v>42132.409386574072</v>
      </c>
      <c r="X1267" s="4">
        <v>42132.435925925929</v>
      </c>
      <c r="Y1267" s="3" t="s">
        <v>3649</v>
      </c>
      <c r="AD1267" s="7"/>
    </row>
    <row r="1268" spans="1:35" x14ac:dyDescent="0.3">
      <c r="A1268" s="3" t="s">
        <v>2899</v>
      </c>
      <c r="B1268" s="6">
        <f>VLOOKUP(A1268,'[2]Площадь пересечений'!$A$2:$G$2928,3,FALSE)</f>
        <v>1722</v>
      </c>
      <c r="C1268" s="6">
        <f>VLOOKUP(A1268,'[2]Площадь пересечений'!$A$2:$G$2928,4,FALSE)</f>
        <v>6.1999999999999998E-3</v>
      </c>
      <c r="D1268" s="4">
        <v>39065</v>
      </c>
      <c r="F1268" s="3" t="s">
        <v>13</v>
      </c>
      <c r="G1268" s="3" t="s">
        <v>14</v>
      </c>
      <c r="H1268" s="3" t="s">
        <v>15</v>
      </c>
      <c r="J1268" s="3" t="s">
        <v>5564</v>
      </c>
      <c r="K1268" s="3" t="s">
        <v>31</v>
      </c>
      <c r="L1268" s="6">
        <v>1</v>
      </c>
      <c r="M1268" s="3" t="s">
        <v>17</v>
      </c>
      <c r="N1268" s="3" t="s">
        <v>2855</v>
      </c>
      <c r="O1268" s="3">
        <v>1168.9000000000001</v>
      </c>
      <c r="P1268" s="15">
        <f>C1268*10000/O1268*100</f>
        <v>5.3041320899991442</v>
      </c>
      <c r="Q1268" s="3" t="s">
        <v>19</v>
      </c>
      <c r="R1268" s="3" t="s">
        <v>20</v>
      </c>
      <c r="S1268" s="3" t="s">
        <v>2900</v>
      </c>
      <c r="U1268" s="3" t="s">
        <v>2901</v>
      </c>
      <c r="V1268" s="3" t="s">
        <v>4493</v>
      </c>
      <c r="W1268" s="4">
        <v>39122</v>
      </c>
      <c r="X1268" s="4">
        <v>42194.552685185183</v>
      </c>
      <c r="Y1268" s="3" t="s">
        <v>3649</v>
      </c>
      <c r="AD1268" s="7"/>
    </row>
    <row r="1269" spans="1:35" x14ac:dyDescent="0.3">
      <c r="A1269" s="3" t="s">
        <v>1624</v>
      </c>
      <c r="B1269" s="6">
        <f>VLOOKUP(A1269,'[2]Площадь пересечений'!$A$2:$G$2928,3,FALSE)</f>
        <v>2181</v>
      </c>
      <c r="C1269" s="6">
        <f>VLOOKUP(A1269,'[2]Площадь пересечений'!$A$2:$G$2928,4,FALSE)</f>
        <v>6.1999999999999998E-3</v>
      </c>
      <c r="D1269" s="4">
        <v>40500</v>
      </c>
      <c r="F1269" s="3" t="s">
        <v>13</v>
      </c>
      <c r="G1269" s="3" t="s">
        <v>14</v>
      </c>
      <c r="H1269" s="3" t="s">
        <v>15</v>
      </c>
      <c r="K1269" s="3" t="s">
        <v>31</v>
      </c>
      <c r="L1269" s="6">
        <v>1</v>
      </c>
      <c r="M1269" s="3" t="s">
        <v>17</v>
      </c>
      <c r="N1269" s="3" t="s">
        <v>1600</v>
      </c>
      <c r="O1269" s="3">
        <v>2147</v>
      </c>
      <c r="P1269" s="15">
        <f>C1269*10000/O1269*100</f>
        <v>2.887750349324639</v>
      </c>
      <c r="Q1269" s="3" t="s">
        <v>19</v>
      </c>
      <c r="R1269" s="3" t="s">
        <v>20</v>
      </c>
      <c r="S1269" s="3" t="s">
        <v>1600</v>
      </c>
      <c r="U1269" s="3" t="s">
        <v>1625</v>
      </c>
      <c r="V1269" s="3" t="s">
        <v>4081</v>
      </c>
      <c r="W1269" s="4">
        <v>40526</v>
      </c>
      <c r="X1269" s="4">
        <v>42471.557060185187</v>
      </c>
      <c r="Y1269" s="3" t="s">
        <v>3649</v>
      </c>
      <c r="AD1269" s="7"/>
    </row>
    <row r="1270" spans="1:35" x14ac:dyDescent="0.3">
      <c r="A1270" s="3" t="s">
        <v>2845</v>
      </c>
      <c r="B1270" s="6">
        <f>VLOOKUP(A1270,'[2]Площадь пересечений'!$A$2:$G$2928,3,FALSE)</f>
        <v>1666</v>
      </c>
      <c r="C1270" s="6">
        <f>VLOOKUP(A1270,'[2]Площадь пересечений'!$A$2:$G$2928,4,FALSE)</f>
        <v>6.1999999999999998E-3</v>
      </c>
      <c r="D1270" s="4">
        <v>38959.958333333336</v>
      </c>
      <c r="F1270" s="3" t="s">
        <v>13</v>
      </c>
      <c r="G1270" s="3" t="s">
        <v>14</v>
      </c>
      <c r="H1270" s="3" t="s">
        <v>15</v>
      </c>
      <c r="J1270" s="3" t="s">
        <v>5564</v>
      </c>
      <c r="K1270" s="3" t="s">
        <v>26</v>
      </c>
      <c r="L1270" s="6">
        <v>1</v>
      </c>
      <c r="M1270" s="3" t="s">
        <v>26</v>
      </c>
      <c r="N1270" s="3" t="s">
        <v>2846</v>
      </c>
      <c r="O1270" s="3">
        <v>63500</v>
      </c>
      <c r="P1270" s="15">
        <f>C1270*10000/O1270*100</f>
        <v>9.763779527559055E-2</v>
      </c>
      <c r="Q1270" s="3" t="s">
        <v>19</v>
      </c>
      <c r="R1270" s="3" t="s">
        <v>20</v>
      </c>
      <c r="S1270" s="3" t="s">
        <v>2846</v>
      </c>
      <c r="U1270" s="3" t="s">
        <v>2847</v>
      </c>
      <c r="V1270" s="3" t="s">
        <v>4475</v>
      </c>
      <c r="W1270" s="4">
        <v>39031</v>
      </c>
      <c r="X1270" s="4">
        <v>39709.958333333336</v>
      </c>
      <c r="Y1270" s="3" t="s">
        <v>3649</v>
      </c>
      <c r="AD1270" s="7"/>
    </row>
    <row r="1271" spans="1:35" x14ac:dyDescent="0.3">
      <c r="A1271" s="3" t="s">
        <v>6468</v>
      </c>
      <c r="B1271" s="6">
        <f>VLOOKUP(A1271,'[2]Площадь пересечений'!$A$2:$G$2928,3,FALSE)</f>
        <v>1301</v>
      </c>
      <c r="C1271" s="6">
        <f>VLOOKUP(A1271,'[2]Площадь пересечений'!$A$2:$G$2928,4,FALSE)</f>
        <v>6.1999999999999998E-3</v>
      </c>
      <c r="D1271" s="4">
        <v>37974</v>
      </c>
      <c r="F1271" s="3" t="s">
        <v>13</v>
      </c>
      <c r="G1271" s="3" t="s">
        <v>14</v>
      </c>
      <c r="H1271" s="3" t="s">
        <v>15</v>
      </c>
      <c r="J1271" s="3" t="s">
        <v>5564</v>
      </c>
      <c r="K1271" s="3" t="s">
        <v>31</v>
      </c>
      <c r="L1271" s="6">
        <v>1</v>
      </c>
      <c r="M1271" s="3" t="s">
        <v>17</v>
      </c>
      <c r="N1271" s="3" t="s">
        <v>6469</v>
      </c>
      <c r="O1271" s="3">
        <v>750</v>
      </c>
      <c r="Q1271" s="3" t="s">
        <v>19</v>
      </c>
      <c r="R1271" s="3" t="s">
        <v>84</v>
      </c>
      <c r="S1271" s="3" t="s">
        <v>6469</v>
      </c>
      <c r="U1271" s="3" t="s">
        <v>6470</v>
      </c>
      <c r="V1271" s="3" t="s">
        <v>6471</v>
      </c>
      <c r="W1271" s="4">
        <v>40980.958333333336</v>
      </c>
      <c r="X1271" s="4">
        <v>40980.958333333336</v>
      </c>
      <c r="Y1271" s="3" t="s">
        <v>3649</v>
      </c>
      <c r="AE1271" s="7"/>
    </row>
    <row r="1272" spans="1:35" x14ac:dyDescent="0.3">
      <c r="A1272" s="3" t="s">
        <v>6472</v>
      </c>
      <c r="B1272" s="6">
        <f>VLOOKUP(A1272,'[2]Площадь пересечений'!$A$2:$G$2928,3,FALSE)</f>
        <v>1113</v>
      </c>
      <c r="C1272" s="6">
        <f>VLOOKUP(A1272,'[2]Площадь пересечений'!$A$2:$G$2928,4,FALSE)</f>
        <v>6.1999999999999998E-3</v>
      </c>
      <c r="D1272" s="4">
        <v>39656.958333333336</v>
      </c>
      <c r="F1272" s="3" t="s">
        <v>13</v>
      </c>
      <c r="G1272" s="3" t="s">
        <v>14</v>
      </c>
      <c r="H1272" s="3" t="s">
        <v>15</v>
      </c>
      <c r="K1272" s="3" t="s">
        <v>16</v>
      </c>
      <c r="L1272" s="6">
        <v>1</v>
      </c>
      <c r="M1272" s="3" t="s">
        <v>17</v>
      </c>
      <c r="N1272" s="3" t="s">
        <v>2608</v>
      </c>
      <c r="O1272" s="3">
        <v>1251</v>
      </c>
      <c r="Q1272" s="3" t="s">
        <v>19</v>
      </c>
      <c r="R1272" s="3" t="s">
        <v>20</v>
      </c>
      <c r="S1272" s="3" t="s">
        <v>2609</v>
      </c>
      <c r="U1272" s="3" t="s">
        <v>6473</v>
      </c>
      <c r="V1272" s="3" t="s">
        <v>6474</v>
      </c>
      <c r="W1272" s="4">
        <v>39759</v>
      </c>
      <c r="Y1272" s="3" t="s">
        <v>3652</v>
      </c>
      <c r="AC1272" s="7"/>
    </row>
    <row r="1273" spans="1:35" x14ac:dyDescent="0.3">
      <c r="A1273" s="3" t="s">
        <v>6475</v>
      </c>
      <c r="B1273" s="6">
        <f>VLOOKUP(A1273,'[2]Площадь пересечений'!$A$2:$G$2928,3,FALSE)</f>
        <v>1729</v>
      </c>
      <c r="C1273" s="6">
        <f>VLOOKUP(A1273,'[2]Площадь пересечений'!$A$2:$G$2928,4,FALSE)</f>
        <v>6.1000000000000004E-3</v>
      </c>
      <c r="D1273" s="4">
        <v>40892.596574074072</v>
      </c>
      <c r="F1273" s="3" t="s">
        <v>13</v>
      </c>
      <c r="G1273" s="3" t="s">
        <v>14</v>
      </c>
      <c r="H1273" s="3" t="s">
        <v>15</v>
      </c>
      <c r="K1273" s="3" t="s">
        <v>45</v>
      </c>
      <c r="L1273" s="6">
        <v>1</v>
      </c>
      <c r="M1273" s="3" t="s">
        <v>17</v>
      </c>
      <c r="O1273" s="3">
        <v>928</v>
      </c>
      <c r="Q1273" s="3" t="s">
        <v>19</v>
      </c>
      <c r="R1273" s="3" t="s">
        <v>20</v>
      </c>
      <c r="U1273" s="3" t="s">
        <v>6476</v>
      </c>
      <c r="V1273" s="3" t="s">
        <v>6477</v>
      </c>
      <c r="W1273" s="4">
        <v>40931.958333333336</v>
      </c>
      <c r="X1273" s="4">
        <v>41302.958333333336</v>
      </c>
      <c r="Y1273" s="3" t="s">
        <v>3649</v>
      </c>
      <c r="AD1273" s="7"/>
    </row>
    <row r="1274" spans="1:35" x14ac:dyDescent="0.3">
      <c r="A1274" s="3" t="s">
        <v>3352</v>
      </c>
      <c r="B1274" s="6">
        <f>VLOOKUP(A1274,'[2]Площадь пересечений'!$A$2:$G$2928,3,FALSE)</f>
        <v>336</v>
      </c>
      <c r="C1274" s="6">
        <f>VLOOKUP(A1274,'[2]Площадь пересечений'!$A$2:$G$2928,4,FALSE)</f>
        <v>6.1000000000000004E-3</v>
      </c>
      <c r="D1274" s="4">
        <v>44041.446412037039</v>
      </c>
      <c r="F1274" s="3" t="s">
        <v>13</v>
      </c>
      <c r="G1274" s="3" t="s">
        <v>14</v>
      </c>
      <c r="H1274" s="3" t="s">
        <v>15</v>
      </c>
      <c r="K1274" s="3" t="s">
        <v>22</v>
      </c>
      <c r="L1274" s="6"/>
      <c r="M1274" s="3" t="s">
        <v>22</v>
      </c>
      <c r="N1274" s="3" t="s">
        <v>3346</v>
      </c>
      <c r="O1274" s="3">
        <v>3240</v>
      </c>
      <c r="P1274" s="15">
        <f>C1274*10000/O1274*100</f>
        <v>1.8827160493827162</v>
      </c>
      <c r="Q1274" s="3" t="s">
        <v>19</v>
      </c>
      <c r="R1274" s="3" t="s">
        <v>20</v>
      </c>
      <c r="S1274" s="3" t="s">
        <v>3346</v>
      </c>
      <c r="U1274" s="3" t="s">
        <v>3353</v>
      </c>
      <c r="V1274" s="3" t="s">
        <v>4747</v>
      </c>
      <c r="W1274" s="4">
        <v>44041.446412037039</v>
      </c>
      <c r="X1274" s="3" t="s">
        <v>3649</v>
      </c>
      <c r="Y1274" s="3" t="s">
        <v>3652</v>
      </c>
      <c r="AC1274" s="7"/>
      <c r="AF1274" s="7"/>
      <c r="AI1274" s="7"/>
    </row>
    <row r="1275" spans="1:35" x14ac:dyDescent="0.3">
      <c r="A1275" s="3" t="s">
        <v>1622</v>
      </c>
      <c r="B1275" s="6">
        <f>VLOOKUP(A1275,'[2]Площадь пересечений'!$A$2:$G$2928,3,FALSE)</f>
        <v>2179</v>
      </c>
      <c r="C1275" s="6">
        <f>VLOOKUP(A1275,'[2]Площадь пересечений'!$A$2:$G$2928,4,FALSE)</f>
        <v>6.0000000000000001E-3</v>
      </c>
      <c r="D1275" s="4">
        <v>40500</v>
      </c>
      <c r="F1275" s="3" t="s">
        <v>13</v>
      </c>
      <c r="G1275" s="3" t="s">
        <v>14</v>
      </c>
      <c r="H1275" s="3" t="s">
        <v>15</v>
      </c>
      <c r="K1275" s="3" t="s">
        <v>31</v>
      </c>
      <c r="L1275" s="6">
        <v>1</v>
      </c>
      <c r="M1275" s="3" t="s">
        <v>17</v>
      </c>
      <c r="N1275" s="3" t="s">
        <v>1600</v>
      </c>
      <c r="O1275" s="3">
        <v>1850</v>
      </c>
      <c r="P1275" s="15">
        <f>C1275*10000/O1275*100</f>
        <v>3.2432432432432434</v>
      </c>
      <c r="Q1275" s="3" t="s">
        <v>19</v>
      </c>
      <c r="R1275" s="3" t="s">
        <v>20</v>
      </c>
      <c r="S1275" s="3" t="s">
        <v>1600</v>
      </c>
      <c r="U1275" s="3" t="s">
        <v>1623</v>
      </c>
      <c r="V1275" s="3" t="s">
        <v>4080</v>
      </c>
      <c r="W1275" s="4">
        <v>40526</v>
      </c>
      <c r="Y1275" s="3" t="s">
        <v>3652</v>
      </c>
      <c r="AC1275" s="7"/>
    </row>
    <row r="1276" spans="1:35" x14ac:dyDescent="0.3">
      <c r="A1276" s="3" t="s">
        <v>768</v>
      </c>
      <c r="B1276" s="6">
        <f>VLOOKUP(A1276,'[2]Площадь пересечений'!$A$2:$G$2928,3,FALSE)</f>
        <v>1100</v>
      </c>
      <c r="C1276" s="6">
        <f>VLOOKUP(A1276,'[2]Площадь пересечений'!$A$2:$G$2928,4,FALSE)</f>
        <v>6.0000000000000001E-3</v>
      </c>
      <c r="D1276" s="4">
        <v>41050.524328703701</v>
      </c>
      <c r="F1276" s="3" t="s">
        <v>13</v>
      </c>
      <c r="G1276" s="3" t="s">
        <v>14</v>
      </c>
      <c r="H1276" s="3" t="s">
        <v>15</v>
      </c>
      <c r="K1276" s="3" t="s">
        <v>114</v>
      </c>
      <c r="L1276" s="6">
        <v>1</v>
      </c>
      <c r="M1276" s="3" t="s">
        <v>17</v>
      </c>
      <c r="N1276" s="3" t="s">
        <v>749</v>
      </c>
      <c r="O1276" s="3">
        <v>1499</v>
      </c>
      <c r="P1276" s="15">
        <f>C1276*10000/O1276*100</f>
        <v>4.0026684456304205</v>
      </c>
      <c r="Q1276" s="3" t="s">
        <v>19</v>
      </c>
      <c r="R1276" s="3" t="s">
        <v>20</v>
      </c>
      <c r="S1276" s="3" t="s">
        <v>749</v>
      </c>
      <c r="U1276" s="3" t="s">
        <v>769</v>
      </c>
      <c r="V1276" s="3" t="s">
        <v>3854</v>
      </c>
      <c r="W1276" s="4">
        <v>41091.958333333336</v>
      </c>
      <c r="X1276" s="4">
        <v>43864.538460648146</v>
      </c>
      <c r="Y1276" s="3" t="s">
        <v>3649</v>
      </c>
      <c r="AE1276" s="7"/>
    </row>
    <row r="1277" spans="1:35" x14ac:dyDescent="0.3">
      <c r="A1277" s="3" t="s">
        <v>6478</v>
      </c>
      <c r="B1277" s="6">
        <f>VLOOKUP(A1277,'[2]Площадь пересечений'!$A$2:$G$2928,3,FALSE)</f>
        <v>1644</v>
      </c>
      <c r="C1277" s="6">
        <f>VLOOKUP(A1277,'[2]Площадь пересечений'!$A$2:$G$2928,4,FALSE)</f>
        <v>6.0000000000000001E-3</v>
      </c>
      <c r="D1277" s="4">
        <v>38035</v>
      </c>
      <c r="F1277" s="3" t="s">
        <v>13</v>
      </c>
      <c r="G1277" s="3" t="s">
        <v>14</v>
      </c>
      <c r="H1277" s="3" t="s">
        <v>15</v>
      </c>
      <c r="J1277" s="3" t="s">
        <v>5564</v>
      </c>
      <c r="K1277" s="3" t="s">
        <v>31</v>
      </c>
      <c r="L1277" s="6">
        <v>1</v>
      </c>
      <c r="M1277" s="3" t="s">
        <v>17</v>
      </c>
      <c r="N1277" s="3" t="s">
        <v>459</v>
      </c>
      <c r="O1277" s="3">
        <v>534</v>
      </c>
      <c r="Q1277" s="3" t="s">
        <v>19</v>
      </c>
      <c r="R1277" s="3" t="s">
        <v>84</v>
      </c>
      <c r="S1277" s="3" t="s">
        <v>6479</v>
      </c>
      <c r="U1277" s="3" t="s">
        <v>6480</v>
      </c>
      <c r="V1277" s="3" t="s">
        <v>6481</v>
      </c>
      <c r="W1277" s="4">
        <v>40147</v>
      </c>
      <c r="X1277" s="4">
        <v>43630.599166666667</v>
      </c>
      <c r="Y1277" s="3" t="s">
        <v>3649</v>
      </c>
      <c r="AD1277" s="7"/>
    </row>
    <row r="1278" spans="1:35" x14ac:dyDescent="0.3">
      <c r="A1278" s="3" t="s">
        <v>6482</v>
      </c>
      <c r="B1278" s="6">
        <f>VLOOKUP(A1278,'[2]Площадь пересечений'!$A$2:$G$2928,3,FALSE)</f>
        <v>2236</v>
      </c>
      <c r="C1278" s="6">
        <f>VLOOKUP(A1278,'[2]Площадь пересечений'!$A$2:$G$2928,4,FALSE)</f>
        <v>6.0000000000000001E-3</v>
      </c>
      <c r="D1278" s="4">
        <v>38035</v>
      </c>
      <c r="F1278" s="3" t="s">
        <v>13</v>
      </c>
      <c r="G1278" s="3" t="s">
        <v>14</v>
      </c>
      <c r="H1278" s="3" t="s">
        <v>15</v>
      </c>
      <c r="J1278" s="3" t="s">
        <v>5564</v>
      </c>
      <c r="K1278" s="3" t="s">
        <v>31</v>
      </c>
      <c r="L1278" s="6">
        <v>1</v>
      </c>
      <c r="M1278" s="3" t="s">
        <v>17</v>
      </c>
      <c r="N1278" s="3" t="s">
        <v>459</v>
      </c>
      <c r="O1278" s="3">
        <v>391</v>
      </c>
      <c r="Q1278" s="3" t="s">
        <v>19</v>
      </c>
      <c r="R1278" s="3" t="s">
        <v>84</v>
      </c>
      <c r="S1278" s="3" t="s">
        <v>6483</v>
      </c>
      <c r="U1278" s="3" t="s">
        <v>6484</v>
      </c>
      <c r="V1278" s="3" t="s">
        <v>6485</v>
      </c>
      <c r="W1278" s="4">
        <v>37172.958333333336</v>
      </c>
      <c r="X1278" s="4">
        <v>43630.412476851852</v>
      </c>
      <c r="Y1278" s="3" t="s">
        <v>3649</v>
      </c>
      <c r="AD1278" s="7"/>
    </row>
    <row r="1279" spans="1:35" x14ac:dyDescent="0.3">
      <c r="A1279" s="3" t="s">
        <v>6486</v>
      </c>
      <c r="B1279" s="6">
        <f>VLOOKUP(A1279,'[2]Площадь пересечений'!$A$2:$G$2928,3,FALSE)</f>
        <v>1137</v>
      </c>
      <c r="C1279" s="6">
        <f>VLOOKUP(A1279,'[2]Площадь пересечений'!$A$2:$G$2928,4,FALSE)</f>
        <v>6.0000000000000001E-3</v>
      </c>
      <c r="D1279" s="4">
        <v>41050.524340277778</v>
      </c>
      <c r="F1279" s="3" t="s">
        <v>13</v>
      </c>
      <c r="G1279" s="3" t="s">
        <v>14</v>
      </c>
      <c r="H1279" s="3" t="s">
        <v>15</v>
      </c>
      <c r="K1279" s="3" t="s">
        <v>114</v>
      </c>
      <c r="L1279" s="6">
        <v>1</v>
      </c>
      <c r="M1279" s="3" t="s">
        <v>17</v>
      </c>
      <c r="N1279" s="3" t="s">
        <v>749</v>
      </c>
      <c r="O1279" s="3">
        <v>1496</v>
      </c>
      <c r="Q1279" s="3" t="s">
        <v>19</v>
      </c>
      <c r="R1279" s="3" t="s">
        <v>20</v>
      </c>
      <c r="S1279" s="3" t="s">
        <v>749</v>
      </c>
      <c r="U1279" s="3" t="s">
        <v>6487</v>
      </c>
      <c r="V1279" s="3" t="s">
        <v>6488</v>
      </c>
      <c r="W1279" s="4">
        <v>41091.958333333336</v>
      </c>
      <c r="X1279" s="4">
        <v>43187.812939814816</v>
      </c>
      <c r="Y1279" s="3" t="s">
        <v>3649</v>
      </c>
      <c r="AE1279" s="7"/>
    </row>
    <row r="1280" spans="1:35" x14ac:dyDescent="0.3">
      <c r="A1280" s="3" t="s">
        <v>6489</v>
      </c>
      <c r="B1280" s="6">
        <f>VLOOKUP(A1280,'[2]Площадь пересечений'!$A$2:$G$2928,3,FALSE)</f>
        <v>469</v>
      </c>
      <c r="C1280" s="6">
        <f>VLOOKUP(A1280,'[2]Площадь пересечений'!$A$2:$G$2928,4,FALSE)</f>
        <v>6.0000000000000001E-3</v>
      </c>
      <c r="D1280" s="4">
        <v>40835.559201388889</v>
      </c>
      <c r="F1280" s="3" t="s">
        <v>13</v>
      </c>
      <c r="G1280" s="3" t="s">
        <v>14</v>
      </c>
      <c r="H1280" s="3" t="s">
        <v>15</v>
      </c>
      <c r="K1280" s="3" t="s">
        <v>16</v>
      </c>
      <c r="L1280" s="6">
        <v>1</v>
      </c>
      <c r="M1280" s="3" t="s">
        <v>17</v>
      </c>
      <c r="O1280" s="3">
        <v>1000</v>
      </c>
      <c r="Q1280" s="3" t="s">
        <v>19</v>
      </c>
      <c r="R1280" s="3" t="s">
        <v>20</v>
      </c>
      <c r="U1280" s="3" t="s">
        <v>6490</v>
      </c>
      <c r="V1280" s="3" t="s">
        <v>6491</v>
      </c>
      <c r="W1280" s="4">
        <v>40871.958333333336</v>
      </c>
      <c r="X1280" s="4">
        <v>41757.958333333336</v>
      </c>
      <c r="Y1280" s="3" t="s">
        <v>3649</v>
      </c>
      <c r="AE1280" s="7"/>
    </row>
    <row r="1281" spans="1:37" x14ac:dyDescent="0.3">
      <c r="A1281" s="3" t="s">
        <v>3342</v>
      </c>
      <c r="B1281" s="6">
        <f>VLOOKUP(A1281,'[2]Площадь пересечений'!$A$2:$G$2928,3,FALSE)</f>
        <v>310</v>
      </c>
      <c r="C1281" s="6">
        <f>VLOOKUP(A1281,'[2]Площадь пересечений'!$A$2:$G$2928,4,FALSE)</f>
        <v>6.0000000000000001E-3</v>
      </c>
      <c r="D1281" s="4">
        <v>43991.710219907407</v>
      </c>
      <c r="F1281" s="3" t="s">
        <v>13</v>
      </c>
      <c r="G1281" s="3" t="s">
        <v>14</v>
      </c>
      <c r="H1281" s="3" t="s">
        <v>15</v>
      </c>
      <c r="K1281" s="3" t="s">
        <v>617</v>
      </c>
      <c r="L1281" s="6">
        <v>1</v>
      </c>
      <c r="M1281" s="3" t="s">
        <v>825</v>
      </c>
      <c r="N1281" s="3" t="s">
        <v>3343</v>
      </c>
      <c r="O1281" s="3">
        <v>908</v>
      </c>
      <c r="P1281" s="15">
        <f>C1281*10000/O1281*100</f>
        <v>6.607929515418502</v>
      </c>
      <c r="Q1281" s="3" t="s">
        <v>19</v>
      </c>
      <c r="R1281" s="3" t="s">
        <v>20</v>
      </c>
      <c r="S1281" s="3" t="s">
        <v>3343</v>
      </c>
      <c r="U1281" s="3" t="s">
        <v>3344</v>
      </c>
      <c r="V1281" s="3" t="s">
        <v>4631</v>
      </c>
      <c r="W1281" s="4">
        <v>43991.710219907407</v>
      </c>
      <c r="Y1281" s="3" t="s">
        <v>3652</v>
      </c>
      <c r="AC1281" s="7"/>
      <c r="AF1281" s="7"/>
    </row>
    <row r="1282" spans="1:37" x14ac:dyDescent="0.3">
      <c r="A1282" s="3" t="s">
        <v>6492</v>
      </c>
      <c r="B1282" s="6">
        <f>VLOOKUP(A1282,'[2]Площадь пересечений'!$A$2:$G$2928,3,FALSE)</f>
        <v>1446</v>
      </c>
      <c r="C1282" s="6">
        <f>VLOOKUP(A1282,'[2]Площадь пересечений'!$A$2:$G$2928,4,FALSE)</f>
        <v>6.0000000000000001E-3</v>
      </c>
      <c r="D1282" s="4">
        <v>40315.958333333336</v>
      </c>
      <c r="F1282" s="3" t="s">
        <v>13</v>
      </c>
      <c r="G1282" s="3" t="s">
        <v>14</v>
      </c>
      <c r="H1282" s="3" t="s">
        <v>15</v>
      </c>
      <c r="K1282" s="3" t="s">
        <v>110</v>
      </c>
      <c r="L1282" s="6">
        <v>1</v>
      </c>
      <c r="M1282" s="3" t="s">
        <v>17</v>
      </c>
      <c r="N1282" s="3" t="s">
        <v>2760</v>
      </c>
      <c r="O1282" s="3">
        <v>1298</v>
      </c>
      <c r="Q1282" s="3" t="s">
        <v>19</v>
      </c>
      <c r="R1282" s="3" t="s">
        <v>20</v>
      </c>
      <c r="S1282" s="3" t="s">
        <v>2761</v>
      </c>
      <c r="T1282" s="3" t="s">
        <v>6493</v>
      </c>
      <c r="U1282" s="3" t="s">
        <v>6494</v>
      </c>
      <c r="V1282" s="3" t="s">
        <v>6495</v>
      </c>
      <c r="W1282" s="4">
        <v>41409.958333333336</v>
      </c>
      <c r="Y1282" s="3" t="s">
        <v>3652</v>
      </c>
      <c r="AC1282" s="7"/>
    </row>
    <row r="1283" spans="1:37" x14ac:dyDescent="0.3">
      <c r="A1283" s="3" t="s">
        <v>2030</v>
      </c>
      <c r="B1283" s="6">
        <f>VLOOKUP(A1283,'[2]Площадь пересечений'!$A$2:$G$2928,3,FALSE)</f>
        <v>2622</v>
      </c>
      <c r="C1283" s="6">
        <f>VLOOKUP(A1283,'[2]Площадь пересечений'!$A$2:$G$2928,4,FALSE)</f>
        <v>5.8999999999999999E-3</v>
      </c>
      <c r="D1283" s="4">
        <v>38322</v>
      </c>
      <c r="F1283" s="3" t="s">
        <v>13</v>
      </c>
      <c r="G1283" s="3" t="s">
        <v>14</v>
      </c>
      <c r="H1283" s="3" t="s">
        <v>15</v>
      </c>
      <c r="J1283" s="3" t="s">
        <v>5564</v>
      </c>
      <c r="K1283" s="3" t="s">
        <v>16</v>
      </c>
      <c r="L1283" s="6">
        <v>1</v>
      </c>
      <c r="M1283" s="3" t="s">
        <v>17</v>
      </c>
      <c r="N1283" s="3" t="s">
        <v>1876</v>
      </c>
      <c r="O1283" s="3">
        <v>736</v>
      </c>
      <c r="P1283" s="15">
        <f>C1283*10000/O1283*100</f>
        <v>8.016304347826086</v>
      </c>
      <c r="Q1283" s="3" t="s">
        <v>19</v>
      </c>
      <c r="R1283" s="3" t="s">
        <v>20</v>
      </c>
      <c r="S1283" s="3" t="s">
        <v>2031</v>
      </c>
      <c r="U1283" s="3" t="s">
        <v>2032</v>
      </c>
      <c r="V1283" s="3" t="s">
        <v>4862</v>
      </c>
      <c r="W1283" s="4">
        <v>43417.624178240738</v>
      </c>
      <c r="Y1283" s="3" t="s">
        <v>3652</v>
      </c>
      <c r="AD1283" s="7"/>
    </row>
    <row r="1284" spans="1:37" x14ac:dyDescent="0.3">
      <c r="A1284" s="3" t="s">
        <v>2131</v>
      </c>
      <c r="B1284" s="6">
        <f>VLOOKUP(A1284,'[2]Площадь пересечений'!$A$2:$G$2928,3,FALSE)</f>
        <v>2751</v>
      </c>
      <c r="C1284" s="6">
        <f>VLOOKUP(A1284,'[2]Площадь пересечений'!$A$2:$G$2928,4,FALSE)</f>
        <v>5.8999999999999999E-3</v>
      </c>
      <c r="D1284" s="4">
        <v>38313</v>
      </c>
      <c r="F1284" s="3" t="s">
        <v>13</v>
      </c>
      <c r="G1284" s="3" t="s">
        <v>14</v>
      </c>
      <c r="H1284" s="3" t="s">
        <v>15</v>
      </c>
      <c r="J1284" s="3" t="s">
        <v>5564</v>
      </c>
      <c r="K1284" s="3" t="s">
        <v>31</v>
      </c>
      <c r="L1284" s="6">
        <v>1</v>
      </c>
      <c r="M1284" s="3" t="s">
        <v>17</v>
      </c>
      <c r="N1284" s="3" t="s">
        <v>986</v>
      </c>
      <c r="O1284" s="3">
        <v>828</v>
      </c>
      <c r="P1284" s="15">
        <f>C1284*10000/O1284*100</f>
        <v>7.1256038647342992</v>
      </c>
      <c r="Q1284" s="3" t="s">
        <v>19</v>
      </c>
      <c r="R1284" s="3" t="s">
        <v>20</v>
      </c>
      <c r="S1284" s="3" t="s">
        <v>2132</v>
      </c>
    </row>
    <row r="1285" spans="1:37" x14ac:dyDescent="0.3">
      <c r="A1285" s="3" t="s">
        <v>1649</v>
      </c>
      <c r="B1285" s="6">
        <f>VLOOKUP(A1285,'[2]Площадь пересечений'!$A$2:$G$2928,3,FALSE)</f>
        <v>2206</v>
      </c>
      <c r="C1285" s="6">
        <f>VLOOKUP(A1285,'[2]Площадь пересечений'!$A$2:$G$2928,4,FALSE)</f>
        <v>5.8999999999999999E-3</v>
      </c>
      <c r="D1285" s="4">
        <v>40885.586296296293</v>
      </c>
      <c r="F1285" s="3" t="s">
        <v>13</v>
      </c>
      <c r="G1285" s="3" t="s">
        <v>14</v>
      </c>
      <c r="H1285" s="3" t="s">
        <v>15</v>
      </c>
      <c r="K1285" s="3" t="s">
        <v>114</v>
      </c>
      <c r="L1285" s="6">
        <v>1</v>
      </c>
      <c r="M1285" s="3" t="s">
        <v>17</v>
      </c>
      <c r="O1285" s="3">
        <v>2952</v>
      </c>
      <c r="P1285" s="15">
        <v>18.699186991869919</v>
      </c>
      <c r="Q1285" s="3" t="s">
        <v>19</v>
      </c>
      <c r="R1285" s="3" t="s">
        <v>20</v>
      </c>
      <c r="T1285" s="3" t="s">
        <v>1650</v>
      </c>
      <c r="U1285" s="3" t="s">
        <v>1651</v>
      </c>
      <c r="V1285" s="3" t="s">
        <v>4090</v>
      </c>
      <c r="W1285" s="4">
        <v>40902.958333333336</v>
      </c>
      <c r="X1285" s="4">
        <v>41014.958333333336</v>
      </c>
      <c r="Y1285" s="3" t="s">
        <v>3649</v>
      </c>
      <c r="AE1285" s="7"/>
    </row>
    <row r="1286" spans="1:37" x14ac:dyDescent="0.3">
      <c r="A1286" s="3" t="s">
        <v>6496</v>
      </c>
      <c r="B1286" s="6">
        <f>VLOOKUP(A1286,'[2]Площадь пересечений'!$A$2:$G$2928,3,FALSE)</f>
        <v>2096</v>
      </c>
      <c r="C1286" s="6">
        <f>VLOOKUP(A1286,'[2]Площадь пересечений'!$A$2:$G$2928,4,FALSE)</f>
        <v>5.8999999999999999E-3</v>
      </c>
      <c r="D1286" s="4">
        <v>39126</v>
      </c>
      <c r="F1286" s="3" t="s">
        <v>13</v>
      </c>
      <c r="G1286" s="3" t="s">
        <v>14</v>
      </c>
      <c r="H1286" s="3" t="s">
        <v>15</v>
      </c>
      <c r="J1286" s="3" t="s">
        <v>5564</v>
      </c>
      <c r="K1286" s="3" t="s">
        <v>103</v>
      </c>
      <c r="L1286" s="6">
        <v>1</v>
      </c>
      <c r="M1286" s="3" t="s">
        <v>89</v>
      </c>
      <c r="N1286" s="3" t="s">
        <v>6497</v>
      </c>
      <c r="O1286" s="3">
        <v>1100</v>
      </c>
      <c r="Q1286" s="3" t="s">
        <v>19</v>
      </c>
      <c r="R1286" s="3" t="s">
        <v>84</v>
      </c>
      <c r="S1286" s="3" t="s">
        <v>6498</v>
      </c>
      <c r="T1286" s="3" t="s">
        <v>6499</v>
      </c>
      <c r="U1286" s="3" t="s">
        <v>6500</v>
      </c>
      <c r="V1286" s="3" t="s">
        <v>6501</v>
      </c>
      <c r="W1286" s="4">
        <v>39268.958333333336</v>
      </c>
      <c r="X1286" s="4">
        <v>42853.603761574072</v>
      </c>
      <c r="Y1286" s="3" t="s">
        <v>3649</v>
      </c>
      <c r="AE1286" s="7"/>
    </row>
    <row r="1287" spans="1:37" x14ac:dyDescent="0.3">
      <c r="A1287" s="3" t="s">
        <v>6502</v>
      </c>
      <c r="B1287" s="6">
        <f>VLOOKUP(A1287,'[2]Площадь пересечений'!$A$2:$G$2928,3,FALSE)</f>
        <v>293</v>
      </c>
      <c r="C1287" s="6">
        <f>VLOOKUP(A1287,'[2]Площадь пересечений'!$A$2:$G$2928,4,FALSE)</f>
        <v>5.8999999999999999E-3</v>
      </c>
      <c r="D1287" s="4">
        <v>43893.696597222224</v>
      </c>
      <c r="F1287" s="3" t="s">
        <v>13</v>
      </c>
      <c r="G1287" s="3" t="s">
        <v>14</v>
      </c>
      <c r="H1287" s="3" t="s">
        <v>15</v>
      </c>
      <c r="K1287" s="3" t="s">
        <v>96</v>
      </c>
      <c r="L1287" s="6"/>
      <c r="M1287" s="3" t="s">
        <v>129</v>
      </c>
      <c r="N1287" s="3" t="s">
        <v>3336</v>
      </c>
      <c r="O1287" s="3">
        <v>1142</v>
      </c>
      <c r="Q1287" s="3" t="s">
        <v>19</v>
      </c>
      <c r="R1287" s="3" t="s">
        <v>20</v>
      </c>
      <c r="S1287" s="3" t="s">
        <v>3336</v>
      </c>
      <c r="U1287" s="3" t="s">
        <v>6503</v>
      </c>
      <c r="V1287" s="3" t="s">
        <v>6504</v>
      </c>
      <c r="W1287" s="4">
        <v>43893.696597222224</v>
      </c>
      <c r="X1287" s="3" t="s">
        <v>3649</v>
      </c>
      <c r="Y1287" s="3" t="s">
        <v>3652</v>
      </c>
      <c r="AD1287" s="7"/>
      <c r="AH1287" s="7"/>
      <c r="AK1287" s="7"/>
    </row>
    <row r="1288" spans="1:37" x14ac:dyDescent="0.3">
      <c r="A1288" s="3" t="s">
        <v>3607</v>
      </c>
      <c r="B1288" s="6">
        <f>VLOOKUP(A1288,'[2]Площадь пересечений'!$A$2:$G$2928,3,FALSE)</f>
        <v>2642</v>
      </c>
      <c r="C1288" s="6">
        <f>VLOOKUP(A1288,'[2]Площадь пересечений'!$A$2:$G$2928,4,FALSE)</f>
        <v>5.7999999999999996E-3</v>
      </c>
      <c r="D1288" s="4">
        <v>42970.413414351853</v>
      </c>
      <c r="F1288" s="3" t="s">
        <v>13</v>
      </c>
      <c r="G1288" s="3" t="s">
        <v>14</v>
      </c>
      <c r="H1288" s="3" t="s">
        <v>15</v>
      </c>
      <c r="K1288" s="3" t="s">
        <v>16</v>
      </c>
      <c r="L1288" s="6">
        <v>1</v>
      </c>
      <c r="M1288" s="3" t="s">
        <v>17</v>
      </c>
      <c r="N1288" s="3" t="s">
        <v>3402</v>
      </c>
      <c r="O1288" s="3">
        <v>1616</v>
      </c>
      <c r="P1288" s="15">
        <f>C1288*10000/O1288*100</f>
        <v>3.5891089108910887</v>
      </c>
      <c r="Q1288" s="3" t="s">
        <v>19</v>
      </c>
      <c r="R1288" s="3" t="s">
        <v>20</v>
      </c>
      <c r="S1288" s="3" t="s">
        <v>3402</v>
      </c>
      <c r="T1288" s="3" t="s">
        <v>3608</v>
      </c>
      <c r="U1288" s="3" t="s">
        <v>3609</v>
      </c>
      <c r="V1288" s="3" t="s">
        <v>4679</v>
      </c>
      <c r="W1288" s="4">
        <v>42970.734537037039</v>
      </c>
      <c r="Y1288" s="3" t="s">
        <v>3652</v>
      </c>
      <c r="AC1288" s="7"/>
      <c r="AF1288" s="7"/>
      <c r="AI1288" s="7"/>
    </row>
    <row r="1289" spans="1:37" x14ac:dyDescent="0.3">
      <c r="A1289" s="3" t="s">
        <v>6505</v>
      </c>
      <c r="B1289" s="6">
        <f>VLOOKUP(A1289,'[2]Площадь пересечений'!$A$2:$G$2928,3,FALSE)</f>
        <v>1778</v>
      </c>
      <c r="C1289" s="6">
        <f>VLOOKUP(A1289,'[2]Площадь пересечений'!$A$2:$G$2928,4,FALSE)</f>
        <v>5.7999999999999996E-3</v>
      </c>
      <c r="D1289" s="4">
        <v>38445.958333333336</v>
      </c>
      <c r="F1289" s="3" t="s">
        <v>13</v>
      </c>
      <c r="G1289" s="3" t="s">
        <v>14</v>
      </c>
      <c r="H1289" s="3" t="s">
        <v>15</v>
      </c>
      <c r="J1289" s="3" t="s">
        <v>5564</v>
      </c>
      <c r="K1289" s="3" t="s">
        <v>31</v>
      </c>
      <c r="L1289" s="6">
        <v>1</v>
      </c>
      <c r="M1289" s="3" t="s">
        <v>17</v>
      </c>
      <c r="N1289" s="3" t="s">
        <v>5741</v>
      </c>
      <c r="O1289" s="3">
        <v>960</v>
      </c>
      <c r="Q1289" s="3" t="s">
        <v>19</v>
      </c>
      <c r="R1289" s="3" t="s">
        <v>20</v>
      </c>
      <c r="S1289" s="3" t="s">
        <v>6506</v>
      </c>
      <c r="U1289" s="3" t="s">
        <v>6507</v>
      </c>
      <c r="V1289" s="3" t="s">
        <v>6508</v>
      </c>
      <c r="W1289" s="4">
        <v>40000.958333333336</v>
      </c>
      <c r="X1289" s="4">
        <v>40501</v>
      </c>
      <c r="Y1289" s="3" t="s">
        <v>3649</v>
      </c>
      <c r="AE1289" s="7"/>
    </row>
    <row r="1290" spans="1:37" x14ac:dyDescent="0.3">
      <c r="A1290" s="3" t="s">
        <v>6509</v>
      </c>
      <c r="B1290" s="6">
        <f>VLOOKUP(A1290,'[2]Площадь пересечений'!$A$2:$G$2928,3,FALSE)</f>
        <v>347</v>
      </c>
      <c r="C1290" s="6">
        <f>VLOOKUP(A1290,'[2]Площадь пересечений'!$A$2:$G$2928,4,FALSE)</f>
        <v>5.7999999999999996E-3</v>
      </c>
      <c r="D1290" s="4">
        <v>39465</v>
      </c>
      <c r="F1290" s="3" t="s">
        <v>13</v>
      </c>
      <c r="G1290" s="3" t="s">
        <v>14</v>
      </c>
      <c r="H1290" s="3" t="s">
        <v>15</v>
      </c>
      <c r="J1290" s="3" t="s">
        <v>5564</v>
      </c>
      <c r="K1290" s="3" t="s">
        <v>31</v>
      </c>
      <c r="L1290" s="6">
        <v>1</v>
      </c>
      <c r="M1290" s="3" t="s">
        <v>17</v>
      </c>
      <c r="N1290" s="3" t="s">
        <v>2354</v>
      </c>
      <c r="O1290" s="3">
        <v>2032</v>
      </c>
      <c r="Q1290" s="3" t="s">
        <v>19</v>
      </c>
      <c r="R1290" s="3" t="s">
        <v>20</v>
      </c>
      <c r="S1290" s="3" t="s">
        <v>2354</v>
      </c>
      <c r="U1290" s="3" t="s">
        <v>6510</v>
      </c>
      <c r="V1290" s="3" t="s">
        <v>6511</v>
      </c>
      <c r="W1290" s="4">
        <v>39498</v>
      </c>
      <c r="Y1290" s="3" t="s">
        <v>3652</v>
      </c>
      <c r="AC1290" s="7"/>
    </row>
    <row r="1291" spans="1:37" x14ac:dyDescent="0.3">
      <c r="A1291" s="3" t="s">
        <v>6512</v>
      </c>
      <c r="B1291" s="6">
        <f>VLOOKUP(A1291,'[2]Площадь пересечений'!$A$2:$G$2928,3,FALSE)</f>
        <v>624</v>
      </c>
      <c r="C1291" s="6">
        <f>VLOOKUP(A1291,'[2]Площадь пересечений'!$A$2:$G$2928,4,FALSE)</f>
        <v>5.7999999999999996E-3</v>
      </c>
      <c r="D1291" s="4">
        <v>41299.682546296295</v>
      </c>
      <c r="F1291" s="3" t="s">
        <v>13</v>
      </c>
      <c r="G1291" s="3" t="s">
        <v>14</v>
      </c>
      <c r="H1291" s="3" t="s">
        <v>15</v>
      </c>
      <c r="K1291" s="3" t="s">
        <v>45</v>
      </c>
      <c r="L1291" s="6">
        <v>1</v>
      </c>
      <c r="M1291" s="3" t="s">
        <v>17</v>
      </c>
      <c r="N1291" s="3" t="s">
        <v>6513</v>
      </c>
      <c r="O1291" s="3">
        <v>855</v>
      </c>
      <c r="Q1291" s="3" t="s">
        <v>19</v>
      </c>
      <c r="R1291" s="3" t="s">
        <v>20</v>
      </c>
      <c r="S1291" s="3" t="s">
        <v>6513</v>
      </c>
      <c r="T1291" s="3" t="s">
        <v>6514</v>
      </c>
      <c r="U1291" s="3" t="s">
        <v>6515</v>
      </c>
      <c r="V1291" s="3" t="s">
        <v>6516</v>
      </c>
      <c r="W1291" s="4">
        <v>41421.958333333336</v>
      </c>
      <c r="Y1291" s="3" t="s">
        <v>3649</v>
      </c>
      <c r="AC1291" s="7"/>
      <c r="AG1291" s="7"/>
    </row>
    <row r="1292" spans="1:37" x14ac:dyDescent="0.3">
      <c r="A1292" s="3" t="s">
        <v>6517</v>
      </c>
      <c r="B1292" s="6">
        <f>VLOOKUP(A1292,'[2]Площадь пересечений'!$A$2:$G$2928,3,FALSE)</f>
        <v>2085</v>
      </c>
      <c r="C1292" s="6">
        <f>VLOOKUP(A1292,'[2]Площадь пересечений'!$A$2:$G$2928,4,FALSE)</f>
        <v>5.7999999999999996E-3</v>
      </c>
      <c r="D1292" s="4">
        <v>41824.385601851849</v>
      </c>
      <c r="F1292" s="3" t="s">
        <v>13</v>
      </c>
      <c r="G1292" s="3" t="s">
        <v>14</v>
      </c>
      <c r="H1292" s="3" t="s">
        <v>15</v>
      </c>
      <c r="K1292" s="3" t="s">
        <v>26</v>
      </c>
      <c r="L1292" s="6">
        <v>1</v>
      </c>
      <c r="M1292" s="3" t="s">
        <v>26</v>
      </c>
      <c r="N1292" s="3" t="s">
        <v>6042</v>
      </c>
      <c r="O1292" s="3">
        <v>1500</v>
      </c>
      <c r="Q1292" s="3" t="s">
        <v>19</v>
      </c>
      <c r="R1292" s="3" t="s">
        <v>20</v>
      </c>
      <c r="S1292" s="3" t="s">
        <v>6042</v>
      </c>
      <c r="U1292" s="3" t="s">
        <v>6518</v>
      </c>
      <c r="V1292" s="3" t="s">
        <v>6519</v>
      </c>
      <c r="W1292" s="4">
        <v>41960</v>
      </c>
      <c r="Y1292" s="3" t="s">
        <v>3652</v>
      </c>
      <c r="AC1292" s="7"/>
    </row>
    <row r="1293" spans="1:37" x14ac:dyDescent="0.3">
      <c r="A1293" s="3" t="s">
        <v>4878</v>
      </c>
      <c r="B1293" s="6">
        <f>VLOOKUP(A1293,'[2]Площадь пересечений'!$A$2:$G$2928,3,FALSE)</f>
        <v>855</v>
      </c>
      <c r="C1293" s="6">
        <f>VLOOKUP(A1293,'[2]Площадь пересечений'!$A$2:$G$2928,4,FALSE)</f>
        <v>5.7999999999999996E-3</v>
      </c>
      <c r="D1293" s="4">
        <v>41018.369270833333</v>
      </c>
      <c r="F1293" s="3" t="s">
        <v>13</v>
      </c>
      <c r="G1293" s="3" t="s">
        <v>14</v>
      </c>
      <c r="H1293" s="3" t="s">
        <v>15</v>
      </c>
      <c r="K1293" s="3" t="s">
        <v>4879</v>
      </c>
      <c r="L1293" s="6"/>
      <c r="M1293" s="3" t="s">
        <v>668</v>
      </c>
      <c r="N1293" s="3" t="s">
        <v>4880</v>
      </c>
      <c r="O1293" s="3">
        <v>58</v>
      </c>
      <c r="P1293" s="15">
        <f>C1293*10000/O1293*100</f>
        <v>99.999999999999986</v>
      </c>
      <c r="Q1293" s="3" t="s">
        <v>19</v>
      </c>
      <c r="R1293" s="3" t="s">
        <v>100</v>
      </c>
      <c r="S1293" s="3" t="s">
        <v>4881</v>
      </c>
      <c r="U1293" s="3" t="s">
        <v>4882</v>
      </c>
      <c r="V1293" s="3" t="s">
        <v>4883</v>
      </c>
      <c r="W1293" s="4">
        <v>41178.958333333336</v>
      </c>
      <c r="X1293" s="3" t="s">
        <v>4703</v>
      </c>
      <c r="Y1293" s="3" t="s">
        <v>3650</v>
      </c>
      <c r="AE1293" s="7"/>
    </row>
    <row r="1294" spans="1:37" x14ac:dyDescent="0.3">
      <c r="A1294" s="3" t="s">
        <v>6520</v>
      </c>
      <c r="B1294" s="6">
        <f>VLOOKUP(A1294,'[2]Площадь пересечений'!$A$2:$G$2928,3,FALSE)</f>
        <v>2525</v>
      </c>
      <c r="C1294" s="6">
        <f>VLOOKUP(A1294,'[2]Площадь пересечений'!$A$2:$G$2928,4,FALSE)</f>
        <v>5.7999999999999996E-3</v>
      </c>
      <c r="D1294" s="4">
        <v>39858</v>
      </c>
      <c r="F1294" s="3" t="s">
        <v>13</v>
      </c>
      <c r="G1294" s="3" t="s">
        <v>14</v>
      </c>
      <c r="H1294" s="3" t="s">
        <v>15</v>
      </c>
      <c r="K1294" s="3" t="s">
        <v>240</v>
      </c>
      <c r="L1294" s="6">
        <v>1</v>
      </c>
      <c r="M1294" s="3" t="s">
        <v>241</v>
      </c>
      <c r="N1294" s="3" t="s">
        <v>2853</v>
      </c>
      <c r="O1294" s="3">
        <v>1415</v>
      </c>
      <c r="Q1294" s="3" t="s">
        <v>19</v>
      </c>
      <c r="R1294" s="3" t="s">
        <v>84</v>
      </c>
      <c r="S1294" s="3" t="s">
        <v>2275</v>
      </c>
      <c r="U1294" s="3" t="s">
        <v>6521</v>
      </c>
      <c r="V1294" s="3" t="s">
        <v>6522</v>
      </c>
      <c r="W1294" s="4">
        <v>39898</v>
      </c>
      <c r="X1294" s="4">
        <v>39951.958333333336</v>
      </c>
      <c r="Y1294" s="3" t="s">
        <v>3649</v>
      </c>
      <c r="AD1294" s="7"/>
    </row>
    <row r="1295" spans="1:37" x14ac:dyDescent="0.3">
      <c r="A1295" s="3" t="s">
        <v>2568</v>
      </c>
      <c r="B1295" s="6">
        <f>VLOOKUP(A1295,'[2]Площадь пересечений'!$A$2:$G$2928,3,FALSE)</f>
        <v>995</v>
      </c>
      <c r="C1295" s="6">
        <f>VLOOKUP(A1295,'[2]Площадь пересечений'!$A$2:$G$2928,4,FALSE)</f>
        <v>5.7000000000000002E-3</v>
      </c>
      <c r="D1295" s="4">
        <v>40003.958333333336</v>
      </c>
      <c r="F1295" s="3" t="s">
        <v>13</v>
      </c>
      <c r="G1295" s="3" t="s">
        <v>14</v>
      </c>
      <c r="H1295" s="3" t="s">
        <v>15</v>
      </c>
      <c r="K1295" s="3" t="s">
        <v>31</v>
      </c>
      <c r="L1295" s="6">
        <v>1</v>
      </c>
      <c r="M1295" s="3" t="s">
        <v>17</v>
      </c>
      <c r="N1295" s="3" t="s">
        <v>2569</v>
      </c>
      <c r="O1295" s="3">
        <v>1302</v>
      </c>
      <c r="P1295" s="15">
        <f>C1295*10000/O1295*100</f>
        <v>4.3778801843317972</v>
      </c>
      <c r="Q1295" s="3" t="s">
        <v>19</v>
      </c>
      <c r="R1295" s="3" t="s">
        <v>20</v>
      </c>
      <c r="S1295" s="3" t="s">
        <v>2569</v>
      </c>
      <c r="U1295" s="3" t="s">
        <v>2570</v>
      </c>
      <c r="V1295" s="3" t="s">
        <v>4378</v>
      </c>
      <c r="W1295" s="4">
        <v>40028.958333333336</v>
      </c>
      <c r="X1295" s="4">
        <v>41164.958333333336</v>
      </c>
      <c r="Y1295" s="3" t="s">
        <v>3712</v>
      </c>
      <c r="AD1295" s="7"/>
    </row>
    <row r="1296" spans="1:37" x14ac:dyDescent="0.3">
      <c r="A1296" s="3" t="s">
        <v>2769</v>
      </c>
      <c r="B1296" s="6">
        <f>VLOOKUP(A1296,'[2]Площадь пересечений'!$A$2:$G$2928,3,FALSE)</f>
        <v>1432</v>
      </c>
      <c r="C1296" s="6">
        <f>VLOOKUP(A1296,'[2]Площадь пересечений'!$A$2:$G$2928,4,FALSE)</f>
        <v>5.7000000000000002E-3</v>
      </c>
      <c r="D1296" s="4">
        <v>39579.958333333336</v>
      </c>
      <c r="F1296" s="3" t="s">
        <v>13</v>
      </c>
      <c r="G1296" s="3" t="s">
        <v>14</v>
      </c>
      <c r="H1296" s="3" t="s">
        <v>15</v>
      </c>
      <c r="K1296" s="3" t="s">
        <v>26</v>
      </c>
      <c r="L1296" s="6">
        <v>1</v>
      </c>
      <c r="M1296" s="3" t="s">
        <v>26</v>
      </c>
      <c r="N1296" s="3" t="s">
        <v>2401</v>
      </c>
      <c r="O1296" s="3">
        <v>3860</v>
      </c>
      <c r="P1296" s="15">
        <f>C1296*10000/O1296*100</f>
        <v>1.4766839378238341</v>
      </c>
      <c r="Q1296" s="3" t="s">
        <v>19</v>
      </c>
      <c r="R1296" s="3" t="s">
        <v>20</v>
      </c>
      <c r="S1296" s="3" t="s">
        <v>2401</v>
      </c>
      <c r="U1296" s="3" t="s">
        <v>2770</v>
      </c>
      <c r="V1296" s="3" t="s">
        <v>4449</v>
      </c>
      <c r="W1296" s="4">
        <v>39622.958333333336</v>
      </c>
      <c r="X1296" s="4">
        <v>39744.958333333336</v>
      </c>
      <c r="Y1296" s="3" t="s">
        <v>3649</v>
      </c>
      <c r="AE1296" s="7"/>
    </row>
    <row r="1297" spans="1:35" x14ac:dyDescent="0.3">
      <c r="A1297" s="3" t="s">
        <v>6523</v>
      </c>
      <c r="B1297" s="6">
        <f>VLOOKUP(A1297,'[2]Площадь пересечений'!$A$2:$G$2928,3,FALSE)</f>
        <v>1253</v>
      </c>
      <c r="C1297" s="6">
        <f>VLOOKUP(A1297,'[2]Площадь пересечений'!$A$2:$G$2928,4,FALSE)</f>
        <v>5.7000000000000002E-3</v>
      </c>
      <c r="D1297" s="4">
        <v>38055</v>
      </c>
      <c r="F1297" s="3" t="s">
        <v>13</v>
      </c>
      <c r="G1297" s="3" t="s">
        <v>14</v>
      </c>
      <c r="H1297" s="3" t="s">
        <v>15</v>
      </c>
      <c r="J1297" s="3" t="s">
        <v>5564</v>
      </c>
      <c r="K1297" s="3" t="s">
        <v>16</v>
      </c>
      <c r="L1297" s="6">
        <v>1</v>
      </c>
      <c r="M1297" s="3" t="s">
        <v>17</v>
      </c>
      <c r="N1297" s="3" t="s">
        <v>6252</v>
      </c>
      <c r="O1297" s="3">
        <v>760</v>
      </c>
      <c r="Q1297" s="3" t="s">
        <v>19</v>
      </c>
      <c r="R1297" s="3" t="s">
        <v>20</v>
      </c>
      <c r="S1297" s="3" t="s">
        <v>6524</v>
      </c>
      <c r="T1297" s="3" t="s">
        <v>6525</v>
      </c>
      <c r="U1297" s="3" t="s">
        <v>6526</v>
      </c>
      <c r="V1297" s="3" t="s">
        <v>6527</v>
      </c>
      <c r="W1297" s="4">
        <v>38943.958333333336</v>
      </c>
      <c r="X1297" s="4">
        <v>42642.465648148151</v>
      </c>
      <c r="Y1297" s="3" t="s">
        <v>3649</v>
      </c>
      <c r="AD1297" s="7"/>
    </row>
    <row r="1298" spans="1:35" x14ac:dyDescent="0.3">
      <c r="A1298" s="3" t="s">
        <v>5376</v>
      </c>
      <c r="B1298" s="6">
        <f>VLOOKUP(A1298,'[2]Площадь пересечений'!$A$2:$G$2928,3,FALSE)</f>
        <v>151</v>
      </c>
      <c r="C1298" s="6">
        <f>VLOOKUP(A1298,'[2]Площадь пересечений'!$A$2:$G$2928,4,FALSE)</f>
        <v>5.7000000000000002E-3</v>
      </c>
      <c r="D1298" s="4">
        <v>39175.958333333336</v>
      </c>
      <c r="F1298" s="3" t="s">
        <v>13</v>
      </c>
      <c r="G1298" s="3" t="s">
        <v>14</v>
      </c>
      <c r="H1298" s="3" t="s">
        <v>15</v>
      </c>
      <c r="J1298" s="3" t="s">
        <v>5564</v>
      </c>
      <c r="K1298" s="3" t="s">
        <v>16</v>
      </c>
      <c r="L1298" s="6">
        <v>1</v>
      </c>
      <c r="M1298" s="3" t="s">
        <v>17</v>
      </c>
      <c r="N1298" s="3" t="s">
        <v>2257</v>
      </c>
      <c r="O1298" s="3">
        <v>4151</v>
      </c>
      <c r="P1298" s="15">
        <f>C1298*10000/O1298*100</f>
        <v>1.373163093230547</v>
      </c>
      <c r="Q1298" s="3" t="s">
        <v>19</v>
      </c>
      <c r="R1298" s="3" t="s">
        <v>20</v>
      </c>
      <c r="S1298" s="3" t="s">
        <v>2257</v>
      </c>
      <c r="T1298" s="3" t="s">
        <v>5377</v>
      </c>
      <c r="U1298" s="3" t="s">
        <v>5378</v>
      </c>
      <c r="V1298" s="3" t="s">
        <v>5379</v>
      </c>
      <c r="W1298" s="4">
        <v>42604.664780092593</v>
      </c>
      <c r="Y1298" s="3" t="s">
        <v>3652</v>
      </c>
      <c r="AD1298" s="7"/>
    </row>
    <row r="1299" spans="1:35" x14ac:dyDescent="0.3">
      <c r="A1299" s="3" t="s">
        <v>6528</v>
      </c>
      <c r="B1299" s="6">
        <f>VLOOKUP(A1299,'[2]Площадь пересечений'!$A$2:$G$2928,3,FALSE)</f>
        <v>359</v>
      </c>
      <c r="C1299" s="6">
        <f>VLOOKUP(A1299,'[2]Площадь пересечений'!$A$2:$G$2928,4,FALSE)</f>
        <v>5.7000000000000002E-3</v>
      </c>
      <c r="D1299" s="4">
        <v>39688.958333333336</v>
      </c>
      <c r="F1299" s="3" t="s">
        <v>13</v>
      </c>
      <c r="G1299" s="3" t="s">
        <v>14</v>
      </c>
      <c r="H1299" s="3" t="s">
        <v>15</v>
      </c>
      <c r="K1299" s="3" t="s">
        <v>2304</v>
      </c>
      <c r="L1299" s="6"/>
      <c r="M1299" s="3" t="s">
        <v>241</v>
      </c>
      <c r="N1299" s="3" t="s">
        <v>2361</v>
      </c>
      <c r="O1299" s="3">
        <v>3797</v>
      </c>
      <c r="Q1299" s="3" t="s">
        <v>19</v>
      </c>
      <c r="R1299" s="3" t="s">
        <v>84</v>
      </c>
      <c r="S1299" s="3" t="s">
        <v>2361</v>
      </c>
      <c r="U1299" s="3" t="s">
        <v>6529</v>
      </c>
      <c r="V1299" s="3" t="s">
        <v>6530</v>
      </c>
      <c r="W1299" s="4">
        <v>39727.958333333336</v>
      </c>
      <c r="X1299" s="4">
        <v>39811</v>
      </c>
      <c r="Y1299" s="3" t="s">
        <v>3649</v>
      </c>
      <c r="AE1299" s="7"/>
    </row>
    <row r="1300" spans="1:35" x14ac:dyDescent="0.3">
      <c r="A1300" s="3" t="s">
        <v>152</v>
      </c>
      <c r="B1300" s="6">
        <f>VLOOKUP(A1300,'[2]Площадь пересечений'!$A$2:$G$2928,3,FALSE)</f>
        <v>119</v>
      </c>
      <c r="C1300" s="6">
        <f>VLOOKUP(A1300,'[2]Площадь пересечений'!$A$2:$G$2928,4,FALSE)</f>
        <v>5.5999999999999999E-3</v>
      </c>
      <c r="D1300" s="4">
        <v>41857.585868055554</v>
      </c>
      <c r="F1300" s="3" t="s">
        <v>13</v>
      </c>
      <c r="G1300" s="3" t="s">
        <v>14</v>
      </c>
      <c r="H1300" s="3" t="s">
        <v>15</v>
      </c>
      <c r="K1300" s="3" t="s">
        <v>133</v>
      </c>
      <c r="L1300" s="6">
        <v>1</v>
      </c>
      <c r="M1300" s="3" t="s">
        <v>26</v>
      </c>
      <c r="N1300" s="3" t="s">
        <v>153</v>
      </c>
      <c r="O1300" s="3">
        <v>1652</v>
      </c>
      <c r="P1300" s="15">
        <v>0.84745762711864403</v>
      </c>
      <c r="Q1300" s="3" t="s">
        <v>19</v>
      </c>
      <c r="R1300" s="3" t="s">
        <v>20</v>
      </c>
      <c r="S1300" s="3" t="s">
        <v>153</v>
      </c>
      <c r="U1300" s="3" t="s">
        <v>154</v>
      </c>
      <c r="V1300" s="3" t="s">
        <v>3682</v>
      </c>
      <c r="W1300" s="4">
        <v>41863.958333333336</v>
      </c>
      <c r="X1300" s="4">
        <v>41863.958333333336</v>
      </c>
      <c r="Y1300" s="3" t="s">
        <v>3649</v>
      </c>
      <c r="AE1300" s="7"/>
    </row>
    <row r="1301" spans="1:35" x14ac:dyDescent="0.3">
      <c r="A1301" s="3" t="s">
        <v>477</v>
      </c>
      <c r="B1301" s="6">
        <f>VLOOKUP(A1301,'[2]Площадь пересечений'!$A$2:$G$2928,3,FALSE)</f>
        <v>634</v>
      </c>
      <c r="C1301" s="6">
        <f>VLOOKUP(A1301,'[2]Площадь пересечений'!$A$2:$G$2928,4,FALSE)</f>
        <v>5.5999999999999999E-3</v>
      </c>
      <c r="D1301" s="4">
        <v>38294</v>
      </c>
      <c r="F1301" s="3" t="s">
        <v>13</v>
      </c>
      <c r="G1301" s="3" t="s">
        <v>14</v>
      </c>
      <c r="H1301" s="3" t="s">
        <v>15</v>
      </c>
      <c r="J1301" s="3" t="s">
        <v>5564</v>
      </c>
      <c r="K1301" s="3" t="s">
        <v>16</v>
      </c>
      <c r="L1301" s="6">
        <v>1</v>
      </c>
      <c r="M1301" s="3" t="s">
        <v>17</v>
      </c>
      <c r="N1301" s="3" t="s">
        <v>478</v>
      </c>
      <c r="O1301" s="3">
        <v>935</v>
      </c>
      <c r="P1301" s="15">
        <f>C1301*10000/O1301*100</f>
        <v>5.9893048128342246</v>
      </c>
      <c r="Q1301" s="3" t="s">
        <v>19</v>
      </c>
      <c r="R1301" s="3" t="s">
        <v>20</v>
      </c>
      <c r="S1301" s="3" t="s">
        <v>478</v>
      </c>
      <c r="U1301" s="3" t="s">
        <v>479</v>
      </c>
      <c r="V1301" s="3" t="s">
        <v>4810</v>
      </c>
      <c r="W1301" s="4">
        <v>42459.803043981483</v>
      </c>
      <c r="Y1301" s="3" t="s">
        <v>3649</v>
      </c>
      <c r="AD1301" s="7"/>
    </row>
    <row r="1302" spans="1:35" x14ac:dyDescent="0.3">
      <c r="A1302" s="3" t="s">
        <v>6531</v>
      </c>
      <c r="B1302" s="6">
        <f>VLOOKUP(A1302,'[2]Площадь пересечений'!$A$2:$G$2928,3,FALSE)</f>
        <v>688</v>
      </c>
      <c r="C1302" s="6">
        <f>VLOOKUP(A1302,'[2]Площадь пересечений'!$A$2:$G$2928,4,FALSE)</f>
        <v>5.5999999999999999E-3</v>
      </c>
      <c r="D1302" s="4">
        <v>42261.468599537038</v>
      </c>
      <c r="F1302" s="3" t="s">
        <v>13</v>
      </c>
      <c r="G1302" s="3" t="s">
        <v>14</v>
      </c>
      <c r="H1302" s="3" t="s">
        <v>15</v>
      </c>
      <c r="K1302" s="3" t="s">
        <v>45</v>
      </c>
      <c r="L1302" s="6">
        <v>1</v>
      </c>
      <c r="M1302" s="3" t="s">
        <v>17</v>
      </c>
      <c r="N1302" s="3" t="s">
        <v>6532</v>
      </c>
      <c r="O1302" s="3">
        <v>823</v>
      </c>
      <c r="Q1302" s="3" t="s">
        <v>19</v>
      </c>
      <c r="R1302" s="3" t="s">
        <v>20</v>
      </c>
      <c r="S1302" s="3" t="s">
        <v>6532</v>
      </c>
      <c r="U1302" s="3" t="s">
        <v>6533</v>
      </c>
      <c r="V1302" s="3" t="s">
        <v>6534</v>
      </c>
      <c r="W1302" s="4">
        <v>42306.476203703707</v>
      </c>
      <c r="Y1302" s="3" t="s">
        <v>3649</v>
      </c>
      <c r="AC1302" s="7"/>
      <c r="AG1302" s="7"/>
    </row>
    <row r="1303" spans="1:35" x14ac:dyDescent="0.3">
      <c r="A1303" s="3" t="s">
        <v>1169</v>
      </c>
      <c r="B1303" s="6">
        <f>VLOOKUP(A1303,'[2]Площадь пересечений'!$A$2:$G$2928,3,FALSE)</f>
        <v>1676</v>
      </c>
      <c r="C1303" s="6">
        <f>VLOOKUP(A1303,'[2]Площадь пересечений'!$A$2:$G$2928,4,FALSE)</f>
        <v>5.4999999999999997E-3</v>
      </c>
      <c r="D1303" s="4">
        <v>40826.592928240738</v>
      </c>
      <c r="F1303" s="3" t="s">
        <v>13</v>
      </c>
      <c r="G1303" s="3" t="s">
        <v>14</v>
      </c>
      <c r="H1303" s="3" t="s">
        <v>15</v>
      </c>
      <c r="K1303" s="3" t="s">
        <v>1063</v>
      </c>
      <c r="L1303" s="6">
        <v>1</v>
      </c>
      <c r="M1303" s="3" t="s">
        <v>17</v>
      </c>
      <c r="O1303" s="3">
        <v>1346</v>
      </c>
      <c r="P1303" s="15">
        <f>C1303*10000/O1303*100</f>
        <v>4.0861812778603266</v>
      </c>
      <c r="Q1303" s="3" t="s">
        <v>19</v>
      </c>
      <c r="R1303" s="3" t="s">
        <v>20</v>
      </c>
      <c r="U1303" s="3" t="s">
        <v>1170</v>
      </c>
      <c r="V1303" s="3" t="s">
        <v>3959</v>
      </c>
      <c r="W1303" s="4">
        <v>41014.958333333336</v>
      </c>
      <c r="Y1303" s="3" t="s">
        <v>3649</v>
      </c>
      <c r="AC1303" s="7"/>
    </row>
    <row r="1304" spans="1:35" x14ac:dyDescent="0.3">
      <c r="A1304" s="3" t="s">
        <v>431</v>
      </c>
      <c r="B1304" s="6">
        <f>VLOOKUP(A1304,'[2]Площадь пересечений'!$A$2:$G$2928,3,FALSE)</f>
        <v>555</v>
      </c>
      <c r="C1304" s="6">
        <f>VLOOKUP(A1304,'[2]Площадь пересечений'!$A$2:$G$2928,4,FALSE)</f>
        <v>5.4999999999999997E-3</v>
      </c>
      <c r="D1304" s="4">
        <v>40674.958333333336</v>
      </c>
      <c r="F1304" s="3" t="s">
        <v>13</v>
      </c>
      <c r="G1304" s="3" t="s">
        <v>14</v>
      </c>
      <c r="H1304" s="3" t="s">
        <v>15</v>
      </c>
      <c r="K1304" s="3" t="s">
        <v>432</v>
      </c>
      <c r="L1304" s="6">
        <v>1</v>
      </c>
      <c r="M1304" s="3" t="s">
        <v>17</v>
      </c>
      <c r="O1304" s="3">
        <v>786</v>
      </c>
      <c r="P1304" s="15">
        <f>C1304*10000/O1304*100</f>
        <v>6.997455470737914</v>
      </c>
      <c r="Q1304" s="3" t="s">
        <v>19</v>
      </c>
      <c r="R1304" s="3" t="s">
        <v>20</v>
      </c>
      <c r="S1304" s="3" t="s">
        <v>433</v>
      </c>
      <c r="T1304" s="3" t="s">
        <v>434</v>
      </c>
      <c r="U1304" s="3" t="s">
        <v>435</v>
      </c>
      <c r="V1304" s="3" t="s">
        <v>3760</v>
      </c>
      <c r="W1304" s="4">
        <v>41161.958333333336</v>
      </c>
      <c r="Y1304" s="3" t="s">
        <v>3649</v>
      </c>
      <c r="AD1304" s="7"/>
      <c r="AG1304" s="7"/>
    </row>
    <row r="1305" spans="1:35" x14ac:dyDescent="0.3">
      <c r="A1305" s="3" t="s">
        <v>706</v>
      </c>
      <c r="B1305" s="6">
        <f>VLOOKUP(A1305,'[2]Площадь пересечений'!$A$2:$G$2928,3,FALSE)</f>
        <v>986</v>
      </c>
      <c r="C1305" s="6">
        <f>VLOOKUP(A1305,'[2]Площадь пересечений'!$A$2:$G$2928,4,FALSE)</f>
        <v>5.4999999999999997E-3</v>
      </c>
      <c r="D1305" s="4">
        <v>42059.518622685187</v>
      </c>
      <c r="F1305" s="3" t="s">
        <v>13</v>
      </c>
      <c r="G1305" s="3" t="s">
        <v>14</v>
      </c>
      <c r="H1305" s="3" t="s">
        <v>15</v>
      </c>
      <c r="K1305" s="3" t="s">
        <v>133</v>
      </c>
      <c r="L1305" s="6">
        <v>1</v>
      </c>
      <c r="M1305" s="3" t="s">
        <v>26</v>
      </c>
      <c r="N1305" s="3" t="s">
        <v>704</v>
      </c>
      <c r="O1305" s="3">
        <v>5958</v>
      </c>
      <c r="P1305" s="15">
        <v>8.9795233299765016</v>
      </c>
      <c r="Q1305" s="3" t="s">
        <v>19</v>
      </c>
      <c r="R1305" s="3" t="s">
        <v>20</v>
      </c>
      <c r="S1305" s="3" t="s">
        <v>704</v>
      </c>
      <c r="U1305" s="3" t="s">
        <v>707</v>
      </c>
      <c r="V1305" s="3" t="s">
        <v>3831</v>
      </c>
      <c r="W1305" s="4">
        <v>42089.414826388886</v>
      </c>
      <c r="X1305" s="4">
        <v>43480.557650462964</v>
      </c>
      <c r="Y1305" s="3" t="s">
        <v>3649</v>
      </c>
      <c r="AE1305" s="7"/>
    </row>
    <row r="1306" spans="1:35" x14ac:dyDescent="0.3">
      <c r="A1306" s="3" t="s">
        <v>2285</v>
      </c>
      <c r="B1306" s="6">
        <f>VLOOKUP(A1306,'[2]Площадь пересечений'!$A$2:$G$2928,3,FALSE)</f>
        <v>183</v>
      </c>
      <c r="C1306" s="6">
        <f>VLOOKUP(A1306,'[2]Площадь пересечений'!$A$2:$G$2928,4,FALSE)</f>
        <v>5.4999999999999997E-3</v>
      </c>
      <c r="D1306" s="4">
        <v>39059</v>
      </c>
      <c r="F1306" s="3" t="s">
        <v>13</v>
      </c>
      <c r="G1306" s="3" t="s">
        <v>14</v>
      </c>
      <c r="H1306" s="3" t="s">
        <v>15</v>
      </c>
      <c r="J1306" s="3" t="s">
        <v>5564</v>
      </c>
      <c r="K1306" s="3" t="s">
        <v>217</v>
      </c>
      <c r="L1306" s="6">
        <v>1</v>
      </c>
      <c r="M1306" s="3" t="s">
        <v>89</v>
      </c>
      <c r="N1306" s="3" t="s">
        <v>2286</v>
      </c>
      <c r="O1306" s="3">
        <v>932</v>
      </c>
      <c r="P1306" s="15">
        <f>C1306*10000/O1306*100</f>
        <v>5.9012875536480687</v>
      </c>
      <c r="Q1306" s="3" t="s">
        <v>19</v>
      </c>
      <c r="R1306" s="3" t="s">
        <v>84</v>
      </c>
      <c r="S1306" s="3" t="s">
        <v>94</v>
      </c>
      <c r="U1306" s="3" t="s">
        <v>2287</v>
      </c>
      <c r="V1306" s="3" t="s">
        <v>4288</v>
      </c>
      <c r="W1306" s="4">
        <v>39139</v>
      </c>
      <c r="X1306" s="4">
        <v>39139</v>
      </c>
      <c r="Y1306" s="3" t="s">
        <v>3649</v>
      </c>
      <c r="AD1306" s="7"/>
      <c r="AH1306" s="7"/>
    </row>
    <row r="1307" spans="1:35" x14ac:dyDescent="0.3">
      <c r="A1307" s="3" t="s">
        <v>2462</v>
      </c>
      <c r="B1307" s="6">
        <f>VLOOKUP(A1307,'[2]Площадь пересечений'!$A$2:$G$2928,3,FALSE)</f>
        <v>874</v>
      </c>
      <c r="C1307" s="6">
        <f>VLOOKUP(A1307,'[2]Площадь пересечений'!$A$2:$G$2928,4,FALSE)</f>
        <v>5.4999999999999997E-3</v>
      </c>
      <c r="D1307" s="4">
        <v>38935.958333333336</v>
      </c>
      <c r="F1307" s="3" t="s">
        <v>13</v>
      </c>
      <c r="G1307" s="3" t="s">
        <v>14</v>
      </c>
      <c r="H1307" s="3" t="s">
        <v>15</v>
      </c>
      <c r="J1307" s="3" t="s">
        <v>5564</v>
      </c>
      <c r="K1307" s="3" t="s">
        <v>31</v>
      </c>
      <c r="L1307" s="6">
        <v>1</v>
      </c>
      <c r="M1307" s="3" t="s">
        <v>17</v>
      </c>
      <c r="N1307" s="3" t="s">
        <v>2463</v>
      </c>
      <c r="O1307" s="3">
        <v>134000</v>
      </c>
      <c r="P1307" s="15">
        <f>C1307*10000/O1307*100</f>
        <v>4.1044776119402986E-2</v>
      </c>
      <c r="Q1307" s="3" t="s">
        <v>19</v>
      </c>
      <c r="R1307" s="3" t="s">
        <v>20</v>
      </c>
      <c r="S1307" s="3" t="s">
        <v>2464</v>
      </c>
      <c r="U1307" s="3" t="s">
        <v>2465</v>
      </c>
      <c r="V1307" s="3" t="s">
        <v>4344</v>
      </c>
      <c r="W1307" s="4">
        <v>38945.958333333336</v>
      </c>
      <c r="X1307" s="4">
        <v>38967.958333333336</v>
      </c>
      <c r="Y1307" s="3" t="s">
        <v>3649</v>
      </c>
      <c r="AD1307" s="7"/>
    </row>
    <row r="1308" spans="1:35" x14ac:dyDescent="0.3">
      <c r="A1308" s="3" t="s">
        <v>6535</v>
      </c>
      <c r="B1308" s="6">
        <f>VLOOKUP(A1308,'[2]Площадь пересечений'!$A$2:$G$2928,3,FALSE)</f>
        <v>540</v>
      </c>
      <c r="C1308" s="6">
        <f>VLOOKUP(A1308,'[2]Площадь пересечений'!$A$2:$G$2928,4,FALSE)</f>
        <v>5.4999999999999997E-3</v>
      </c>
      <c r="D1308" s="4">
        <v>42107.373842592591</v>
      </c>
      <c r="F1308" s="3" t="s">
        <v>13</v>
      </c>
      <c r="G1308" s="3" t="s">
        <v>14</v>
      </c>
      <c r="H1308" s="3" t="s">
        <v>15</v>
      </c>
      <c r="K1308" s="3" t="s">
        <v>114</v>
      </c>
      <c r="L1308" s="6">
        <v>1</v>
      </c>
      <c r="M1308" s="3" t="s">
        <v>17</v>
      </c>
      <c r="N1308" s="3" t="s">
        <v>6536</v>
      </c>
      <c r="O1308" s="3">
        <v>2669</v>
      </c>
      <c r="Q1308" s="3" t="s">
        <v>19</v>
      </c>
      <c r="R1308" s="3" t="s">
        <v>84</v>
      </c>
      <c r="S1308" s="3" t="s">
        <v>6537</v>
      </c>
      <c r="U1308" s="3" t="s">
        <v>6538</v>
      </c>
      <c r="V1308" s="3" t="s">
        <v>6539</v>
      </c>
      <c r="W1308" s="4">
        <v>42222.544861111113</v>
      </c>
      <c r="X1308" s="4">
        <v>42240.441134259258</v>
      </c>
      <c r="Y1308" s="3" t="s">
        <v>3649</v>
      </c>
      <c r="AE1308" s="7"/>
      <c r="AI1308" s="7"/>
    </row>
    <row r="1309" spans="1:35" x14ac:dyDescent="0.3">
      <c r="A1309" s="3" t="s">
        <v>6540</v>
      </c>
      <c r="B1309" s="6">
        <f>VLOOKUP(A1309,'[2]Площадь пересечений'!$A$2:$G$2928,3,FALSE)</f>
        <v>1974</v>
      </c>
      <c r="C1309" s="6">
        <f>VLOOKUP(A1309,'[2]Площадь пересечений'!$A$2:$G$2928,4,FALSE)</f>
        <v>5.4999999999999997E-3</v>
      </c>
      <c r="D1309" s="4">
        <v>42054.456018518518</v>
      </c>
      <c r="F1309" s="3" t="s">
        <v>13</v>
      </c>
      <c r="G1309" s="3" t="s">
        <v>14</v>
      </c>
      <c r="H1309" s="3" t="s">
        <v>15</v>
      </c>
      <c r="K1309" s="3" t="s">
        <v>45</v>
      </c>
      <c r="L1309" s="6">
        <v>1</v>
      </c>
      <c r="M1309" s="3" t="s">
        <v>17</v>
      </c>
      <c r="N1309" s="3" t="s">
        <v>68</v>
      </c>
      <c r="O1309" s="3">
        <v>3090</v>
      </c>
      <c r="Q1309" s="3" t="s">
        <v>19</v>
      </c>
      <c r="R1309" s="3" t="s">
        <v>20</v>
      </c>
      <c r="S1309" s="3" t="s">
        <v>68</v>
      </c>
      <c r="U1309" s="3" t="s">
        <v>6541</v>
      </c>
      <c r="V1309" s="3" t="s">
        <v>6542</v>
      </c>
      <c r="W1309" s="4">
        <v>42075.722800925927</v>
      </c>
      <c r="X1309" s="4">
        <v>43312.458460648151</v>
      </c>
      <c r="Y1309" s="3" t="s">
        <v>3649</v>
      </c>
      <c r="AE1309" s="7"/>
    </row>
    <row r="1310" spans="1:35" x14ac:dyDescent="0.3">
      <c r="A1310" s="3" t="s">
        <v>2003</v>
      </c>
      <c r="B1310" s="6">
        <f>VLOOKUP(A1310,'[2]Площадь пересечений'!$A$2:$G$2928,3,FALSE)</f>
        <v>2590</v>
      </c>
      <c r="C1310" s="6">
        <f>VLOOKUP(A1310,'[2]Площадь пересечений'!$A$2:$G$2928,4,FALSE)</f>
        <v>5.4000000000000003E-3</v>
      </c>
      <c r="D1310" s="4">
        <v>41291.34814814815</v>
      </c>
      <c r="F1310" s="3" t="s">
        <v>13</v>
      </c>
      <c r="G1310" s="3" t="s">
        <v>14</v>
      </c>
      <c r="H1310" s="3" t="s">
        <v>15</v>
      </c>
      <c r="K1310" s="3" t="s">
        <v>101</v>
      </c>
      <c r="L1310" s="6">
        <v>1</v>
      </c>
      <c r="M1310" s="3" t="s">
        <v>17</v>
      </c>
      <c r="N1310" s="3" t="s">
        <v>568</v>
      </c>
      <c r="O1310" s="3">
        <v>1728</v>
      </c>
      <c r="P1310" s="15">
        <v>5.3819444444444438</v>
      </c>
      <c r="Q1310" s="3" t="s">
        <v>19</v>
      </c>
      <c r="R1310" s="3" t="s">
        <v>20</v>
      </c>
      <c r="S1310" s="3" t="s">
        <v>568</v>
      </c>
      <c r="U1310" s="3" t="s">
        <v>2004</v>
      </c>
      <c r="V1310" s="3" t="s">
        <v>4204</v>
      </c>
      <c r="W1310" s="4">
        <v>41315.958333333336</v>
      </c>
      <c r="Y1310" s="3" t="s">
        <v>3652</v>
      </c>
      <c r="AD1310" s="7"/>
    </row>
    <row r="1311" spans="1:35" x14ac:dyDescent="0.3">
      <c r="A1311" s="3" t="s">
        <v>1552</v>
      </c>
      <c r="B1311" s="6">
        <f>VLOOKUP(A1311,'[2]Площадь пересечений'!$A$2:$G$2928,3,FALSE)</f>
        <v>2108</v>
      </c>
      <c r="C1311" s="6">
        <f>VLOOKUP(A1311,'[2]Площадь пересечений'!$A$2:$G$2928,4,FALSE)</f>
        <v>5.4000000000000003E-3</v>
      </c>
      <c r="D1311" s="4">
        <v>38287.958333333336</v>
      </c>
      <c r="F1311" s="3" t="s">
        <v>13</v>
      </c>
      <c r="G1311" s="3" t="s">
        <v>14</v>
      </c>
      <c r="H1311" s="3" t="s">
        <v>15</v>
      </c>
      <c r="J1311" s="3" t="s">
        <v>5564</v>
      </c>
      <c r="K1311" s="3" t="s">
        <v>16</v>
      </c>
      <c r="L1311" s="6">
        <v>1</v>
      </c>
      <c r="M1311" s="3" t="s">
        <v>17</v>
      </c>
      <c r="N1311" s="3" t="s">
        <v>1553</v>
      </c>
      <c r="O1311" s="3">
        <v>675</v>
      </c>
      <c r="P1311" s="15">
        <f>C1311*10000/O1311*100</f>
        <v>8</v>
      </c>
      <c r="Q1311" s="3" t="s">
        <v>19</v>
      </c>
      <c r="R1311" s="3" t="s">
        <v>20</v>
      </c>
      <c r="S1311" s="3" t="s">
        <v>1553</v>
      </c>
      <c r="U1311" s="3" t="s">
        <v>1554</v>
      </c>
      <c r="V1311" s="3" t="s">
        <v>4847</v>
      </c>
      <c r="W1311" s="4">
        <v>42458.610578703701</v>
      </c>
      <c r="X1311" s="4">
        <v>42458.613854166666</v>
      </c>
      <c r="Y1311" s="3" t="s">
        <v>3649</v>
      </c>
      <c r="AE1311" s="7"/>
    </row>
    <row r="1312" spans="1:35" x14ac:dyDescent="0.3">
      <c r="A1312" s="3" t="s">
        <v>6543</v>
      </c>
      <c r="B1312" s="6">
        <f>VLOOKUP(A1312,'[2]Площадь пересечений'!$A$2:$G$2928,3,FALSE)</f>
        <v>1465</v>
      </c>
      <c r="C1312" s="6">
        <f>VLOOKUP(A1312,'[2]Площадь пересечений'!$A$2:$G$2928,4,FALSE)</f>
        <v>5.4000000000000003E-3</v>
      </c>
      <c r="D1312" s="4">
        <v>40315.958333333336</v>
      </c>
      <c r="F1312" s="3" t="s">
        <v>13</v>
      </c>
      <c r="G1312" s="3" t="s">
        <v>14</v>
      </c>
      <c r="H1312" s="3" t="s">
        <v>15</v>
      </c>
      <c r="K1312" s="3" t="s">
        <v>693</v>
      </c>
      <c r="L1312" s="6">
        <v>1</v>
      </c>
      <c r="M1312" s="3" t="s">
        <v>17</v>
      </c>
      <c r="N1312" s="3" t="s">
        <v>6544</v>
      </c>
      <c r="O1312" s="3">
        <v>1121</v>
      </c>
      <c r="Q1312" s="3" t="s">
        <v>19</v>
      </c>
      <c r="R1312" s="3" t="s">
        <v>20</v>
      </c>
      <c r="S1312" s="3" t="s">
        <v>2761</v>
      </c>
      <c r="T1312" s="3" t="s">
        <v>6545</v>
      </c>
      <c r="U1312" s="3" t="s">
        <v>6546</v>
      </c>
      <c r="V1312" s="3" t="s">
        <v>6547</v>
      </c>
      <c r="W1312" s="4">
        <v>40373.958333333336</v>
      </c>
      <c r="X1312" s="4">
        <v>40429.958333333336</v>
      </c>
      <c r="Y1312" s="3" t="s">
        <v>3649</v>
      </c>
      <c r="AD1312" s="7"/>
    </row>
    <row r="1313" spans="1:35" x14ac:dyDescent="0.3">
      <c r="A1313" s="3" t="s">
        <v>6548</v>
      </c>
      <c r="B1313" s="6">
        <f>VLOOKUP(A1313,'[2]Площадь пересечений'!$A$2:$G$2928,3,FALSE)</f>
        <v>1206</v>
      </c>
      <c r="C1313" s="6">
        <f>VLOOKUP(A1313,'[2]Площадь пересечений'!$A$2:$G$2928,4,FALSE)</f>
        <v>5.4000000000000003E-3</v>
      </c>
      <c r="D1313" s="4">
        <v>42823.411412037036</v>
      </c>
      <c r="F1313" s="3" t="s">
        <v>13</v>
      </c>
      <c r="G1313" s="3" t="s">
        <v>14</v>
      </c>
      <c r="H1313" s="3" t="s">
        <v>15</v>
      </c>
      <c r="K1313" s="3" t="s">
        <v>139</v>
      </c>
      <c r="L1313" s="6">
        <v>1</v>
      </c>
      <c r="M1313" s="3" t="s">
        <v>17</v>
      </c>
      <c r="N1313" s="3" t="s">
        <v>5785</v>
      </c>
      <c r="O1313" s="3">
        <v>1499</v>
      </c>
      <c r="Q1313" s="3" t="s">
        <v>19</v>
      </c>
      <c r="R1313" s="3" t="s">
        <v>20</v>
      </c>
      <c r="S1313" s="3" t="s">
        <v>5785</v>
      </c>
      <c r="U1313" s="3" t="s">
        <v>6549</v>
      </c>
      <c r="V1313" s="3" t="s">
        <v>6550</v>
      </c>
      <c r="W1313" s="4">
        <v>42823.579768518517</v>
      </c>
      <c r="Y1313" s="3" t="s">
        <v>3652</v>
      </c>
      <c r="AD1313" s="7"/>
    </row>
    <row r="1314" spans="1:35" x14ac:dyDescent="0.3">
      <c r="A1314" s="3" t="s">
        <v>6551</v>
      </c>
      <c r="B1314" s="6">
        <f>VLOOKUP(A1314,'[2]Площадь пересечений'!$A$2:$G$2928,3,FALSE)</f>
        <v>978</v>
      </c>
      <c r="C1314" s="6">
        <f>VLOOKUP(A1314,'[2]Площадь пересечений'!$A$2:$G$2928,4,FALSE)</f>
        <v>5.4000000000000003E-3</v>
      </c>
      <c r="D1314" s="4">
        <v>41241.612349537034</v>
      </c>
      <c r="F1314" s="3" t="s">
        <v>13</v>
      </c>
      <c r="G1314" s="3" t="s">
        <v>14</v>
      </c>
      <c r="H1314" s="3" t="s">
        <v>15</v>
      </c>
      <c r="K1314" s="3" t="s">
        <v>16</v>
      </c>
      <c r="L1314" s="6">
        <v>1</v>
      </c>
      <c r="M1314" s="3" t="s">
        <v>17</v>
      </c>
      <c r="N1314" s="3" t="s">
        <v>695</v>
      </c>
      <c r="O1314" s="3">
        <v>833</v>
      </c>
      <c r="Q1314" s="3" t="s">
        <v>19</v>
      </c>
      <c r="R1314" s="3" t="s">
        <v>20</v>
      </c>
      <c r="S1314" s="3" t="s">
        <v>695</v>
      </c>
      <c r="U1314" s="3" t="s">
        <v>6552</v>
      </c>
      <c r="V1314" s="3" t="s">
        <v>6553</v>
      </c>
      <c r="W1314" s="4">
        <v>41261.958333333336</v>
      </c>
      <c r="X1314" s="4">
        <v>42076.432905092595</v>
      </c>
      <c r="Y1314" s="3" t="s">
        <v>3649</v>
      </c>
      <c r="AE1314" s="7"/>
    </row>
    <row r="1315" spans="1:35" x14ac:dyDescent="0.3">
      <c r="A1315" s="3" t="s">
        <v>5494</v>
      </c>
      <c r="B1315" s="6">
        <f>VLOOKUP(A1315,'[2]Площадь пересечений'!$A$2:$G$2928,3,FALSE)</f>
        <v>521</v>
      </c>
      <c r="C1315" s="6">
        <f>VLOOKUP(A1315,'[2]Площадь пересечений'!$A$2:$G$2928,4,FALSE)</f>
        <v>5.4000000000000003E-3</v>
      </c>
      <c r="D1315" s="4">
        <v>38358</v>
      </c>
      <c r="F1315" s="3" t="s">
        <v>13</v>
      </c>
      <c r="G1315" s="3" t="s">
        <v>14</v>
      </c>
      <c r="H1315" s="3" t="s">
        <v>15</v>
      </c>
      <c r="J1315" s="3" t="s">
        <v>5564</v>
      </c>
      <c r="K1315" s="3" t="s">
        <v>393</v>
      </c>
      <c r="L1315" s="6">
        <v>1</v>
      </c>
      <c r="M1315" s="3" t="s">
        <v>17</v>
      </c>
      <c r="N1315" s="3" t="s">
        <v>5495</v>
      </c>
      <c r="O1315" s="3">
        <v>965</v>
      </c>
      <c r="P1315" s="15">
        <f>C1315*10000/O1315*100</f>
        <v>5.5958549222797931</v>
      </c>
      <c r="Q1315" s="3" t="s">
        <v>19</v>
      </c>
      <c r="R1315" s="3" t="s">
        <v>20</v>
      </c>
      <c r="S1315" s="3" t="s">
        <v>5495</v>
      </c>
      <c r="U1315" s="3" t="s">
        <v>5496</v>
      </c>
      <c r="V1315" s="3" t="s">
        <v>5497</v>
      </c>
      <c r="W1315" s="4">
        <v>42950.637430555558</v>
      </c>
      <c r="Y1315" s="3" t="s">
        <v>3649</v>
      </c>
      <c r="AC1315" s="7"/>
    </row>
    <row r="1316" spans="1:35" x14ac:dyDescent="0.3">
      <c r="A1316" s="3" t="s">
        <v>6554</v>
      </c>
      <c r="B1316" s="6">
        <f>VLOOKUP(A1316,'[2]Площадь пересечений'!$A$2:$G$2928,3,FALSE)</f>
        <v>2792</v>
      </c>
      <c r="C1316" s="6">
        <f>VLOOKUP(A1316,'[2]Площадь пересечений'!$A$2:$G$2928,4,FALSE)</f>
        <v>5.4000000000000003E-3</v>
      </c>
      <c r="D1316" s="4">
        <v>42465.576111111113</v>
      </c>
      <c r="F1316" s="3" t="s">
        <v>13</v>
      </c>
      <c r="G1316" s="3" t="s">
        <v>14</v>
      </c>
      <c r="H1316" s="3" t="s">
        <v>15</v>
      </c>
      <c r="K1316" s="3" t="s">
        <v>22</v>
      </c>
      <c r="L1316" s="6"/>
      <c r="M1316" s="3" t="s">
        <v>22</v>
      </c>
      <c r="N1316" s="3" t="s">
        <v>6555</v>
      </c>
      <c r="O1316" s="3">
        <v>80004</v>
      </c>
      <c r="Q1316" s="3" t="s">
        <v>19</v>
      </c>
      <c r="R1316" s="3" t="s">
        <v>20</v>
      </c>
      <c r="S1316" s="3" t="s">
        <v>6555</v>
      </c>
      <c r="U1316" s="3" t="s">
        <v>6556</v>
      </c>
      <c r="V1316" s="3" t="s">
        <v>6557</v>
      </c>
      <c r="W1316" s="4">
        <v>42524.619444444441</v>
      </c>
      <c r="X1316" s="3" t="s">
        <v>3649</v>
      </c>
      <c r="Y1316" s="3" t="s">
        <v>3652</v>
      </c>
      <c r="AC1316" s="7"/>
    </row>
    <row r="1317" spans="1:35" x14ac:dyDescent="0.3">
      <c r="A1317" s="3" t="s">
        <v>2857</v>
      </c>
      <c r="B1317" s="6">
        <f>VLOOKUP(A1317,'[2]Площадь пересечений'!$A$2:$G$2928,3,FALSE)</f>
        <v>1686</v>
      </c>
      <c r="C1317" s="6">
        <f>VLOOKUP(A1317,'[2]Площадь пересечений'!$A$2:$G$2928,4,FALSE)</f>
        <v>5.3E-3</v>
      </c>
      <c r="D1317" s="4">
        <v>39562.958333333336</v>
      </c>
      <c r="F1317" s="3" t="s">
        <v>13</v>
      </c>
      <c r="G1317" s="3" t="s">
        <v>14</v>
      </c>
      <c r="H1317" s="3" t="s">
        <v>15</v>
      </c>
      <c r="K1317" s="3" t="s">
        <v>31</v>
      </c>
      <c r="L1317" s="6">
        <v>1</v>
      </c>
      <c r="M1317" s="3" t="s">
        <v>17</v>
      </c>
      <c r="N1317" s="3" t="s">
        <v>2855</v>
      </c>
      <c r="O1317" s="3">
        <v>2221</v>
      </c>
      <c r="P1317" s="15">
        <f>C1317*10000/O1317*100</f>
        <v>2.3863124718595228</v>
      </c>
      <c r="Q1317" s="3" t="s">
        <v>19</v>
      </c>
      <c r="R1317" s="3" t="s">
        <v>20</v>
      </c>
      <c r="S1317" s="3" t="s">
        <v>2856</v>
      </c>
      <c r="U1317" s="3" t="s">
        <v>2858</v>
      </c>
      <c r="V1317" s="3" t="s">
        <v>4479</v>
      </c>
      <c r="W1317" s="4">
        <v>39681.958333333336</v>
      </c>
      <c r="Y1317" s="3" t="s">
        <v>3652</v>
      </c>
      <c r="AC1317" s="7"/>
    </row>
    <row r="1318" spans="1:35" x14ac:dyDescent="0.3">
      <c r="A1318" s="3" t="s">
        <v>2806</v>
      </c>
      <c r="B1318" s="6">
        <f>VLOOKUP(A1318,'[2]Площадь пересечений'!$A$2:$G$2928,3,FALSE)</f>
        <v>1524</v>
      </c>
      <c r="C1318" s="6">
        <f>VLOOKUP(A1318,'[2]Площадь пересечений'!$A$2:$G$2928,4,FALSE)</f>
        <v>5.3E-3</v>
      </c>
      <c r="D1318" s="4">
        <v>40239</v>
      </c>
      <c r="F1318" s="3" t="s">
        <v>13</v>
      </c>
      <c r="G1318" s="3" t="s">
        <v>14</v>
      </c>
      <c r="H1318" s="3" t="s">
        <v>15</v>
      </c>
      <c r="K1318" s="3" t="s">
        <v>26</v>
      </c>
      <c r="L1318" s="6">
        <v>1</v>
      </c>
      <c r="M1318" s="3" t="s">
        <v>26</v>
      </c>
      <c r="N1318" s="3" t="s">
        <v>2804</v>
      </c>
      <c r="O1318" s="3">
        <v>5269</v>
      </c>
      <c r="P1318" s="15">
        <v>22.945530461188081</v>
      </c>
      <c r="Q1318" s="3" t="s">
        <v>19</v>
      </c>
      <c r="R1318" s="3" t="s">
        <v>20</v>
      </c>
      <c r="S1318" s="3" t="s">
        <v>2804</v>
      </c>
      <c r="U1318" s="3" t="s">
        <v>2807</v>
      </c>
      <c r="V1318" s="3" t="s">
        <v>4462</v>
      </c>
      <c r="W1318" s="4">
        <v>40328.958333333336</v>
      </c>
      <c r="X1318" s="4">
        <v>42131.667048611111</v>
      </c>
      <c r="Y1318" s="3" t="s">
        <v>3649</v>
      </c>
      <c r="AE1318" s="7"/>
    </row>
    <row r="1319" spans="1:35" x14ac:dyDescent="0.3">
      <c r="A1319" s="3" t="s">
        <v>843</v>
      </c>
      <c r="B1319" s="6">
        <f>VLOOKUP(A1319,'[2]Площадь пересечений'!$A$2:$G$2928,3,FALSE)</f>
        <v>1302</v>
      </c>
      <c r="C1319" s="6">
        <f>VLOOKUP(A1319,'[2]Площадь пересечений'!$A$2:$G$2928,4,FALSE)</f>
        <v>5.3E-3</v>
      </c>
      <c r="D1319" s="4">
        <v>41022.533229166664</v>
      </c>
      <c r="F1319" s="3" t="s">
        <v>13</v>
      </c>
      <c r="G1319" s="3" t="s">
        <v>14</v>
      </c>
      <c r="H1319" s="3" t="s">
        <v>15</v>
      </c>
      <c r="K1319" s="3" t="s">
        <v>45</v>
      </c>
      <c r="L1319" s="6">
        <v>1</v>
      </c>
      <c r="M1319" s="3" t="s">
        <v>17</v>
      </c>
      <c r="N1319" s="3" t="s">
        <v>839</v>
      </c>
      <c r="O1319" s="3">
        <v>13424</v>
      </c>
      <c r="P1319" s="15">
        <f>C1319*10000/O1319*100</f>
        <v>0.3948152562574494</v>
      </c>
      <c r="Q1319" s="3" t="s">
        <v>19</v>
      </c>
      <c r="R1319" s="3" t="s">
        <v>20</v>
      </c>
      <c r="S1319" s="3" t="s">
        <v>839</v>
      </c>
      <c r="U1319" s="3" t="s">
        <v>844</v>
      </c>
      <c r="V1319" s="3" t="s">
        <v>3882</v>
      </c>
      <c r="W1319" s="4">
        <v>41113.958333333336</v>
      </c>
      <c r="X1319" s="4">
        <v>42317.630173611113</v>
      </c>
      <c r="Y1319" s="3" t="s">
        <v>3649</v>
      </c>
      <c r="AD1319" s="7"/>
      <c r="AG1319" s="7"/>
    </row>
    <row r="1320" spans="1:35" x14ac:dyDescent="0.3">
      <c r="A1320" s="3" t="s">
        <v>6558</v>
      </c>
      <c r="B1320" s="6">
        <f>VLOOKUP(A1320,'[2]Площадь пересечений'!$A$2:$G$2928,3,FALSE)</f>
        <v>1541</v>
      </c>
      <c r="C1320" s="6">
        <f>VLOOKUP(A1320,'[2]Площадь пересечений'!$A$2:$G$2928,4,FALSE)</f>
        <v>5.3E-3</v>
      </c>
      <c r="D1320" s="4">
        <v>38104.958333333336</v>
      </c>
      <c r="F1320" s="3" t="s">
        <v>13</v>
      </c>
      <c r="G1320" s="3" t="s">
        <v>14</v>
      </c>
      <c r="H1320" s="3" t="s">
        <v>15</v>
      </c>
      <c r="J1320" s="3" t="s">
        <v>5564</v>
      </c>
      <c r="K1320" s="3" t="s">
        <v>16</v>
      </c>
      <c r="L1320" s="6">
        <v>1</v>
      </c>
      <c r="M1320" s="3" t="s">
        <v>17</v>
      </c>
      <c r="N1320" s="3" t="s">
        <v>6559</v>
      </c>
      <c r="O1320" s="3">
        <v>1000</v>
      </c>
      <c r="Q1320" s="3" t="s">
        <v>19</v>
      </c>
      <c r="R1320" s="3" t="s">
        <v>20</v>
      </c>
      <c r="S1320" s="3" t="s">
        <v>6559</v>
      </c>
      <c r="U1320" s="3" t="s">
        <v>6560</v>
      </c>
      <c r="V1320" s="3" t="s">
        <v>6561</v>
      </c>
      <c r="W1320" s="4">
        <v>39932.958333333336</v>
      </c>
      <c r="X1320" s="4">
        <v>41850.958333333336</v>
      </c>
      <c r="Y1320" s="3" t="s">
        <v>3649</v>
      </c>
      <c r="AE1320" s="7"/>
    </row>
    <row r="1321" spans="1:35" x14ac:dyDescent="0.3">
      <c r="A1321" s="3" t="s">
        <v>6562</v>
      </c>
      <c r="B1321" s="6">
        <f>VLOOKUP(A1321,'[2]Площадь пересечений'!$A$2:$G$2928,3,FALSE)</f>
        <v>538</v>
      </c>
      <c r="C1321" s="6">
        <f>VLOOKUP(A1321,'[2]Площадь пересечений'!$A$2:$G$2928,4,FALSE)</f>
        <v>5.3E-3</v>
      </c>
      <c r="D1321" s="4">
        <v>42107.373854166668</v>
      </c>
      <c r="F1321" s="3" t="s">
        <v>13</v>
      </c>
      <c r="G1321" s="3" t="s">
        <v>14</v>
      </c>
      <c r="H1321" s="3" t="s">
        <v>15</v>
      </c>
      <c r="K1321" s="3" t="s">
        <v>114</v>
      </c>
      <c r="L1321" s="6">
        <v>1</v>
      </c>
      <c r="M1321" s="3" t="s">
        <v>17</v>
      </c>
      <c r="N1321" s="3" t="s">
        <v>6536</v>
      </c>
      <c r="O1321" s="3">
        <v>2139</v>
      </c>
      <c r="Q1321" s="3" t="s">
        <v>19</v>
      </c>
      <c r="R1321" s="3" t="s">
        <v>84</v>
      </c>
      <c r="S1321" s="3" t="s">
        <v>5057</v>
      </c>
      <c r="U1321" s="3" t="s">
        <v>6563</v>
      </c>
      <c r="V1321" s="3" t="s">
        <v>6564</v>
      </c>
      <c r="W1321" s="4">
        <v>42222.542997685188</v>
      </c>
      <c r="X1321" s="4">
        <v>42240.381157407406</v>
      </c>
      <c r="Y1321" s="3" t="s">
        <v>3649</v>
      </c>
      <c r="AE1321" s="7"/>
      <c r="AI1321" s="7"/>
    </row>
    <row r="1322" spans="1:35" x14ac:dyDescent="0.3">
      <c r="A1322" s="3" t="s">
        <v>604</v>
      </c>
      <c r="B1322" s="6">
        <f>VLOOKUP(A1322,'[2]Площадь пересечений'!$A$2:$G$2928,3,FALSE)</f>
        <v>765</v>
      </c>
      <c r="C1322" s="6">
        <f>VLOOKUP(A1322,'[2]Площадь пересечений'!$A$2:$G$2928,4,FALSE)</f>
        <v>5.3E-3</v>
      </c>
      <c r="D1322" s="4">
        <v>40961.361064814817</v>
      </c>
      <c r="F1322" s="3" t="s">
        <v>13</v>
      </c>
      <c r="G1322" s="3" t="s">
        <v>14</v>
      </c>
      <c r="H1322" s="3" t="s">
        <v>15</v>
      </c>
      <c r="K1322" s="3" t="s">
        <v>31</v>
      </c>
      <c r="L1322" s="6">
        <v>1</v>
      </c>
      <c r="M1322" s="3" t="s">
        <v>17</v>
      </c>
      <c r="N1322" s="3" t="s">
        <v>130</v>
      </c>
      <c r="O1322" s="3">
        <v>737</v>
      </c>
      <c r="P1322" s="15">
        <f>C1322*10000/O1322*100</f>
        <v>7.1913161465400277</v>
      </c>
      <c r="Q1322" s="3" t="s">
        <v>19</v>
      </c>
      <c r="R1322" s="3" t="s">
        <v>20</v>
      </c>
      <c r="S1322" s="3" t="s">
        <v>130</v>
      </c>
      <c r="U1322" s="3" t="s">
        <v>605</v>
      </c>
      <c r="V1322" s="3" t="s">
        <v>3805</v>
      </c>
      <c r="W1322" s="4">
        <v>41026.958333333336</v>
      </c>
      <c r="X1322" s="4">
        <v>41210.958333333336</v>
      </c>
      <c r="Y1322" s="3" t="s">
        <v>3649</v>
      </c>
      <c r="AD1322" s="7"/>
    </row>
    <row r="1323" spans="1:35" x14ac:dyDescent="0.3">
      <c r="A1323" s="3" t="s">
        <v>3178</v>
      </c>
      <c r="B1323" s="6">
        <f>VLOOKUP(A1323,'[2]Площадь пересечений'!$A$2:$G$2928,3,FALSE)</f>
        <v>2559</v>
      </c>
      <c r="C1323" s="6">
        <f>VLOOKUP(A1323,'[2]Площадь пересечений'!$A$2:$G$2928,4,FALSE)</f>
        <v>5.3E-3</v>
      </c>
      <c r="D1323" s="4">
        <v>39858</v>
      </c>
      <c r="F1323" s="3" t="s">
        <v>13</v>
      </c>
      <c r="G1323" s="3" t="s">
        <v>14</v>
      </c>
      <c r="H1323" s="3" t="s">
        <v>15</v>
      </c>
      <c r="K1323" s="3" t="s">
        <v>240</v>
      </c>
      <c r="L1323" s="6">
        <v>1</v>
      </c>
      <c r="M1323" s="3" t="s">
        <v>241</v>
      </c>
      <c r="N1323" s="3" t="s">
        <v>2853</v>
      </c>
      <c r="O1323" s="3">
        <v>1334</v>
      </c>
      <c r="P1323" s="15">
        <f>C1323*10000/O1323*100</f>
        <v>3.9730134932533732</v>
      </c>
      <c r="Q1323" s="3" t="s">
        <v>19</v>
      </c>
      <c r="R1323" s="3" t="s">
        <v>84</v>
      </c>
      <c r="S1323" s="3" t="s">
        <v>2275</v>
      </c>
      <c r="U1323" s="3" t="s">
        <v>3179</v>
      </c>
      <c r="V1323" s="3" t="s">
        <v>4583</v>
      </c>
      <c r="W1323" s="4">
        <v>39898</v>
      </c>
      <c r="X1323" s="4">
        <v>40000.958333333336</v>
      </c>
      <c r="Y1323" s="3" t="s">
        <v>3649</v>
      </c>
      <c r="AD1323" s="7"/>
    </row>
    <row r="1324" spans="1:35" x14ac:dyDescent="0.3">
      <c r="A1324" s="3" t="s">
        <v>2861</v>
      </c>
      <c r="B1324" s="6">
        <f>VLOOKUP(A1324,'[2]Площадь пересечений'!$A$2:$G$2928,3,FALSE)</f>
        <v>1689</v>
      </c>
      <c r="C1324" s="6">
        <f>VLOOKUP(A1324,'[2]Площадь пересечений'!$A$2:$G$2928,4,FALSE)</f>
        <v>5.3E-3</v>
      </c>
      <c r="D1324" s="4">
        <v>39858</v>
      </c>
      <c r="F1324" s="3" t="s">
        <v>13</v>
      </c>
      <c r="G1324" s="3" t="s">
        <v>14</v>
      </c>
      <c r="H1324" s="3" t="s">
        <v>15</v>
      </c>
      <c r="K1324" s="3" t="s">
        <v>240</v>
      </c>
      <c r="L1324" s="6">
        <v>1</v>
      </c>
      <c r="M1324" s="3" t="s">
        <v>241</v>
      </c>
      <c r="N1324" s="3" t="s">
        <v>2853</v>
      </c>
      <c r="O1324" s="3">
        <v>1031</v>
      </c>
      <c r="P1324" s="15">
        <f>C1324*10000/O1324*100</f>
        <v>5.1406401551891374</v>
      </c>
      <c r="Q1324" s="3" t="s">
        <v>19</v>
      </c>
      <c r="R1324" s="3" t="s">
        <v>84</v>
      </c>
      <c r="S1324" s="3" t="s">
        <v>2275</v>
      </c>
      <c r="U1324" s="3" t="s">
        <v>2862</v>
      </c>
      <c r="V1324" s="3" t="s">
        <v>4481</v>
      </c>
      <c r="W1324" s="4">
        <v>39898</v>
      </c>
      <c r="X1324" s="4">
        <v>39994.958333333336</v>
      </c>
      <c r="Y1324" s="3" t="s">
        <v>3649</v>
      </c>
      <c r="AD1324" s="7"/>
    </row>
    <row r="1325" spans="1:35" x14ac:dyDescent="0.3">
      <c r="A1325" s="3" t="s">
        <v>597</v>
      </c>
      <c r="B1325" s="6">
        <f>VLOOKUP(A1325,'[2]Площадь пересечений'!$A$2:$G$2928,3,FALSE)</f>
        <v>761</v>
      </c>
      <c r="C1325" s="6">
        <f>VLOOKUP(A1325,'[2]Площадь пересечений'!$A$2:$G$2928,4,FALSE)</f>
        <v>5.1999999999999998E-3</v>
      </c>
      <c r="D1325" s="4">
        <v>42319.570439814815</v>
      </c>
      <c r="F1325" s="3" t="s">
        <v>13</v>
      </c>
      <c r="G1325" s="3" t="s">
        <v>14</v>
      </c>
      <c r="H1325" s="3" t="s">
        <v>15</v>
      </c>
      <c r="K1325" s="3" t="s">
        <v>26</v>
      </c>
      <c r="L1325" s="6">
        <v>1</v>
      </c>
      <c r="M1325" s="3" t="s">
        <v>26</v>
      </c>
      <c r="N1325" s="3" t="s">
        <v>598</v>
      </c>
      <c r="O1325" s="3">
        <v>9348</v>
      </c>
      <c r="P1325" s="15">
        <f>C1325*10000/O1325*100</f>
        <v>0.55626872058194266</v>
      </c>
      <c r="Q1325" s="3" t="s">
        <v>19</v>
      </c>
      <c r="R1325" s="3" t="s">
        <v>20</v>
      </c>
      <c r="S1325" s="3" t="s">
        <v>598</v>
      </c>
      <c r="T1325" s="3" t="s">
        <v>374</v>
      </c>
      <c r="U1325" s="3" t="s">
        <v>599</v>
      </c>
      <c r="V1325" s="3" t="s">
        <v>3802</v>
      </c>
      <c r="W1325" s="4">
        <v>42677.41</v>
      </c>
      <c r="Y1325" s="3" t="s">
        <v>3649</v>
      </c>
      <c r="AD1325" s="7"/>
    </row>
    <row r="1326" spans="1:35" x14ac:dyDescent="0.3">
      <c r="A1326" s="3" t="s">
        <v>1453</v>
      </c>
      <c r="B1326" s="6">
        <f>VLOOKUP(A1326,'[2]Площадь пересечений'!$A$2:$G$2928,3,FALSE)</f>
        <v>1984</v>
      </c>
      <c r="C1326" s="6">
        <f>VLOOKUP(A1326,'[2]Площадь пересечений'!$A$2:$G$2928,4,FALSE)</f>
        <v>5.1999999999999998E-3</v>
      </c>
      <c r="D1326" s="4">
        <v>42054.456018518518</v>
      </c>
      <c r="F1326" s="3" t="s">
        <v>13</v>
      </c>
      <c r="G1326" s="3" t="s">
        <v>14</v>
      </c>
      <c r="H1326" s="3" t="s">
        <v>15</v>
      </c>
      <c r="K1326" s="3" t="s">
        <v>45</v>
      </c>
      <c r="L1326" s="6">
        <v>1</v>
      </c>
      <c r="M1326" s="3" t="s">
        <v>17</v>
      </c>
      <c r="N1326" s="3" t="s">
        <v>68</v>
      </c>
      <c r="O1326" s="3">
        <v>1232</v>
      </c>
      <c r="P1326" s="15">
        <v>31.25</v>
      </c>
      <c r="Q1326" s="3" t="s">
        <v>19</v>
      </c>
      <c r="R1326" s="3" t="s">
        <v>20</v>
      </c>
      <c r="S1326" s="3" t="s">
        <v>68</v>
      </c>
      <c r="U1326" s="3" t="s">
        <v>1454</v>
      </c>
      <c r="V1326" s="3" t="s">
        <v>4046</v>
      </c>
      <c r="W1326" s="4">
        <v>42075.719930555555</v>
      </c>
      <c r="X1326" s="4">
        <v>43312.458460648151</v>
      </c>
      <c r="Y1326" s="3" t="s">
        <v>3649</v>
      </c>
      <c r="AE1326" s="7"/>
    </row>
    <row r="1327" spans="1:35" x14ac:dyDescent="0.3">
      <c r="A1327" s="3" t="s">
        <v>2104</v>
      </c>
      <c r="B1327" s="6">
        <f>VLOOKUP(A1327,'[2]Площадь пересечений'!$A$2:$G$2928,3,FALSE)</f>
        <v>2730</v>
      </c>
      <c r="C1327" s="6">
        <f>VLOOKUP(A1327,'[2]Площадь пересечений'!$A$2:$G$2928,4,FALSE)</f>
        <v>5.1999999999999998E-3</v>
      </c>
      <c r="D1327" s="4">
        <v>37719.958333333336</v>
      </c>
      <c r="F1327" s="3" t="s">
        <v>13</v>
      </c>
      <c r="G1327" s="3" t="s">
        <v>14</v>
      </c>
      <c r="H1327" s="3" t="s">
        <v>15</v>
      </c>
      <c r="J1327" s="3" t="s">
        <v>5564</v>
      </c>
      <c r="K1327" s="3" t="s">
        <v>16</v>
      </c>
      <c r="L1327" s="6">
        <v>1</v>
      </c>
      <c r="M1327" s="3" t="s">
        <v>17</v>
      </c>
      <c r="N1327" s="3" t="s">
        <v>2105</v>
      </c>
      <c r="O1327" s="3">
        <v>1200</v>
      </c>
      <c r="P1327" s="15">
        <f>C1327*10000/O1327*100</f>
        <v>4.3333333333333339</v>
      </c>
      <c r="Q1327" s="3" t="s">
        <v>19</v>
      </c>
      <c r="R1327" s="3" t="s">
        <v>84</v>
      </c>
      <c r="S1327" s="3" t="s">
        <v>2106</v>
      </c>
      <c r="U1327" s="3" t="s">
        <v>2107</v>
      </c>
      <c r="V1327" s="3" t="s">
        <v>4865</v>
      </c>
      <c r="W1327" s="4">
        <v>37929</v>
      </c>
      <c r="Y1327" s="3" t="s">
        <v>3652</v>
      </c>
      <c r="AD1327" s="7"/>
    </row>
    <row r="1328" spans="1:35" x14ac:dyDescent="0.3">
      <c r="A1328" s="3" t="s">
        <v>6565</v>
      </c>
      <c r="B1328" s="6">
        <f>VLOOKUP(A1328,'[2]Площадь пересечений'!$A$2:$G$2928,3,FALSE)</f>
        <v>2843</v>
      </c>
      <c r="C1328" s="6">
        <f>VLOOKUP(A1328,'[2]Площадь пересечений'!$A$2:$G$2928,4,FALSE)</f>
        <v>5.1999999999999998E-3</v>
      </c>
      <c r="D1328" s="4">
        <v>40020.958333333336</v>
      </c>
      <c r="F1328" s="3" t="s">
        <v>13</v>
      </c>
      <c r="G1328" s="3" t="s">
        <v>14</v>
      </c>
      <c r="H1328" s="3" t="s">
        <v>15</v>
      </c>
      <c r="K1328" s="3" t="s">
        <v>110</v>
      </c>
      <c r="L1328" s="6">
        <v>1</v>
      </c>
      <c r="M1328" s="3" t="s">
        <v>17</v>
      </c>
      <c r="N1328" s="3" t="s">
        <v>6566</v>
      </c>
      <c r="O1328" s="3">
        <v>3120</v>
      </c>
      <c r="Q1328" s="3" t="s">
        <v>19</v>
      </c>
      <c r="R1328" s="3" t="s">
        <v>20</v>
      </c>
      <c r="S1328" s="3" t="s">
        <v>2227</v>
      </c>
      <c r="U1328" s="3" t="s">
        <v>6567</v>
      </c>
      <c r="V1328" s="3" t="s">
        <v>6568</v>
      </c>
      <c r="W1328" s="4">
        <v>40066.958333333336</v>
      </c>
      <c r="X1328" s="4">
        <v>40625</v>
      </c>
      <c r="Y1328" s="3" t="s">
        <v>3649</v>
      </c>
      <c r="AD1328" s="7"/>
    </row>
    <row r="1329" spans="1:38" x14ac:dyDescent="0.3">
      <c r="A1329" s="3" t="s">
        <v>6569</v>
      </c>
      <c r="B1329" s="6">
        <f>VLOOKUP(A1329,'[2]Площадь пересечений'!$A$2:$G$2928,3,FALSE)</f>
        <v>1830</v>
      </c>
      <c r="C1329" s="6">
        <f>VLOOKUP(A1329,'[2]Площадь пересечений'!$A$2:$G$2928,4,FALSE)</f>
        <v>5.1999999999999998E-3</v>
      </c>
      <c r="D1329" s="4">
        <v>40891.958333333336</v>
      </c>
      <c r="F1329" s="3" t="s">
        <v>13</v>
      </c>
      <c r="G1329" s="3" t="s">
        <v>14</v>
      </c>
      <c r="H1329" s="3" t="s">
        <v>15</v>
      </c>
      <c r="K1329" s="3" t="s">
        <v>114</v>
      </c>
      <c r="L1329" s="6">
        <v>1</v>
      </c>
      <c r="M1329" s="3" t="s">
        <v>17</v>
      </c>
      <c r="O1329" s="3">
        <v>11980</v>
      </c>
      <c r="Q1329" s="3" t="s">
        <v>19</v>
      </c>
      <c r="R1329" s="3" t="s">
        <v>20</v>
      </c>
      <c r="U1329" s="3" t="s">
        <v>6570</v>
      </c>
      <c r="V1329" s="3" t="s">
        <v>6571</v>
      </c>
      <c r="W1329" s="4">
        <v>40931.958333333336</v>
      </c>
      <c r="Y1329" s="3" t="s">
        <v>3649</v>
      </c>
      <c r="AC1329" s="7"/>
    </row>
    <row r="1330" spans="1:38" x14ac:dyDescent="0.3">
      <c r="A1330" s="3" t="s">
        <v>6572</v>
      </c>
      <c r="B1330" s="6">
        <f>VLOOKUP(A1330,'[2]Площадь пересечений'!$A$2:$G$2928,3,FALSE)</f>
        <v>2527</v>
      </c>
      <c r="C1330" s="6">
        <f>VLOOKUP(A1330,'[2]Площадь пересечений'!$A$2:$G$2928,4,FALSE)</f>
        <v>5.1999999999999998E-3</v>
      </c>
      <c r="D1330" s="4">
        <v>39858</v>
      </c>
      <c r="F1330" s="3" t="s">
        <v>13</v>
      </c>
      <c r="G1330" s="3" t="s">
        <v>14</v>
      </c>
      <c r="H1330" s="3" t="s">
        <v>15</v>
      </c>
      <c r="K1330" s="3" t="s">
        <v>240</v>
      </c>
      <c r="L1330" s="6">
        <v>1</v>
      </c>
      <c r="M1330" s="3" t="s">
        <v>241</v>
      </c>
      <c r="N1330" s="3" t="s">
        <v>2853</v>
      </c>
      <c r="O1330" s="3">
        <v>1006</v>
      </c>
      <c r="Q1330" s="3" t="s">
        <v>19</v>
      </c>
      <c r="R1330" s="3" t="s">
        <v>84</v>
      </c>
      <c r="S1330" s="3" t="s">
        <v>2275</v>
      </c>
      <c r="U1330" s="3" t="s">
        <v>6573</v>
      </c>
      <c r="V1330" s="3" t="s">
        <v>6574</v>
      </c>
      <c r="W1330" s="4">
        <v>39898</v>
      </c>
      <c r="X1330" s="4">
        <v>39937.958333333336</v>
      </c>
      <c r="Y1330" s="3" t="s">
        <v>3649</v>
      </c>
      <c r="AD1330" s="7"/>
    </row>
    <row r="1331" spans="1:38" x14ac:dyDescent="0.3">
      <c r="A1331" s="3" t="s">
        <v>2045</v>
      </c>
      <c r="B1331" s="6">
        <f>VLOOKUP(A1331,'[2]Площадь пересечений'!$A$2:$G$2928,3,FALSE)</f>
        <v>2643</v>
      </c>
      <c r="C1331" s="6">
        <f>VLOOKUP(A1331,'[2]Площадь пересечений'!$A$2:$G$2928,4,FALSE)</f>
        <v>5.1000000000000004E-3</v>
      </c>
      <c r="D1331" s="4">
        <v>40715.553969907407</v>
      </c>
      <c r="F1331" s="3" t="s">
        <v>13</v>
      </c>
      <c r="G1331" s="3" t="s">
        <v>14</v>
      </c>
      <c r="H1331" s="3" t="s">
        <v>15</v>
      </c>
      <c r="K1331" s="3" t="s">
        <v>16</v>
      </c>
      <c r="L1331" s="6">
        <v>1</v>
      </c>
      <c r="M1331" s="3" t="s">
        <v>17</v>
      </c>
      <c r="O1331" s="3">
        <v>1056</v>
      </c>
      <c r="P1331" s="15">
        <v>13.446969696969695</v>
      </c>
      <c r="Q1331" s="3" t="s">
        <v>19</v>
      </c>
      <c r="R1331" s="3" t="s">
        <v>20</v>
      </c>
      <c r="U1331" s="3" t="s">
        <v>2046</v>
      </c>
      <c r="V1331" s="3" t="s">
        <v>4214</v>
      </c>
      <c r="W1331" s="4">
        <v>40759.958333333336</v>
      </c>
      <c r="Y1331" s="3" t="s">
        <v>3652</v>
      </c>
      <c r="AD1331" s="7"/>
    </row>
    <row r="1332" spans="1:38" x14ac:dyDescent="0.3">
      <c r="A1332" s="3" t="s">
        <v>2359</v>
      </c>
      <c r="B1332" s="6">
        <f>VLOOKUP(A1332,'[2]Площадь пересечений'!$A$2:$G$2928,3,FALSE)</f>
        <v>339</v>
      </c>
      <c r="C1332" s="6">
        <f>VLOOKUP(A1332,'[2]Площадь пересечений'!$A$2:$G$2928,4,FALSE)</f>
        <v>5.1000000000000004E-3</v>
      </c>
      <c r="D1332" s="4">
        <v>39465</v>
      </c>
      <c r="F1332" s="3" t="s">
        <v>13</v>
      </c>
      <c r="G1332" s="3" t="s">
        <v>14</v>
      </c>
      <c r="H1332" s="3" t="s">
        <v>15</v>
      </c>
      <c r="J1332" s="3" t="s">
        <v>5564</v>
      </c>
      <c r="K1332" s="3" t="s">
        <v>31</v>
      </c>
      <c r="L1332" s="6">
        <v>1</v>
      </c>
      <c r="M1332" s="3" t="s">
        <v>17</v>
      </c>
      <c r="N1332" s="3" t="s">
        <v>2354</v>
      </c>
      <c r="O1332" s="3">
        <v>1578</v>
      </c>
      <c r="P1332" s="15">
        <f>C1332*10000/O1332*100</f>
        <v>3.2319391634980996</v>
      </c>
      <c r="Q1332" s="3" t="s">
        <v>19</v>
      </c>
      <c r="R1332" s="3" t="s">
        <v>20</v>
      </c>
      <c r="S1332" s="3" t="s">
        <v>2354</v>
      </c>
      <c r="U1332" s="3" t="s">
        <v>2360</v>
      </c>
      <c r="V1332" s="3" t="s">
        <v>4312</v>
      </c>
      <c r="W1332" s="4">
        <v>39498</v>
      </c>
      <c r="Y1332" s="3" t="s">
        <v>3652</v>
      </c>
      <c r="AC1332" s="7"/>
    </row>
    <row r="1333" spans="1:38" x14ac:dyDescent="0.3">
      <c r="A1333" s="3" t="s">
        <v>6575</v>
      </c>
      <c r="B1333" s="6">
        <f>VLOOKUP(A1333,'[2]Площадь пересечений'!$A$2:$G$2928,3,FALSE)</f>
        <v>90</v>
      </c>
      <c r="C1333" s="6">
        <f>VLOOKUP(A1333,'[2]Площадь пересечений'!$A$2:$G$2928,4,FALSE)</f>
        <v>5.1000000000000004E-3</v>
      </c>
      <c r="D1333" s="4">
        <v>42528.389270833337</v>
      </c>
      <c r="F1333" s="3" t="s">
        <v>13</v>
      </c>
      <c r="G1333" s="3" t="s">
        <v>14</v>
      </c>
      <c r="H1333" s="3" t="s">
        <v>15</v>
      </c>
      <c r="K1333" s="3" t="s">
        <v>139</v>
      </c>
      <c r="L1333" s="6">
        <v>1</v>
      </c>
      <c r="M1333" s="3" t="s">
        <v>140</v>
      </c>
      <c r="N1333" s="3" t="s">
        <v>141</v>
      </c>
      <c r="O1333" s="3">
        <v>1493</v>
      </c>
      <c r="Q1333" s="3" t="s">
        <v>19</v>
      </c>
      <c r="R1333" s="3" t="s">
        <v>20</v>
      </c>
      <c r="S1333" s="3" t="s">
        <v>141</v>
      </c>
      <c r="U1333" s="3" t="s">
        <v>6576</v>
      </c>
      <c r="V1333" s="3" t="s">
        <v>6577</v>
      </c>
      <c r="W1333" s="4">
        <v>42781.384120370371</v>
      </c>
      <c r="Y1333" s="3" t="s">
        <v>3649</v>
      </c>
      <c r="AD1333" s="7"/>
      <c r="AH1333" s="7"/>
    </row>
    <row r="1334" spans="1:38" x14ac:dyDescent="0.3">
      <c r="A1334" s="3" t="s">
        <v>6578</v>
      </c>
      <c r="B1334" s="6">
        <f>VLOOKUP(A1334,'[2]Площадь пересечений'!$A$2:$G$2928,3,FALSE)</f>
        <v>662</v>
      </c>
      <c r="C1334" s="6">
        <f>VLOOKUP(A1334,'[2]Площадь пересечений'!$A$2:$G$2928,4,FALSE)</f>
        <v>5.1000000000000004E-3</v>
      </c>
      <c r="D1334" s="4">
        <v>40885.592523148145</v>
      </c>
      <c r="F1334" s="3" t="s">
        <v>13</v>
      </c>
      <c r="G1334" s="3" t="s">
        <v>14</v>
      </c>
      <c r="H1334" s="3" t="s">
        <v>15</v>
      </c>
      <c r="K1334" s="3" t="s">
        <v>31</v>
      </c>
      <c r="L1334" s="6">
        <v>1</v>
      </c>
      <c r="M1334" s="3" t="s">
        <v>17</v>
      </c>
      <c r="O1334" s="3">
        <v>1059</v>
      </c>
      <c r="Q1334" s="3" t="s">
        <v>19</v>
      </c>
      <c r="R1334" s="3" t="s">
        <v>20</v>
      </c>
      <c r="U1334" s="3" t="s">
        <v>6579</v>
      </c>
      <c r="V1334" s="3" t="s">
        <v>6580</v>
      </c>
      <c r="W1334" s="4">
        <v>40905.958333333336</v>
      </c>
      <c r="X1334" s="4">
        <v>41702.958333333336</v>
      </c>
      <c r="Y1334" s="3" t="s">
        <v>3649</v>
      </c>
      <c r="AE1334" s="7"/>
    </row>
    <row r="1335" spans="1:38" x14ac:dyDescent="0.3">
      <c r="A1335" s="3" t="s">
        <v>6581</v>
      </c>
      <c r="B1335" s="6">
        <f>VLOOKUP(A1335,'[2]Площадь пересечений'!$A$2:$G$2928,3,FALSE)</f>
        <v>2055</v>
      </c>
      <c r="C1335" s="6">
        <f>VLOOKUP(A1335,'[2]Площадь пересечений'!$A$2:$G$2928,4,FALSE)</f>
        <v>5.1000000000000004E-3</v>
      </c>
      <c r="D1335" s="4">
        <v>41824.385601851849</v>
      </c>
      <c r="F1335" s="3" t="s">
        <v>13</v>
      </c>
      <c r="G1335" s="3" t="s">
        <v>14</v>
      </c>
      <c r="H1335" s="3" t="s">
        <v>15</v>
      </c>
      <c r="K1335" s="3" t="s">
        <v>26</v>
      </c>
      <c r="L1335" s="6">
        <v>1</v>
      </c>
      <c r="M1335" s="3" t="s">
        <v>26</v>
      </c>
      <c r="N1335" s="3" t="s">
        <v>6042</v>
      </c>
      <c r="O1335" s="3">
        <v>1217</v>
      </c>
      <c r="Q1335" s="3" t="s">
        <v>19</v>
      </c>
      <c r="R1335" s="3" t="s">
        <v>20</v>
      </c>
      <c r="S1335" s="3" t="s">
        <v>6042</v>
      </c>
      <c r="U1335" s="3" t="s">
        <v>6582</v>
      </c>
      <c r="V1335" s="3" t="s">
        <v>6583</v>
      </c>
      <c r="W1335" s="4">
        <v>41960</v>
      </c>
      <c r="Y1335" s="3" t="s">
        <v>3652</v>
      </c>
      <c r="AC1335" s="7"/>
    </row>
    <row r="1336" spans="1:38" x14ac:dyDescent="0.3">
      <c r="A1336" s="3" t="s">
        <v>6584</v>
      </c>
      <c r="B1336" s="6">
        <f>VLOOKUP(A1336,'[2]Площадь пересечений'!$A$2:$G$2928,3,FALSE)</f>
        <v>826</v>
      </c>
      <c r="C1336" s="6">
        <f>VLOOKUP(A1336,'[2]Площадь пересечений'!$A$2:$G$2928,4,FALSE)</f>
        <v>5.1000000000000004E-3</v>
      </c>
      <c r="D1336" s="4">
        <v>40535</v>
      </c>
      <c r="F1336" s="3" t="s">
        <v>13</v>
      </c>
      <c r="G1336" s="3" t="s">
        <v>14</v>
      </c>
      <c r="H1336" s="3" t="s">
        <v>15</v>
      </c>
      <c r="K1336" s="3" t="s">
        <v>31</v>
      </c>
      <c r="L1336" s="6">
        <v>1</v>
      </c>
      <c r="M1336" s="3" t="s">
        <v>17</v>
      </c>
      <c r="N1336" s="3" t="s">
        <v>629</v>
      </c>
      <c r="O1336" s="3">
        <v>1603</v>
      </c>
      <c r="Q1336" s="3" t="s">
        <v>19</v>
      </c>
      <c r="R1336" s="3" t="s">
        <v>20</v>
      </c>
      <c r="S1336" s="3" t="s">
        <v>629</v>
      </c>
      <c r="U1336" s="3" t="s">
        <v>6585</v>
      </c>
      <c r="V1336" s="3" t="s">
        <v>6586</v>
      </c>
      <c r="W1336" s="4">
        <v>40588</v>
      </c>
      <c r="X1336" s="4">
        <v>40661.958333333336</v>
      </c>
      <c r="Y1336" s="3" t="s">
        <v>3649</v>
      </c>
      <c r="AD1336" s="7"/>
    </row>
    <row r="1337" spans="1:38" x14ac:dyDescent="0.3">
      <c r="A1337" s="3" t="s">
        <v>3189</v>
      </c>
      <c r="B1337" s="6">
        <f>VLOOKUP(A1337,'[2]Площадь пересечений'!$A$2:$G$2928,3,FALSE)</f>
        <v>2574</v>
      </c>
      <c r="C1337" s="6">
        <f>VLOOKUP(A1337,'[2]Площадь пересечений'!$A$2:$G$2928,4,FALSE)</f>
        <v>5.1000000000000004E-3</v>
      </c>
      <c r="D1337" s="4">
        <v>39858</v>
      </c>
      <c r="F1337" s="3" t="s">
        <v>13</v>
      </c>
      <c r="G1337" s="3" t="s">
        <v>14</v>
      </c>
      <c r="H1337" s="3" t="s">
        <v>15</v>
      </c>
      <c r="K1337" s="3" t="s">
        <v>240</v>
      </c>
      <c r="L1337" s="6">
        <v>1</v>
      </c>
      <c r="M1337" s="3" t="s">
        <v>241</v>
      </c>
      <c r="N1337" s="3" t="s">
        <v>2853</v>
      </c>
      <c r="O1337" s="3">
        <v>932</v>
      </c>
      <c r="P1337" s="15">
        <f>C1337*10000/O1337*100</f>
        <v>5.4721030042918466</v>
      </c>
      <c r="Q1337" s="3" t="s">
        <v>19</v>
      </c>
      <c r="R1337" s="3" t="s">
        <v>84</v>
      </c>
      <c r="S1337" s="3" t="s">
        <v>2275</v>
      </c>
      <c r="U1337" s="3" t="s">
        <v>3190</v>
      </c>
      <c r="V1337" s="3" t="s">
        <v>4587</v>
      </c>
      <c r="W1337" s="4">
        <v>39897</v>
      </c>
      <c r="X1337" s="4">
        <v>39965.958333333336</v>
      </c>
      <c r="Y1337" s="3" t="s">
        <v>3649</v>
      </c>
      <c r="AD1337" s="7"/>
    </row>
    <row r="1338" spans="1:38" x14ac:dyDescent="0.3">
      <c r="A1338" s="3" t="s">
        <v>4986</v>
      </c>
      <c r="B1338" s="6">
        <f>VLOOKUP(A1338,'[2]Площадь пересечений'!$A$2:$G$2928,3,FALSE)</f>
        <v>390</v>
      </c>
      <c r="C1338" s="6">
        <f>VLOOKUP(A1338,'[2]Площадь пересечений'!$A$2:$G$2928,4,FALSE)</f>
        <v>5.1000000000000004E-3</v>
      </c>
      <c r="D1338" s="4">
        <v>39688.958333333336</v>
      </c>
      <c r="F1338" s="3" t="s">
        <v>13</v>
      </c>
      <c r="G1338" s="3" t="s">
        <v>14</v>
      </c>
      <c r="H1338" s="3" t="s">
        <v>15</v>
      </c>
      <c r="K1338" s="3" t="s">
        <v>2304</v>
      </c>
      <c r="L1338" s="6"/>
      <c r="M1338" s="3" t="s">
        <v>241</v>
      </c>
      <c r="N1338" s="3" t="s">
        <v>2361</v>
      </c>
      <c r="O1338" s="3">
        <v>8241</v>
      </c>
      <c r="P1338" s="15">
        <f>C1338*10000/O1338*100</f>
        <v>0.61885693483800519</v>
      </c>
      <c r="Q1338" s="3" t="s">
        <v>19</v>
      </c>
      <c r="R1338" s="3" t="s">
        <v>84</v>
      </c>
      <c r="S1338" s="3" t="s">
        <v>2361</v>
      </c>
      <c r="U1338" s="3" t="s">
        <v>4987</v>
      </c>
      <c r="V1338" s="3" t="s">
        <v>4988</v>
      </c>
      <c r="W1338" s="4">
        <v>39846</v>
      </c>
      <c r="X1338" s="4">
        <v>39846</v>
      </c>
      <c r="Y1338" s="3" t="s">
        <v>3649</v>
      </c>
      <c r="AE1338" s="7"/>
    </row>
    <row r="1339" spans="1:38" x14ac:dyDescent="0.3">
      <c r="A1339" s="3" t="s">
        <v>3572</v>
      </c>
      <c r="B1339" s="6">
        <f>VLOOKUP(A1339,'[2]Площадь пересечений'!$A$2:$G$2928,3,FALSE)</f>
        <v>2320</v>
      </c>
      <c r="C1339" s="6">
        <f>VLOOKUP(A1339,'[2]Площадь пересечений'!$A$2:$G$2928,4,FALSE)</f>
        <v>5.0000000000000001E-3</v>
      </c>
      <c r="D1339" s="4">
        <v>42877.596875000003</v>
      </c>
      <c r="F1339" s="3" t="s">
        <v>13</v>
      </c>
      <c r="G1339" s="3" t="s">
        <v>14</v>
      </c>
      <c r="H1339" s="3" t="s">
        <v>15</v>
      </c>
      <c r="K1339" s="3" t="s">
        <v>114</v>
      </c>
      <c r="L1339" s="6">
        <v>1</v>
      </c>
      <c r="M1339" s="3" t="s">
        <v>17</v>
      </c>
      <c r="N1339" s="3" t="s">
        <v>3562</v>
      </c>
      <c r="O1339" s="3">
        <v>1760</v>
      </c>
      <c r="P1339" s="15">
        <f>C1339*10000/O1339*100</f>
        <v>2.8409090909090908</v>
      </c>
      <c r="Q1339" s="3" t="s">
        <v>19</v>
      </c>
      <c r="R1339" s="3" t="s">
        <v>20</v>
      </c>
      <c r="S1339" s="3" t="s">
        <v>3562</v>
      </c>
      <c r="U1339" s="3" t="s">
        <v>3573</v>
      </c>
      <c r="V1339" s="3" t="s">
        <v>4671</v>
      </c>
      <c r="W1339" s="4">
        <v>42881.409236111111</v>
      </c>
      <c r="Y1339" s="3" t="s">
        <v>3652</v>
      </c>
      <c r="AC1339" s="7"/>
    </row>
    <row r="1340" spans="1:38" x14ac:dyDescent="0.3">
      <c r="A1340" s="3" t="s">
        <v>2650</v>
      </c>
      <c r="B1340" s="6">
        <f>VLOOKUP(A1340,'[2]Площадь пересечений'!$A$2:$G$2928,3,FALSE)</f>
        <v>1168</v>
      </c>
      <c r="C1340" s="6">
        <f>VLOOKUP(A1340,'[2]Площадь пересечений'!$A$2:$G$2928,4,FALSE)</f>
        <v>5.0000000000000001E-3</v>
      </c>
      <c r="D1340" s="4">
        <v>39656.958333333336</v>
      </c>
      <c r="F1340" s="3" t="s">
        <v>13</v>
      </c>
      <c r="G1340" s="3" t="s">
        <v>14</v>
      </c>
      <c r="H1340" s="3" t="s">
        <v>15</v>
      </c>
      <c r="K1340" s="3" t="s">
        <v>16</v>
      </c>
      <c r="L1340" s="6">
        <v>1</v>
      </c>
      <c r="M1340" s="3" t="s">
        <v>17</v>
      </c>
      <c r="N1340" s="3" t="s">
        <v>2608</v>
      </c>
      <c r="O1340" s="3">
        <v>1323</v>
      </c>
      <c r="P1340" s="15">
        <f>C1340*10000/O1340*100</f>
        <v>3.7792894935752082</v>
      </c>
      <c r="Q1340" s="3" t="s">
        <v>19</v>
      </c>
      <c r="R1340" s="3" t="s">
        <v>20</v>
      </c>
      <c r="S1340" s="3" t="s">
        <v>2609</v>
      </c>
      <c r="U1340" s="3" t="s">
        <v>2651</v>
      </c>
      <c r="V1340" s="3" t="s">
        <v>4412</v>
      </c>
      <c r="W1340" s="4">
        <v>39757</v>
      </c>
      <c r="Y1340" s="3" t="s">
        <v>3652</v>
      </c>
      <c r="AC1340" s="7"/>
    </row>
    <row r="1341" spans="1:38" x14ac:dyDescent="0.3">
      <c r="A1341" s="3" t="s">
        <v>6587</v>
      </c>
      <c r="B1341" s="6">
        <f>VLOOKUP(A1341,'[2]Площадь пересечений'!$A$2:$G$2928,3,FALSE)</f>
        <v>351</v>
      </c>
      <c r="C1341" s="6">
        <f>VLOOKUP(A1341,'[2]Площадь пересечений'!$A$2:$G$2928,4,FALSE)</f>
        <v>5.0000000000000001E-3</v>
      </c>
      <c r="D1341" s="4">
        <v>39465</v>
      </c>
      <c r="F1341" s="3" t="s">
        <v>13</v>
      </c>
      <c r="G1341" s="3" t="s">
        <v>14</v>
      </c>
      <c r="H1341" s="3" t="s">
        <v>15</v>
      </c>
      <c r="J1341" s="3" t="s">
        <v>5564</v>
      </c>
      <c r="K1341" s="3" t="s">
        <v>31</v>
      </c>
      <c r="L1341" s="6">
        <v>1</v>
      </c>
      <c r="M1341" s="3" t="s">
        <v>17</v>
      </c>
      <c r="N1341" s="3" t="s">
        <v>2354</v>
      </c>
      <c r="O1341" s="3">
        <v>1697</v>
      </c>
      <c r="Q1341" s="3" t="s">
        <v>19</v>
      </c>
      <c r="R1341" s="3" t="s">
        <v>20</v>
      </c>
      <c r="S1341" s="3" t="s">
        <v>2354</v>
      </c>
      <c r="U1341" s="3" t="s">
        <v>6588</v>
      </c>
      <c r="V1341" s="3" t="s">
        <v>6589</v>
      </c>
      <c r="W1341" s="4">
        <v>39498</v>
      </c>
      <c r="Y1341" s="3" t="s">
        <v>3652</v>
      </c>
      <c r="AC1341" s="7"/>
    </row>
    <row r="1342" spans="1:38" x14ac:dyDescent="0.3">
      <c r="A1342" s="3" t="s">
        <v>6590</v>
      </c>
      <c r="B1342" s="6">
        <f>VLOOKUP(A1342,'[2]Площадь пересечений'!$A$2:$G$2928,3,FALSE)</f>
        <v>1357</v>
      </c>
      <c r="C1342" s="6">
        <f>VLOOKUP(A1342,'[2]Площадь пересечений'!$A$2:$G$2928,4,FALSE)</f>
        <v>5.0000000000000001E-3</v>
      </c>
      <c r="D1342" s="4">
        <v>38957.958333333336</v>
      </c>
      <c r="F1342" s="3" t="s">
        <v>13</v>
      </c>
      <c r="G1342" s="3" t="s">
        <v>14</v>
      </c>
      <c r="H1342" s="3" t="s">
        <v>15</v>
      </c>
      <c r="J1342" s="3" t="s">
        <v>5564</v>
      </c>
      <c r="K1342" s="3" t="s">
        <v>26</v>
      </c>
      <c r="L1342" s="6">
        <v>1</v>
      </c>
      <c r="M1342" s="3" t="s">
        <v>26</v>
      </c>
      <c r="N1342" s="3" t="s">
        <v>6591</v>
      </c>
      <c r="O1342" s="3">
        <v>63500</v>
      </c>
      <c r="Q1342" s="3" t="s">
        <v>19</v>
      </c>
      <c r="R1342" s="3" t="s">
        <v>20</v>
      </c>
      <c r="S1342" s="3" t="s">
        <v>6591</v>
      </c>
      <c r="U1342" s="3" t="s">
        <v>6592</v>
      </c>
      <c r="V1342" s="3" t="s">
        <v>6593</v>
      </c>
      <c r="W1342" s="4">
        <v>39024</v>
      </c>
      <c r="X1342" s="4">
        <v>39709.958333333336</v>
      </c>
      <c r="Y1342" s="3" t="s">
        <v>3649</v>
      </c>
      <c r="AD1342" s="7"/>
    </row>
    <row r="1343" spans="1:38" x14ac:dyDescent="0.3">
      <c r="A1343" s="3" t="s">
        <v>6594</v>
      </c>
      <c r="B1343" s="6">
        <f>VLOOKUP(A1343,'[2]Площадь пересечений'!$A$2:$G$2928,3,FALSE)</f>
        <v>97</v>
      </c>
      <c r="C1343" s="6">
        <f>VLOOKUP(A1343,'[2]Площадь пересечений'!$A$2:$G$2928,4,FALSE)</f>
        <v>5.0000000000000001E-3</v>
      </c>
      <c r="D1343" s="4">
        <v>42381.451504629629</v>
      </c>
      <c r="F1343" s="3" t="s">
        <v>13</v>
      </c>
      <c r="G1343" s="3" t="s">
        <v>14</v>
      </c>
      <c r="H1343" s="3" t="s">
        <v>15</v>
      </c>
      <c r="K1343" s="3" t="s">
        <v>114</v>
      </c>
      <c r="L1343" s="6">
        <v>1</v>
      </c>
      <c r="M1343" s="3" t="s">
        <v>17</v>
      </c>
      <c r="N1343" s="3" t="s">
        <v>6595</v>
      </c>
      <c r="O1343" s="3">
        <v>2959</v>
      </c>
      <c r="Q1343" s="3" t="s">
        <v>19</v>
      </c>
      <c r="R1343" s="3" t="s">
        <v>84</v>
      </c>
      <c r="S1343" s="3" t="s">
        <v>5057</v>
      </c>
      <c r="U1343" s="3" t="s">
        <v>6596</v>
      </c>
      <c r="V1343" s="3" t="s">
        <v>6597</v>
      </c>
      <c r="W1343" s="4">
        <v>42501.712141203701</v>
      </c>
      <c r="X1343" s="4">
        <v>44098.72892361111</v>
      </c>
      <c r="Y1343" s="3" t="s">
        <v>3649</v>
      </c>
      <c r="AD1343" s="7"/>
      <c r="AH1343" s="7"/>
      <c r="AL1343" s="7"/>
    </row>
    <row r="1344" spans="1:38" x14ac:dyDescent="0.3">
      <c r="A1344" s="3" t="s">
        <v>3273</v>
      </c>
      <c r="B1344" s="6">
        <f>VLOOKUP(A1344,'[2]Площадь пересечений'!$A$2:$G$2928,3,FALSE)</f>
        <v>2872</v>
      </c>
      <c r="C1344" s="6">
        <f>VLOOKUP(A1344,'[2]Площадь пересечений'!$A$2:$G$2928,4,FALSE)</f>
        <v>5.0000000000000001E-3</v>
      </c>
      <c r="D1344" s="4">
        <v>40021.958333333336</v>
      </c>
      <c r="F1344" s="3" t="s">
        <v>13</v>
      </c>
      <c r="G1344" s="3" t="s">
        <v>14</v>
      </c>
      <c r="H1344" s="3" t="s">
        <v>15</v>
      </c>
      <c r="K1344" s="3" t="s">
        <v>114</v>
      </c>
      <c r="L1344" s="6">
        <v>1</v>
      </c>
      <c r="M1344" s="3" t="s">
        <v>17</v>
      </c>
      <c r="N1344" s="3" t="s">
        <v>3274</v>
      </c>
      <c r="O1344" s="3">
        <v>3054</v>
      </c>
      <c r="P1344" s="15">
        <f>C1344*10000/O1344*100</f>
        <v>1.6371971185330716</v>
      </c>
      <c r="Q1344" s="3" t="s">
        <v>19</v>
      </c>
      <c r="R1344" s="3" t="s">
        <v>20</v>
      </c>
      <c r="S1344" s="3" t="s">
        <v>2227</v>
      </c>
      <c r="U1344" s="3" t="s">
        <v>3275</v>
      </c>
      <c r="V1344" s="3" t="s">
        <v>4614</v>
      </c>
      <c r="W1344" s="4">
        <v>40066.958333333336</v>
      </c>
      <c r="X1344" s="4">
        <v>40625</v>
      </c>
      <c r="Y1344" s="3" t="s">
        <v>3649</v>
      </c>
      <c r="AD1344" s="7"/>
    </row>
    <row r="1345" spans="1:34" x14ac:dyDescent="0.3">
      <c r="A1345" s="3" t="s">
        <v>6598</v>
      </c>
      <c r="B1345" s="6">
        <f>VLOOKUP(A1345,'[2]Площадь пересечений'!$A$2:$G$2928,3,FALSE)</f>
        <v>2808</v>
      </c>
      <c r="C1345" s="6">
        <f>VLOOKUP(A1345,'[2]Площадь пересечений'!$A$2:$G$2928,4,FALSE)</f>
        <v>5.0000000000000001E-3</v>
      </c>
      <c r="D1345" s="4">
        <v>42222.69902777778</v>
      </c>
      <c r="F1345" s="3" t="s">
        <v>13</v>
      </c>
      <c r="G1345" s="3" t="s">
        <v>14</v>
      </c>
      <c r="H1345" s="3" t="s">
        <v>15</v>
      </c>
      <c r="K1345" s="3" t="s">
        <v>45</v>
      </c>
      <c r="L1345" s="6">
        <v>1</v>
      </c>
      <c r="M1345" s="3" t="s">
        <v>17</v>
      </c>
      <c r="N1345" s="3" t="s">
        <v>6599</v>
      </c>
      <c r="O1345" s="3">
        <v>1600</v>
      </c>
      <c r="Q1345" s="3" t="s">
        <v>19</v>
      </c>
      <c r="R1345" s="3" t="s">
        <v>20</v>
      </c>
      <c r="S1345" s="3" t="s">
        <v>6599</v>
      </c>
      <c r="U1345" s="3" t="s">
        <v>6600</v>
      </c>
      <c r="V1345" s="3" t="s">
        <v>6601</v>
      </c>
      <c r="W1345" s="4">
        <v>42237.607164351852</v>
      </c>
      <c r="Y1345" s="3" t="s">
        <v>3652</v>
      </c>
      <c r="AC1345" s="7"/>
    </row>
    <row r="1346" spans="1:34" x14ac:dyDescent="0.3">
      <c r="A1346" s="3" t="s">
        <v>3541</v>
      </c>
      <c r="B1346" s="6">
        <f>VLOOKUP(A1346,'[2]Площадь пересечений'!$A$2:$G$2928,3,FALSE)</f>
        <v>2068</v>
      </c>
      <c r="C1346" s="6">
        <f>VLOOKUP(A1346,'[2]Площадь пересечений'!$A$2:$G$2928,4,FALSE)</f>
        <v>5.0000000000000001E-3</v>
      </c>
      <c r="D1346" s="4">
        <v>43250.735706018517</v>
      </c>
      <c r="F1346" s="3" t="s">
        <v>13</v>
      </c>
      <c r="G1346" s="3" t="s">
        <v>14</v>
      </c>
      <c r="H1346" s="3" t="s">
        <v>15</v>
      </c>
      <c r="K1346" s="3" t="s">
        <v>22</v>
      </c>
      <c r="L1346" s="6"/>
      <c r="M1346" s="3" t="s">
        <v>22</v>
      </c>
      <c r="N1346" s="3" t="s">
        <v>3284</v>
      </c>
      <c r="O1346" s="3">
        <v>134000</v>
      </c>
      <c r="P1346" s="15">
        <f>C1346*10000/O1346*100</f>
        <v>3.7313432835820899E-2</v>
      </c>
      <c r="Q1346" s="3" t="s">
        <v>19</v>
      </c>
      <c r="R1346" s="3" t="s">
        <v>20</v>
      </c>
      <c r="S1346" s="3" t="s">
        <v>3284</v>
      </c>
      <c r="U1346" s="3" t="s">
        <v>3542</v>
      </c>
      <c r="V1346" s="3" t="s">
        <v>4787</v>
      </c>
      <c r="W1346" s="4">
        <v>43250.735706018517</v>
      </c>
      <c r="X1346" s="3" t="s">
        <v>3649</v>
      </c>
      <c r="Y1346" s="3" t="s">
        <v>3652</v>
      </c>
      <c r="AD1346" s="7"/>
      <c r="AH1346" s="7"/>
    </row>
    <row r="1347" spans="1:34" x14ac:dyDescent="0.3">
      <c r="A1347" s="3" t="s">
        <v>2613</v>
      </c>
      <c r="B1347" s="6">
        <f>VLOOKUP(A1347,'[2]Площадь пересечений'!$A$2:$G$2928,3,FALSE)</f>
        <v>1090</v>
      </c>
      <c r="C1347" s="6">
        <f>VLOOKUP(A1347,'[2]Площадь пересечений'!$A$2:$G$2928,4,FALSE)</f>
        <v>4.8999999999999998E-3</v>
      </c>
      <c r="D1347" s="4">
        <v>39780</v>
      </c>
      <c r="F1347" s="3" t="s">
        <v>13</v>
      </c>
      <c r="G1347" s="3" t="s">
        <v>14</v>
      </c>
      <c r="H1347" s="3" t="s">
        <v>15</v>
      </c>
      <c r="K1347" s="3" t="s">
        <v>31</v>
      </c>
      <c r="L1347" s="6">
        <v>1</v>
      </c>
      <c r="M1347" s="3" t="s">
        <v>17</v>
      </c>
      <c r="N1347" s="3" t="s">
        <v>2611</v>
      </c>
      <c r="O1347" s="3">
        <v>1506</v>
      </c>
      <c r="P1347" s="15">
        <f>C1347*10000/O1347*100</f>
        <v>3.2536520584329347</v>
      </c>
      <c r="Q1347" s="3" t="s">
        <v>19</v>
      </c>
      <c r="R1347" s="3" t="s">
        <v>20</v>
      </c>
      <c r="S1347" s="3" t="s">
        <v>2611</v>
      </c>
      <c r="U1347" s="3" t="s">
        <v>2614</v>
      </c>
      <c r="V1347" s="3" t="s">
        <v>4395</v>
      </c>
      <c r="W1347" s="4">
        <v>39829</v>
      </c>
      <c r="X1347" s="4">
        <v>42391.492476851854</v>
      </c>
      <c r="Y1347" s="3" t="s">
        <v>3681</v>
      </c>
      <c r="AD1347" s="7"/>
    </row>
    <row r="1348" spans="1:34" x14ac:dyDescent="0.3">
      <c r="A1348" s="3" t="s">
        <v>2963</v>
      </c>
      <c r="B1348" s="6">
        <f>VLOOKUP(A1348,'[2]Площадь пересечений'!$A$2:$G$2928,3,FALSE)</f>
        <v>1836</v>
      </c>
      <c r="C1348" s="6">
        <f>VLOOKUP(A1348,'[2]Площадь пересечений'!$A$2:$G$2928,4,FALSE)</f>
        <v>4.8999999999999998E-3</v>
      </c>
      <c r="D1348" s="4">
        <v>38959.958333333336</v>
      </c>
      <c r="F1348" s="3" t="s">
        <v>13</v>
      </c>
      <c r="G1348" s="3" t="s">
        <v>14</v>
      </c>
      <c r="H1348" s="3" t="s">
        <v>15</v>
      </c>
      <c r="J1348" s="3" t="s">
        <v>5564</v>
      </c>
      <c r="K1348" s="3" t="s">
        <v>26</v>
      </c>
      <c r="L1348" s="6">
        <v>1</v>
      </c>
      <c r="M1348" s="3" t="s">
        <v>26</v>
      </c>
      <c r="N1348" s="3" t="s">
        <v>2964</v>
      </c>
      <c r="O1348" s="3">
        <v>63500</v>
      </c>
      <c r="P1348" s="15">
        <f>C1348*10000/O1348*100</f>
        <v>7.716535433070866E-2</v>
      </c>
      <c r="Q1348" s="3" t="s">
        <v>19</v>
      </c>
      <c r="R1348" s="3" t="s">
        <v>20</v>
      </c>
      <c r="S1348" s="3" t="s">
        <v>2964</v>
      </c>
      <c r="U1348" s="3" t="s">
        <v>2965</v>
      </c>
      <c r="V1348" s="3" t="s">
        <v>4515</v>
      </c>
      <c r="W1348" s="4">
        <v>39021</v>
      </c>
      <c r="X1348" s="4">
        <v>39813</v>
      </c>
      <c r="Y1348" s="3" t="s">
        <v>3649</v>
      </c>
      <c r="AD1348" s="7"/>
    </row>
    <row r="1349" spans="1:34" x14ac:dyDescent="0.3">
      <c r="A1349" s="3" t="s">
        <v>6602</v>
      </c>
      <c r="B1349" s="6">
        <f>VLOOKUP(A1349,'[2]Площадь пересечений'!$A$2:$G$2928,3,FALSE)</f>
        <v>1966</v>
      </c>
      <c r="C1349" s="6">
        <f>VLOOKUP(A1349,'[2]Площадь пересечений'!$A$2:$G$2928,4,FALSE)</f>
        <v>4.8999999999999998E-3</v>
      </c>
      <c r="D1349" s="4">
        <v>42054.456018518518</v>
      </c>
      <c r="F1349" s="3" t="s">
        <v>13</v>
      </c>
      <c r="G1349" s="3" t="s">
        <v>14</v>
      </c>
      <c r="H1349" s="3" t="s">
        <v>15</v>
      </c>
      <c r="K1349" s="3" t="s">
        <v>45</v>
      </c>
      <c r="L1349" s="6">
        <v>1</v>
      </c>
      <c r="M1349" s="3" t="s">
        <v>17</v>
      </c>
      <c r="N1349" s="3" t="s">
        <v>68</v>
      </c>
      <c r="O1349" s="3">
        <v>2583</v>
      </c>
      <c r="Q1349" s="3" t="s">
        <v>19</v>
      </c>
      <c r="R1349" s="3" t="s">
        <v>20</v>
      </c>
      <c r="S1349" s="3" t="s">
        <v>68</v>
      </c>
      <c r="U1349" s="3" t="s">
        <v>6603</v>
      </c>
      <c r="V1349" s="3" t="s">
        <v>6604</v>
      </c>
      <c r="W1349" s="4">
        <v>42075.728391203702</v>
      </c>
      <c r="X1349" s="4">
        <v>43312.458460648151</v>
      </c>
      <c r="Y1349" s="3" t="s">
        <v>3649</v>
      </c>
      <c r="AE1349" s="7"/>
    </row>
    <row r="1350" spans="1:34" x14ac:dyDescent="0.3">
      <c r="A1350" s="3" t="s">
        <v>6605</v>
      </c>
      <c r="B1350" s="6">
        <f>VLOOKUP(A1350,'[2]Площадь пересечений'!$A$2:$G$2928,3,FALSE)</f>
        <v>2691</v>
      </c>
      <c r="C1350" s="6">
        <f>VLOOKUP(A1350,'[2]Площадь пересечений'!$A$2:$G$2928,4,FALSE)</f>
        <v>4.8999999999999998E-3</v>
      </c>
      <c r="D1350" s="4">
        <v>40652.958333333336</v>
      </c>
      <c r="F1350" s="3" t="s">
        <v>13</v>
      </c>
      <c r="G1350" s="3" t="s">
        <v>14</v>
      </c>
      <c r="H1350" s="3" t="s">
        <v>15</v>
      </c>
      <c r="K1350" s="3" t="s">
        <v>114</v>
      </c>
      <c r="L1350" s="6">
        <v>1</v>
      </c>
      <c r="M1350" s="3" t="s">
        <v>17</v>
      </c>
      <c r="N1350" s="3" t="s">
        <v>2064</v>
      </c>
      <c r="O1350" s="3">
        <v>1130</v>
      </c>
      <c r="Q1350" s="3" t="s">
        <v>19</v>
      </c>
      <c r="R1350" s="3" t="s">
        <v>20</v>
      </c>
      <c r="S1350" s="3" t="s">
        <v>2064</v>
      </c>
      <c r="U1350" s="3" t="s">
        <v>6606</v>
      </c>
      <c r="V1350" s="3" t="s">
        <v>6607</v>
      </c>
      <c r="W1350" s="4">
        <v>40672.958333333336</v>
      </c>
      <c r="X1350" s="4">
        <v>40794.958333333336</v>
      </c>
      <c r="Y1350" s="3" t="s">
        <v>3649</v>
      </c>
      <c r="AE1350" s="7"/>
    </row>
    <row r="1351" spans="1:34" x14ac:dyDescent="0.3">
      <c r="A1351" s="3" t="s">
        <v>1120</v>
      </c>
      <c r="B1351" s="6">
        <f>VLOOKUP(A1351,'[2]Площадь пересечений'!$A$2:$G$2928,3,FALSE)</f>
        <v>1633</v>
      </c>
      <c r="C1351" s="6">
        <f>VLOOKUP(A1351,'[2]Площадь пересечений'!$A$2:$G$2928,4,FALSE)</f>
        <v>4.8999999999999998E-3</v>
      </c>
      <c r="D1351" s="4">
        <v>40841.958333333336</v>
      </c>
      <c r="F1351" s="3" t="s">
        <v>13</v>
      </c>
      <c r="G1351" s="3" t="s">
        <v>14</v>
      </c>
      <c r="H1351" s="3" t="s">
        <v>15</v>
      </c>
      <c r="K1351" s="3" t="s">
        <v>96</v>
      </c>
      <c r="L1351" s="6"/>
      <c r="M1351" s="3" t="s">
        <v>17</v>
      </c>
      <c r="N1351" s="3" t="s">
        <v>1121</v>
      </c>
      <c r="O1351" s="3">
        <v>561</v>
      </c>
      <c r="P1351" s="15">
        <f>C1351*10000/O1351*100</f>
        <v>8.7344028520499108</v>
      </c>
      <c r="Q1351" s="3" t="s">
        <v>19</v>
      </c>
      <c r="R1351" s="3" t="s">
        <v>20</v>
      </c>
      <c r="S1351" s="3" t="s">
        <v>452</v>
      </c>
      <c r="U1351" s="3" t="s">
        <v>1122</v>
      </c>
      <c r="V1351" s="3" t="s">
        <v>4711</v>
      </c>
      <c r="W1351" s="4">
        <v>40867.958333333336</v>
      </c>
      <c r="X1351" s="4">
        <v>41379.958333333336</v>
      </c>
      <c r="Y1351" s="3" t="s">
        <v>3649</v>
      </c>
      <c r="AD1351" s="7"/>
    </row>
    <row r="1352" spans="1:34" x14ac:dyDescent="0.3">
      <c r="A1352" s="3" t="s">
        <v>6608</v>
      </c>
      <c r="B1352" s="6">
        <f>VLOOKUP(A1352,'[2]Площадь пересечений'!$A$2:$G$2928,3,FALSE)</f>
        <v>1013</v>
      </c>
      <c r="C1352" s="6">
        <f>VLOOKUP(A1352,'[2]Площадь пересечений'!$A$2:$G$2928,4,FALSE)</f>
        <v>4.7999999999999996E-3</v>
      </c>
      <c r="D1352" s="4">
        <v>41241.612361111111</v>
      </c>
      <c r="F1352" s="3" t="s">
        <v>13</v>
      </c>
      <c r="G1352" s="3" t="s">
        <v>14</v>
      </c>
      <c r="H1352" s="3" t="s">
        <v>15</v>
      </c>
      <c r="K1352" s="3" t="s">
        <v>16</v>
      </c>
      <c r="L1352" s="6">
        <v>1</v>
      </c>
      <c r="M1352" s="3" t="s">
        <v>17</v>
      </c>
      <c r="N1352" s="3" t="s">
        <v>695</v>
      </c>
      <c r="O1352" s="3">
        <v>5038</v>
      </c>
      <c r="Q1352" s="3" t="s">
        <v>19</v>
      </c>
      <c r="R1352" s="3" t="s">
        <v>20</v>
      </c>
      <c r="S1352" s="3" t="s">
        <v>695</v>
      </c>
      <c r="U1352" s="3" t="s">
        <v>6609</v>
      </c>
      <c r="V1352" s="3" t="s">
        <v>6610</v>
      </c>
      <c r="W1352" s="4">
        <v>41261.958333333336</v>
      </c>
      <c r="Y1352" s="3" t="s">
        <v>3649</v>
      </c>
      <c r="AD1352" s="7"/>
    </row>
    <row r="1353" spans="1:34" x14ac:dyDescent="0.3">
      <c r="A1353" s="3" t="s">
        <v>701</v>
      </c>
      <c r="B1353" s="6">
        <f>VLOOKUP(A1353,'[2]Площадь пересечений'!$A$2:$G$2928,3,FALSE)</f>
        <v>984</v>
      </c>
      <c r="C1353" s="6">
        <f>VLOOKUP(A1353,'[2]Площадь пересечений'!$A$2:$G$2928,4,FALSE)</f>
        <v>4.7000000000000002E-3</v>
      </c>
      <c r="D1353" s="4">
        <v>41509.677476851852</v>
      </c>
      <c r="F1353" s="3" t="s">
        <v>13</v>
      </c>
      <c r="G1353" s="3" t="s">
        <v>14</v>
      </c>
      <c r="H1353" s="3" t="s">
        <v>15</v>
      </c>
      <c r="K1353" s="3" t="s">
        <v>31</v>
      </c>
      <c r="L1353" s="6">
        <v>1</v>
      </c>
      <c r="M1353" s="3" t="s">
        <v>17</v>
      </c>
      <c r="N1353" s="3" t="s">
        <v>699</v>
      </c>
      <c r="O1353" s="3">
        <v>2354</v>
      </c>
      <c r="P1353" s="15">
        <v>4.2480883602378929E-2</v>
      </c>
      <c r="Q1353" s="3" t="s">
        <v>19</v>
      </c>
      <c r="R1353" s="3" t="s">
        <v>20</v>
      </c>
      <c r="S1353" s="3" t="s">
        <v>699</v>
      </c>
      <c r="U1353" s="3" t="s">
        <v>702</v>
      </c>
      <c r="V1353" s="3" t="s">
        <v>3829</v>
      </c>
      <c r="W1353" s="4">
        <v>41781.958333333336</v>
      </c>
      <c r="Y1353" s="3" t="s">
        <v>3649</v>
      </c>
      <c r="AD1353" s="7"/>
      <c r="AG1353" s="7"/>
    </row>
    <row r="1354" spans="1:34" x14ac:dyDescent="0.3">
      <c r="A1354" s="3" t="s">
        <v>831</v>
      </c>
      <c r="B1354" s="6">
        <f>VLOOKUP(A1354,'[2]Площадь пересечений'!$A$2:$G$2928,3,FALSE)</f>
        <v>1264</v>
      </c>
      <c r="C1354" s="6">
        <f>VLOOKUP(A1354,'[2]Площадь пересечений'!$A$2:$G$2928,4,FALSE)</f>
        <v>4.7000000000000002E-3</v>
      </c>
      <c r="D1354" s="4">
        <v>41649.539675925924</v>
      </c>
      <c r="F1354" s="3" t="s">
        <v>13</v>
      </c>
      <c r="G1354" s="3" t="s">
        <v>14</v>
      </c>
      <c r="H1354" s="3" t="s">
        <v>15</v>
      </c>
      <c r="K1354" s="3" t="s">
        <v>101</v>
      </c>
      <c r="L1354" s="6">
        <v>1</v>
      </c>
      <c r="M1354" s="3" t="s">
        <v>17</v>
      </c>
      <c r="N1354" s="3" t="s">
        <v>528</v>
      </c>
      <c r="O1354" s="3">
        <v>719</v>
      </c>
      <c r="P1354" s="15">
        <v>23.36578581363004</v>
      </c>
      <c r="Q1354" s="3" t="s">
        <v>19</v>
      </c>
      <c r="R1354" s="3" t="s">
        <v>20</v>
      </c>
      <c r="S1354" s="3" t="s">
        <v>528</v>
      </c>
      <c r="U1354" s="3" t="s">
        <v>832</v>
      </c>
      <c r="V1354" s="3" t="s">
        <v>3878</v>
      </c>
      <c r="W1354" s="4">
        <v>41682.958333333336</v>
      </c>
      <c r="Y1354" s="3" t="s">
        <v>3649</v>
      </c>
      <c r="AD1354" s="7"/>
    </row>
    <row r="1355" spans="1:34" x14ac:dyDescent="0.3">
      <c r="A1355" s="3" t="s">
        <v>3035</v>
      </c>
      <c r="B1355" s="6">
        <f>VLOOKUP(A1355,'[2]Площадь пересечений'!$A$2:$G$2928,3,FALSE)</f>
        <v>2049</v>
      </c>
      <c r="C1355" s="6">
        <f>VLOOKUP(A1355,'[2]Площадь пересечений'!$A$2:$G$2928,4,FALSE)</f>
        <v>4.7000000000000002E-3</v>
      </c>
      <c r="D1355" s="4">
        <v>39140</v>
      </c>
      <c r="F1355" s="3" t="s">
        <v>13</v>
      </c>
      <c r="G1355" s="3" t="s">
        <v>14</v>
      </c>
      <c r="H1355" s="3" t="s">
        <v>15</v>
      </c>
      <c r="J1355" s="3" t="s">
        <v>5564</v>
      </c>
      <c r="K1355" s="3" t="s">
        <v>133</v>
      </c>
      <c r="L1355" s="6">
        <v>1</v>
      </c>
      <c r="M1355" s="3" t="s">
        <v>26</v>
      </c>
      <c r="N1355" s="3" t="s">
        <v>2923</v>
      </c>
      <c r="O1355" s="3">
        <v>67000</v>
      </c>
      <c r="P1355" s="15">
        <f>C1355*10000/O1355*100</f>
        <v>7.0149253731343286E-2</v>
      </c>
      <c r="Q1355" s="3" t="s">
        <v>19</v>
      </c>
      <c r="R1355" s="3" t="s">
        <v>20</v>
      </c>
      <c r="S1355" s="3" t="s">
        <v>3036</v>
      </c>
      <c r="U1355" s="3" t="s">
        <v>3037</v>
      </c>
      <c r="V1355" s="3" t="s">
        <v>4539</v>
      </c>
      <c r="W1355" s="4">
        <v>39169.958333333336</v>
      </c>
      <c r="X1355" s="4">
        <v>39303.958333333336</v>
      </c>
      <c r="Y1355" s="3" t="s">
        <v>3649</v>
      </c>
      <c r="AD1355" s="7"/>
    </row>
    <row r="1356" spans="1:34" x14ac:dyDescent="0.3">
      <c r="A1356" s="3" t="s">
        <v>6611</v>
      </c>
      <c r="B1356" s="6">
        <f>VLOOKUP(A1356,'[2]Площадь пересечений'!$A$2:$G$2928,3,FALSE)</f>
        <v>1967</v>
      </c>
      <c r="C1356" s="6">
        <f>VLOOKUP(A1356,'[2]Площадь пересечений'!$A$2:$G$2928,4,FALSE)</f>
        <v>4.7000000000000002E-3</v>
      </c>
      <c r="D1356" s="4">
        <v>42054.456018518518</v>
      </c>
      <c r="F1356" s="3" t="s">
        <v>13</v>
      </c>
      <c r="G1356" s="3" t="s">
        <v>14</v>
      </c>
      <c r="H1356" s="3" t="s">
        <v>15</v>
      </c>
      <c r="K1356" s="3" t="s">
        <v>45</v>
      </c>
      <c r="L1356" s="6">
        <v>1</v>
      </c>
      <c r="M1356" s="3" t="s">
        <v>17</v>
      </c>
      <c r="N1356" s="3" t="s">
        <v>68</v>
      </c>
      <c r="O1356" s="3">
        <v>1304</v>
      </c>
      <c r="Q1356" s="3" t="s">
        <v>19</v>
      </c>
      <c r="R1356" s="3" t="s">
        <v>20</v>
      </c>
      <c r="S1356" s="3" t="s">
        <v>68</v>
      </c>
      <c r="U1356" s="3" t="s">
        <v>6612</v>
      </c>
      <c r="V1356" s="3" t="s">
        <v>6613</v>
      </c>
      <c r="W1356" s="4">
        <v>42075.733715277776</v>
      </c>
      <c r="X1356" s="4">
        <v>43312.458460648151</v>
      </c>
      <c r="Y1356" s="3" t="s">
        <v>3649</v>
      </c>
      <c r="AE1356" s="7"/>
    </row>
    <row r="1357" spans="1:34" x14ac:dyDescent="0.3">
      <c r="A1357" s="3" t="s">
        <v>5111</v>
      </c>
      <c r="B1357" s="6">
        <f>VLOOKUP(A1357,'[2]Площадь пересечений'!$A$2:$G$2928,3,FALSE)</f>
        <v>1598</v>
      </c>
      <c r="C1357" s="6">
        <f>VLOOKUP(A1357,'[2]Площадь пересечений'!$A$2:$G$2928,4,FALSE)</f>
        <v>4.7000000000000002E-3</v>
      </c>
      <c r="D1357" s="4">
        <v>42090.613611111112</v>
      </c>
      <c r="F1357" s="3" t="s">
        <v>13</v>
      </c>
      <c r="G1357" s="3" t="s">
        <v>14</v>
      </c>
      <c r="H1357" s="3" t="s">
        <v>15</v>
      </c>
      <c r="K1357" s="3" t="s">
        <v>5112</v>
      </c>
      <c r="L1357" s="6"/>
      <c r="M1357" s="3" t="s">
        <v>444</v>
      </c>
      <c r="N1357" s="3" t="s">
        <v>5113</v>
      </c>
      <c r="O1357" s="3">
        <v>1532</v>
      </c>
      <c r="P1357" s="15">
        <f>C1357*10000/O1357*100</f>
        <v>3.0678851174934727</v>
      </c>
      <c r="Q1357" s="3" t="s">
        <v>19</v>
      </c>
      <c r="R1357" s="3" t="s">
        <v>84</v>
      </c>
      <c r="S1357" s="3" t="s">
        <v>5114</v>
      </c>
      <c r="U1357" s="3" t="s">
        <v>5115</v>
      </c>
      <c r="V1357" s="3" t="s">
        <v>5116</v>
      </c>
      <c r="W1357" s="4">
        <v>42149.733958333331</v>
      </c>
      <c r="X1357" s="4">
        <v>43710.770173611112</v>
      </c>
      <c r="Y1357" s="3" t="s">
        <v>4703</v>
      </c>
      <c r="AF1357" s="7"/>
    </row>
    <row r="1358" spans="1:34" x14ac:dyDescent="0.3">
      <c r="A1358" s="3" t="s">
        <v>5145</v>
      </c>
      <c r="B1358" s="6">
        <f>VLOOKUP(A1358,'[2]Площадь пересечений'!$A$2:$G$2928,3,FALSE)</f>
        <v>829</v>
      </c>
      <c r="C1358" s="6">
        <f>VLOOKUP(A1358,'[2]Площадь пересечений'!$A$2:$G$2928,4,FALSE)</f>
        <v>4.7000000000000002E-3</v>
      </c>
      <c r="D1358" s="4">
        <v>40961.361076388886</v>
      </c>
      <c r="F1358" s="3" t="s">
        <v>13</v>
      </c>
      <c r="G1358" s="3" t="s">
        <v>14</v>
      </c>
      <c r="H1358" s="3" t="s">
        <v>15</v>
      </c>
      <c r="K1358" s="3" t="s">
        <v>96</v>
      </c>
      <c r="L1358" s="6"/>
      <c r="M1358" s="3" t="s">
        <v>5141</v>
      </c>
      <c r="N1358" s="3" t="s">
        <v>5146</v>
      </c>
      <c r="O1358" s="3">
        <v>806</v>
      </c>
      <c r="P1358" s="15">
        <f>C1358*10000/O1358*100</f>
        <v>5.8312655086848642</v>
      </c>
      <c r="Q1358" s="3" t="s">
        <v>19</v>
      </c>
      <c r="R1358" s="3" t="s">
        <v>20</v>
      </c>
      <c r="S1358" s="3" t="s">
        <v>130</v>
      </c>
      <c r="U1358" s="3" t="s">
        <v>5147</v>
      </c>
      <c r="V1358" s="3" t="s">
        <v>5148</v>
      </c>
      <c r="W1358" s="4">
        <v>41026.958333333336</v>
      </c>
      <c r="X1358" s="4">
        <v>41381.958333333336</v>
      </c>
      <c r="Y1358" s="3" t="s">
        <v>3649</v>
      </c>
      <c r="AD1358" s="7"/>
    </row>
    <row r="1359" spans="1:34" x14ac:dyDescent="0.3">
      <c r="A1359" s="3" t="s">
        <v>732</v>
      </c>
      <c r="B1359" s="6">
        <f>VLOOKUP(A1359,'[2]Площадь пересечений'!$A$2:$G$2928,3,FALSE)</f>
        <v>1027</v>
      </c>
      <c r="C1359" s="6">
        <f>VLOOKUP(A1359,'[2]Площадь пересечений'!$A$2:$G$2928,4,FALSE)</f>
        <v>4.5999999999999999E-3</v>
      </c>
      <c r="D1359" s="4">
        <v>41241.612361111111</v>
      </c>
      <c r="F1359" s="3" t="s">
        <v>13</v>
      </c>
      <c r="G1359" s="3" t="s">
        <v>14</v>
      </c>
      <c r="H1359" s="3" t="s">
        <v>15</v>
      </c>
      <c r="K1359" s="3" t="s">
        <v>16</v>
      </c>
      <c r="L1359" s="6">
        <v>1</v>
      </c>
      <c r="M1359" s="3" t="s">
        <v>17</v>
      </c>
      <c r="N1359" s="3" t="s">
        <v>733</v>
      </c>
      <c r="O1359" s="3">
        <v>363</v>
      </c>
      <c r="P1359" s="15">
        <v>9.9173553719008272</v>
      </c>
      <c r="Q1359" s="3" t="s">
        <v>19</v>
      </c>
      <c r="R1359" s="3" t="s">
        <v>20</v>
      </c>
      <c r="S1359" s="3" t="s">
        <v>695</v>
      </c>
      <c r="U1359" s="3" t="s">
        <v>734</v>
      </c>
      <c r="V1359" s="3" t="s">
        <v>3839</v>
      </c>
      <c r="W1359" s="4">
        <v>41261.958333333336</v>
      </c>
      <c r="Y1359" s="3" t="s">
        <v>3649</v>
      </c>
      <c r="AD1359" s="7"/>
    </row>
    <row r="1360" spans="1:34" x14ac:dyDescent="0.3">
      <c r="A1360" s="3" t="s">
        <v>1336</v>
      </c>
      <c r="B1360" s="6">
        <f>VLOOKUP(A1360,'[2]Площадь пересечений'!$A$2:$G$2928,3,FALSE)</f>
        <v>1879</v>
      </c>
      <c r="C1360" s="6">
        <f>VLOOKUP(A1360,'[2]Площадь пересечений'!$A$2:$G$2928,4,FALSE)</f>
        <v>4.5999999999999999E-3</v>
      </c>
      <c r="D1360" s="4">
        <v>41191.609490740739</v>
      </c>
      <c r="F1360" s="3" t="s">
        <v>13</v>
      </c>
      <c r="G1360" s="3" t="s">
        <v>14</v>
      </c>
      <c r="H1360" s="3" t="s">
        <v>15</v>
      </c>
      <c r="K1360" s="3" t="s">
        <v>45</v>
      </c>
      <c r="L1360" s="6">
        <v>1</v>
      </c>
      <c r="M1360" s="3" t="s">
        <v>17</v>
      </c>
      <c r="N1360" s="3" t="s">
        <v>1337</v>
      </c>
      <c r="O1360" s="3">
        <v>46</v>
      </c>
      <c r="P1360" s="15">
        <v>100</v>
      </c>
      <c r="Q1360" s="3" t="s">
        <v>19</v>
      </c>
      <c r="R1360" s="3" t="s">
        <v>20</v>
      </c>
      <c r="S1360" s="3" t="s">
        <v>1337</v>
      </c>
      <c r="U1360" s="3" t="s">
        <v>1338</v>
      </c>
      <c r="V1360" s="3" t="s">
        <v>4004</v>
      </c>
      <c r="W1360" s="4">
        <v>41213.958333333336</v>
      </c>
      <c r="X1360" s="4">
        <v>41224.958333333336</v>
      </c>
      <c r="Y1360" s="3" t="s">
        <v>3649</v>
      </c>
      <c r="AE1360" s="7"/>
    </row>
    <row r="1361" spans="1:43" x14ac:dyDescent="0.3">
      <c r="A1361" s="3" t="s">
        <v>265</v>
      </c>
      <c r="B1361" s="6">
        <f>VLOOKUP(A1361,'[2]Площадь пересечений'!$A$2:$G$2928,3,FALSE)</f>
        <v>322</v>
      </c>
      <c r="C1361" s="6">
        <f>VLOOKUP(A1361,'[2]Площадь пересечений'!$A$2:$G$2928,4,FALSE)</f>
        <v>4.5999999999999999E-3</v>
      </c>
      <c r="D1361" s="4">
        <v>38392</v>
      </c>
      <c r="F1361" s="3" t="s">
        <v>13</v>
      </c>
      <c r="G1361" s="3" t="s">
        <v>14</v>
      </c>
      <c r="H1361" s="3" t="s">
        <v>15</v>
      </c>
      <c r="J1361" s="3" t="s">
        <v>5564</v>
      </c>
      <c r="K1361" s="3" t="s">
        <v>16</v>
      </c>
      <c r="L1361" s="6">
        <v>1</v>
      </c>
      <c r="M1361" s="3" t="s">
        <v>17</v>
      </c>
      <c r="N1361" s="3" t="s">
        <v>266</v>
      </c>
      <c r="O1361" s="3">
        <v>824</v>
      </c>
      <c r="P1361" s="15">
        <f>C1361*10000/O1361*100</f>
        <v>5.5825242718446608</v>
      </c>
      <c r="Q1361" s="3" t="s">
        <v>19</v>
      </c>
      <c r="R1361" s="3" t="s">
        <v>20</v>
      </c>
      <c r="S1361" s="3" t="s">
        <v>266</v>
      </c>
      <c r="T1361" s="3" t="s">
        <v>267</v>
      </c>
      <c r="U1361" s="3" t="s">
        <v>268</v>
      </c>
      <c r="V1361" s="3" t="s">
        <v>3710</v>
      </c>
      <c r="W1361" s="4">
        <v>43091.481388888889</v>
      </c>
      <c r="Y1361" s="3" t="s">
        <v>3649</v>
      </c>
      <c r="AD1361" s="7"/>
    </row>
    <row r="1362" spans="1:43" x14ac:dyDescent="0.3">
      <c r="A1362" s="3" t="s">
        <v>2766</v>
      </c>
      <c r="B1362" s="6">
        <f>VLOOKUP(A1362,'[2]Площадь пересечений'!$A$2:$G$2928,3,FALSE)</f>
        <v>1430</v>
      </c>
      <c r="C1362" s="6">
        <f>VLOOKUP(A1362,'[2]Площадь пересечений'!$A$2:$G$2928,4,FALSE)</f>
        <v>4.5999999999999999E-3</v>
      </c>
      <c r="D1362" s="4">
        <v>39670.958333333336</v>
      </c>
      <c r="F1362" s="3" t="s">
        <v>13</v>
      </c>
      <c r="G1362" s="3" t="s">
        <v>14</v>
      </c>
      <c r="H1362" s="3" t="s">
        <v>15</v>
      </c>
      <c r="J1362" s="3" t="s">
        <v>5564</v>
      </c>
      <c r="K1362" s="3" t="s">
        <v>26</v>
      </c>
      <c r="L1362" s="6">
        <v>1</v>
      </c>
      <c r="M1362" s="3" t="s">
        <v>26</v>
      </c>
      <c r="N1362" s="3" t="s">
        <v>2767</v>
      </c>
      <c r="O1362" s="3">
        <v>1468</v>
      </c>
      <c r="P1362" s="15">
        <f>C1362*10000/O1362*100</f>
        <v>3.1335149863760217</v>
      </c>
      <c r="Q1362" s="3" t="s">
        <v>19</v>
      </c>
      <c r="R1362" s="3" t="s">
        <v>84</v>
      </c>
      <c r="S1362" s="3" t="s">
        <v>2767</v>
      </c>
      <c r="U1362" s="3" t="s">
        <v>2768</v>
      </c>
      <c r="V1362" s="3" t="s">
        <v>4448</v>
      </c>
      <c r="W1362" s="4">
        <v>39793</v>
      </c>
      <c r="Y1362" s="3" t="s">
        <v>3652</v>
      </c>
      <c r="AC1362" s="9"/>
      <c r="AE1362" s="7"/>
    </row>
    <row r="1363" spans="1:43" x14ac:dyDescent="0.3">
      <c r="A1363" s="3" t="s">
        <v>6614</v>
      </c>
      <c r="B1363" s="6">
        <f>VLOOKUP(A1363,'[2]Площадь пересечений'!$A$2:$G$2928,3,FALSE)</f>
        <v>2821</v>
      </c>
      <c r="C1363" s="6">
        <f>VLOOKUP(A1363,'[2]Площадь пересечений'!$A$2:$G$2928,4,FALSE)</f>
        <v>4.5999999999999999E-3</v>
      </c>
      <c r="D1363" s="4">
        <v>41299.682546296295</v>
      </c>
      <c r="F1363" s="3" t="s">
        <v>13</v>
      </c>
      <c r="G1363" s="3" t="s">
        <v>14</v>
      </c>
      <c r="H1363" s="3" t="s">
        <v>15</v>
      </c>
      <c r="K1363" s="3" t="s">
        <v>45</v>
      </c>
      <c r="L1363" s="6">
        <v>1</v>
      </c>
      <c r="M1363" s="3" t="s">
        <v>17</v>
      </c>
      <c r="N1363" s="3" t="s">
        <v>6513</v>
      </c>
      <c r="O1363" s="3">
        <v>841</v>
      </c>
      <c r="Q1363" s="3" t="s">
        <v>19</v>
      </c>
      <c r="R1363" s="3" t="s">
        <v>20</v>
      </c>
      <c r="S1363" s="3" t="s">
        <v>6513</v>
      </c>
      <c r="T1363" s="3" t="s">
        <v>6615</v>
      </c>
      <c r="U1363" s="3" t="s">
        <v>6616</v>
      </c>
      <c r="V1363" s="3" t="s">
        <v>6617</v>
      </c>
      <c r="W1363" s="4">
        <v>41392.958333333336</v>
      </c>
      <c r="X1363" s="4">
        <v>41935.958333333336</v>
      </c>
      <c r="Y1363" s="3" t="s">
        <v>3649</v>
      </c>
      <c r="AD1363" s="7"/>
      <c r="AH1363" s="7"/>
    </row>
    <row r="1364" spans="1:43" x14ac:dyDescent="0.3">
      <c r="A1364" s="3" t="s">
        <v>6618</v>
      </c>
      <c r="B1364" s="6">
        <f>VLOOKUP(A1364,'[2]Площадь пересечений'!$A$2:$G$2928,3,FALSE)</f>
        <v>2777</v>
      </c>
      <c r="C1364" s="6">
        <f>VLOOKUP(A1364,'[2]Площадь пересечений'!$A$2:$G$2928,4,FALSE)</f>
        <v>4.5999999999999999E-3</v>
      </c>
      <c r="D1364" s="4">
        <v>39857</v>
      </c>
      <c r="F1364" s="3" t="s">
        <v>13</v>
      </c>
      <c r="G1364" s="3" t="s">
        <v>14</v>
      </c>
      <c r="H1364" s="3" t="s">
        <v>15</v>
      </c>
      <c r="K1364" s="3" t="s">
        <v>103</v>
      </c>
      <c r="L1364" s="6">
        <v>1</v>
      </c>
      <c r="M1364" s="3" t="s">
        <v>89</v>
      </c>
      <c r="N1364" s="3" t="s">
        <v>6619</v>
      </c>
      <c r="O1364" s="3">
        <v>1430</v>
      </c>
      <c r="Q1364" s="3" t="s">
        <v>19</v>
      </c>
      <c r="R1364" s="3" t="s">
        <v>84</v>
      </c>
      <c r="S1364" s="3" t="s">
        <v>2275</v>
      </c>
      <c r="U1364" s="3" t="s">
        <v>6620</v>
      </c>
      <c r="V1364" s="3" t="s">
        <v>6621</v>
      </c>
      <c r="W1364" s="4">
        <v>39897</v>
      </c>
      <c r="X1364" s="4">
        <v>39959.958333333336</v>
      </c>
      <c r="Y1364" s="3" t="s">
        <v>3649</v>
      </c>
      <c r="AE1364" s="7"/>
    </row>
    <row r="1365" spans="1:43" x14ac:dyDescent="0.3">
      <c r="A1365" s="3" t="s">
        <v>6622</v>
      </c>
      <c r="B1365" s="6">
        <f>VLOOKUP(A1365,'[2]Площадь пересечений'!$A$2:$G$2928,3,FALSE)</f>
        <v>2071</v>
      </c>
      <c r="C1365" s="6">
        <f>VLOOKUP(A1365,'[2]Площадь пересечений'!$A$2:$G$2928,4,FALSE)</f>
        <v>4.5999999999999999E-3</v>
      </c>
      <c r="D1365" s="4">
        <v>41824.385601851849</v>
      </c>
      <c r="F1365" s="3" t="s">
        <v>13</v>
      </c>
      <c r="G1365" s="3" t="s">
        <v>14</v>
      </c>
      <c r="H1365" s="3" t="s">
        <v>15</v>
      </c>
      <c r="K1365" s="3" t="s">
        <v>26</v>
      </c>
      <c r="L1365" s="6">
        <v>1</v>
      </c>
      <c r="M1365" s="3" t="s">
        <v>26</v>
      </c>
      <c r="N1365" s="3" t="s">
        <v>6042</v>
      </c>
      <c r="O1365" s="3">
        <v>1200</v>
      </c>
      <c r="Q1365" s="3" t="s">
        <v>19</v>
      </c>
      <c r="R1365" s="3" t="s">
        <v>20</v>
      </c>
      <c r="S1365" s="3" t="s">
        <v>6042</v>
      </c>
      <c r="U1365" s="3" t="s">
        <v>6623</v>
      </c>
      <c r="V1365" s="3" t="s">
        <v>6624</v>
      </c>
      <c r="W1365" s="4">
        <v>41960</v>
      </c>
      <c r="Y1365" s="3" t="s">
        <v>3652</v>
      </c>
      <c r="AC1365" s="7"/>
    </row>
    <row r="1366" spans="1:43" x14ac:dyDescent="0.3">
      <c r="A1366" s="3" t="s">
        <v>6625</v>
      </c>
      <c r="B1366" s="6">
        <f>VLOOKUP(A1366,'[2]Площадь пересечений'!$A$2:$G$2928,3,FALSE)</f>
        <v>272</v>
      </c>
      <c r="C1366" s="6">
        <f>VLOOKUP(A1366,'[2]Площадь пересечений'!$A$2:$G$2928,4,FALSE)</f>
        <v>4.5999999999999999E-3</v>
      </c>
      <c r="D1366" s="4">
        <v>41668.559942129628</v>
      </c>
      <c r="F1366" s="3" t="s">
        <v>13</v>
      </c>
      <c r="G1366" s="3" t="s">
        <v>14</v>
      </c>
      <c r="H1366" s="3" t="s">
        <v>15</v>
      </c>
      <c r="K1366" s="3" t="s">
        <v>114</v>
      </c>
      <c r="L1366" s="6">
        <v>1</v>
      </c>
      <c r="M1366" s="3" t="s">
        <v>17</v>
      </c>
      <c r="N1366" s="3" t="s">
        <v>239</v>
      </c>
      <c r="O1366" s="3">
        <v>1149</v>
      </c>
      <c r="Q1366" s="3" t="s">
        <v>19</v>
      </c>
      <c r="R1366" s="3" t="s">
        <v>20</v>
      </c>
      <c r="S1366" s="3" t="s">
        <v>239</v>
      </c>
      <c r="U1366" s="3" t="s">
        <v>6626</v>
      </c>
      <c r="V1366" s="3" t="s">
        <v>6627</v>
      </c>
      <c r="W1366" s="4">
        <v>41715.958333333336</v>
      </c>
      <c r="Y1366" s="3" t="s">
        <v>3649</v>
      </c>
      <c r="AD1366" s="7"/>
      <c r="AH1366" s="7"/>
      <c r="AL1366" s="7"/>
    </row>
    <row r="1367" spans="1:43" x14ac:dyDescent="0.3">
      <c r="A1367" s="3" t="s">
        <v>2865</v>
      </c>
      <c r="B1367" s="6">
        <f>VLOOKUP(A1367,'[2]Площадь пересечений'!$A$2:$G$2928,3,FALSE)</f>
        <v>1692</v>
      </c>
      <c r="C1367" s="6">
        <f>VLOOKUP(A1367,'[2]Площадь пересечений'!$A$2:$G$2928,4,FALSE)</f>
        <v>4.4999999999999997E-3</v>
      </c>
      <c r="D1367" s="4">
        <v>39066</v>
      </c>
      <c r="F1367" s="3" t="s">
        <v>13</v>
      </c>
      <c r="G1367" s="3" t="s">
        <v>14</v>
      </c>
      <c r="H1367" s="3" t="s">
        <v>15</v>
      </c>
      <c r="J1367" s="3" t="s">
        <v>5564</v>
      </c>
      <c r="K1367" s="3" t="s">
        <v>31</v>
      </c>
      <c r="L1367" s="6">
        <v>1</v>
      </c>
      <c r="M1367" s="3" t="s">
        <v>17</v>
      </c>
      <c r="N1367" s="3" t="s">
        <v>2855</v>
      </c>
      <c r="O1367" s="3">
        <v>1028.44</v>
      </c>
      <c r="P1367" s="15">
        <f>C1367*10000/O1367*100</f>
        <v>4.3755590992182336</v>
      </c>
      <c r="Q1367" s="3" t="s">
        <v>19</v>
      </c>
      <c r="R1367" s="3" t="s">
        <v>20</v>
      </c>
      <c r="S1367" s="3" t="s">
        <v>2856</v>
      </c>
      <c r="U1367" s="3" t="s">
        <v>2866</v>
      </c>
      <c r="V1367" s="3" t="s">
        <v>4483</v>
      </c>
      <c r="W1367" s="4">
        <v>39128</v>
      </c>
      <c r="X1367" s="4">
        <v>39188.958333333336</v>
      </c>
      <c r="Y1367" s="3" t="s">
        <v>3649</v>
      </c>
      <c r="AD1367" s="7"/>
    </row>
    <row r="1368" spans="1:43" x14ac:dyDescent="0.3">
      <c r="A1368" s="3" t="s">
        <v>2067</v>
      </c>
      <c r="B1368" s="6">
        <f>VLOOKUP(A1368,'[2]Площадь пересечений'!$A$2:$G$2928,3,FALSE)</f>
        <v>2692</v>
      </c>
      <c r="C1368" s="6">
        <f>VLOOKUP(A1368,'[2]Площадь пересечений'!$A$2:$G$2928,4,FALSE)</f>
        <v>4.4999999999999997E-3</v>
      </c>
      <c r="D1368" s="4">
        <v>40652.958333333336</v>
      </c>
      <c r="F1368" s="3" t="s">
        <v>13</v>
      </c>
      <c r="G1368" s="3" t="s">
        <v>14</v>
      </c>
      <c r="H1368" s="3" t="s">
        <v>15</v>
      </c>
      <c r="K1368" s="3" t="s">
        <v>114</v>
      </c>
      <c r="L1368" s="6">
        <v>1</v>
      </c>
      <c r="M1368" s="3" t="s">
        <v>17</v>
      </c>
      <c r="N1368" s="3" t="s">
        <v>2064</v>
      </c>
      <c r="O1368" s="3">
        <v>1130</v>
      </c>
      <c r="P1368" s="15">
        <v>4.336283185840708</v>
      </c>
      <c r="Q1368" s="3" t="s">
        <v>19</v>
      </c>
      <c r="R1368" s="3" t="s">
        <v>20</v>
      </c>
      <c r="S1368" s="3" t="s">
        <v>2064</v>
      </c>
      <c r="U1368" s="3" t="s">
        <v>2068</v>
      </c>
      <c r="V1368" s="3" t="s">
        <v>4222</v>
      </c>
      <c r="W1368" s="4">
        <v>40672.958333333336</v>
      </c>
      <c r="X1368" s="4">
        <v>40672.958333333336</v>
      </c>
      <c r="Y1368" s="3" t="s">
        <v>3649</v>
      </c>
      <c r="AE1368" s="7"/>
      <c r="AQ1368" s="7"/>
    </row>
    <row r="1369" spans="1:43" x14ac:dyDescent="0.3">
      <c r="A1369" s="3" t="s">
        <v>1447</v>
      </c>
      <c r="B1369" s="6">
        <f>VLOOKUP(A1369,'[2]Площадь пересечений'!$A$2:$G$2928,3,FALSE)</f>
        <v>1980</v>
      </c>
      <c r="C1369" s="6">
        <f>VLOOKUP(A1369,'[2]Площадь пересечений'!$A$2:$G$2928,4,FALSE)</f>
        <v>4.4999999999999997E-3</v>
      </c>
      <c r="D1369" s="4">
        <v>42054.456018518518</v>
      </c>
      <c r="F1369" s="3" t="s">
        <v>13</v>
      </c>
      <c r="G1369" s="3" t="s">
        <v>14</v>
      </c>
      <c r="H1369" s="3" t="s">
        <v>15</v>
      </c>
      <c r="K1369" s="3" t="s">
        <v>45</v>
      </c>
      <c r="L1369" s="6">
        <v>1</v>
      </c>
      <c r="M1369" s="3" t="s">
        <v>17</v>
      </c>
      <c r="N1369" s="3" t="s">
        <v>68</v>
      </c>
      <c r="O1369" s="3">
        <v>1136</v>
      </c>
      <c r="P1369" s="15">
        <v>37.5</v>
      </c>
      <c r="Q1369" s="3" t="s">
        <v>19</v>
      </c>
      <c r="R1369" s="3" t="s">
        <v>20</v>
      </c>
      <c r="S1369" s="3" t="s">
        <v>68</v>
      </c>
      <c r="U1369" s="3" t="s">
        <v>1448</v>
      </c>
      <c r="V1369" s="3" t="s">
        <v>4043</v>
      </c>
      <c r="W1369" s="4">
        <v>42075.591296296298</v>
      </c>
      <c r="X1369" s="4">
        <v>43312.458460648151</v>
      </c>
      <c r="Y1369" s="3" t="s">
        <v>3649</v>
      </c>
      <c r="AE1369" s="7"/>
    </row>
    <row r="1370" spans="1:43" x14ac:dyDescent="0.3">
      <c r="A1370" s="3" t="s">
        <v>809</v>
      </c>
      <c r="B1370" s="6">
        <f>VLOOKUP(A1370,'[2]Площадь пересечений'!$A$2:$G$2928,3,FALSE)</f>
        <v>1192</v>
      </c>
      <c r="C1370" s="6">
        <f>VLOOKUP(A1370,'[2]Площадь пересечений'!$A$2:$G$2928,4,FALSE)</f>
        <v>4.4999999999999997E-3</v>
      </c>
      <c r="D1370" s="4">
        <v>41102.434270833335</v>
      </c>
      <c r="F1370" s="3" t="s">
        <v>13</v>
      </c>
      <c r="G1370" s="3" t="s">
        <v>14</v>
      </c>
      <c r="H1370" s="3" t="s">
        <v>15</v>
      </c>
      <c r="K1370" s="3" t="s">
        <v>31</v>
      </c>
      <c r="L1370" s="6">
        <v>1</v>
      </c>
      <c r="M1370" s="3" t="s">
        <v>17</v>
      </c>
      <c r="N1370" s="3" t="s">
        <v>810</v>
      </c>
      <c r="O1370" s="3">
        <v>52672</v>
      </c>
      <c r="P1370" s="15">
        <f>C1370*10000/O1370*100</f>
        <v>8.5434386391251518E-2</v>
      </c>
      <c r="Q1370" s="3" t="s">
        <v>19</v>
      </c>
      <c r="R1370" s="3" t="s">
        <v>20</v>
      </c>
      <c r="S1370" s="3" t="s">
        <v>810</v>
      </c>
      <c r="T1370" s="3" t="s">
        <v>811</v>
      </c>
      <c r="U1370" s="3" t="s">
        <v>812</v>
      </c>
      <c r="V1370" s="3" t="s">
        <v>3872</v>
      </c>
      <c r="W1370" s="4">
        <v>41184.958333333336</v>
      </c>
      <c r="X1370" s="4">
        <v>41679.958333333336</v>
      </c>
      <c r="Y1370" s="3" t="s">
        <v>3649</v>
      </c>
      <c r="AE1370" s="7"/>
    </row>
    <row r="1371" spans="1:43" x14ac:dyDescent="0.3">
      <c r="A1371" s="3" t="s">
        <v>2061</v>
      </c>
      <c r="B1371" s="6">
        <f>VLOOKUP(A1371,'[2]Площадь пересечений'!$A$2:$G$2928,3,FALSE)</f>
        <v>2676</v>
      </c>
      <c r="C1371" s="6">
        <f>VLOOKUP(A1371,'[2]Площадь пересечений'!$A$2:$G$2928,4,FALSE)</f>
        <v>4.4999999999999997E-3</v>
      </c>
      <c r="D1371" s="4">
        <v>37546.958333333336</v>
      </c>
      <c r="F1371" s="3" t="s">
        <v>13</v>
      </c>
      <c r="G1371" s="3" t="s">
        <v>14</v>
      </c>
      <c r="H1371" s="3" t="s">
        <v>15</v>
      </c>
      <c r="J1371" s="3" t="s">
        <v>5564</v>
      </c>
      <c r="K1371" s="3" t="s">
        <v>133</v>
      </c>
      <c r="L1371" s="6">
        <v>1</v>
      </c>
      <c r="M1371" s="3" t="s">
        <v>26</v>
      </c>
      <c r="O1371" s="3">
        <v>14500</v>
      </c>
      <c r="P1371" s="15">
        <f>C1371*10000/O1371*100</f>
        <v>0.31034482758620691</v>
      </c>
      <c r="Q1371" s="3" t="s">
        <v>19</v>
      </c>
      <c r="R1371" s="3" t="s">
        <v>20</v>
      </c>
      <c r="S1371" s="3" t="s">
        <v>94</v>
      </c>
      <c r="U1371" s="3" t="s">
        <v>2062</v>
      </c>
      <c r="V1371" s="3" t="s">
        <v>4220</v>
      </c>
      <c r="W1371" s="4">
        <v>38910.958333333336</v>
      </c>
      <c r="Y1371" s="3" t="s">
        <v>3652</v>
      </c>
      <c r="AD1371" s="7"/>
      <c r="AH1371" s="7"/>
    </row>
    <row r="1372" spans="1:43" x14ac:dyDescent="0.3">
      <c r="A1372" s="3" t="s">
        <v>6628</v>
      </c>
      <c r="B1372" s="6">
        <f>VLOOKUP(A1372,'[2]Площадь пересечений'!$A$2:$G$2928,3,FALSE)</f>
        <v>1255</v>
      </c>
      <c r="C1372" s="6">
        <f>VLOOKUP(A1372,'[2]Площадь пересечений'!$A$2:$G$2928,4,FALSE)</f>
        <v>4.4999999999999997E-3</v>
      </c>
      <c r="D1372" s="4">
        <v>38055</v>
      </c>
      <c r="F1372" s="3" t="s">
        <v>13</v>
      </c>
      <c r="G1372" s="3" t="s">
        <v>14</v>
      </c>
      <c r="H1372" s="3" t="s">
        <v>15</v>
      </c>
      <c r="J1372" s="3" t="s">
        <v>5564</v>
      </c>
      <c r="K1372" s="3" t="s">
        <v>16</v>
      </c>
      <c r="L1372" s="6">
        <v>1</v>
      </c>
      <c r="M1372" s="3" t="s">
        <v>17</v>
      </c>
      <c r="N1372" s="3" t="s">
        <v>6252</v>
      </c>
      <c r="O1372" s="3">
        <v>794.03</v>
      </c>
      <c r="Q1372" s="3" t="s">
        <v>19</v>
      </c>
      <c r="R1372" s="3" t="s">
        <v>20</v>
      </c>
      <c r="S1372" s="3" t="s">
        <v>6629</v>
      </c>
      <c r="T1372" s="3" t="s">
        <v>6630</v>
      </c>
      <c r="U1372" s="3" t="s">
        <v>6631</v>
      </c>
      <c r="V1372" s="3" t="s">
        <v>6632</v>
      </c>
      <c r="W1372" s="4">
        <v>38883.958333333336</v>
      </c>
      <c r="Y1372" s="3" t="s">
        <v>3649</v>
      </c>
      <c r="AD1372" s="7"/>
    </row>
    <row r="1373" spans="1:43" x14ac:dyDescent="0.3">
      <c r="A1373" s="3" t="s">
        <v>6633</v>
      </c>
      <c r="B1373" s="6">
        <f>VLOOKUP(A1373,'[2]Площадь пересечений'!$A$2:$G$2928,3,FALSE)</f>
        <v>523</v>
      </c>
      <c r="C1373" s="6">
        <f>VLOOKUP(A1373,'[2]Площадь пересечений'!$A$2:$G$2928,4,FALSE)</f>
        <v>4.4999999999999997E-3</v>
      </c>
      <c r="D1373" s="4">
        <v>42884.600081018521</v>
      </c>
      <c r="F1373" s="3" t="s">
        <v>13</v>
      </c>
      <c r="G1373" s="3" t="s">
        <v>14</v>
      </c>
      <c r="H1373" s="3" t="s">
        <v>15</v>
      </c>
      <c r="K1373" s="3" t="s">
        <v>139</v>
      </c>
      <c r="L1373" s="6">
        <v>1</v>
      </c>
      <c r="M1373" s="3" t="s">
        <v>140</v>
      </c>
      <c r="N1373" s="3" t="s">
        <v>3298</v>
      </c>
      <c r="O1373" s="3">
        <v>1691</v>
      </c>
      <c r="Q1373" s="3" t="s">
        <v>19</v>
      </c>
      <c r="R1373" s="3" t="s">
        <v>20</v>
      </c>
      <c r="S1373" s="3" t="s">
        <v>3298</v>
      </c>
      <c r="U1373" s="3" t="s">
        <v>6634</v>
      </c>
      <c r="V1373" s="3" t="s">
        <v>6635</v>
      </c>
      <c r="W1373" s="4">
        <v>42886.541041666664</v>
      </c>
      <c r="X1373" s="4">
        <v>43312.629942129628</v>
      </c>
      <c r="Y1373" s="3" t="s">
        <v>3649</v>
      </c>
      <c r="AD1373" s="7"/>
    </row>
    <row r="1374" spans="1:43" x14ac:dyDescent="0.3">
      <c r="A1374" s="3" t="s">
        <v>6636</v>
      </c>
      <c r="B1374" s="6">
        <f>VLOOKUP(A1374,'[2]Площадь пересечений'!$A$2:$G$2928,3,FALSE)</f>
        <v>33</v>
      </c>
      <c r="C1374" s="6">
        <f>VLOOKUP(A1374,'[2]Площадь пересечений'!$A$2:$G$2928,4,FALSE)</f>
        <v>4.4999999999999997E-3</v>
      </c>
      <c r="D1374" s="4">
        <v>42044.699803240743</v>
      </c>
      <c r="F1374" s="3" t="s">
        <v>13</v>
      </c>
      <c r="G1374" s="3" t="s">
        <v>14</v>
      </c>
      <c r="H1374" s="3" t="s">
        <v>15</v>
      </c>
      <c r="K1374" s="3" t="s">
        <v>31</v>
      </c>
      <c r="L1374" s="6">
        <v>1</v>
      </c>
      <c r="M1374" s="3" t="s">
        <v>17</v>
      </c>
      <c r="N1374" s="3" t="s">
        <v>6637</v>
      </c>
      <c r="O1374" s="3">
        <v>3070</v>
      </c>
      <c r="Q1374" s="3" t="s">
        <v>19</v>
      </c>
      <c r="R1374" s="3" t="s">
        <v>20</v>
      </c>
      <c r="S1374" s="3" t="s">
        <v>6637</v>
      </c>
      <c r="U1374" s="3" t="s">
        <v>6638</v>
      </c>
      <c r="V1374" s="3" t="s">
        <v>6639</v>
      </c>
      <c r="W1374" s="4">
        <v>42067.634629629632</v>
      </c>
      <c r="X1374" s="4">
        <v>43091.55263888889</v>
      </c>
      <c r="Y1374" s="3" t="s">
        <v>3649</v>
      </c>
      <c r="AD1374" s="7"/>
    </row>
    <row r="1375" spans="1:43" x14ac:dyDescent="0.3">
      <c r="A1375" s="3" t="s">
        <v>1123</v>
      </c>
      <c r="B1375" s="6">
        <f>VLOOKUP(A1375,'[2]Площадь пересечений'!$A$2:$G$2928,3,FALSE)</f>
        <v>1634</v>
      </c>
      <c r="C1375" s="6">
        <f>VLOOKUP(A1375,'[2]Площадь пересечений'!$A$2:$G$2928,4,FALSE)</f>
        <v>4.4999999999999997E-3</v>
      </c>
      <c r="D1375" s="4">
        <v>40841.958333333336</v>
      </c>
      <c r="F1375" s="3" t="s">
        <v>13</v>
      </c>
      <c r="G1375" s="3" t="s">
        <v>14</v>
      </c>
      <c r="H1375" s="3" t="s">
        <v>15</v>
      </c>
      <c r="K1375" s="3" t="s">
        <v>31</v>
      </c>
      <c r="L1375" s="6">
        <v>1</v>
      </c>
      <c r="M1375" s="3" t="s">
        <v>17</v>
      </c>
      <c r="N1375" s="3" t="s">
        <v>452</v>
      </c>
      <c r="O1375" s="3">
        <v>1347</v>
      </c>
      <c r="P1375" s="15">
        <f>C1375*10000/O1375*100</f>
        <v>3.3407572383073498</v>
      </c>
      <c r="Q1375" s="3" t="s">
        <v>19</v>
      </c>
      <c r="R1375" s="3" t="s">
        <v>20</v>
      </c>
      <c r="S1375" s="3" t="s">
        <v>452</v>
      </c>
      <c r="U1375" s="3" t="s">
        <v>1124</v>
      </c>
      <c r="V1375" s="3" t="s">
        <v>3949</v>
      </c>
      <c r="W1375" s="4">
        <v>40867.958333333336</v>
      </c>
      <c r="X1375" s="4">
        <v>41379.958333333336</v>
      </c>
      <c r="Y1375" s="3" t="s">
        <v>3649</v>
      </c>
      <c r="AD1375" s="7"/>
    </row>
    <row r="1376" spans="1:43" x14ac:dyDescent="0.3">
      <c r="A1376" s="3" t="s">
        <v>5527</v>
      </c>
      <c r="B1376" s="6">
        <f>VLOOKUP(A1376,'[2]Площадь пересечений'!$A$2:$G$2928,3,FALSE)</f>
        <v>1505</v>
      </c>
      <c r="C1376" s="6">
        <f>VLOOKUP(A1376,'[2]Площадь пересечений'!$A$2:$G$2928,4,FALSE)</f>
        <v>4.4999999999999997E-3</v>
      </c>
      <c r="D1376" s="4">
        <v>38310</v>
      </c>
      <c r="F1376" s="3" t="s">
        <v>13</v>
      </c>
      <c r="G1376" s="3" t="s">
        <v>14</v>
      </c>
      <c r="H1376" s="3" t="s">
        <v>15</v>
      </c>
      <c r="J1376" s="3" t="s">
        <v>5564</v>
      </c>
      <c r="K1376" s="3" t="s">
        <v>31</v>
      </c>
      <c r="L1376" s="6">
        <v>1</v>
      </c>
      <c r="M1376" s="3" t="s">
        <v>17</v>
      </c>
      <c r="N1376" s="3" t="s">
        <v>986</v>
      </c>
      <c r="O1376" s="3">
        <v>664</v>
      </c>
      <c r="P1376" s="15">
        <f>C1376*10000/O1376*100</f>
        <v>6.7771084337349397</v>
      </c>
      <c r="Q1376" s="3" t="s">
        <v>19</v>
      </c>
      <c r="R1376" s="3" t="s">
        <v>20</v>
      </c>
      <c r="S1376" s="3" t="s">
        <v>5528</v>
      </c>
      <c r="T1376" s="3" t="s">
        <v>5529</v>
      </c>
      <c r="U1376" s="3" t="s">
        <v>5530</v>
      </c>
      <c r="V1376" s="3" t="s">
        <v>5531</v>
      </c>
      <c r="W1376" s="4">
        <v>40007.958333333336</v>
      </c>
      <c r="X1376" s="4">
        <v>40007.958333333336</v>
      </c>
      <c r="Y1376" s="3" t="s">
        <v>3649</v>
      </c>
      <c r="AD1376" s="7"/>
    </row>
    <row r="1377" spans="1:37" x14ac:dyDescent="0.3">
      <c r="A1377" s="3" t="s">
        <v>6640</v>
      </c>
      <c r="B1377" s="6">
        <f>VLOOKUP(A1377,'[2]Площадь пересечений'!$A$2:$G$2928,3,FALSE)</f>
        <v>2059</v>
      </c>
      <c r="C1377" s="6">
        <f>VLOOKUP(A1377,'[2]Площадь пересечений'!$A$2:$G$2928,4,FALSE)</f>
        <v>4.4000000000000003E-3</v>
      </c>
      <c r="D1377" s="4">
        <v>41340.581736111111</v>
      </c>
      <c r="F1377" s="3" t="s">
        <v>13</v>
      </c>
      <c r="G1377" s="3" t="s">
        <v>14</v>
      </c>
      <c r="H1377" s="3" t="s">
        <v>15</v>
      </c>
      <c r="K1377" s="3" t="s">
        <v>26</v>
      </c>
      <c r="L1377" s="6">
        <v>1</v>
      </c>
      <c r="M1377" s="3" t="s">
        <v>26</v>
      </c>
      <c r="N1377" s="3" t="s">
        <v>6641</v>
      </c>
      <c r="O1377" s="3">
        <v>13006</v>
      </c>
      <c r="Q1377" s="3" t="s">
        <v>19</v>
      </c>
      <c r="R1377" s="3" t="s">
        <v>20</v>
      </c>
      <c r="S1377" s="3" t="s">
        <v>6641</v>
      </c>
      <c r="T1377" s="3" t="s">
        <v>6642</v>
      </c>
      <c r="U1377" s="3" t="s">
        <v>6643</v>
      </c>
      <c r="V1377" s="3" t="s">
        <v>6644</v>
      </c>
      <c r="W1377" s="4">
        <v>41381.958333333336</v>
      </c>
      <c r="X1377" s="4">
        <v>41578.958333333336</v>
      </c>
      <c r="Y1377" s="3" t="s">
        <v>3649</v>
      </c>
      <c r="AE1377" s="7"/>
    </row>
    <row r="1378" spans="1:37" x14ac:dyDescent="0.3">
      <c r="A1378" s="3" t="s">
        <v>475</v>
      </c>
      <c r="B1378" s="6">
        <f>VLOOKUP(A1378,'[2]Площадь пересечений'!$A$2:$G$2928,3,FALSE)</f>
        <v>633</v>
      </c>
      <c r="C1378" s="6">
        <f>VLOOKUP(A1378,'[2]Площадь пересечений'!$A$2:$G$2928,4,FALSE)</f>
        <v>4.3E-3</v>
      </c>
      <c r="D1378" s="4">
        <v>40885.592511574076</v>
      </c>
      <c r="F1378" s="3" t="s">
        <v>13</v>
      </c>
      <c r="G1378" s="3" t="s">
        <v>14</v>
      </c>
      <c r="H1378" s="3" t="s">
        <v>15</v>
      </c>
      <c r="K1378" s="3" t="s">
        <v>31</v>
      </c>
      <c r="L1378" s="6">
        <v>1</v>
      </c>
      <c r="M1378" s="3" t="s">
        <v>17</v>
      </c>
      <c r="O1378" s="3">
        <v>1006</v>
      </c>
      <c r="P1378" s="15">
        <v>6.5606361829025852</v>
      </c>
      <c r="Q1378" s="3" t="s">
        <v>19</v>
      </c>
      <c r="R1378" s="3" t="s">
        <v>20</v>
      </c>
      <c r="U1378" s="3" t="s">
        <v>476</v>
      </c>
      <c r="V1378" s="3" t="s">
        <v>3773</v>
      </c>
      <c r="W1378" s="4">
        <v>40905.958333333336</v>
      </c>
      <c r="X1378" s="4">
        <v>41982</v>
      </c>
      <c r="Y1378" s="3" t="s">
        <v>3649</v>
      </c>
      <c r="AE1378" s="7"/>
    </row>
    <row r="1379" spans="1:37" x14ac:dyDescent="0.3">
      <c r="A1379" s="3" t="s">
        <v>1781</v>
      </c>
      <c r="B1379" s="6">
        <f>VLOOKUP(A1379,'[2]Площадь пересечений'!$A$2:$G$2928,3,FALSE)</f>
        <v>2335</v>
      </c>
      <c r="C1379" s="6">
        <f>VLOOKUP(A1379,'[2]Площадь пересечений'!$A$2:$G$2928,4,FALSE)</f>
        <v>4.3E-3</v>
      </c>
      <c r="D1379" s="4">
        <v>42244.590636574074</v>
      </c>
      <c r="F1379" s="3" t="s">
        <v>13</v>
      </c>
      <c r="G1379" s="3" t="s">
        <v>14</v>
      </c>
      <c r="H1379" s="3" t="s">
        <v>15</v>
      </c>
      <c r="K1379" s="3" t="s">
        <v>45</v>
      </c>
      <c r="L1379" s="6">
        <v>1</v>
      </c>
      <c r="M1379" s="3" t="s">
        <v>17</v>
      </c>
      <c r="N1379" s="3" t="s">
        <v>178</v>
      </c>
      <c r="O1379" s="3">
        <v>9539</v>
      </c>
      <c r="P1379" s="15">
        <f>C1379*10000/O1379*100</f>
        <v>0.45078100429814449</v>
      </c>
      <c r="Q1379" s="3" t="s">
        <v>19</v>
      </c>
      <c r="R1379" s="3" t="s">
        <v>20</v>
      </c>
      <c r="S1379" s="3" t="s">
        <v>178</v>
      </c>
      <c r="U1379" s="3" t="s">
        <v>1782</v>
      </c>
      <c r="V1379" s="3" t="s">
        <v>4123</v>
      </c>
      <c r="W1379" s="4">
        <v>42325.732106481482</v>
      </c>
      <c r="Y1379" s="3" t="s">
        <v>3652</v>
      </c>
      <c r="AC1379" s="7"/>
    </row>
    <row r="1380" spans="1:37" x14ac:dyDescent="0.3">
      <c r="A1380" s="3" t="s">
        <v>2754</v>
      </c>
      <c r="B1380" s="6">
        <f>VLOOKUP(A1380,'[2]Площадь пересечений'!$A$2:$G$2928,3,FALSE)</f>
        <v>1414</v>
      </c>
      <c r="C1380" s="6">
        <f>VLOOKUP(A1380,'[2]Площадь пересечений'!$A$2:$G$2928,4,FALSE)</f>
        <v>4.3E-3</v>
      </c>
      <c r="D1380" s="4">
        <v>39465</v>
      </c>
      <c r="F1380" s="3" t="s">
        <v>13</v>
      </c>
      <c r="G1380" s="3" t="s">
        <v>14</v>
      </c>
      <c r="H1380" s="3" t="s">
        <v>15</v>
      </c>
      <c r="J1380" s="3" t="s">
        <v>5564</v>
      </c>
      <c r="K1380" s="3" t="s">
        <v>31</v>
      </c>
      <c r="L1380" s="6">
        <v>1</v>
      </c>
      <c r="M1380" s="3" t="s">
        <v>17</v>
      </c>
      <c r="N1380" s="3" t="s">
        <v>2354</v>
      </c>
      <c r="O1380" s="3">
        <v>5087</v>
      </c>
      <c r="P1380" s="15">
        <f>C1380*10000/O1380*100</f>
        <v>0.84529192058187541</v>
      </c>
      <c r="Q1380" s="3" t="s">
        <v>19</v>
      </c>
      <c r="R1380" s="3" t="s">
        <v>20</v>
      </c>
      <c r="S1380" s="3" t="s">
        <v>2354</v>
      </c>
      <c r="U1380" s="3" t="s">
        <v>2755</v>
      </c>
      <c r="V1380" s="3" t="s">
        <v>4445</v>
      </c>
      <c r="W1380" s="4">
        <v>39498</v>
      </c>
      <c r="Y1380" s="3" t="s">
        <v>3652</v>
      </c>
      <c r="AC1380" s="7"/>
    </row>
    <row r="1381" spans="1:37" x14ac:dyDescent="0.3">
      <c r="A1381" s="3" t="s">
        <v>823</v>
      </c>
      <c r="B1381" s="6">
        <f>VLOOKUP(A1381,'[2]Площадь пересечений'!$A$2:$G$2928,3,FALSE)</f>
        <v>1204</v>
      </c>
      <c r="C1381" s="6">
        <f>VLOOKUP(A1381,'[2]Площадь пересечений'!$A$2:$G$2928,4,FALSE)</f>
        <v>4.3E-3</v>
      </c>
      <c r="D1381" s="4">
        <v>41050.532500000001</v>
      </c>
      <c r="F1381" s="3" t="s">
        <v>13</v>
      </c>
      <c r="G1381" s="3" t="s">
        <v>14</v>
      </c>
      <c r="H1381" s="3" t="s">
        <v>15</v>
      </c>
      <c r="K1381" s="3" t="s">
        <v>31</v>
      </c>
      <c r="L1381" s="6">
        <v>1</v>
      </c>
      <c r="M1381" s="3" t="s">
        <v>17</v>
      </c>
      <c r="N1381" s="3" t="s">
        <v>822</v>
      </c>
      <c r="O1381" s="3">
        <v>2120</v>
      </c>
      <c r="P1381" s="15">
        <f>C1381*10000/O1381*100</f>
        <v>2.0283018867924527</v>
      </c>
      <c r="Q1381" s="3" t="s">
        <v>19</v>
      </c>
      <c r="R1381" s="3" t="s">
        <v>20</v>
      </c>
      <c r="S1381" s="3" t="s">
        <v>822</v>
      </c>
      <c r="U1381" s="3" t="s">
        <v>824</v>
      </c>
      <c r="V1381" s="3" t="s">
        <v>3877</v>
      </c>
      <c r="W1381" s="4">
        <v>41077.958333333336</v>
      </c>
      <c r="X1381" s="4">
        <v>42598.392500000002</v>
      </c>
      <c r="Y1381" s="3" t="s">
        <v>3649</v>
      </c>
      <c r="AD1381" s="7"/>
    </row>
    <row r="1382" spans="1:37" x14ac:dyDescent="0.3">
      <c r="A1382" s="3" t="s">
        <v>1238</v>
      </c>
      <c r="B1382" s="6">
        <f>VLOOKUP(A1382,'[2]Площадь пересечений'!$A$2:$G$2928,3,FALSE)</f>
        <v>1763</v>
      </c>
      <c r="C1382" s="6">
        <f>VLOOKUP(A1382,'[2]Площадь пересечений'!$A$2:$G$2928,4,FALSE)</f>
        <v>4.3E-3</v>
      </c>
      <c r="D1382" s="4">
        <v>38358</v>
      </c>
      <c r="F1382" s="3" t="s">
        <v>13</v>
      </c>
      <c r="G1382" s="3" t="s">
        <v>14</v>
      </c>
      <c r="H1382" s="3" t="s">
        <v>15</v>
      </c>
      <c r="J1382" s="3" t="s">
        <v>5564</v>
      </c>
      <c r="K1382" s="3" t="s">
        <v>16</v>
      </c>
      <c r="L1382" s="6">
        <v>1</v>
      </c>
      <c r="M1382" s="3" t="s">
        <v>17</v>
      </c>
      <c r="N1382" s="3" t="s">
        <v>682</v>
      </c>
      <c r="O1382" s="3">
        <v>513</v>
      </c>
      <c r="P1382" s="15">
        <f>C1382*10000/O1382*100</f>
        <v>8.3820662768031191</v>
      </c>
      <c r="Q1382" s="3" t="s">
        <v>19</v>
      </c>
      <c r="R1382" s="3" t="s">
        <v>20</v>
      </c>
      <c r="S1382" s="3" t="s">
        <v>1239</v>
      </c>
      <c r="T1382" s="3" t="s">
        <v>1240</v>
      </c>
      <c r="U1382" s="3" t="s">
        <v>1241</v>
      </c>
      <c r="V1382" s="3" t="s">
        <v>3973</v>
      </c>
      <c r="W1382" s="4">
        <v>36340.958333333336</v>
      </c>
      <c r="X1382" s="4">
        <v>36374.958333333336</v>
      </c>
      <c r="Y1382" s="3" t="s">
        <v>3649</v>
      </c>
      <c r="AD1382" s="7"/>
    </row>
    <row r="1383" spans="1:37" x14ac:dyDescent="0.3">
      <c r="A1383" s="3" t="s">
        <v>764</v>
      </c>
      <c r="B1383" s="6">
        <f>VLOOKUP(A1383,'[2]Площадь пересечений'!$A$2:$G$2928,3,FALSE)</f>
        <v>1096</v>
      </c>
      <c r="C1383" s="6">
        <f>VLOOKUP(A1383,'[2]Площадь пересечений'!$A$2:$G$2928,4,FALSE)</f>
        <v>4.3E-3</v>
      </c>
      <c r="D1383" s="4">
        <v>41050.524328703701</v>
      </c>
      <c r="F1383" s="3" t="s">
        <v>13</v>
      </c>
      <c r="G1383" s="3" t="s">
        <v>14</v>
      </c>
      <c r="H1383" s="3" t="s">
        <v>15</v>
      </c>
      <c r="K1383" s="3" t="s">
        <v>114</v>
      </c>
      <c r="L1383" s="6">
        <v>1</v>
      </c>
      <c r="M1383" s="3" t="s">
        <v>17</v>
      </c>
      <c r="N1383" s="3" t="s">
        <v>749</v>
      </c>
      <c r="O1383" s="3">
        <v>1696</v>
      </c>
      <c r="P1383" s="15">
        <f>C1383*10000/O1383*100</f>
        <v>2.5353773584905661</v>
      </c>
      <c r="Q1383" s="3" t="s">
        <v>19</v>
      </c>
      <c r="R1383" s="3" t="s">
        <v>20</v>
      </c>
      <c r="S1383" s="3" t="s">
        <v>749</v>
      </c>
      <c r="U1383" s="3" t="s">
        <v>765</v>
      </c>
      <c r="V1383" s="3" t="s">
        <v>3852</v>
      </c>
      <c r="W1383" s="4">
        <v>41091.958333333336</v>
      </c>
      <c r="X1383" s="4">
        <v>43864.588402777779</v>
      </c>
      <c r="Y1383" s="3" t="s">
        <v>3649</v>
      </c>
      <c r="AE1383" s="7"/>
    </row>
    <row r="1384" spans="1:37" x14ac:dyDescent="0.3">
      <c r="A1384" s="3" t="s">
        <v>6645</v>
      </c>
      <c r="B1384" s="6">
        <f>VLOOKUP(A1384,'[2]Площадь пересечений'!$A$2:$G$2928,3,FALSE)</f>
        <v>489</v>
      </c>
      <c r="C1384" s="6">
        <f>VLOOKUP(A1384,'[2]Площадь пересечений'!$A$2:$G$2928,4,FALSE)</f>
        <v>4.3E-3</v>
      </c>
      <c r="D1384" s="4">
        <v>40196</v>
      </c>
      <c r="F1384" s="3" t="s">
        <v>13</v>
      </c>
      <c r="G1384" s="3" t="s">
        <v>14</v>
      </c>
      <c r="H1384" s="3" t="s">
        <v>15</v>
      </c>
      <c r="K1384" s="3" t="s">
        <v>16</v>
      </c>
      <c r="L1384" s="6">
        <v>1</v>
      </c>
      <c r="M1384" s="3" t="s">
        <v>56</v>
      </c>
      <c r="N1384" s="3" t="s">
        <v>6646</v>
      </c>
      <c r="O1384" s="3">
        <v>884</v>
      </c>
      <c r="Q1384" s="3" t="s">
        <v>19</v>
      </c>
      <c r="R1384" s="3" t="s">
        <v>20</v>
      </c>
      <c r="U1384" s="3" t="s">
        <v>6647</v>
      </c>
      <c r="V1384" s="3" t="s">
        <v>6648</v>
      </c>
      <c r="W1384" s="4">
        <v>40228</v>
      </c>
      <c r="Y1384" s="3" t="s">
        <v>3652</v>
      </c>
      <c r="AD1384" s="7"/>
      <c r="AG1384" s="7"/>
    </row>
    <row r="1385" spans="1:37" x14ac:dyDescent="0.3">
      <c r="A1385" s="3" t="s">
        <v>6649</v>
      </c>
      <c r="B1385" s="6">
        <f>VLOOKUP(A1385,'[2]Площадь пересечений'!$A$2:$G$2928,3,FALSE)</f>
        <v>1341</v>
      </c>
      <c r="C1385" s="6">
        <f>VLOOKUP(A1385,'[2]Площадь пересечений'!$A$2:$G$2928,4,FALSE)</f>
        <v>4.3E-3</v>
      </c>
      <c r="D1385" s="4">
        <v>42314.625185185185</v>
      </c>
      <c r="F1385" s="3" t="s">
        <v>13</v>
      </c>
      <c r="G1385" s="3" t="s">
        <v>14</v>
      </c>
      <c r="H1385" s="3" t="s">
        <v>15</v>
      </c>
      <c r="K1385" s="3" t="s">
        <v>101</v>
      </c>
      <c r="L1385" s="6">
        <v>1</v>
      </c>
      <c r="M1385" s="3" t="s">
        <v>17</v>
      </c>
      <c r="N1385" s="3" t="s">
        <v>6650</v>
      </c>
      <c r="O1385" s="3">
        <v>1430</v>
      </c>
      <c r="Q1385" s="3" t="s">
        <v>19</v>
      </c>
      <c r="R1385" s="3" t="s">
        <v>20</v>
      </c>
      <c r="S1385" s="3" t="s">
        <v>6650</v>
      </c>
      <c r="U1385" s="3" t="s">
        <v>6651</v>
      </c>
      <c r="V1385" s="3" t="s">
        <v>6652</v>
      </c>
      <c r="W1385" s="4">
        <v>42332.391724537039</v>
      </c>
      <c r="Y1385" s="3" t="s">
        <v>3649</v>
      </c>
      <c r="AD1385" s="7"/>
      <c r="AG1385" s="7"/>
    </row>
    <row r="1386" spans="1:37" x14ac:dyDescent="0.3">
      <c r="A1386" s="3" t="s">
        <v>622</v>
      </c>
      <c r="B1386" s="6">
        <f>VLOOKUP(A1386,'[2]Площадь пересечений'!$A$2:$G$2928,3,FALSE)</f>
        <v>779</v>
      </c>
      <c r="C1386" s="6">
        <f>VLOOKUP(A1386,'[2]Площадь пересечений'!$A$2:$G$2928,4,FALSE)</f>
        <v>4.1999999999999997E-3</v>
      </c>
      <c r="D1386" s="4">
        <v>42572.727465277778</v>
      </c>
      <c r="F1386" s="3" t="s">
        <v>13</v>
      </c>
      <c r="G1386" s="3" t="s">
        <v>14</v>
      </c>
      <c r="H1386" s="3" t="s">
        <v>15</v>
      </c>
      <c r="K1386" s="3" t="s">
        <v>619</v>
      </c>
      <c r="L1386" s="6">
        <v>1</v>
      </c>
      <c r="M1386" s="3" t="s">
        <v>17</v>
      </c>
      <c r="N1386" s="3" t="s">
        <v>620</v>
      </c>
      <c r="O1386" s="3">
        <v>3900</v>
      </c>
      <c r="P1386" s="15">
        <f>C1386*10000/O1386*100</f>
        <v>1.0769230769230769</v>
      </c>
      <c r="Q1386" s="3" t="s">
        <v>19</v>
      </c>
      <c r="R1386" s="3" t="s">
        <v>20</v>
      </c>
      <c r="S1386" s="3" t="s">
        <v>620</v>
      </c>
      <c r="U1386" s="3" t="s">
        <v>623</v>
      </c>
      <c r="V1386" s="3" t="s">
        <v>3811</v>
      </c>
      <c r="W1386" s="4">
        <v>43455.492256944446</v>
      </c>
      <c r="X1386" s="4">
        <v>43455.626006944447</v>
      </c>
      <c r="Y1386" s="3" t="s">
        <v>3649</v>
      </c>
      <c r="AD1386" s="7"/>
    </row>
    <row r="1387" spans="1:37" x14ac:dyDescent="0.3">
      <c r="A1387" s="3" t="s">
        <v>2039</v>
      </c>
      <c r="B1387" s="6">
        <f>VLOOKUP(A1387,'[2]Площадь пересечений'!$A$2:$G$2928,3,FALSE)</f>
        <v>2635</v>
      </c>
      <c r="C1387" s="6">
        <f>VLOOKUP(A1387,'[2]Площадь пересечений'!$A$2:$G$2928,4,FALSE)</f>
        <v>4.1999999999999997E-3</v>
      </c>
      <c r="D1387" s="4">
        <v>41677.444363425922</v>
      </c>
      <c r="F1387" s="3" t="s">
        <v>13</v>
      </c>
      <c r="G1387" s="3" t="s">
        <v>14</v>
      </c>
      <c r="H1387" s="3" t="s">
        <v>15</v>
      </c>
      <c r="K1387" s="3" t="s">
        <v>26</v>
      </c>
      <c r="L1387" s="6">
        <v>1</v>
      </c>
      <c r="M1387" s="3" t="s">
        <v>26</v>
      </c>
      <c r="N1387" s="3" t="s">
        <v>2017</v>
      </c>
      <c r="O1387" s="3">
        <v>670</v>
      </c>
      <c r="P1387" s="15">
        <f>C1387*10000/O1387*100</f>
        <v>6.2686567164179099</v>
      </c>
      <c r="Q1387" s="3" t="s">
        <v>19</v>
      </c>
      <c r="R1387" s="3" t="s">
        <v>84</v>
      </c>
      <c r="S1387" s="3" t="s">
        <v>2017</v>
      </c>
      <c r="T1387" s="3" t="s">
        <v>2040</v>
      </c>
      <c r="U1387" s="3" t="s">
        <v>2041</v>
      </c>
      <c r="V1387" s="3" t="s">
        <v>4212</v>
      </c>
      <c r="W1387" s="4">
        <v>41823.958333333336</v>
      </c>
      <c r="X1387" s="4">
        <v>43542.570289351854</v>
      </c>
      <c r="Y1387" s="3" t="s">
        <v>3649</v>
      </c>
      <c r="AE1387" s="7"/>
    </row>
    <row r="1388" spans="1:37" x14ac:dyDescent="0.3">
      <c r="A1388" s="3" t="s">
        <v>2610</v>
      </c>
      <c r="B1388" s="6">
        <f>VLOOKUP(A1388,'[2]Площадь пересечений'!$A$2:$G$2928,3,FALSE)</f>
        <v>1089</v>
      </c>
      <c r="C1388" s="6">
        <f>VLOOKUP(A1388,'[2]Площадь пересечений'!$A$2:$G$2928,4,FALSE)</f>
        <v>4.1999999999999997E-3</v>
      </c>
      <c r="D1388" s="4">
        <v>39783</v>
      </c>
      <c r="F1388" s="3" t="s">
        <v>13</v>
      </c>
      <c r="G1388" s="3" t="s">
        <v>14</v>
      </c>
      <c r="H1388" s="3" t="s">
        <v>15</v>
      </c>
      <c r="K1388" s="3" t="s">
        <v>31</v>
      </c>
      <c r="L1388" s="6">
        <v>1</v>
      </c>
      <c r="M1388" s="3" t="s">
        <v>17</v>
      </c>
      <c r="N1388" s="3" t="s">
        <v>2611</v>
      </c>
      <c r="O1388" s="3">
        <v>994</v>
      </c>
      <c r="P1388" s="15">
        <f>C1388*10000/O1388*100</f>
        <v>4.225352112676056</v>
      </c>
      <c r="Q1388" s="3" t="s">
        <v>19</v>
      </c>
      <c r="R1388" s="3" t="s">
        <v>20</v>
      </c>
      <c r="S1388" s="3" t="s">
        <v>2611</v>
      </c>
      <c r="U1388" s="3" t="s">
        <v>2612</v>
      </c>
      <c r="V1388" s="3" t="s">
        <v>4394</v>
      </c>
      <c r="W1388" s="4">
        <v>39829</v>
      </c>
      <c r="X1388" s="4">
        <v>42391.496018518519</v>
      </c>
      <c r="Y1388" s="3" t="s">
        <v>3681</v>
      </c>
      <c r="AD1388" s="7"/>
    </row>
    <row r="1389" spans="1:37" x14ac:dyDescent="0.3">
      <c r="A1389" s="3" t="s">
        <v>2036</v>
      </c>
      <c r="B1389" s="6">
        <f>VLOOKUP(A1389,'[2]Площадь пересечений'!$A$2:$G$2928,3,FALSE)</f>
        <v>2633</v>
      </c>
      <c r="C1389" s="6">
        <f>VLOOKUP(A1389,'[2]Площадь пересечений'!$A$2:$G$2928,4,FALSE)</f>
        <v>4.1999999999999997E-3</v>
      </c>
      <c r="D1389" s="4">
        <v>37551.958333333336</v>
      </c>
      <c r="F1389" s="3" t="s">
        <v>13</v>
      </c>
      <c r="G1389" s="3" t="s">
        <v>14</v>
      </c>
      <c r="H1389" s="3" t="s">
        <v>15</v>
      </c>
      <c r="J1389" s="3" t="s">
        <v>5564</v>
      </c>
      <c r="K1389" s="3" t="s">
        <v>26</v>
      </c>
      <c r="L1389" s="6">
        <v>1</v>
      </c>
      <c r="M1389" s="3" t="s">
        <v>26</v>
      </c>
      <c r="N1389" s="3" t="s">
        <v>2037</v>
      </c>
      <c r="O1389" s="3">
        <v>43000</v>
      </c>
      <c r="P1389" s="15">
        <f>C1389*10000/O1389*100</f>
        <v>9.7674418604651161E-2</v>
      </c>
      <c r="Q1389" s="3" t="s">
        <v>19</v>
      </c>
      <c r="R1389" s="3" t="s">
        <v>20</v>
      </c>
      <c r="S1389" s="3" t="s">
        <v>94</v>
      </c>
      <c r="U1389" s="3" t="s">
        <v>2038</v>
      </c>
      <c r="V1389" s="3" t="s">
        <v>4211</v>
      </c>
      <c r="W1389" s="4">
        <v>37222</v>
      </c>
      <c r="X1389" s="4">
        <v>38567.958333333336</v>
      </c>
      <c r="Y1389" s="3" t="s">
        <v>3649</v>
      </c>
      <c r="AE1389" s="7"/>
    </row>
    <row r="1390" spans="1:37" x14ac:dyDescent="0.3">
      <c r="A1390" s="3" t="s">
        <v>6653</v>
      </c>
      <c r="B1390" s="6">
        <f>VLOOKUP(A1390,'[2]Площадь пересечений'!$A$2:$G$2928,3,FALSE)</f>
        <v>1838</v>
      </c>
      <c r="C1390" s="6">
        <f>VLOOKUP(A1390,'[2]Площадь пересечений'!$A$2:$G$2928,4,FALSE)</f>
        <v>4.1999999999999997E-3</v>
      </c>
      <c r="D1390" s="4">
        <v>38959.958333333336</v>
      </c>
      <c r="F1390" s="3" t="s">
        <v>13</v>
      </c>
      <c r="G1390" s="3" t="s">
        <v>14</v>
      </c>
      <c r="H1390" s="3" t="s">
        <v>15</v>
      </c>
      <c r="J1390" s="3" t="s">
        <v>5564</v>
      </c>
      <c r="K1390" s="3" t="s">
        <v>26</v>
      </c>
      <c r="L1390" s="6">
        <v>1</v>
      </c>
      <c r="M1390" s="3" t="s">
        <v>26</v>
      </c>
      <c r="N1390" s="3" t="s">
        <v>6654</v>
      </c>
      <c r="O1390" s="3">
        <v>63500</v>
      </c>
      <c r="Q1390" s="3" t="s">
        <v>19</v>
      </c>
      <c r="R1390" s="3" t="s">
        <v>20</v>
      </c>
      <c r="S1390" s="3" t="s">
        <v>6654</v>
      </c>
      <c r="U1390" s="3" t="s">
        <v>6655</v>
      </c>
      <c r="V1390" s="3" t="s">
        <v>6656</v>
      </c>
      <c r="W1390" s="4">
        <v>39021</v>
      </c>
      <c r="X1390" s="4">
        <v>39813</v>
      </c>
      <c r="Y1390" s="3" t="s">
        <v>3649</v>
      </c>
      <c r="AD1390" s="7"/>
    </row>
    <row r="1391" spans="1:37" x14ac:dyDescent="0.3">
      <c r="A1391" s="3" t="s">
        <v>6657</v>
      </c>
      <c r="B1391" s="6">
        <f>VLOOKUP(A1391,'[2]Площадь пересечений'!$A$2:$G$2928,3,FALSE)</f>
        <v>1296</v>
      </c>
      <c r="C1391" s="6">
        <f>VLOOKUP(A1391,'[2]Площадь пересечений'!$A$2:$G$2928,4,FALSE)</f>
        <v>4.1999999999999997E-3</v>
      </c>
      <c r="D1391" s="4">
        <v>39915.958333333336</v>
      </c>
      <c r="F1391" s="3" t="s">
        <v>13</v>
      </c>
      <c r="G1391" s="3" t="s">
        <v>14</v>
      </c>
      <c r="H1391" s="3" t="s">
        <v>15</v>
      </c>
      <c r="J1391" s="3" t="s">
        <v>5564</v>
      </c>
      <c r="K1391" s="3" t="s">
        <v>26</v>
      </c>
      <c r="L1391" s="6">
        <v>1</v>
      </c>
      <c r="M1391" s="3" t="s">
        <v>26</v>
      </c>
      <c r="N1391" s="3" t="s">
        <v>6658</v>
      </c>
      <c r="O1391" s="3">
        <v>62000</v>
      </c>
      <c r="Q1391" s="3" t="s">
        <v>19</v>
      </c>
      <c r="R1391" s="3" t="s">
        <v>20</v>
      </c>
      <c r="S1391" s="3" t="s">
        <v>94</v>
      </c>
      <c r="U1391" s="3" t="s">
        <v>6659</v>
      </c>
      <c r="V1391" s="3" t="s">
        <v>6660</v>
      </c>
      <c r="W1391" s="4">
        <v>39982.958333333336</v>
      </c>
      <c r="X1391" s="4">
        <v>39982.958333333336</v>
      </c>
      <c r="Y1391" s="3" t="s">
        <v>3649</v>
      </c>
      <c r="AE1391" s="7"/>
      <c r="AI1391" s="7"/>
    </row>
    <row r="1392" spans="1:37" x14ac:dyDescent="0.3">
      <c r="A1392" s="3" t="s">
        <v>95</v>
      </c>
      <c r="B1392" s="6">
        <f>VLOOKUP(A1392,'[2]Площадь пересечений'!$A$2:$G$2928,3,FALSE)</f>
        <v>50</v>
      </c>
      <c r="C1392" s="6">
        <f>VLOOKUP(A1392,'[2]Площадь пересечений'!$A$2:$G$2928,4,FALSE)</f>
        <v>4.1999999999999997E-3</v>
      </c>
      <c r="D1392" s="4">
        <v>42584.744085648148</v>
      </c>
      <c r="F1392" s="3" t="s">
        <v>13</v>
      </c>
      <c r="G1392" s="3" t="s">
        <v>14</v>
      </c>
      <c r="H1392" s="3" t="s">
        <v>15</v>
      </c>
      <c r="K1392" s="3" t="s">
        <v>96</v>
      </c>
      <c r="L1392" s="6"/>
      <c r="M1392" s="3" t="s">
        <v>97</v>
      </c>
      <c r="N1392" s="3" t="s">
        <v>98</v>
      </c>
      <c r="O1392" s="3">
        <v>38746</v>
      </c>
      <c r="P1392" s="15">
        <f>C1392*10000/O1392*100</f>
        <v>0.10839828627471222</v>
      </c>
      <c r="Q1392" s="3" t="s">
        <v>19</v>
      </c>
      <c r="R1392" s="3" t="s">
        <v>20</v>
      </c>
      <c r="S1392" s="3" t="s">
        <v>98</v>
      </c>
      <c r="U1392" s="3" t="s">
        <v>99</v>
      </c>
      <c r="V1392" s="3" t="s">
        <v>4693</v>
      </c>
      <c r="W1392" s="4">
        <v>42632.453946759262</v>
      </c>
      <c r="X1392" s="3" t="s">
        <v>3649</v>
      </c>
      <c r="Y1392" s="3" t="s">
        <v>3652</v>
      </c>
      <c r="AC1392" s="7"/>
      <c r="AG1392" s="7"/>
      <c r="AK1392" s="7"/>
    </row>
    <row r="1393" spans="1:39" x14ac:dyDescent="0.3">
      <c r="A1393" s="3" t="s">
        <v>3549</v>
      </c>
      <c r="B1393" s="6">
        <f>VLOOKUP(A1393,'[2]Площадь пересечений'!$A$2:$G$2928,3,FALSE)</f>
        <v>2142</v>
      </c>
      <c r="C1393" s="6">
        <f>VLOOKUP(A1393,'[2]Площадь пересечений'!$A$2:$G$2928,4,FALSE)</f>
        <v>4.1000000000000003E-3</v>
      </c>
      <c r="D1393" s="4">
        <v>42874.501886574071</v>
      </c>
      <c r="F1393" s="3" t="s">
        <v>13</v>
      </c>
      <c r="G1393" s="3" t="s">
        <v>14</v>
      </c>
      <c r="H1393" s="3" t="s">
        <v>15</v>
      </c>
      <c r="K1393" s="3" t="s">
        <v>139</v>
      </c>
      <c r="L1393" s="6">
        <v>1</v>
      </c>
      <c r="M1393" s="3" t="s">
        <v>17</v>
      </c>
      <c r="N1393" s="3" t="s">
        <v>3547</v>
      </c>
      <c r="O1393" s="3">
        <v>600</v>
      </c>
      <c r="P1393" s="15">
        <f>C1393*10000/O1393*100</f>
        <v>6.833333333333333</v>
      </c>
      <c r="Q1393" s="3" t="s">
        <v>19</v>
      </c>
      <c r="R1393" s="3" t="s">
        <v>20</v>
      </c>
      <c r="S1393" s="3" t="s">
        <v>3547</v>
      </c>
      <c r="U1393" s="3" t="s">
        <v>3550</v>
      </c>
      <c r="V1393" s="3" t="s">
        <v>4661</v>
      </c>
      <c r="W1393" s="4">
        <v>42874.588796296295</v>
      </c>
      <c r="Y1393" s="3" t="s">
        <v>3652</v>
      </c>
      <c r="AC1393" s="7"/>
    </row>
    <row r="1394" spans="1:39" x14ac:dyDescent="0.3">
      <c r="A1394" s="3" t="s">
        <v>797</v>
      </c>
      <c r="B1394" s="6">
        <f>VLOOKUP(A1394,'[2]Площадь пересечений'!$A$2:$G$2928,3,FALSE)</f>
        <v>1163</v>
      </c>
      <c r="C1394" s="6">
        <f>VLOOKUP(A1394,'[2]Площадь пересечений'!$A$2:$G$2928,4,FALSE)</f>
        <v>4.1000000000000003E-3</v>
      </c>
      <c r="D1394" s="4">
        <v>41032.542013888888</v>
      </c>
      <c r="F1394" s="3" t="s">
        <v>13</v>
      </c>
      <c r="G1394" s="3" t="s">
        <v>14</v>
      </c>
      <c r="H1394" s="3" t="s">
        <v>15</v>
      </c>
      <c r="K1394" s="3" t="s">
        <v>114</v>
      </c>
      <c r="L1394" s="6">
        <v>1</v>
      </c>
      <c r="M1394" s="3" t="s">
        <v>17</v>
      </c>
      <c r="N1394" s="3" t="s">
        <v>790</v>
      </c>
      <c r="O1394" s="3">
        <v>1439</v>
      </c>
      <c r="P1394" s="15">
        <v>7.1577484364141766</v>
      </c>
      <c r="Q1394" s="3" t="s">
        <v>19</v>
      </c>
      <c r="R1394" s="3" t="s">
        <v>20</v>
      </c>
      <c r="S1394" s="3" t="s">
        <v>757</v>
      </c>
      <c r="U1394" s="3" t="s">
        <v>798</v>
      </c>
      <c r="V1394" s="3" t="s">
        <v>3867</v>
      </c>
      <c r="W1394" s="4">
        <v>41123.958333333336</v>
      </c>
      <c r="X1394" s="4">
        <v>42814.621828703705</v>
      </c>
      <c r="Y1394" s="3" t="s">
        <v>3649</v>
      </c>
      <c r="AE1394" s="7"/>
    </row>
    <row r="1395" spans="1:39" x14ac:dyDescent="0.3">
      <c r="A1395" s="3" t="s">
        <v>2648</v>
      </c>
      <c r="B1395" s="6">
        <f>VLOOKUP(A1395,'[2]Площадь пересечений'!$A$2:$G$2928,3,FALSE)</f>
        <v>1165</v>
      </c>
      <c r="C1395" s="6">
        <f>VLOOKUP(A1395,'[2]Площадь пересечений'!$A$2:$G$2928,4,FALSE)</f>
        <v>4.1000000000000003E-3</v>
      </c>
      <c r="D1395" s="4">
        <v>39656.958333333336</v>
      </c>
      <c r="F1395" s="3" t="s">
        <v>13</v>
      </c>
      <c r="G1395" s="3" t="s">
        <v>14</v>
      </c>
      <c r="H1395" s="3" t="s">
        <v>15</v>
      </c>
      <c r="K1395" s="3" t="s">
        <v>16</v>
      </c>
      <c r="L1395" s="6">
        <v>1</v>
      </c>
      <c r="M1395" s="3" t="s">
        <v>17</v>
      </c>
      <c r="N1395" s="3" t="s">
        <v>2608</v>
      </c>
      <c r="O1395" s="3">
        <v>1255</v>
      </c>
      <c r="P1395" s="15">
        <f>C1395*10000/O1395*100</f>
        <v>3.2669322709163349</v>
      </c>
      <c r="Q1395" s="3" t="s">
        <v>19</v>
      </c>
      <c r="R1395" s="3" t="s">
        <v>20</v>
      </c>
      <c r="S1395" s="3" t="s">
        <v>2609</v>
      </c>
      <c r="U1395" s="3" t="s">
        <v>2649</v>
      </c>
      <c r="V1395" s="3" t="s">
        <v>4411</v>
      </c>
      <c r="W1395" s="4">
        <v>39757</v>
      </c>
      <c r="Y1395" s="3" t="s">
        <v>3652</v>
      </c>
      <c r="AC1395" s="7"/>
    </row>
    <row r="1396" spans="1:39" x14ac:dyDescent="0.3">
      <c r="A1396" s="3" t="s">
        <v>2494</v>
      </c>
      <c r="B1396" s="6">
        <f>VLOOKUP(A1396,'[2]Площадь пересечений'!$A$2:$G$2928,3,FALSE)</f>
        <v>932</v>
      </c>
      <c r="C1396" s="6">
        <f>VLOOKUP(A1396,'[2]Площадь пересечений'!$A$2:$G$2928,4,FALSE)</f>
        <v>4.1000000000000003E-3</v>
      </c>
      <c r="D1396" s="4">
        <v>39483</v>
      </c>
      <c r="F1396" s="3" t="s">
        <v>13</v>
      </c>
      <c r="G1396" s="3" t="s">
        <v>14</v>
      </c>
      <c r="H1396" s="3" t="s">
        <v>15</v>
      </c>
      <c r="J1396" s="3" t="s">
        <v>5564</v>
      </c>
      <c r="K1396" s="3" t="s">
        <v>16</v>
      </c>
      <c r="L1396" s="6">
        <v>1</v>
      </c>
      <c r="M1396" s="3" t="s">
        <v>17</v>
      </c>
      <c r="N1396" s="3" t="s">
        <v>2495</v>
      </c>
      <c r="O1396" s="3">
        <v>62000</v>
      </c>
      <c r="P1396" s="15">
        <f>C1396*10000/O1396*100</f>
        <v>6.6129032258064518E-2</v>
      </c>
      <c r="Q1396" s="3" t="s">
        <v>19</v>
      </c>
      <c r="R1396" s="3" t="s">
        <v>20</v>
      </c>
      <c r="S1396" s="3" t="s">
        <v>2496</v>
      </c>
      <c r="U1396" s="3" t="s">
        <v>2497</v>
      </c>
      <c r="V1396" s="3" t="s">
        <v>4354</v>
      </c>
      <c r="W1396" s="4">
        <v>39519</v>
      </c>
      <c r="X1396" s="4">
        <v>39727.958333333336</v>
      </c>
      <c r="Y1396" s="3" t="s">
        <v>3649</v>
      </c>
      <c r="AD1396" s="7"/>
    </row>
    <row r="1397" spans="1:39" x14ac:dyDescent="0.3">
      <c r="A1397" s="3" t="s">
        <v>6661</v>
      </c>
      <c r="B1397" s="6">
        <f>VLOOKUP(A1397,'[2]Площадь пересечений'!$A$2:$G$2928,3,FALSE)</f>
        <v>18</v>
      </c>
      <c r="C1397" s="6">
        <f>VLOOKUP(A1397,'[2]Площадь пересечений'!$A$2:$G$2928,4,FALSE)</f>
        <v>4.1000000000000003E-3</v>
      </c>
      <c r="D1397" s="4">
        <v>40021.958333333336</v>
      </c>
      <c r="F1397" s="3" t="s">
        <v>13</v>
      </c>
      <c r="G1397" s="3" t="s">
        <v>14</v>
      </c>
      <c r="H1397" s="3" t="s">
        <v>15</v>
      </c>
      <c r="K1397" s="3" t="s">
        <v>114</v>
      </c>
      <c r="L1397" s="6">
        <v>1</v>
      </c>
      <c r="M1397" s="3" t="s">
        <v>17</v>
      </c>
      <c r="N1397" s="3" t="s">
        <v>6662</v>
      </c>
      <c r="O1397" s="3">
        <v>1339</v>
      </c>
      <c r="Q1397" s="3" t="s">
        <v>19</v>
      </c>
      <c r="R1397" s="3" t="s">
        <v>20</v>
      </c>
      <c r="S1397" s="3" t="s">
        <v>2227</v>
      </c>
      <c r="T1397" s="3" t="s">
        <v>6663</v>
      </c>
      <c r="U1397" s="3" t="s">
        <v>6664</v>
      </c>
      <c r="V1397" s="3" t="s">
        <v>6665</v>
      </c>
      <c r="W1397" s="4">
        <v>40066.958333333336</v>
      </c>
      <c r="X1397" s="4">
        <v>40240</v>
      </c>
      <c r="Y1397" s="3" t="s">
        <v>3649</v>
      </c>
      <c r="AD1397" s="7"/>
    </row>
    <row r="1398" spans="1:39" x14ac:dyDescent="0.3">
      <c r="A1398" s="3" t="s">
        <v>5273</v>
      </c>
      <c r="B1398" s="6">
        <f>VLOOKUP(A1398,'[2]Площадь пересечений'!$A$2:$G$2928,3,FALSE)</f>
        <v>1069</v>
      </c>
      <c r="C1398" s="6">
        <f>VLOOKUP(A1398,'[2]Площадь пересечений'!$A$2:$G$2928,4,FALSE)</f>
        <v>4.1000000000000003E-3</v>
      </c>
      <c r="D1398" s="4">
        <v>40983.583518518521</v>
      </c>
      <c r="F1398" s="3" t="s">
        <v>13</v>
      </c>
      <c r="G1398" s="3" t="s">
        <v>14</v>
      </c>
      <c r="H1398" s="3" t="s">
        <v>15</v>
      </c>
      <c r="K1398" s="3" t="s">
        <v>22</v>
      </c>
      <c r="L1398" s="6"/>
      <c r="M1398" s="3" t="s">
        <v>22</v>
      </c>
      <c r="N1398" s="3" t="s">
        <v>5274</v>
      </c>
      <c r="O1398" s="3">
        <v>63500</v>
      </c>
      <c r="P1398" s="15">
        <f>C1398*10000/O1398*100</f>
        <v>6.4566929133858267E-2</v>
      </c>
      <c r="Q1398" s="3" t="s">
        <v>19</v>
      </c>
      <c r="R1398" s="3" t="s">
        <v>20</v>
      </c>
      <c r="S1398" s="3" t="s">
        <v>5274</v>
      </c>
      <c r="U1398" s="3" t="s">
        <v>5275</v>
      </c>
      <c r="V1398" s="3" t="s">
        <v>5276</v>
      </c>
      <c r="W1398" s="4">
        <v>41002.958333333336</v>
      </c>
      <c r="X1398" s="4">
        <v>41033.958333333336</v>
      </c>
      <c r="Y1398" s="3" t="s">
        <v>3649</v>
      </c>
      <c r="AE1398" s="7"/>
      <c r="AI1398" s="7"/>
      <c r="AM1398" s="7"/>
    </row>
    <row r="1399" spans="1:39" x14ac:dyDescent="0.3">
      <c r="A1399" s="3" t="s">
        <v>3601</v>
      </c>
      <c r="B1399" s="6">
        <f>VLOOKUP(A1399,'[2]Площадь пересечений'!$A$2:$G$2928,3,FALSE)</f>
        <v>2601</v>
      </c>
      <c r="C1399" s="6">
        <f>VLOOKUP(A1399,'[2]Площадь пересечений'!$A$2:$G$2928,4,FALSE)</f>
        <v>4.1000000000000003E-3</v>
      </c>
      <c r="D1399" s="4">
        <v>43442.380543981482</v>
      </c>
      <c r="F1399" s="3" t="s">
        <v>13</v>
      </c>
      <c r="G1399" s="3" t="s">
        <v>14</v>
      </c>
      <c r="H1399" s="3" t="s">
        <v>15</v>
      </c>
      <c r="K1399" s="3" t="s">
        <v>22</v>
      </c>
      <c r="L1399" s="6"/>
      <c r="M1399" s="3" t="s">
        <v>22</v>
      </c>
      <c r="N1399" s="3" t="s">
        <v>3597</v>
      </c>
      <c r="O1399" s="3">
        <v>4994</v>
      </c>
      <c r="P1399" s="15">
        <f>C1399*10000/O1399*100</f>
        <v>0.82098518221866235</v>
      </c>
      <c r="Q1399" s="3" t="s">
        <v>19</v>
      </c>
      <c r="R1399" s="3" t="s">
        <v>20</v>
      </c>
      <c r="S1399" s="3" t="s">
        <v>3597</v>
      </c>
      <c r="U1399" s="3" t="s">
        <v>3602</v>
      </c>
      <c r="V1399" s="3" t="s">
        <v>4792</v>
      </c>
      <c r="W1399" s="4">
        <v>43442.380543981482</v>
      </c>
      <c r="X1399" s="3" t="s">
        <v>3649</v>
      </c>
      <c r="Y1399" s="3" t="s">
        <v>3652</v>
      </c>
      <c r="AC1399" s="7"/>
    </row>
    <row r="1400" spans="1:39" x14ac:dyDescent="0.3">
      <c r="A1400" s="3" t="s">
        <v>3643</v>
      </c>
      <c r="B1400" s="6">
        <f>VLOOKUP(A1400,'[2]Площадь пересечений'!$A$2:$G$2928,3,FALSE)</f>
        <v>2848</v>
      </c>
      <c r="C1400" s="6">
        <f>VLOOKUP(A1400,'[2]Площадь пересечений'!$A$2:$G$2928,4,FALSE)</f>
        <v>4.0000000000000001E-3</v>
      </c>
      <c r="D1400" s="4">
        <v>44057.692777777775</v>
      </c>
      <c r="F1400" s="3" t="s">
        <v>13</v>
      </c>
      <c r="G1400" s="3" t="s">
        <v>14</v>
      </c>
      <c r="H1400" s="3" t="s">
        <v>15</v>
      </c>
      <c r="K1400" s="3" t="s">
        <v>16</v>
      </c>
      <c r="L1400" s="6">
        <v>1</v>
      </c>
      <c r="N1400" s="3" t="s">
        <v>3395</v>
      </c>
      <c r="O1400" s="3">
        <v>1104</v>
      </c>
      <c r="P1400" s="15">
        <f>C1400*10000/O1400*100</f>
        <v>3.6231884057971016</v>
      </c>
      <c r="Q1400" s="3" t="s">
        <v>19</v>
      </c>
      <c r="R1400" s="3" t="s">
        <v>20</v>
      </c>
      <c r="S1400" s="3" t="s">
        <v>3396</v>
      </c>
      <c r="U1400" s="3" t="s">
        <v>3644</v>
      </c>
      <c r="V1400" s="3" t="s">
        <v>4689</v>
      </c>
      <c r="W1400" s="4">
        <v>44057.692777777775</v>
      </c>
      <c r="Y1400" s="3" t="s">
        <v>3652</v>
      </c>
      <c r="AD1400" s="7"/>
    </row>
    <row r="1401" spans="1:39" x14ac:dyDescent="0.3">
      <c r="A1401" s="3" t="s">
        <v>6666</v>
      </c>
      <c r="B1401" s="6">
        <f>VLOOKUP(A1401,'[2]Площадь пересечений'!$A$2:$G$2928,3,FALSE)</f>
        <v>2247</v>
      </c>
      <c r="C1401" s="6">
        <f>VLOOKUP(A1401,'[2]Площадь пересечений'!$A$2:$G$2928,4,FALSE)</f>
        <v>4.0000000000000001E-3</v>
      </c>
      <c r="D1401" s="4">
        <v>38029</v>
      </c>
      <c r="F1401" s="3" t="s">
        <v>13</v>
      </c>
      <c r="G1401" s="3" t="s">
        <v>14</v>
      </c>
      <c r="H1401" s="3" t="s">
        <v>15</v>
      </c>
      <c r="J1401" s="3" t="s">
        <v>5564</v>
      </c>
      <c r="K1401" s="3" t="s">
        <v>31</v>
      </c>
      <c r="L1401" s="6">
        <v>1</v>
      </c>
      <c r="M1401" s="3" t="s">
        <v>17</v>
      </c>
      <c r="N1401" s="3" t="s">
        <v>6667</v>
      </c>
      <c r="O1401" s="3">
        <v>1295.3599999999999</v>
      </c>
      <c r="Q1401" s="3" t="s">
        <v>19</v>
      </c>
      <c r="R1401" s="3" t="s">
        <v>84</v>
      </c>
      <c r="S1401" s="3" t="s">
        <v>6668</v>
      </c>
      <c r="T1401" s="3" t="s">
        <v>6669</v>
      </c>
      <c r="U1401" s="3" t="s">
        <v>6670</v>
      </c>
      <c r="V1401" s="3" t="s">
        <v>6671</v>
      </c>
      <c r="W1401" s="4">
        <v>39485</v>
      </c>
      <c r="X1401" s="4">
        <v>41192.958333333336</v>
      </c>
      <c r="Y1401" s="3" t="s">
        <v>3649</v>
      </c>
      <c r="AE1401" s="7"/>
    </row>
    <row r="1402" spans="1:39" x14ac:dyDescent="0.3">
      <c r="A1402" s="3" t="s">
        <v>6672</v>
      </c>
      <c r="B1402" s="6">
        <f>VLOOKUP(A1402,'[2]Площадь пересечений'!$A$2:$G$2928,3,FALSE)</f>
        <v>1434</v>
      </c>
      <c r="C1402" s="6">
        <f>VLOOKUP(A1402,'[2]Площадь пересечений'!$A$2:$G$2928,4,FALSE)</f>
        <v>4.0000000000000001E-3</v>
      </c>
      <c r="D1402" s="4">
        <v>40315.958333333336</v>
      </c>
      <c r="F1402" s="3" t="s">
        <v>13</v>
      </c>
      <c r="G1402" s="3" t="s">
        <v>14</v>
      </c>
      <c r="H1402" s="3" t="s">
        <v>15</v>
      </c>
      <c r="K1402" s="3" t="s">
        <v>110</v>
      </c>
      <c r="L1402" s="6">
        <v>1</v>
      </c>
      <c r="M1402" s="3" t="s">
        <v>17</v>
      </c>
      <c r="N1402" s="3" t="s">
        <v>2760</v>
      </c>
      <c r="O1402" s="3">
        <v>1846</v>
      </c>
      <c r="Q1402" s="3" t="s">
        <v>19</v>
      </c>
      <c r="R1402" s="3" t="s">
        <v>20</v>
      </c>
      <c r="S1402" s="3" t="s">
        <v>2761</v>
      </c>
      <c r="U1402" s="3" t="s">
        <v>6673</v>
      </c>
      <c r="V1402" s="3" t="s">
        <v>6674</v>
      </c>
      <c r="W1402" s="4">
        <v>40373.958333333336</v>
      </c>
      <c r="X1402" s="4">
        <v>40724.958333333336</v>
      </c>
      <c r="Y1402" s="3" t="s">
        <v>3649</v>
      </c>
      <c r="AD1402" s="7"/>
    </row>
    <row r="1403" spans="1:39" x14ac:dyDescent="0.3">
      <c r="A1403" s="3" t="s">
        <v>6675</v>
      </c>
      <c r="B1403" s="6">
        <f>VLOOKUP(A1403,'[2]Площадь пересечений'!$A$2:$G$2928,3,FALSE)</f>
        <v>2585</v>
      </c>
      <c r="C1403" s="6">
        <f>VLOOKUP(A1403,'[2]Площадь пересечений'!$A$2:$G$2928,4,FALSE)</f>
        <v>4.0000000000000001E-3</v>
      </c>
      <c r="D1403" s="4">
        <v>42444.569155092591</v>
      </c>
      <c r="F1403" s="3" t="s">
        <v>13</v>
      </c>
      <c r="G1403" s="3" t="s">
        <v>14</v>
      </c>
      <c r="H1403" s="3" t="s">
        <v>15</v>
      </c>
      <c r="K1403" s="3" t="s">
        <v>31</v>
      </c>
      <c r="L1403" s="6">
        <v>1</v>
      </c>
      <c r="M1403" s="3" t="s">
        <v>17</v>
      </c>
      <c r="N1403" s="3" t="s">
        <v>1791</v>
      </c>
      <c r="O1403" s="3">
        <v>1246</v>
      </c>
      <c r="Q1403" s="3" t="s">
        <v>19</v>
      </c>
      <c r="R1403" s="3" t="s">
        <v>20</v>
      </c>
      <c r="S1403" s="3" t="s">
        <v>1791</v>
      </c>
      <c r="U1403" s="3" t="s">
        <v>6676</v>
      </c>
      <c r="V1403" s="3" t="s">
        <v>6677</v>
      </c>
      <c r="W1403" s="4">
        <v>42454.43959490741</v>
      </c>
      <c r="Y1403" s="3" t="s">
        <v>3652</v>
      </c>
      <c r="AE1403" s="7"/>
    </row>
    <row r="1404" spans="1:39" x14ac:dyDescent="0.3">
      <c r="A1404" s="3" t="s">
        <v>5371</v>
      </c>
      <c r="B1404" s="6">
        <f>VLOOKUP(A1404,'[2]Площадь пересечений'!$A$2:$G$2928,3,FALSE)</f>
        <v>2829</v>
      </c>
      <c r="C1404" s="6">
        <f>VLOOKUP(A1404,'[2]Площадь пересечений'!$A$2:$G$2928,4,FALSE)</f>
        <v>4.0000000000000001E-3</v>
      </c>
      <c r="D1404" s="4">
        <v>40090.958333333336</v>
      </c>
      <c r="F1404" s="3" t="s">
        <v>13</v>
      </c>
      <c r="G1404" s="3" t="s">
        <v>14</v>
      </c>
      <c r="H1404" s="3" t="s">
        <v>15</v>
      </c>
      <c r="J1404" s="3" t="s">
        <v>5564</v>
      </c>
      <c r="K1404" s="3" t="s">
        <v>26</v>
      </c>
      <c r="L1404" s="6">
        <v>1</v>
      </c>
      <c r="M1404" s="3" t="s">
        <v>26</v>
      </c>
      <c r="N1404" s="3" t="s">
        <v>5372</v>
      </c>
      <c r="O1404" s="3">
        <v>1305</v>
      </c>
      <c r="P1404" s="15">
        <f>C1404*10000/O1404*100</f>
        <v>3.0651340996168579</v>
      </c>
      <c r="Q1404" s="3" t="s">
        <v>19</v>
      </c>
      <c r="R1404" s="3" t="s">
        <v>84</v>
      </c>
      <c r="S1404" s="3" t="s">
        <v>5372</v>
      </c>
      <c r="T1404" s="3" t="s">
        <v>5373</v>
      </c>
      <c r="U1404" s="3" t="s">
        <v>5374</v>
      </c>
      <c r="V1404" s="3" t="s">
        <v>5375</v>
      </c>
      <c r="W1404" s="4">
        <v>40173</v>
      </c>
      <c r="X1404" s="4">
        <v>40262</v>
      </c>
      <c r="Y1404" s="3" t="s">
        <v>3649</v>
      </c>
      <c r="AD1404" s="7"/>
    </row>
    <row r="1405" spans="1:39" x14ac:dyDescent="0.3">
      <c r="A1405" s="3" t="s">
        <v>6678</v>
      </c>
      <c r="B1405" s="6">
        <f>VLOOKUP(A1405,'[2]Площадь пересечений'!$A$2:$G$2928,3,FALSE)</f>
        <v>2100</v>
      </c>
      <c r="C1405" s="6">
        <f>VLOOKUP(A1405,'[2]Площадь пересечений'!$A$2:$G$2928,4,FALSE)</f>
        <v>4.0000000000000001E-3</v>
      </c>
      <c r="D1405" s="4">
        <v>41228.703680555554</v>
      </c>
      <c r="F1405" s="3" t="s">
        <v>13</v>
      </c>
      <c r="G1405" s="3" t="s">
        <v>14</v>
      </c>
      <c r="H1405" s="3" t="s">
        <v>15</v>
      </c>
      <c r="K1405" s="3" t="s">
        <v>22</v>
      </c>
      <c r="L1405" s="6"/>
      <c r="M1405" s="3" t="s">
        <v>22</v>
      </c>
      <c r="N1405" s="3" t="s">
        <v>1526</v>
      </c>
      <c r="O1405" s="3">
        <v>1191</v>
      </c>
      <c r="Q1405" s="3" t="s">
        <v>19</v>
      </c>
      <c r="R1405" s="3" t="s">
        <v>20</v>
      </c>
      <c r="S1405" s="3" t="s">
        <v>1526</v>
      </c>
      <c r="T1405" s="3" t="s">
        <v>6385</v>
      </c>
      <c r="U1405" s="3" t="s">
        <v>6679</v>
      </c>
      <c r="V1405" s="3" t="s">
        <v>6680</v>
      </c>
      <c r="W1405" s="4">
        <v>43150.907777777778</v>
      </c>
      <c r="X1405" s="3" t="s">
        <v>3649</v>
      </c>
      <c r="Y1405" s="3" t="s">
        <v>3652</v>
      </c>
      <c r="AD1405" s="7"/>
    </row>
    <row r="1406" spans="1:39" x14ac:dyDescent="0.3">
      <c r="A1406" s="3" t="s">
        <v>1973</v>
      </c>
      <c r="B1406" s="6">
        <f>VLOOKUP(A1406,'[2]Площадь пересечений'!$A$2:$G$2928,3,FALSE)</f>
        <v>2542</v>
      </c>
      <c r="C1406" s="6">
        <f>VLOOKUP(A1406,'[2]Площадь пересечений'!$A$2:$G$2928,4,FALSE)</f>
        <v>3.8999999999999998E-3</v>
      </c>
      <c r="D1406" s="4">
        <v>41291.34814814815</v>
      </c>
      <c r="F1406" s="3" t="s">
        <v>13</v>
      </c>
      <c r="G1406" s="3" t="s">
        <v>14</v>
      </c>
      <c r="H1406" s="3" t="s">
        <v>15</v>
      </c>
      <c r="K1406" s="3" t="s">
        <v>101</v>
      </c>
      <c r="L1406" s="6">
        <v>1</v>
      </c>
      <c r="M1406" s="3" t="s">
        <v>17</v>
      </c>
      <c r="N1406" s="3" t="s">
        <v>568</v>
      </c>
      <c r="O1406" s="3">
        <v>1744</v>
      </c>
      <c r="P1406" s="15">
        <v>4.3577981651376145</v>
      </c>
      <c r="Q1406" s="3" t="s">
        <v>19</v>
      </c>
      <c r="R1406" s="3" t="s">
        <v>20</v>
      </c>
      <c r="S1406" s="3" t="s">
        <v>568</v>
      </c>
      <c r="U1406" s="3" t="s">
        <v>1974</v>
      </c>
      <c r="V1406" s="3" t="s">
        <v>4194</v>
      </c>
      <c r="W1406" s="4">
        <v>41315.958333333336</v>
      </c>
      <c r="Y1406" s="3" t="s">
        <v>3652</v>
      </c>
      <c r="AD1406" s="7"/>
    </row>
    <row r="1407" spans="1:39" x14ac:dyDescent="0.3">
      <c r="A1407" s="3" t="s">
        <v>778</v>
      </c>
      <c r="B1407" s="6">
        <f>VLOOKUP(A1407,'[2]Площадь пересечений'!$A$2:$G$2928,3,FALSE)</f>
        <v>1134</v>
      </c>
      <c r="C1407" s="6">
        <f>VLOOKUP(A1407,'[2]Площадь пересечений'!$A$2:$G$2928,4,FALSE)</f>
        <v>3.8999999999999998E-3</v>
      </c>
      <c r="D1407" s="4">
        <v>41338.39775462963</v>
      </c>
      <c r="F1407" s="3" t="s">
        <v>13</v>
      </c>
      <c r="G1407" s="3" t="s">
        <v>14</v>
      </c>
      <c r="H1407" s="3" t="s">
        <v>15</v>
      </c>
      <c r="K1407" s="3" t="s">
        <v>114</v>
      </c>
      <c r="L1407" s="6">
        <v>1</v>
      </c>
      <c r="M1407" s="3" t="s">
        <v>17</v>
      </c>
      <c r="N1407" s="3" t="s">
        <v>779</v>
      </c>
      <c r="O1407" s="3">
        <v>1188</v>
      </c>
      <c r="P1407" s="15">
        <v>39.814814814814817</v>
      </c>
      <c r="Q1407" s="3" t="s">
        <v>19</v>
      </c>
      <c r="R1407" s="3" t="s">
        <v>20</v>
      </c>
      <c r="S1407" s="3" t="s">
        <v>779</v>
      </c>
      <c r="U1407" s="3" t="s">
        <v>780</v>
      </c>
      <c r="V1407" s="3" t="s">
        <v>3859</v>
      </c>
      <c r="W1407" s="4">
        <v>41439.958333333336</v>
      </c>
      <c r="X1407" s="4">
        <v>41439.958333333336</v>
      </c>
      <c r="Y1407" s="3" t="s">
        <v>3649</v>
      </c>
      <c r="AE1407" s="7"/>
    </row>
    <row r="1408" spans="1:39" x14ac:dyDescent="0.3">
      <c r="A1408" s="3" t="s">
        <v>1891</v>
      </c>
      <c r="B1408" s="6">
        <f>VLOOKUP(A1408,'[2]Площадь пересечений'!$A$2:$G$2928,3,FALSE)</f>
        <v>2443</v>
      </c>
      <c r="C1408" s="6">
        <f>VLOOKUP(A1408,'[2]Площадь пересечений'!$A$2:$G$2928,4,FALSE)</f>
        <v>3.8999999999999998E-3</v>
      </c>
      <c r="D1408" s="4">
        <v>37889.958333333336</v>
      </c>
      <c r="F1408" s="3" t="s">
        <v>13</v>
      </c>
      <c r="G1408" s="3" t="s">
        <v>14</v>
      </c>
      <c r="H1408" s="3" t="s">
        <v>15</v>
      </c>
      <c r="J1408" s="3" t="s">
        <v>5564</v>
      </c>
      <c r="K1408" s="3" t="s">
        <v>31</v>
      </c>
      <c r="L1408" s="6">
        <v>1</v>
      </c>
      <c r="M1408" s="3" t="s">
        <v>17</v>
      </c>
      <c r="N1408" s="3" t="s">
        <v>1892</v>
      </c>
      <c r="O1408" s="3">
        <v>1244</v>
      </c>
      <c r="P1408" s="15">
        <f>C1408*10000/O1408*100</f>
        <v>3.135048231511254</v>
      </c>
      <c r="Q1408" s="3" t="s">
        <v>19</v>
      </c>
      <c r="R1408" s="3" t="s">
        <v>20</v>
      </c>
      <c r="S1408" s="3" t="s">
        <v>1892</v>
      </c>
      <c r="U1408" s="3" t="s">
        <v>1893</v>
      </c>
      <c r="V1408" s="3" t="s">
        <v>4858</v>
      </c>
      <c r="W1408" s="4">
        <v>39797</v>
      </c>
      <c r="Y1408" s="3" t="s">
        <v>3652</v>
      </c>
      <c r="AD1408" s="7"/>
    </row>
    <row r="1409" spans="1:42" x14ac:dyDescent="0.3">
      <c r="A1409" s="3" t="s">
        <v>6681</v>
      </c>
      <c r="B1409" s="6">
        <f>VLOOKUP(A1409,'[2]Площадь пересечений'!$A$2:$G$2928,3,FALSE)</f>
        <v>232</v>
      </c>
      <c r="C1409" s="6">
        <f>VLOOKUP(A1409,'[2]Площадь пересечений'!$A$2:$G$2928,4,FALSE)</f>
        <v>3.8999999999999998E-3</v>
      </c>
      <c r="D1409" s="4">
        <v>38103.958333333336</v>
      </c>
      <c r="F1409" s="3" t="s">
        <v>13</v>
      </c>
      <c r="G1409" s="3" t="s">
        <v>14</v>
      </c>
      <c r="H1409" s="3" t="s">
        <v>15</v>
      </c>
      <c r="J1409" s="3" t="s">
        <v>5564</v>
      </c>
      <c r="K1409" s="3" t="s">
        <v>217</v>
      </c>
      <c r="L1409" s="6">
        <v>1</v>
      </c>
      <c r="M1409" s="3" t="s">
        <v>89</v>
      </c>
      <c r="N1409" s="3" t="s">
        <v>6682</v>
      </c>
      <c r="O1409" s="3">
        <v>2429</v>
      </c>
      <c r="Q1409" s="3" t="s">
        <v>19</v>
      </c>
      <c r="R1409" s="3" t="s">
        <v>84</v>
      </c>
      <c r="S1409" s="3" t="s">
        <v>6683</v>
      </c>
      <c r="T1409" s="3" t="s">
        <v>6684</v>
      </c>
      <c r="Y1409" s="3" t="s">
        <v>3681</v>
      </c>
    </row>
    <row r="1410" spans="1:42" x14ac:dyDescent="0.3">
      <c r="A1410" s="3" t="s">
        <v>6685</v>
      </c>
      <c r="B1410" s="6">
        <f>VLOOKUP(A1410,'[2]Площадь пересечений'!$A$2:$G$2928,3,FALSE)</f>
        <v>1808</v>
      </c>
      <c r="C1410" s="6">
        <f>VLOOKUP(A1410,'[2]Площадь пересечений'!$A$2:$G$2928,4,FALSE)</f>
        <v>3.8999999999999998E-3</v>
      </c>
      <c r="D1410" s="4">
        <v>38027</v>
      </c>
      <c r="F1410" s="3" t="s">
        <v>13</v>
      </c>
      <c r="G1410" s="3" t="s">
        <v>14</v>
      </c>
      <c r="H1410" s="3" t="s">
        <v>15</v>
      </c>
      <c r="J1410" s="3" t="s">
        <v>5564</v>
      </c>
      <c r="K1410" s="3" t="s">
        <v>31</v>
      </c>
      <c r="L1410" s="6">
        <v>1</v>
      </c>
      <c r="M1410" s="3" t="s">
        <v>56</v>
      </c>
      <c r="O1410" s="3">
        <v>704</v>
      </c>
      <c r="Q1410" s="3" t="s">
        <v>19</v>
      </c>
      <c r="R1410" s="3" t="s">
        <v>84</v>
      </c>
      <c r="S1410" s="3" t="s">
        <v>6686</v>
      </c>
      <c r="T1410" s="3" t="s">
        <v>6687</v>
      </c>
      <c r="U1410" s="3" t="s">
        <v>6688</v>
      </c>
      <c r="V1410" s="3" t="s">
        <v>6689</v>
      </c>
      <c r="W1410" s="4">
        <v>38652.958333333336</v>
      </c>
      <c r="X1410" s="4">
        <v>38652.958333333336</v>
      </c>
      <c r="Y1410" s="3" t="s">
        <v>3649</v>
      </c>
      <c r="AD1410" s="7"/>
    </row>
    <row r="1411" spans="1:42" x14ac:dyDescent="0.3">
      <c r="A1411" s="3" t="s">
        <v>6690</v>
      </c>
      <c r="B1411" s="6">
        <f>VLOOKUP(A1411,'[2]Площадь пересечений'!$A$2:$G$2928,3,FALSE)</f>
        <v>1865</v>
      </c>
      <c r="C1411" s="6">
        <f>VLOOKUP(A1411,'[2]Площадь пересечений'!$A$2:$G$2928,4,FALSE)</f>
        <v>3.8999999999999998E-3</v>
      </c>
      <c r="D1411" s="4">
        <v>39594.958333333336</v>
      </c>
      <c r="F1411" s="3" t="s">
        <v>13</v>
      </c>
      <c r="G1411" s="3" t="s">
        <v>14</v>
      </c>
      <c r="H1411" s="3" t="s">
        <v>15</v>
      </c>
      <c r="K1411" s="3" t="s">
        <v>31</v>
      </c>
      <c r="L1411" s="6">
        <v>1</v>
      </c>
      <c r="M1411" s="3" t="s">
        <v>17</v>
      </c>
      <c r="N1411" s="3" t="s">
        <v>2855</v>
      </c>
      <c r="O1411" s="3">
        <v>2267</v>
      </c>
      <c r="Q1411" s="3" t="s">
        <v>19</v>
      </c>
      <c r="R1411" s="3" t="s">
        <v>20</v>
      </c>
      <c r="S1411" s="3" t="s">
        <v>6691</v>
      </c>
      <c r="T1411" s="3" t="s">
        <v>6692</v>
      </c>
      <c r="U1411" s="3" t="s">
        <v>6693</v>
      </c>
      <c r="V1411" s="3" t="s">
        <v>6694</v>
      </c>
      <c r="W1411" s="4">
        <v>39629.958333333336</v>
      </c>
      <c r="Y1411" s="3" t="s">
        <v>3652</v>
      </c>
      <c r="AC1411" s="7"/>
    </row>
    <row r="1412" spans="1:42" x14ac:dyDescent="0.3">
      <c r="A1412" s="3" t="s">
        <v>6695</v>
      </c>
      <c r="B1412" s="6">
        <f>VLOOKUP(A1412,'[2]Площадь пересечений'!$A$2:$G$2928,3,FALSE)</f>
        <v>1276</v>
      </c>
      <c r="C1412" s="6">
        <f>VLOOKUP(A1412,'[2]Площадь пересечений'!$A$2:$G$2928,4,FALSE)</f>
        <v>3.8999999999999998E-3</v>
      </c>
      <c r="D1412" s="4">
        <v>42229.621354166666</v>
      </c>
      <c r="F1412" s="3" t="s">
        <v>13</v>
      </c>
      <c r="G1412" s="3" t="s">
        <v>14</v>
      </c>
      <c r="H1412" s="3" t="s">
        <v>15</v>
      </c>
      <c r="K1412" s="3" t="s">
        <v>114</v>
      </c>
      <c r="L1412" s="6">
        <v>1</v>
      </c>
      <c r="M1412" s="3" t="s">
        <v>17</v>
      </c>
      <c r="N1412" s="3" t="s">
        <v>6696</v>
      </c>
      <c r="O1412" s="3">
        <v>3282</v>
      </c>
      <c r="Q1412" s="3" t="s">
        <v>19</v>
      </c>
      <c r="R1412" s="3" t="s">
        <v>20</v>
      </c>
      <c r="S1412" s="3" t="s">
        <v>6696</v>
      </c>
      <c r="U1412" s="3" t="s">
        <v>6697</v>
      </c>
      <c r="V1412" s="3" t="s">
        <v>6698</v>
      </c>
      <c r="W1412" s="4">
        <v>42654.737129629626</v>
      </c>
      <c r="Y1412" s="3" t="s">
        <v>3649</v>
      </c>
      <c r="AC1412" s="7"/>
    </row>
    <row r="1413" spans="1:42" x14ac:dyDescent="0.3">
      <c r="A1413" s="3" t="s">
        <v>6699</v>
      </c>
      <c r="B1413" s="6">
        <f>VLOOKUP(A1413,'[2]Площадь пересечений'!$A$2:$G$2928,3,FALSE)</f>
        <v>131</v>
      </c>
      <c r="C1413" s="6">
        <f>VLOOKUP(A1413,'[2]Площадь пересечений'!$A$2:$G$2928,4,FALSE)</f>
        <v>3.8999999999999998E-3</v>
      </c>
      <c r="D1413" s="4">
        <v>41536.568622685183</v>
      </c>
      <c r="F1413" s="3" t="s">
        <v>13</v>
      </c>
      <c r="G1413" s="3" t="s">
        <v>14</v>
      </c>
      <c r="H1413" s="3" t="s">
        <v>15</v>
      </c>
      <c r="K1413" s="3" t="s">
        <v>6700</v>
      </c>
      <c r="L1413" s="6"/>
      <c r="M1413" s="3" t="s">
        <v>6700</v>
      </c>
      <c r="N1413" s="3" t="s">
        <v>6701</v>
      </c>
      <c r="O1413" s="3">
        <v>8937</v>
      </c>
      <c r="Q1413" s="3" t="s">
        <v>19</v>
      </c>
      <c r="R1413" s="3" t="s">
        <v>100</v>
      </c>
      <c r="S1413" s="3" t="s">
        <v>6702</v>
      </c>
      <c r="U1413" s="3" t="s">
        <v>6703</v>
      </c>
      <c r="V1413" s="3" t="s">
        <v>6704</v>
      </c>
      <c r="W1413" s="4">
        <v>41648.958333333336</v>
      </c>
      <c r="X1413" s="4">
        <v>41732.958333333336</v>
      </c>
      <c r="Y1413" s="3" t="s">
        <v>3649</v>
      </c>
    </row>
    <row r="1414" spans="1:42" x14ac:dyDescent="0.3">
      <c r="A1414" s="3" t="s">
        <v>1105</v>
      </c>
      <c r="B1414" s="6">
        <f>VLOOKUP(A1414,'[2]Площадь пересечений'!$A$2:$G$2928,3,FALSE)</f>
        <v>1619</v>
      </c>
      <c r="C1414" s="6">
        <f>VLOOKUP(A1414,'[2]Площадь пересечений'!$A$2:$G$2928,4,FALSE)</f>
        <v>3.8E-3</v>
      </c>
      <c r="D1414" s="4">
        <v>37523.958333333336</v>
      </c>
      <c r="F1414" s="3" t="s">
        <v>13</v>
      </c>
      <c r="G1414" s="3" t="s">
        <v>14</v>
      </c>
      <c r="H1414" s="3" t="s">
        <v>15</v>
      </c>
      <c r="J1414" s="3" t="s">
        <v>5564</v>
      </c>
      <c r="K1414" s="3" t="s">
        <v>26</v>
      </c>
      <c r="L1414" s="6">
        <v>1</v>
      </c>
      <c r="M1414" s="3" t="s">
        <v>26</v>
      </c>
      <c r="N1414" s="3" t="s">
        <v>1106</v>
      </c>
      <c r="O1414" s="3">
        <v>55615</v>
      </c>
      <c r="P1414" s="15">
        <f>C1414*10000/O1414*100</f>
        <v>6.8326890227456624E-2</v>
      </c>
      <c r="Q1414" s="3" t="s">
        <v>19</v>
      </c>
      <c r="R1414" s="3" t="s">
        <v>20</v>
      </c>
      <c r="S1414" s="3" t="s">
        <v>1106</v>
      </c>
      <c r="T1414" s="3" t="s">
        <v>374</v>
      </c>
      <c r="U1414" s="3" t="s">
        <v>1107</v>
      </c>
      <c r="V1414" s="3" t="s">
        <v>3945</v>
      </c>
      <c r="W1414" s="4">
        <v>36874</v>
      </c>
      <c r="X1414" s="4">
        <v>44120.493217592593</v>
      </c>
      <c r="Y1414" s="3" t="s">
        <v>3649</v>
      </c>
      <c r="AE1414" s="7"/>
    </row>
    <row r="1415" spans="1:42" x14ac:dyDescent="0.3">
      <c r="A1415" s="3" t="s">
        <v>2571</v>
      </c>
      <c r="B1415" s="6">
        <f>VLOOKUP(A1415,'[2]Площадь пересечений'!$A$2:$G$2928,3,FALSE)</f>
        <v>996</v>
      </c>
      <c r="C1415" s="6">
        <f>VLOOKUP(A1415,'[2]Площадь пересечений'!$A$2:$G$2928,4,FALSE)</f>
        <v>3.8E-3</v>
      </c>
      <c r="D1415" s="4">
        <v>39764</v>
      </c>
      <c r="F1415" s="3" t="s">
        <v>13</v>
      </c>
      <c r="G1415" s="3" t="s">
        <v>14</v>
      </c>
      <c r="H1415" s="3" t="s">
        <v>15</v>
      </c>
      <c r="K1415" s="3" t="s">
        <v>31</v>
      </c>
      <c r="L1415" s="6">
        <v>1</v>
      </c>
      <c r="M1415" s="3" t="s">
        <v>17</v>
      </c>
      <c r="N1415" s="3" t="s">
        <v>2572</v>
      </c>
      <c r="O1415" s="3">
        <v>2483</v>
      </c>
      <c r="P1415" s="15">
        <f>C1415*10000/O1415*100</f>
        <v>1.5304067660088603</v>
      </c>
      <c r="Q1415" s="3" t="s">
        <v>19</v>
      </c>
      <c r="R1415" s="3" t="s">
        <v>20</v>
      </c>
      <c r="S1415" s="3" t="s">
        <v>2528</v>
      </c>
      <c r="U1415" s="3" t="s">
        <v>2573</v>
      </c>
      <c r="V1415" s="3" t="s">
        <v>4379</v>
      </c>
      <c r="W1415" s="4">
        <v>39784</v>
      </c>
      <c r="X1415" s="4">
        <v>39835</v>
      </c>
      <c r="Y1415" s="3" t="s">
        <v>3649</v>
      </c>
      <c r="AD1415" s="7"/>
    </row>
    <row r="1416" spans="1:42" x14ac:dyDescent="0.3">
      <c r="A1416" s="3" t="s">
        <v>2634</v>
      </c>
      <c r="B1416" s="6">
        <f>VLOOKUP(A1416,'[2]Площадь пересечений'!$A$2:$G$2928,3,FALSE)</f>
        <v>1141</v>
      </c>
      <c r="C1416" s="6">
        <f>VLOOKUP(A1416,'[2]Площадь пересечений'!$A$2:$G$2928,4,FALSE)</f>
        <v>3.8E-3</v>
      </c>
      <c r="D1416" s="4">
        <v>39656.958333333336</v>
      </c>
      <c r="F1416" s="3" t="s">
        <v>13</v>
      </c>
      <c r="G1416" s="3" t="s">
        <v>14</v>
      </c>
      <c r="H1416" s="3" t="s">
        <v>15</v>
      </c>
      <c r="K1416" s="3" t="s">
        <v>16</v>
      </c>
      <c r="L1416" s="6">
        <v>1</v>
      </c>
      <c r="M1416" s="3" t="s">
        <v>17</v>
      </c>
      <c r="N1416" s="3" t="s">
        <v>2608</v>
      </c>
      <c r="O1416" s="3">
        <v>1432</v>
      </c>
      <c r="P1416" s="15">
        <f>C1416*10000/O1416*100</f>
        <v>2.6536312849162011</v>
      </c>
      <c r="Q1416" s="3" t="s">
        <v>19</v>
      </c>
      <c r="R1416" s="3" t="s">
        <v>20</v>
      </c>
      <c r="S1416" s="3" t="s">
        <v>2609</v>
      </c>
      <c r="U1416" s="3" t="s">
        <v>2635</v>
      </c>
      <c r="V1416" s="3" t="s">
        <v>4405</v>
      </c>
      <c r="W1416" s="4">
        <v>39759</v>
      </c>
      <c r="Y1416" s="3" t="s">
        <v>3652</v>
      </c>
      <c r="AC1416" s="7"/>
      <c r="AP1416" s="7"/>
    </row>
    <row r="1417" spans="1:42" x14ac:dyDescent="0.3">
      <c r="A1417" s="3" t="s">
        <v>1233</v>
      </c>
      <c r="B1417" s="6">
        <f>VLOOKUP(A1417,'[2]Площадь пересечений'!$A$2:$G$2928,3,FALSE)</f>
        <v>1762</v>
      </c>
      <c r="C1417" s="6">
        <f>VLOOKUP(A1417,'[2]Площадь пересечений'!$A$2:$G$2928,4,FALSE)</f>
        <v>3.8E-3</v>
      </c>
      <c r="D1417" s="4">
        <v>38358</v>
      </c>
      <c r="F1417" s="3" t="s">
        <v>13</v>
      </c>
      <c r="G1417" s="3" t="s">
        <v>14</v>
      </c>
      <c r="H1417" s="3" t="s">
        <v>15</v>
      </c>
      <c r="J1417" s="3" t="s">
        <v>5564</v>
      </c>
      <c r="K1417" s="3" t="s">
        <v>16</v>
      </c>
      <c r="L1417" s="6">
        <v>1</v>
      </c>
      <c r="M1417" s="3" t="s">
        <v>17</v>
      </c>
      <c r="N1417" s="3" t="s">
        <v>1234</v>
      </c>
      <c r="O1417" s="3">
        <v>445</v>
      </c>
      <c r="P1417" s="15">
        <f>C1417*10000/O1417*100</f>
        <v>8.5393258426966288</v>
      </c>
      <c r="Q1417" s="3" t="s">
        <v>19</v>
      </c>
      <c r="R1417" s="3" t="s">
        <v>20</v>
      </c>
      <c r="S1417" s="3" t="s">
        <v>1235</v>
      </c>
      <c r="T1417" s="3" t="s">
        <v>1236</v>
      </c>
      <c r="U1417" s="3" t="s">
        <v>1237</v>
      </c>
      <c r="V1417" s="3" t="s">
        <v>3972</v>
      </c>
      <c r="W1417" s="4">
        <v>40898.958333333336</v>
      </c>
      <c r="Y1417" s="3" t="s">
        <v>3649</v>
      </c>
      <c r="AD1417" s="7"/>
    </row>
    <row r="1418" spans="1:42" x14ac:dyDescent="0.3">
      <c r="A1418" s="3" t="s">
        <v>1568</v>
      </c>
      <c r="B1418" s="6">
        <f>VLOOKUP(A1418,'[2]Площадь пересечений'!$A$2:$G$2928,3,FALSE)</f>
        <v>2137</v>
      </c>
      <c r="C1418" s="6">
        <f>VLOOKUP(A1418,'[2]Площадь пересечений'!$A$2:$G$2928,4,FALSE)</f>
        <v>3.8E-3</v>
      </c>
      <c r="D1418" s="4">
        <v>41969.439386574071</v>
      </c>
      <c r="F1418" s="3" t="s">
        <v>13</v>
      </c>
      <c r="G1418" s="3" t="s">
        <v>14</v>
      </c>
      <c r="H1418" s="3" t="s">
        <v>15</v>
      </c>
      <c r="K1418" s="3" t="s">
        <v>16</v>
      </c>
      <c r="L1418" s="6">
        <v>1</v>
      </c>
      <c r="M1418" s="3" t="s">
        <v>17</v>
      </c>
      <c r="N1418" s="3" t="s">
        <v>990</v>
      </c>
      <c r="O1418" s="3">
        <v>1753</v>
      </c>
      <c r="P1418" s="15">
        <f>C1418*10000/O1418*100</f>
        <v>2.167712492869367</v>
      </c>
      <c r="Q1418" s="3" t="s">
        <v>19</v>
      </c>
      <c r="R1418" s="3" t="s">
        <v>20</v>
      </c>
      <c r="S1418" s="3" t="s">
        <v>990</v>
      </c>
      <c r="U1418" s="3" t="s">
        <v>1569</v>
      </c>
      <c r="V1418" s="3" t="s">
        <v>4067</v>
      </c>
      <c r="W1418" s="4">
        <v>42002</v>
      </c>
      <c r="Y1418" s="3" t="s">
        <v>3652</v>
      </c>
      <c r="AD1418" s="7"/>
    </row>
    <row r="1419" spans="1:42" x14ac:dyDescent="0.3">
      <c r="A1419" s="3" t="s">
        <v>6705</v>
      </c>
      <c r="B1419" s="6">
        <f>VLOOKUP(A1419,'[2]Площадь пересечений'!$A$2:$G$2928,3,FALSE)</f>
        <v>506</v>
      </c>
      <c r="C1419" s="6">
        <f>VLOOKUP(A1419,'[2]Площадь пересечений'!$A$2:$G$2928,4,FALSE)</f>
        <v>3.8E-3</v>
      </c>
      <c r="D1419" s="4">
        <v>37781.958333333336</v>
      </c>
      <c r="F1419" s="3" t="s">
        <v>13</v>
      </c>
      <c r="G1419" s="3" t="s">
        <v>14</v>
      </c>
      <c r="H1419" s="3" t="s">
        <v>15</v>
      </c>
      <c r="J1419" s="3" t="s">
        <v>5564</v>
      </c>
      <c r="K1419" s="3" t="s">
        <v>31</v>
      </c>
      <c r="L1419" s="6">
        <v>1</v>
      </c>
      <c r="M1419" s="3" t="s">
        <v>17</v>
      </c>
      <c r="N1419" s="3" t="s">
        <v>6706</v>
      </c>
      <c r="O1419" s="3">
        <v>930</v>
      </c>
      <c r="Q1419" s="3" t="s">
        <v>19</v>
      </c>
      <c r="R1419" s="3" t="s">
        <v>20</v>
      </c>
      <c r="S1419" s="3" t="s">
        <v>6706</v>
      </c>
      <c r="U1419" s="3" t="s">
        <v>6707</v>
      </c>
      <c r="V1419" s="3" t="s">
        <v>6708</v>
      </c>
      <c r="W1419" s="4">
        <v>43448.819282407407</v>
      </c>
      <c r="Y1419" s="3" t="s">
        <v>3649</v>
      </c>
      <c r="AD1419" s="7"/>
    </row>
    <row r="1420" spans="1:42" x14ac:dyDescent="0.3">
      <c r="A1420" s="3" t="s">
        <v>6709</v>
      </c>
      <c r="B1420" s="6">
        <f>VLOOKUP(A1420,'[2]Площадь пересечений'!$A$2:$G$2928,3,FALSE)</f>
        <v>2853</v>
      </c>
      <c r="C1420" s="6">
        <f>VLOOKUP(A1420,'[2]Площадь пересечений'!$A$2:$G$2928,4,FALSE)</f>
        <v>3.8E-3</v>
      </c>
      <c r="D1420" s="4">
        <v>42044.699803240743</v>
      </c>
      <c r="F1420" s="3" t="s">
        <v>13</v>
      </c>
      <c r="G1420" s="3" t="s">
        <v>14</v>
      </c>
      <c r="H1420" s="3" t="s">
        <v>15</v>
      </c>
      <c r="K1420" s="3" t="s">
        <v>31</v>
      </c>
      <c r="L1420" s="6">
        <v>1</v>
      </c>
      <c r="M1420" s="3" t="s">
        <v>17</v>
      </c>
      <c r="N1420" s="3" t="s">
        <v>6637</v>
      </c>
      <c r="O1420" s="3">
        <v>2862</v>
      </c>
      <c r="Q1420" s="3" t="s">
        <v>19</v>
      </c>
      <c r="R1420" s="3" t="s">
        <v>20</v>
      </c>
      <c r="S1420" s="3" t="s">
        <v>6637</v>
      </c>
      <c r="U1420" s="3" t="s">
        <v>6710</v>
      </c>
      <c r="V1420" s="3" t="s">
        <v>6711</v>
      </c>
      <c r="W1420" s="4">
        <v>42067.598749999997</v>
      </c>
      <c r="X1420" s="4">
        <v>43091.509768518517</v>
      </c>
      <c r="Y1420" s="3" t="s">
        <v>3649</v>
      </c>
      <c r="AD1420" s="7"/>
    </row>
    <row r="1421" spans="1:42" x14ac:dyDescent="0.3">
      <c r="A1421" s="3" t="s">
        <v>2863</v>
      </c>
      <c r="B1421" s="6">
        <f>VLOOKUP(A1421,'[2]Площадь пересечений'!$A$2:$G$2928,3,FALSE)</f>
        <v>1690</v>
      </c>
      <c r="C1421" s="6">
        <f>VLOOKUP(A1421,'[2]Площадь пересечений'!$A$2:$G$2928,4,FALSE)</f>
        <v>3.8E-3</v>
      </c>
      <c r="D1421" s="4">
        <v>39858</v>
      </c>
      <c r="F1421" s="3" t="s">
        <v>13</v>
      </c>
      <c r="G1421" s="3" t="s">
        <v>14</v>
      </c>
      <c r="H1421" s="3" t="s">
        <v>15</v>
      </c>
      <c r="K1421" s="3" t="s">
        <v>240</v>
      </c>
      <c r="L1421" s="6">
        <v>1</v>
      </c>
      <c r="M1421" s="3" t="s">
        <v>241</v>
      </c>
      <c r="N1421" s="3" t="s">
        <v>2853</v>
      </c>
      <c r="O1421" s="3">
        <v>1144</v>
      </c>
      <c r="P1421" s="15">
        <f>C1421*10000/O1421*100</f>
        <v>3.3216783216783217</v>
      </c>
      <c r="Q1421" s="3" t="s">
        <v>19</v>
      </c>
      <c r="R1421" s="3" t="s">
        <v>84</v>
      </c>
      <c r="S1421" s="3" t="s">
        <v>2275</v>
      </c>
      <c r="U1421" s="3" t="s">
        <v>2864</v>
      </c>
      <c r="V1421" s="3" t="s">
        <v>4482</v>
      </c>
      <c r="W1421" s="4">
        <v>39898</v>
      </c>
      <c r="X1421" s="4">
        <v>39994.958333333336</v>
      </c>
      <c r="Y1421" s="3" t="s">
        <v>3649</v>
      </c>
      <c r="AD1421" s="7"/>
    </row>
    <row r="1422" spans="1:42" x14ac:dyDescent="0.3">
      <c r="A1422" s="3" t="s">
        <v>5108</v>
      </c>
      <c r="B1422" s="6">
        <f>VLOOKUP(A1422,'[2]Площадь пересечений'!$A$2:$G$2928,3,FALSE)</f>
        <v>1475</v>
      </c>
      <c r="C1422" s="6">
        <f>VLOOKUP(A1422,'[2]Площадь пересечений'!$A$2:$G$2928,4,FALSE)</f>
        <v>3.8E-3</v>
      </c>
      <c r="D1422" s="4">
        <v>39688.958333333336</v>
      </c>
      <c r="F1422" s="3" t="s">
        <v>13</v>
      </c>
      <c r="G1422" s="3" t="s">
        <v>14</v>
      </c>
      <c r="H1422" s="3" t="s">
        <v>15</v>
      </c>
      <c r="K1422" s="3" t="s">
        <v>2304</v>
      </c>
      <c r="L1422" s="6"/>
      <c r="M1422" s="3" t="s">
        <v>241</v>
      </c>
      <c r="N1422" s="3" t="s">
        <v>2361</v>
      </c>
      <c r="O1422" s="3">
        <v>2776</v>
      </c>
      <c r="P1422" s="15">
        <f>C1422*10000/O1422*100</f>
        <v>1.3688760806916427</v>
      </c>
      <c r="Q1422" s="3" t="s">
        <v>19</v>
      </c>
      <c r="R1422" s="3" t="s">
        <v>84</v>
      </c>
      <c r="S1422" s="3" t="s">
        <v>2361</v>
      </c>
      <c r="U1422" s="3" t="s">
        <v>5109</v>
      </c>
      <c r="V1422" s="3" t="s">
        <v>5110</v>
      </c>
      <c r="W1422" s="4">
        <v>39846</v>
      </c>
      <c r="X1422" s="4">
        <v>39846</v>
      </c>
      <c r="Y1422" s="3" t="s">
        <v>3649</v>
      </c>
      <c r="AE1422" s="7"/>
    </row>
    <row r="1423" spans="1:42" x14ac:dyDescent="0.3">
      <c r="A1423" s="3" t="s">
        <v>3194</v>
      </c>
      <c r="B1423" s="6">
        <f>VLOOKUP(A1423,'[2]Площадь пересечений'!$A$2:$G$2928,3,FALSE)</f>
        <v>2625</v>
      </c>
      <c r="C1423" s="6">
        <f>VLOOKUP(A1423,'[2]Площадь пересечений'!$A$2:$G$2928,4,FALSE)</f>
        <v>3.7000000000000002E-3</v>
      </c>
      <c r="D1423" s="4">
        <v>39554.958333333336</v>
      </c>
      <c r="F1423" s="3" t="s">
        <v>13</v>
      </c>
      <c r="G1423" s="3" t="s">
        <v>14</v>
      </c>
      <c r="H1423" s="3" t="s">
        <v>15</v>
      </c>
      <c r="J1423" s="3" t="s">
        <v>5564</v>
      </c>
      <c r="K1423" s="3" t="s">
        <v>26</v>
      </c>
      <c r="L1423" s="6">
        <v>1</v>
      </c>
      <c r="M1423" s="3" t="s">
        <v>26</v>
      </c>
      <c r="N1423" s="3" t="s">
        <v>3195</v>
      </c>
      <c r="O1423" s="3">
        <v>2500</v>
      </c>
      <c r="P1423" s="15">
        <f>C1423*10000/O1423*100</f>
        <v>1.48</v>
      </c>
      <c r="Q1423" s="3" t="s">
        <v>19</v>
      </c>
      <c r="R1423" s="3" t="s">
        <v>84</v>
      </c>
      <c r="S1423" s="3" t="s">
        <v>3195</v>
      </c>
      <c r="U1423" s="3" t="s">
        <v>3196</v>
      </c>
      <c r="V1423" s="3" t="s">
        <v>4589</v>
      </c>
      <c r="W1423" s="4">
        <v>40476.958333333336</v>
      </c>
      <c r="X1423" s="4">
        <v>40508</v>
      </c>
      <c r="Y1423" s="3" t="s">
        <v>3649</v>
      </c>
      <c r="AE1423" s="7"/>
    </row>
    <row r="1424" spans="1:42" x14ac:dyDescent="0.3">
      <c r="A1424" s="3" t="s">
        <v>1604</v>
      </c>
      <c r="B1424" s="6">
        <f>VLOOKUP(A1424,'[2]Площадь пересечений'!$A$2:$G$2928,3,FALSE)</f>
        <v>2165</v>
      </c>
      <c r="C1424" s="6">
        <f>VLOOKUP(A1424,'[2]Площадь пересечений'!$A$2:$G$2928,4,FALSE)</f>
        <v>3.7000000000000002E-3</v>
      </c>
      <c r="D1424" s="4">
        <v>40885.586284722223</v>
      </c>
      <c r="F1424" s="3" t="s">
        <v>13</v>
      </c>
      <c r="G1424" s="3" t="s">
        <v>14</v>
      </c>
      <c r="H1424" s="3" t="s">
        <v>15</v>
      </c>
      <c r="K1424" s="3" t="s">
        <v>114</v>
      </c>
      <c r="L1424" s="6">
        <v>1</v>
      </c>
      <c r="M1424" s="3" t="s">
        <v>17</v>
      </c>
      <c r="O1424" s="3">
        <v>2020</v>
      </c>
      <c r="P1424" s="15">
        <v>14.306930693069306</v>
      </c>
      <c r="Q1424" s="3" t="s">
        <v>19</v>
      </c>
      <c r="R1424" s="3" t="s">
        <v>20</v>
      </c>
      <c r="U1424" s="3" t="s">
        <v>1605</v>
      </c>
      <c r="V1424" s="3" t="s">
        <v>4074</v>
      </c>
      <c r="W1424" s="4">
        <v>40902.958333333336</v>
      </c>
      <c r="X1424" s="4">
        <v>44062.420277777775</v>
      </c>
      <c r="Y1424" s="3" t="s">
        <v>3649</v>
      </c>
      <c r="AE1424" s="7"/>
    </row>
    <row r="1425" spans="1:37" x14ac:dyDescent="0.3">
      <c r="A1425" s="3" t="s">
        <v>2491</v>
      </c>
      <c r="B1425" s="6">
        <f>VLOOKUP(A1425,'[2]Площадь пересечений'!$A$2:$G$2928,3,FALSE)</f>
        <v>928</v>
      </c>
      <c r="C1425" s="6">
        <f>VLOOKUP(A1425,'[2]Площадь пересечений'!$A$2:$G$2928,4,FALSE)</f>
        <v>3.7000000000000002E-3</v>
      </c>
      <c r="D1425" s="4">
        <v>38957.958333333336</v>
      </c>
      <c r="F1425" s="3" t="s">
        <v>13</v>
      </c>
      <c r="G1425" s="3" t="s">
        <v>14</v>
      </c>
      <c r="H1425" s="3" t="s">
        <v>15</v>
      </c>
      <c r="J1425" s="3" t="s">
        <v>5564</v>
      </c>
      <c r="K1425" s="3" t="s">
        <v>26</v>
      </c>
      <c r="L1425" s="6">
        <v>1</v>
      </c>
      <c r="M1425" s="3" t="s">
        <v>26</v>
      </c>
      <c r="N1425" s="3" t="s">
        <v>2492</v>
      </c>
      <c r="O1425" s="3">
        <v>63500</v>
      </c>
      <c r="P1425" s="15">
        <f>C1425*10000/O1425*100</f>
        <v>5.826771653543307E-2</v>
      </c>
      <c r="Q1425" s="3" t="s">
        <v>19</v>
      </c>
      <c r="R1425" s="3" t="s">
        <v>20</v>
      </c>
      <c r="S1425" s="3" t="s">
        <v>2492</v>
      </c>
      <c r="U1425" s="3" t="s">
        <v>2493</v>
      </c>
      <c r="V1425" s="3" t="s">
        <v>4353</v>
      </c>
      <c r="W1425" s="4">
        <v>39020</v>
      </c>
      <c r="X1425" s="4">
        <v>39056</v>
      </c>
      <c r="Y1425" s="3" t="s">
        <v>3649</v>
      </c>
      <c r="AD1425" s="7"/>
    </row>
    <row r="1426" spans="1:37" x14ac:dyDescent="0.3">
      <c r="A1426" s="3" t="s">
        <v>6712</v>
      </c>
      <c r="B1426" s="6">
        <f>VLOOKUP(A1426,'[2]Площадь пересечений'!$A$2:$G$2928,3,FALSE)</f>
        <v>492</v>
      </c>
      <c r="C1426" s="6">
        <f>VLOOKUP(A1426,'[2]Площадь пересечений'!$A$2:$G$2928,4,FALSE)</f>
        <v>3.7000000000000002E-3</v>
      </c>
      <c r="D1426" s="4">
        <v>37778.958333333336</v>
      </c>
      <c r="F1426" s="3" t="s">
        <v>13</v>
      </c>
      <c r="G1426" s="3" t="s">
        <v>14</v>
      </c>
      <c r="H1426" s="3" t="s">
        <v>15</v>
      </c>
      <c r="J1426" s="3" t="s">
        <v>5564</v>
      </c>
      <c r="K1426" s="3" t="s">
        <v>31</v>
      </c>
      <c r="L1426" s="6">
        <v>1</v>
      </c>
      <c r="M1426" s="3" t="s">
        <v>17</v>
      </c>
      <c r="N1426" s="3" t="s">
        <v>6321</v>
      </c>
      <c r="O1426" s="3">
        <v>686</v>
      </c>
      <c r="Q1426" s="3" t="s">
        <v>19</v>
      </c>
      <c r="R1426" s="3" t="s">
        <v>20</v>
      </c>
      <c r="S1426" s="3" t="s">
        <v>6321</v>
      </c>
      <c r="U1426" s="3" t="s">
        <v>6713</v>
      </c>
      <c r="V1426" s="3" t="s">
        <v>6714</v>
      </c>
      <c r="W1426" s="4">
        <v>42835.534120370372</v>
      </c>
      <c r="Y1426" s="3" t="s">
        <v>3649</v>
      </c>
      <c r="AC1426" s="7"/>
    </row>
    <row r="1427" spans="1:37" x14ac:dyDescent="0.3">
      <c r="A1427" s="3" t="s">
        <v>6715</v>
      </c>
      <c r="B1427" s="6">
        <f>VLOOKUP(A1427,'[2]Площадь пересечений'!$A$2:$G$2928,3,FALSE)</f>
        <v>1110</v>
      </c>
      <c r="C1427" s="6">
        <f>VLOOKUP(A1427,'[2]Площадь пересечений'!$A$2:$G$2928,4,FALSE)</f>
        <v>3.7000000000000002E-3</v>
      </c>
      <c r="D1427" s="4">
        <v>39656.958333333336</v>
      </c>
      <c r="F1427" s="3" t="s">
        <v>13</v>
      </c>
      <c r="G1427" s="3" t="s">
        <v>14</v>
      </c>
      <c r="H1427" s="3" t="s">
        <v>15</v>
      </c>
      <c r="K1427" s="3" t="s">
        <v>16</v>
      </c>
      <c r="L1427" s="6">
        <v>1</v>
      </c>
      <c r="M1427" s="3" t="s">
        <v>17</v>
      </c>
      <c r="N1427" s="3" t="s">
        <v>2608</v>
      </c>
      <c r="O1427" s="3">
        <v>1258</v>
      </c>
      <c r="Q1427" s="3" t="s">
        <v>19</v>
      </c>
      <c r="R1427" s="3" t="s">
        <v>20</v>
      </c>
      <c r="S1427" s="3" t="s">
        <v>2609</v>
      </c>
      <c r="U1427" s="3" t="s">
        <v>6716</v>
      </c>
      <c r="V1427" s="3" t="s">
        <v>6717</v>
      </c>
      <c r="W1427" s="4">
        <v>39759</v>
      </c>
      <c r="Y1427" s="3" t="s">
        <v>3652</v>
      </c>
      <c r="AC1427" s="7"/>
    </row>
    <row r="1428" spans="1:37" x14ac:dyDescent="0.3">
      <c r="A1428" s="3" t="s">
        <v>6718</v>
      </c>
      <c r="B1428" s="6">
        <f>VLOOKUP(A1428,'[2]Площадь пересечений'!$A$2:$G$2928,3,FALSE)</f>
        <v>147</v>
      </c>
      <c r="C1428" s="6">
        <f>VLOOKUP(A1428,'[2]Площадь пересечений'!$A$2:$G$2928,4,FALSE)</f>
        <v>3.7000000000000002E-3</v>
      </c>
      <c r="D1428" s="4">
        <v>42528.389282407406</v>
      </c>
      <c r="F1428" s="3" t="s">
        <v>13</v>
      </c>
      <c r="G1428" s="3" t="s">
        <v>14</v>
      </c>
      <c r="H1428" s="3" t="s">
        <v>15</v>
      </c>
      <c r="K1428" s="3" t="s">
        <v>139</v>
      </c>
      <c r="L1428" s="6">
        <v>1</v>
      </c>
      <c r="M1428" s="3" t="s">
        <v>140</v>
      </c>
      <c r="N1428" s="3" t="s">
        <v>141</v>
      </c>
      <c r="O1428" s="3">
        <v>1141</v>
      </c>
      <c r="Q1428" s="3" t="s">
        <v>19</v>
      </c>
      <c r="R1428" s="3" t="s">
        <v>20</v>
      </c>
      <c r="S1428" s="3" t="s">
        <v>141</v>
      </c>
      <c r="U1428" s="3" t="s">
        <v>6719</v>
      </c>
      <c r="V1428" s="3" t="s">
        <v>6720</v>
      </c>
      <c r="W1428" s="4">
        <v>42781.393657407411</v>
      </c>
      <c r="Y1428" s="3" t="s">
        <v>3649</v>
      </c>
      <c r="AD1428" s="7"/>
      <c r="AH1428" s="7"/>
    </row>
    <row r="1429" spans="1:37" x14ac:dyDescent="0.3">
      <c r="A1429" s="3" t="s">
        <v>6721</v>
      </c>
      <c r="B1429" s="6">
        <f>VLOOKUP(A1429,'[2]Площадь пересечений'!$A$2:$G$2928,3,FALSE)</f>
        <v>2828</v>
      </c>
      <c r="C1429" s="6">
        <f>VLOOKUP(A1429,'[2]Площадь пересечений'!$A$2:$G$2928,4,FALSE)</f>
        <v>3.7000000000000002E-3</v>
      </c>
      <c r="D1429" s="4">
        <v>41299.682546296295</v>
      </c>
      <c r="F1429" s="3" t="s">
        <v>13</v>
      </c>
      <c r="G1429" s="3" t="s">
        <v>14</v>
      </c>
      <c r="H1429" s="3" t="s">
        <v>15</v>
      </c>
      <c r="K1429" s="3" t="s">
        <v>45</v>
      </c>
      <c r="L1429" s="6">
        <v>1</v>
      </c>
      <c r="M1429" s="3" t="s">
        <v>17</v>
      </c>
      <c r="N1429" s="3" t="s">
        <v>6513</v>
      </c>
      <c r="O1429" s="3">
        <v>831</v>
      </c>
      <c r="Q1429" s="3" t="s">
        <v>19</v>
      </c>
      <c r="R1429" s="3" t="s">
        <v>20</v>
      </c>
      <c r="S1429" s="3" t="s">
        <v>6513</v>
      </c>
      <c r="T1429" s="3" t="s">
        <v>6722</v>
      </c>
      <c r="U1429" s="3" t="s">
        <v>6723</v>
      </c>
      <c r="V1429" s="3" t="s">
        <v>6724</v>
      </c>
      <c r="W1429" s="4">
        <v>41389.958333333336</v>
      </c>
      <c r="Y1429" s="3" t="s">
        <v>3652</v>
      </c>
      <c r="AC1429" s="7"/>
      <c r="AG1429" s="7"/>
    </row>
    <row r="1430" spans="1:37" x14ac:dyDescent="0.3">
      <c r="A1430" s="3" t="s">
        <v>6725</v>
      </c>
      <c r="B1430" s="6">
        <f>VLOOKUP(A1430,'[2]Площадь пересечений'!$A$2:$G$2928,3,FALSE)</f>
        <v>1306</v>
      </c>
      <c r="C1430" s="6">
        <f>VLOOKUP(A1430,'[2]Площадь пересечений'!$A$2:$G$2928,4,FALSE)</f>
        <v>3.7000000000000002E-3</v>
      </c>
      <c r="D1430" s="4">
        <v>39850</v>
      </c>
      <c r="F1430" s="3" t="s">
        <v>13</v>
      </c>
      <c r="G1430" s="3" t="s">
        <v>14</v>
      </c>
      <c r="H1430" s="3" t="s">
        <v>15</v>
      </c>
      <c r="K1430" s="3" t="s">
        <v>16</v>
      </c>
      <c r="L1430" s="6">
        <v>1</v>
      </c>
      <c r="M1430" s="3" t="s">
        <v>17</v>
      </c>
      <c r="N1430" s="3" t="s">
        <v>6726</v>
      </c>
      <c r="O1430" s="3">
        <v>620</v>
      </c>
      <c r="Q1430" s="3" t="s">
        <v>19</v>
      </c>
      <c r="R1430" s="3" t="s">
        <v>20</v>
      </c>
      <c r="S1430" s="3" t="s">
        <v>2396</v>
      </c>
      <c r="U1430" s="3" t="s">
        <v>6727</v>
      </c>
      <c r="V1430" s="3" t="s">
        <v>6728</v>
      </c>
      <c r="W1430" s="4">
        <v>40364.958333333336</v>
      </c>
      <c r="Y1430" s="3" t="s">
        <v>3652</v>
      </c>
      <c r="AD1430" s="7"/>
      <c r="AH1430" s="7"/>
    </row>
    <row r="1431" spans="1:37" x14ac:dyDescent="0.3">
      <c r="A1431" s="3" t="s">
        <v>920</v>
      </c>
      <c r="B1431" s="6">
        <f>VLOOKUP(A1431,'[2]Площадь пересечений'!$A$2:$G$2928,3,FALSE)</f>
        <v>1386</v>
      </c>
      <c r="C1431" s="6">
        <f>VLOOKUP(A1431,'[2]Площадь пересечений'!$A$2:$G$2928,4,FALSE)</f>
        <v>3.7000000000000002E-3</v>
      </c>
      <c r="D1431" s="4">
        <v>42380.724953703706</v>
      </c>
      <c r="F1431" s="3" t="s">
        <v>13</v>
      </c>
      <c r="G1431" s="3" t="s">
        <v>14</v>
      </c>
      <c r="H1431" s="3" t="s">
        <v>15</v>
      </c>
      <c r="K1431" s="3" t="s">
        <v>921</v>
      </c>
      <c r="L1431" s="6">
        <v>1</v>
      </c>
      <c r="M1431" s="3" t="s">
        <v>26</v>
      </c>
      <c r="N1431" s="3" t="s">
        <v>922</v>
      </c>
      <c r="O1431" s="3">
        <v>877</v>
      </c>
      <c r="P1431" s="15">
        <f>C1431*10000/O1431*100</f>
        <v>4.2189281641961234</v>
      </c>
      <c r="Q1431" s="3" t="s">
        <v>19</v>
      </c>
      <c r="R1431" s="3" t="s">
        <v>84</v>
      </c>
      <c r="S1431" s="3" t="s">
        <v>922</v>
      </c>
      <c r="T1431" s="3" t="s">
        <v>923</v>
      </c>
      <c r="U1431" s="3" t="s">
        <v>924</v>
      </c>
      <c r="V1431" s="3" t="s">
        <v>3898</v>
      </c>
      <c r="W1431" s="4">
        <v>42394.606099537035</v>
      </c>
      <c r="X1431" s="4">
        <v>42464.593506944446</v>
      </c>
      <c r="Y1431" s="3" t="s">
        <v>3649</v>
      </c>
      <c r="AE1431" s="7"/>
      <c r="AH1431" s="7"/>
      <c r="AK1431" s="7"/>
    </row>
    <row r="1432" spans="1:37" x14ac:dyDescent="0.3">
      <c r="A1432" s="3" t="s">
        <v>6729</v>
      </c>
      <c r="B1432" s="6">
        <f>VLOOKUP(A1432,'[2]Площадь пересечений'!$A$2:$G$2928,3,FALSE)</f>
        <v>2565</v>
      </c>
      <c r="C1432" s="6">
        <f>VLOOKUP(A1432,'[2]Площадь пересечений'!$A$2:$G$2928,4,FALSE)</f>
        <v>3.7000000000000002E-3</v>
      </c>
      <c r="D1432" s="4">
        <v>39858</v>
      </c>
      <c r="F1432" s="3" t="s">
        <v>13</v>
      </c>
      <c r="G1432" s="3" t="s">
        <v>14</v>
      </c>
      <c r="H1432" s="3" t="s">
        <v>15</v>
      </c>
      <c r="K1432" s="3" t="s">
        <v>240</v>
      </c>
      <c r="L1432" s="6">
        <v>1</v>
      </c>
      <c r="M1432" s="3" t="s">
        <v>240</v>
      </c>
      <c r="N1432" s="3" t="s">
        <v>2853</v>
      </c>
      <c r="O1432" s="3">
        <v>1380</v>
      </c>
      <c r="Q1432" s="3" t="s">
        <v>19</v>
      </c>
      <c r="R1432" s="3" t="s">
        <v>84</v>
      </c>
      <c r="S1432" s="3" t="s">
        <v>2275</v>
      </c>
      <c r="U1432" s="3" t="s">
        <v>6730</v>
      </c>
      <c r="V1432" s="3" t="s">
        <v>6731</v>
      </c>
      <c r="W1432" s="4">
        <v>39898</v>
      </c>
      <c r="X1432" s="4">
        <v>39981.958333333336</v>
      </c>
      <c r="Y1432" s="3" t="s">
        <v>3649</v>
      </c>
      <c r="AD1432" s="7"/>
    </row>
    <row r="1433" spans="1:37" x14ac:dyDescent="0.3">
      <c r="A1433" s="3" t="s">
        <v>801</v>
      </c>
      <c r="B1433" s="6">
        <f>VLOOKUP(A1433,'[2]Площадь пересечений'!$A$2:$G$2928,3,FALSE)</f>
        <v>1166</v>
      </c>
      <c r="C1433" s="6">
        <f>VLOOKUP(A1433,'[2]Площадь пересечений'!$A$2:$G$2928,4,FALSE)</f>
        <v>3.5999999999999999E-3</v>
      </c>
      <c r="D1433" s="4">
        <v>41032.542013888888</v>
      </c>
      <c r="F1433" s="3" t="s">
        <v>13</v>
      </c>
      <c r="G1433" s="3" t="s">
        <v>14</v>
      </c>
      <c r="H1433" s="3" t="s">
        <v>15</v>
      </c>
      <c r="K1433" s="3" t="s">
        <v>114</v>
      </c>
      <c r="L1433" s="6">
        <v>1</v>
      </c>
      <c r="M1433" s="3" t="s">
        <v>17</v>
      </c>
      <c r="N1433" s="3" t="s">
        <v>756</v>
      </c>
      <c r="O1433" s="3">
        <v>1215</v>
      </c>
      <c r="P1433" s="15">
        <v>17.613168724279834</v>
      </c>
      <c r="Q1433" s="3" t="s">
        <v>19</v>
      </c>
      <c r="R1433" s="3" t="s">
        <v>20</v>
      </c>
      <c r="S1433" s="3" t="s">
        <v>757</v>
      </c>
      <c r="U1433" s="3" t="s">
        <v>802</v>
      </c>
      <c r="V1433" s="3" t="s">
        <v>3869</v>
      </c>
      <c r="W1433" s="4">
        <v>41123.958333333336</v>
      </c>
      <c r="X1433" s="4">
        <v>42814.588726851849</v>
      </c>
      <c r="Y1433" s="3" t="s">
        <v>3649</v>
      </c>
      <c r="AE1433" s="7"/>
    </row>
    <row r="1434" spans="1:37" x14ac:dyDescent="0.3">
      <c r="A1434" s="3" t="s">
        <v>6732</v>
      </c>
      <c r="B1434" s="6">
        <f>VLOOKUP(A1434,'[2]Площадь пересечений'!$A$2:$G$2928,3,FALSE)</f>
        <v>1766</v>
      </c>
      <c r="C1434" s="6">
        <f>VLOOKUP(A1434,'[2]Площадь пересечений'!$A$2:$G$2928,4,FALSE)</f>
        <v>3.5999999999999999E-3</v>
      </c>
      <c r="D1434" s="4">
        <v>38445.958333333336</v>
      </c>
      <c r="F1434" s="3" t="s">
        <v>13</v>
      </c>
      <c r="G1434" s="3" t="s">
        <v>14</v>
      </c>
      <c r="H1434" s="3" t="s">
        <v>15</v>
      </c>
      <c r="J1434" s="3" t="s">
        <v>5564</v>
      </c>
      <c r="K1434" s="3" t="s">
        <v>31</v>
      </c>
      <c r="L1434" s="6">
        <v>1</v>
      </c>
      <c r="M1434" s="3" t="s">
        <v>17</v>
      </c>
      <c r="N1434" s="3" t="s">
        <v>5741</v>
      </c>
      <c r="O1434" s="3">
        <v>860</v>
      </c>
      <c r="Q1434" s="3" t="s">
        <v>19</v>
      </c>
      <c r="R1434" s="3" t="s">
        <v>20</v>
      </c>
      <c r="S1434" s="3" t="s">
        <v>6733</v>
      </c>
      <c r="U1434" s="3" t="s">
        <v>6734</v>
      </c>
      <c r="V1434" s="3" t="s">
        <v>6735</v>
      </c>
      <c r="W1434" s="4">
        <v>40772.958333333336</v>
      </c>
      <c r="X1434" s="4">
        <v>40772.958333333336</v>
      </c>
      <c r="Y1434" s="3" t="s">
        <v>3649</v>
      </c>
      <c r="AE1434" s="7"/>
    </row>
    <row r="1435" spans="1:37" x14ac:dyDescent="0.3">
      <c r="A1435" s="3" t="s">
        <v>6736</v>
      </c>
      <c r="B1435" s="6">
        <f>VLOOKUP(A1435,'[2]Площадь пересечений'!$A$2:$G$2928,3,FALSE)</f>
        <v>1996</v>
      </c>
      <c r="C1435" s="6">
        <f>VLOOKUP(A1435,'[2]Площадь пересечений'!$A$2:$G$2928,4,FALSE)</f>
        <v>3.5999999999999999E-3</v>
      </c>
      <c r="D1435" s="4">
        <v>38384</v>
      </c>
      <c r="F1435" s="3" t="s">
        <v>13</v>
      </c>
      <c r="G1435" s="3" t="s">
        <v>14</v>
      </c>
      <c r="H1435" s="3" t="s">
        <v>15</v>
      </c>
      <c r="J1435" s="3" t="s">
        <v>5564</v>
      </c>
      <c r="K1435" s="3" t="s">
        <v>31</v>
      </c>
      <c r="L1435" s="6">
        <v>1</v>
      </c>
      <c r="M1435" s="3" t="s">
        <v>17</v>
      </c>
      <c r="N1435" s="3" t="s">
        <v>692</v>
      </c>
      <c r="O1435" s="3">
        <v>2606.6</v>
      </c>
      <c r="Q1435" s="3" t="s">
        <v>19</v>
      </c>
      <c r="R1435" s="3" t="s">
        <v>20</v>
      </c>
      <c r="S1435" s="3" t="s">
        <v>6737</v>
      </c>
      <c r="U1435" s="3" t="s">
        <v>6738</v>
      </c>
      <c r="V1435" s="3" t="s">
        <v>6739</v>
      </c>
      <c r="W1435" s="4">
        <v>39350.958333333336</v>
      </c>
      <c r="X1435" s="4">
        <v>39350.958333333336</v>
      </c>
      <c r="Y1435" s="3" t="s">
        <v>3649</v>
      </c>
      <c r="AE1435" s="7"/>
    </row>
    <row r="1436" spans="1:37" x14ac:dyDescent="0.3">
      <c r="A1436" s="3" t="s">
        <v>6740</v>
      </c>
      <c r="B1436" s="6">
        <f>VLOOKUP(A1436,'[2]Площадь пересечений'!$A$2:$G$2928,3,FALSE)</f>
        <v>1457</v>
      </c>
      <c r="C1436" s="6">
        <f>VLOOKUP(A1436,'[2]Площадь пересечений'!$A$2:$G$2928,4,FALSE)</f>
        <v>3.5999999999999999E-3</v>
      </c>
      <c r="D1436" s="4">
        <v>40315.958333333336</v>
      </c>
      <c r="F1436" s="3" t="s">
        <v>13</v>
      </c>
      <c r="G1436" s="3" t="s">
        <v>14</v>
      </c>
      <c r="H1436" s="3" t="s">
        <v>15</v>
      </c>
      <c r="K1436" s="3" t="s">
        <v>110</v>
      </c>
      <c r="L1436" s="6">
        <v>1</v>
      </c>
      <c r="M1436" s="3" t="s">
        <v>17</v>
      </c>
      <c r="N1436" s="3" t="s">
        <v>2760</v>
      </c>
      <c r="O1436" s="3">
        <v>1272</v>
      </c>
      <c r="Q1436" s="3" t="s">
        <v>19</v>
      </c>
      <c r="R1436" s="3" t="s">
        <v>20</v>
      </c>
      <c r="S1436" s="3" t="s">
        <v>2761</v>
      </c>
      <c r="T1436" s="3" t="s">
        <v>6741</v>
      </c>
      <c r="U1436" s="3" t="s">
        <v>6742</v>
      </c>
      <c r="V1436" s="3" t="s">
        <v>6743</v>
      </c>
      <c r="W1436" s="4">
        <v>40373.958333333336</v>
      </c>
      <c r="X1436" s="4">
        <v>40836.958333333336</v>
      </c>
      <c r="Y1436" s="3" t="s">
        <v>3649</v>
      </c>
      <c r="AD1436" s="7"/>
    </row>
    <row r="1437" spans="1:37" x14ac:dyDescent="0.3">
      <c r="A1437" s="3" t="s">
        <v>2398</v>
      </c>
      <c r="B1437" s="6">
        <f>VLOOKUP(A1437,'[2]Площадь пересечений'!$A$2:$G$2928,3,FALSE)</f>
        <v>608</v>
      </c>
      <c r="C1437" s="6">
        <f>VLOOKUP(A1437,'[2]Площадь пересечений'!$A$2:$G$2928,4,FALSE)</f>
        <v>3.5000000000000001E-3</v>
      </c>
      <c r="D1437" s="4">
        <v>39898</v>
      </c>
      <c r="F1437" s="3" t="s">
        <v>13</v>
      </c>
      <c r="G1437" s="3" t="s">
        <v>14</v>
      </c>
      <c r="H1437" s="3" t="s">
        <v>15</v>
      </c>
      <c r="K1437" s="3" t="s">
        <v>16</v>
      </c>
      <c r="L1437" s="6">
        <v>1</v>
      </c>
      <c r="M1437" s="3" t="s">
        <v>17</v>
      </c>
      <c r="N1437" s="3" t="s">
        <v>2399</v>
      </c>
      <c r="O1437" s="3">
        <v>752</v>
      </c>
      <c r="P1437" s="15">
        <f>C1437*10000/O1437*100</f>
        <v>4.6542553191489358</v>
      </c>
      <c r="Q1437" s="3" t="s">
        <v>19</v>
      </c>
      <c r="R1437" s="3" t="s">
        <v>20</v>
      </c>
      <c r="S1437" s="3" t="s">
        <v>2399</v>
      </c>
      <c r="U1437" s="3" t="s">
        <v>2400</v>
      </c>
      <c r="V1437" s="3" t="s">
        <v>4324</v>
      </c>
      <c r="W1437" s="4">
        <v>39937.958333333336</v>
      </c>
      <c r="X1437" s="4">
        <v>42485.702916666669</v>
      </c>
      <c r="Y1437" s="3" t="s">
        <v>3649</v>
      </c>
      <c r="AE1437" s="7"/>
      <c r="AI1437" s="7"/>
    </row>
    <row r="1438" spans="1:37" x14ac:dyDescent="0.3">
      <c r="A1438" s="3" t="s">
        <v>1700</v>
      </c>
      <c r="B1438" s="6">
        <f>VLOOKUP(A1438,'[2]Площадь пересечений'!$A$2:$G$2928,3,FALSE)</f>
        <v>2257</v>
      </c>
      <c r="C1438" s="6">
        <f>VLOOKUP(A1438,'[2]Площадь пересечений'!$A$2:$G$2928,4,FALSE)</f>
        <v>3.5000000000000001E-3</v>
      </c>
      <c r="D1438" s="4">
        <v>40885.586296296293</v>
      </c>
      <c r="F1438" s="3" t="s">
        <v>13</v>
      </c>
      <c r="G1438" s="3" t="s">
        <v>14</v>
      </c>
      <c r="H1438" s="3" t="s">
        <v>15</v>
      </c>
      <c r="K1438" s="3" t="s">
        <v>114</v>
      </c>
      <c r="L1438" s="6">
        <v>1</v>
      </c>
      <c r="M1438" s="3" t="s">
        <v>17</v>
      </c>
      <c r="O1438" s="3">
        <v>2713</v>
      </c>
      <c r="P1438" s="15">
        <v>14.080353851824547</v>
      </c>
      <c r="Q1438" s="3" t="s">
        <v>19</v>
      </c>
      <c r="R1438" s="3" t="s">
        <v>20</v>
      </c>
      <c r="U1438" s="3" t="s">
        <v>1701</v>
      </c>
      <c r="V1438" s="3" t="s">
        <v>4104</v>
      </c>
      <c r="W1438" s="4">
        <v>40902.958333333336</v>
      </c>
      <c r="X1438" s="4">
        <v>41757.958333333336</v>
      </c>
      <c r="Y1438" s="3" t="s">
        <v>3649</v>
      </c>
      <c r="AE1438" s="7"/>
    </row>
    <row r="1439" spans="1:37" x14ac:dyDescent="0.3">
      <c r="A1439" s="3" t="s">
        <v>2142</v>
      </c>
      <c r="B1439" s="6">
        <f>VLOOKUP(A1439,'[2]Площадь пересечений'!$A$2:$G$2928,3,FALSE)</f>
        <v>2763</v>
      </c>
      <c r="C1439" s="6">
        <f>VLOOKUP(A1439,'[2]Площадь пересечений'!$A$2:$G$2928,4,FALSE)</f>
        <v>3.5000000000000001E-3</v>
      </c>
      <c r="D1439" s="4">
        <v>37885.958333333336</v>
      </c>
      <c r="F1439" s="3" t="s">
        <v>13</v>
      </c>
      <c r="G1439" s="3" t="s">
        <v>14</v>
      </c>
      <c r="H1439" s="3" t="s">
        <v>15</v>
      </c>
      <c r="J1439" s="3" t="s">
        <v>5564</v>
      </c>
      <c r="K1439" s="3" t="s">
        <v>26</v>
      </c>
      <c r="L1439" s="6">
        <v>1</v>
      </c>
      <c r="M1439" s="3" t="s">
        <v>26</v>
      </c>
      <c r="N1439" s="3" t="s">
        <v>2143</v>
      </c>
      <c r="O1439" s="3">
        <v>845.5</v>
      </c>
      <c r="P1439" s="15">
        <f>C1439*10000/O1439*100</f>
        <v>4.139562389118864</v>
      </c>
      <c r="Q1439" s="3" t="s">
        <v>19</v>
      </c>
      <c r="R1439" s="3" t="s">
        <v>20</v>
      </c>
      <c r="S1439" s="3" t="s">
        <v>2143</v>
      </c>
    </row>
    <row r="1440" spans="1:37" x14ac:dyDescent="0.3">
      <c r="A1440" s="3" t="s">
        <v>6744</v>
      </c>
      <c r="B1440" s="6">
        <f>VLOOKUP(A1440,'[2]Площадь пересечений'!$A$2:$G$2928,3,FALSE)</f>
        <v>1723</v>
      </c>
      <c r="C1440" s="6">
        <f>VLOOKUP(A1440,'[2]Площадь пересечений'!$A$2:$G$2928,4,FALSE)</f>
        <v>3.5000000000000001E-3</v>
      </c>
      <c r="D1440" s="4">
        <v>39065</v>
      </c>
      <c r="F1440" s="3" t="s">
        <v>13</v>
      </c>
      <c r="G1440" s="3" t="s">
        <v>14</v>
      </c>
      <c r="H1440" s="3" t="s">
        <v>15</v>
      </c>
      <c r="J1440" s="3" t="s">
        <v>5564</v>
      </c>
      <c r="K1440" s="3" t="s">
        <v>31</v>
      </c>
      <c r="L1440" s="6">
        <v>1</v>
      </c>
      <c r="M1440" s="3" t="s">
        <v>17</v>
      </c>
      <c r="N1440" s="3" t="s">
        <v>2855</v>
      </c>
      <c r="O1440" s="3">
        <v>1350.7</v>
      </c>
      <c r="Q1440" s="3" t="s">
        <v>19</v>
      </c>
      <c r="R1440" s="3" t="s">
        <v>20</v>
      </c>
      <c r="S1440" s="3" t="s">
        <v>6166</v>
      </c>
      <c r="U1440" s="3" t="s">
        <v>6745</v>
      </c>
      <c r="V1440" s="3" t="s">
        <v>6746</v>
      </c>
      <c r="W1440" s="4">
        <v>39122</v>
      </c>
      <c r="X1440" s="4">
        <v>39532</v>
      </c>
      <c r="Y1440" s="3" t="s">
        <v>3649</v>
      </c>
      <c r="AD1440" s="7"/>
    </row>
    <row r="1441" spans="1:39" x14ac:dyDescent="0.3">
      <c r="A1441" s="3" t="s">
        <v>6747</v>
      </c>
      <c r="B1441" s="6">
        <f>VLOOKUP(A1441,'[2]Площадь пересечений'!$A$2:$G$2928,3,FALSE)</f>
        <v>2732</v>
      </c>
      <c r="C1441" s="6">
        <f>VLOOKUP(A1441,'[2]Площадь пересечений'!$A$2:$G$2928,4,FALSE)</f>
        <v>3.5000000000000001E-3</v>
      </c>
      <c r="D1441" s="4">
        <v>42851.495451388888</v>
      </c>
      <c r="F1441" s="3" t="s">
        <v>13</v>
      </c>
      <c r="G1441" s="3" t="s">
        <v>14</v>
      </c>
      <c r="H1441" s="3" t="s">
        <v>15</v>
      </c>
      <c r="K1441" s="3" t="s">
        <v>139</v>
      </c>
      <c r="L1441" s="6">
        <v>1</v>
      </c>
      <c r="M1441" s="3" t="s">
        <v>17</v>
      </c>
      <c r="N1441" s="3" t="s">
        <v>6748</v>
      </c>
      <c r="O1441" s="3">
        <v>1261</v>
      </c>
      <c r="Q1441" s="3" t="s">
        <v>19</v>
      </c>
      <c r="R1441" s="3" t="s">
        <v>84</v>
      </c>
      <c r="S1441" s="3" t="s">
        <v>6748</v>
      </c>
      <c r="U1441" s="3" t="s">
        <v>6749</v>
      </c>
      <c r="V1441" s="3" t="s">
        <v>6750</v>
      </c>
      <c r="W1441" s="4">
        <v>42852.420624999999</v>
      </c>
      <c r="X1441" s="4">
        <v>42894.463703703703</v>
      </c>
      <c r="Y1441" s="3" t="s">
        <v>3649</v>
      </c>
      <c r="AD1441" s="7"/>
      <c r="AH1441" s="7"/>
    </row>
    <row r="1442" spans="1:39" x14ac:dyDescent="0.3">
      <c r="A1442" s="3" t="s">
        <v>6751</v>
      </c>
      <c r="B1442" s="6">
        <f>VLOOKUP(A1442,'[2]Площадь пересечений'!$A$2:$G$2928,3,FALSE)</f>
        <v>372</v>
      </c>
      <c r="C1442" s="6">
        <f>VLOOKUP(A1442,'[2]Площадь пересечений'!$A$2:$G$2928,4,FALSE)</f>
        <v>3.5000000000000001E-3</v>
      </c>
      <c r="D1442" s="4">
        <v>41677.435358796298</v>
      </c>
      <c r="F1442" s="3" t="s">
        <v>13</v>
      </c>
      <c r="G1442" s="3" t="s">
        <v>14</v>
      </c>
      <c r="H1442" s="3" t="s">
        <v>15</v>
      </c>
      <c r="K1442" s="3" t="s">
        <v>31</v>
      </c>
      <c r="L1442" s="6">
        <v>1</v>
      </c>
      <c r="M1442" s="3" t="s">
        <v>17</v>
      </c>
      <c r="N1442" s="3" t="s">
        <v>285</v>
      </c>
      <c r="O1442" s="3">
        <v>1087</v>
      </c>
      <c r="Q1442" s="3" t="s">
        <v>19</v>
      </c>
      <c r="R1442" s="3" t="s">
        <v>20</v>
      </c>
      <c r="S1442" s="3" t="s">
        <v>285</v>
      </c>
      <c r="U1442" s="3" t="s">
        <v>6752</v>
      </c>
      <c r="V1442" s="3" t="s">
        <v>6753</v>
      </c>
      <c r="W1442" s="4">
        <v>41715.958333333336</v>
      </c>
      <c r="Y1442" s="3" t="s">
        <v>3649</v>
      </c>
      <c r="AE1442" s="7"/>
      <c r="AI1442" s="7"/>
      <c r="AM1442" s="7"/>
    </row>
    <row r="1443" spans="1:39" x14ac:dyDescent="0.3">
      <c r="A1443" s="3" t="s">
        <v>6754</v>
      </c>
      <c r="B1443" s="6">
        <f>VLOOKUP(A1443,'[2]Площадь пересечений'!$A$2:$G$2928,3,FALSE)</f>
        <v>539</v>
      </c>
      <c r="C1443" s="6">
        <f>VLOOKUP(A1443,'[2]Площадь пересечений'!$A$2:$G$2928,4,FALSE)</f>
        <v>3.5000000000000001E-3</v>
      </c>
      <c r="D1443" s="4">
        <v>42107.373854166668</v>
      </c>
      <c r="F1443" s="3" t="s">
        <v>13</v>
      </c>
      <c r="G1443" s="3" t="s">
        <v>14</v>
      </c>
      <c r="H1443" s="3" t="s">
        <v>15</v>
      </c>
      <c r="K1443" s="3" t="s">
        <v>114</v>
      </c>
      <c r="L1443" s="6">
        <v>1</v>
      </c>
      <c r="M1443" s="3" t="s">
        <v>17</v>
      </c>
      <c r="N1443" s="3" t="s">
        <v>6536</v>
      </c>
      <c r="O1443" s="3">
        <v>4482</v>
      </c>
      <c r="Q1443" s="3" t="s">
        <v>19</v>
      </c>
      <c r="R1443" s="3" t="s">
        <v>84</v>
      </c>
      <c r="S1443" s="3" t="s">
        <v>6537</v>
      </c>
      <c r="U1443" s="3" t="s">
        <v>6755</v>
      </c>
      <c r="V1443" s="3" t="s">
        <v>6756</v>
      </c>
      <c r="W1443" s="4">
        <v>42222.541388888887</v>
      </c>
      <c r="X1443" s="4">
        <v>42240.490613425929</v>
      </c>
      <c r="Y1443" s="3" t="s">
        <v>3649</v>
      </c>
      <c r="AE1443" s="7"/>
      <c r="AI1443" s="7"/>
    </row>
    <row r="1444" spans="1:39" x14ac:dyDescent="0.3">
      <c r="A1444" s="3" t="s">
        <v>6757</v>
      </c>
      <c r="B1444" s="6">
        <f>VLOOKUP(A1444,'[2]Площадь пересечений'!$A$2:$G$2928,3,FALSE)</f>
        <v>2631</v>
      </c>
      <c r="C1444" s="6">
        <f>VLOOKUP(A1444,'[2]Площадь пересечений'!$A$2:$G$2928,4,FALSE)</f>
        <v>3.5000000000000001E-3</v>
      </c>
      <c r="D1444" s="4">
        <v>40885.592523148145</v>
      </c>
      <c r="F1444" s="3" t="s">
        <v>13</v>
      </c>
      <c r="G1444" s="3" t="s">
        <v>14</v>
      </c>
      <c r="H1444" s="3" t="s">
        <v>15</v>
      </c>
      <c r="K1444" s="3" t="s">
        <v>31</v>
      </c>
      <c r="L1444" s="6">
        <v>1</v>
      </c>
      <c r="M1444" s="3" t="s">
        <v>17</v>
      </c>
      <c r="O1444" s="3">
        <v>1321</v>
      </c>
      <c r="Q1444" s="3" t="s">
        <v>19</v>
      </c>
      <c r="R1444" s="3" t="s">
        <v>20</v>
      </c>
      <c r="U1444" s="3" t="s">
        <v>6758</v>
      </c>
      <c r="V1444" s="3" t="s">
        <v>6759</v>
      </c>
      <c r="W1444" s="4">
        <v>40905.958333333336</v>
      </c>
      <c r="X1444" s="4">
        <v>40933.958333333336</v>
      </c>
      <c r="Y1444" s="3" t="s">
        <v>3649</v>
      </c>
      <c r="AE1444" s="7"/>
    </row>
    <row r="1445" spans="1:39" x14ac:dyDescent="0.3">
      <c r="A1445" s="3" t="s">
        <v>6760</v>
      </c>
      <c r="B1445" s="6">
        <f>VLOOKUP(A1445,'[2]Площадь пересечений'!$A$2:$G$2928,3,FALSE)</f>
        <v>294</v>
      </c>
      <c r="C1445" s="6">
        <f>VLOOKUP(A1445,'[2]Площадь пересечений'!$A$2:$G$2928,4,FALSE)</f>
        <v>3.5000000000000001E-3</v>
      </c>
      <c r="D1445" s="4">
        <v>41668.559942129628</v>
      </c>
      <c r="F1445" s="3" t="s">
        <v>13</v>
      </c>
      <c r="G1445" s="3" t="s">
        <v>14</v>
      </c>
      <c r="H1445" s="3" t="s">
        <v>15</v>
      </c>
      <c r="K1445" s="3" t="s">
        <v>114</v>
      </c>
      <c r="L1445" s="6">
        <v>1</v>
      </c>
      <c r="M1445" s="3" t="s">
        <v>17</v>
      </c>
      <c r="N1445" s="3" t="s">
        <v>239</v>
      </c>
      <c r="O1445" s="3">
        <v>1008</v>
      </c>
      <c r="Q1445" s="3" t="s">
        <v>19</v>
      </c>
      <c r="R1445" s="3" t="s">
        <v>20</v>
      </c>
      <c r="S1445" s="3" t="s">
        <v>239</v>
      </c>
      <c r="U1445" s="3" t="s">
        <v>6761</v>
      </c>
      <c r="V1445" s="3" t="s">
        <v>6762</v>
      </c>
      <c r="W1445" s="4">
        <v>41715.958333333336</v>
      </c>
      <c r="X1445" s="4">
        <v>42039.398425925923</v>
      </c>
      <c r="Y1445" s="3" t="s">
        <v>3649</v>
      </c>
      <c r="AE1445" s="7"/>
      <c r="AI1445" s="7"/>
      <c r="AM1445" s="7"/>
    </row>
    <row r="1446" spans="1:39" x14ac:dyDescent="0.3">
      <c r="A1446" s="3" t="s">
        <v>2071</v>
      </c>
      <c r="B1446" s="6">
        <f>VLOOKUP(A1446,'[2]Площадь пересечений'!$A$2:$G$2928,3,FALSE)</f>
        <v>2706</v>
      </c>
      <c r="C1446" s="6">
        <f>VLOOKUP(A1446,'[2]Площадь пересечений'!$A$2:$G$2928,4,FALSE)</f>
        <v>3.3999999999999998E-3</v>
      </c>
      <c r="D1446" s="4">
        <v>41527.591354166667</v>
      </c>
      <c r="F1446" s="3" t="s">
        <v>13</v>
      </c>
      <c r="G1446" s="3" t="s">
        <v>14</v>
      </c>
      <c r="H1446" s="3" t="s">
        <v>15</v>
      </c>
      <c r="K1446" s="3" t="s">
        <v>114</v>
      </c>
      <c r="L1446" s="6">
        <v>1</v>
      </c>
      <c r="M1446" s="3" t="s">
        <v>17</v>
      </c>
      <c r="N1446" s="3" t="s">
        <v>2066</v>
      </c>
      <c r="O1446" s="3">
        <v>1883</v>
      </c>
      <c r="P1446" s="15">
        <f>C1446*10000/O1446*100</f>
        <v>1.8056293149229952</v>
      </c>
      <c r="Q1446" s="3" t="s">
        <v>19</v>
      </c>
      <c r="R1446" s="3" t="s">
        <v>20</v>
      </c>
      <c r="S1446" s="3" t="s">
        <v>2066</v>
      </c>
      <c r="U1446" s="3" t="s">
        <v>2072</v>
      </c>
      <c r="V1446" s="3" t="s">
        <v>4224</v>
      </c>
      <c r="W1446" s="4">
        <v>41603.958333333336</v>
      </c>
      <c r="Y1446" s="3" t="s">
        <v>3652</v>
      </c>
      <c r="AD1446" s="7"/>
    </row>
    <row r="1447" spans="1:39" x14ac:dyDescent="0.3">
      <c r="A1447" s="3" t="s">
        <v>2402</v>
      </c>
      <c r="B1447" s="6">
        <f>VLOOKUP(A1447,'[2]Площадь пересечений'!$A$2:$G$2928,3,FALSE)</f>
        <v>636</v>
      </c>
      <c r="C1447" s="6">
        <f>VLOOKUP(A1447,'[2]Площадь пересечений'!$A$2:$G$2928,4,FALSE)</f>
        <v>3.3999999999999998E-3</v>
      </c>
      <c r="D1447" s="4">
        <v>39644.958333333336</v>
      </c>
      <c r="F1447" s="3" t="s">
        <v>13</v>
      </c>
      <c r="G1447" s="3" t="s">
        <v>14</v>
      </c>
      <c r="H1447" s="3" t="s">
        <v>15</v>
      </c>
      <c r="K1447" s="3" t="s">
        <v>31</v>
      </c>
      <c r="L1447" s="6">
        <v>1</v>
      </c>
      <c r="M1447" s="3" t="s">
        <v>17</v>
      </c>
      <c r="N1447" s="3" t="s">
        <v>2403</v>
      </c>
      <c r="O1447" s="3">
        <v>4742</v>
      </c>
      <c r="P1447" s="15">
        <v>14.803880219316746</v>
      </c>
      <c r="Q1447" s="3" t="s">
        <v>19</v>
      </c>
      <c r="R1447" s="3" t="s">
        <v>20</v>
      </c>
      <c r="S1447" s="3" t="s">
        <v>2404</v>
      </c>
      <c r="U1447" s="3" t="s">
        <v>2405</v>
      </c>
      <c r="V1447" s="3" t="s">
        <v>4325</v>
      </c>
      <c r="W1447" s="4">
        <v>39673.958333333336</v>
      </c>
      <c r="X1447" s="4">
        <v>43153.818344907406</v>
      </c>
      <c r="Y1447" s="3" t="s">
        <v>3649</v>
      </c>
      <c r="AE1447" s="7"/>
    </row>
    <row r="1448" spans="1:39" x14ac:dyDescent="0.3">
      <c r="A1448" s="3" t="s">
        <v>6763</v>
      </c>
      <c r="B1448" s="6">
        <f>VLOOKUP(A1448,'[2]Площадь пересечений'!$A$2:$G$2928,3,FALSE)</f>
        <v>2820</v>
      </c>
      <c r="C1448" s="6">
        <f>VLOOKUP(A1448,'[2]Площадь пересечений'!$A$2:$G$2928,4,FALSE)</f>
        <v>3.3999999999999998E-3</v>
      </c>
      <c r="D1448" s="4">
        <v>39679.958333333336</v>
      </c>
      <c r="F1448" s="3" t="s">
        <v>13</v>
      </c>
      <c r="G1448" s="3" t="s">
        <v>14</v>
      </c>
      <c r="H1448" s="3" t="s">
        <v>15</v>
      </c>
      <c r="K1448" s="3" t="s">
        <v>31</v>
      </c>
      <c r="L1448" s="6">
        <v>1</v>
      </c>
      <c r="M1448" s="3" t="s">
        <v>17</v>
      </c>
      <c r="N1448" s="3" t="s">
        <v>3242</v>
      </c>
      <c r="O1448" s="3">
        <v>1200</v>
      </c>
      <c r="Q1448" s="3" t="s">
        <v>19</v>
      </c>
      <c r="R1448" s="3" t="s">
        <v>20</v>
      </c>
      <c r="S1448" s="3" t="s">
        <v>3243</v>
      </c>
      <c r="U1448" s="3" t="s">
        <v>6764</v>
      </c>
      <c r="V1448" s="3" t="s">
        <v>6765</v>
      </c>
      <c r="W1448" s="4">
        <v>39707.958333333336</v>
      </c>
      <c r="Y1448" s="3" t="s">
        <v>3652</v>
      </c>
      <c r="AC1448" s="7"/>
    </row>
    <row r="1449" spans="1:39" x14ac:dyDescent="0.3">
      <c r="A1449" s="3" t="s">
        <v>6766</v>
      </c>
      <c r="B1449" s="6">
        <f>VLOOKUP(A1449,'[2]Площадь пересечений'!$A$2:$G$2928,3,FALSE)</f>
        <v>653</v>
      </c>
      <c r="C1449" s="6">
        <f>VLOOKUP(A1449,'[2]Площадь пересечений'!$A$2:$G$2928,4,FALSE)</f>
        <v>3.3999999999999998E-3</v>
      </c>
      <c r="D1449" s="4">
        <v>41634.368043981478</v>
      </c>
      <c r="F1449" s="3" t="s">
        <v>13</v>
      </c>
      <c r="G1449" s="3" t="s">
        <v>14</v>
      </c>
      <c r="H1449" s="3" t="s">
        <v>15</v>
      </c>
      <c r="K1449" s="3" t="s">
        <v>16</v>
      </c>
      <c r="L1449" s="6">
        <v>1</v>
      </c>
      <c r="M1449" s="3" t="s">
        <v>17</v>
      </c>
      <c r="N1449" s="3" t="s">
        <v>104</v>
      </c>
      <c r="O1449" s="3">
        <v>349</v>
      </c>
      <c r="Q1449" s="3" t="s">
        <v>19</v>
      </c>
      <c r="R1449" s="3" t="s">
        <v>20</v>
      </c>
      <c r="S1449" s="3" t="s">
        <v>104</v>
      </c>
      <c r="U1449" s="3" t="s">
        <v>6767</v>
      </c>
      <c r="V1449" s="3" t="s">
        <v>6768</v>
      </c>
      <c r="W1449" s="4">
        <v>41819.958333333336</v>
      </c>
      <c r="X1449" s="4">
        <v>42243.467719907407</v>
      </c>
      <c r="Y1449" s="3" t="s">
        <v>3649</v>
      </c>
      <c r="AD1449" s="7"/>
    </row>
    <row r="1450" spans="1:39" x14ac:dyDescent="0.3">
      <c r="A1450" s="3" t="s">
        <v>467</v>
      </c>
      <c r="B1450" s="6">
        <f>VLOOKUP(A1450,'[2]Площадь пересечений'!$A$2:$G$2928,3,FALSE)</f>
        <v>618</v>
      </c>
      <c r="C1450" s="6">
        <f>VLOOKUP(A1450,'[2]Площадь пересечений'!$A$2:$G$2928,4,FALSE)</f>
        <v>3.3E-3</v>
      </c>
      <c r="D1450" s="4">
        <v>41915.605624999997</v>
      </c>
      <c r="F1450" s="3" t="s">
        <v>13</v>
      </c>
      <c r="G1450" s="3" t="s">
        <v>14</v>
      </c>
      <c r="H1450" s="3" t="s">
        <v>15</v>
      </c>
      <c r="K1450" s="3" t="s">
        <v>45</v>
      </c>
      <c r="L1450" s="6">
        <v>1</v>
      </c>
      <c r="M1450" s="3" t="s">
        <v>17</v>
      </c>
      <c r="N1450" s="3" t="s">
        <v>468</v>
      </c>
      <c r="O1450" s="3">
        <v>1849</v>
      </c>
      <c r="P1450" s="15">
        <f>C1450*10000/O1450*100</f>
        <v>1.7847485127095726</v>
      </c>
      <c r="Q1450" s="3" t="s">
        <v>19</v>
      </c>
      <c r="R1450" s="3" t="s">
        <v>84</v>
      </c>
      <c r="S1450" s="3" t="s">
        <v>468</v>
      </c>
      <c r="U1450" s="3" t="s">
        <v>469</v>
      </c>
      <c r="V1450" s="3" t="s">
        <v>3770</v>
      </c>
      <c r="W1450" s="4">
        <v>41939</v>
      </c>
      <c r="Y1450" s="3" t="s">
        <v>3649</v>
      </c>
      <c r="AC1450" s="7"/>
      <c r="AG1450" s="7"/>
    </row>
    <row r="1451" spans="1:39" x14ac:dyDescent="0.3">
      <c r="A1451" s="3" t="s">
        <v>2552</v>
      </c>
      <c r="B1451" s="6">
        <f>VLOOKUP(A1451,'[2]Площадь пересечений'!$A$2:$G$2928,3,FALSE)</f>
        <v>973</v>
      </c>
      <c r="C1451" s="6">
        <f>VLOOKUP(A1451,'[2]Площадь пересечений'!$A$2:$G$2928,4,FALSE)</f>
        <v>3.3E-3</v>
      </c>
      <c r="D1451" s="4">
        <v>40293.958333333336</v>
      </c>
      <c r="F1451" s="3" t="s">
        <v>13</v>
      </c>
      <c r="G1451" s="3" t="s">
        <v>14</v>
      </c>
      <c r="H1451" s="3" t="s">
        <v>15</v>
      </c>
      <c r="K1451" s="3" t="s">
        <v>16</v>
      </c>
      <c r="L1451" s="6">
        <v>1</v>
      </c>
      <c r="M1451" s="3" t="s">
        <v>17</v>
      </c>
      <c r="N1451" s="3" t="s">
        <v>2553</v>
      </c>
      <c r="O1451" s="3">
        <v>34000</v>
      </c>
      <c r="P1451" s="15">
        <v>0.22647058823529412</v>
      </c>
      <c r="Q1451" s="3" t="s">
        <v>19</v>
      </c>
      <c r="R1451" s="3" t="s">
        <v>20</v>
      </c>
      <c r="S1451" s="3" t="s">
        <v>691</v>
      </c>
      <c r="U1451" s="3" t="s">
        <v>2554</v>
      </c>
      <c r="V1451" s="3" t="s">
        <v>4372</v>
      </c>
      <c r="W1451" s="4">
        <v>40338.958333333336</v>
      </c>
      <c r="X1451" s="4">
        <v>41095.958333333336</v>
      </c>
      <c r="Y1451" s="3" t="s">
        <v>3649</v>
      </c>
      <c r="AE1451" s="7"/>
    </row>
    <row r="1452" spans="1:39" x14ac:dyDescent="0.3">
      <c r="A1452" s="3" t="s">
        <v>2848</v>
      </c>
      <c r="B1452" s="6">
        <f>VLOOKUP(A1452,'[2]Площадь пересечений'!$A$2:$G$2928,3,FALSE)</f>
        <v>1681</v>
      </c>
      <c r="C1452" s="6">
        <f>VLOOKUP(A1452,'[2]Площадь пересечений'!$A$2:$G$2928,4,FALSE)</f>
        <v>3.3E-3</v>
      </c>
      <c r="D1452" s="4">
        <v>40006.958333333336</v>
      </c>
      <c r="F1452" s="3" t="s">
        <v>13</v>
      </c>
      <c r="G1452" s="3" t="s">
        <v>14</v>
      </c>
      <c r="H1452" s="3" t="s">
        <v>15</v>
      </c>
      <c r="K1452" s="3" t="s">
        <v>31</v>
      </c>
      <c r="L1452" s="6">
        <v>1</v>
      </c>
      <c r="M1452" s="3" t="s">
        <v>17</v>
      </c>
      <c r="N1452" s="3" t="s">
        <v>2844</v>
      </c>
      <c r="O1452" s="3">
        <v>1519</v>
      </c>
      <c r="P1452" s="15">
        <f>C1452*10000/O1452*100</f>
        <v>2.1724818959842001</v>
      </c>
      <c r="Q1452" s="3" t="s">
        <v>19</v>
      </c>
      <c r="R1452" s="3" t="s">
        <v>20</v>
      </c>
      <c r="S1452" s="3" t="s">
        <v>2844</v>
      </c>
      <c r="U1452" s="3" t="s">
        <v>2849</v>
      </c>
      <c r="V1452" s="3" t="s">
        <v>4476</v>
      </c>
      <c r="W1452" s="4">
        <v>40028.958333333336</v>
      </c>
      <c r="X1452" s="4">
        <v>40080.958333333336</v>
      </c>
      <c r="Y1452" s="3" t="s">
        <v>3712</v>
      </c>
      <c r="AD1452" s="7"/>
    </row>
    <row r="1453" spans="1:39" x14ac:dyDescent="0.3">
      <c r="A1453" s="3" t="s">
        <v>1824</v>
      </c>
      <c r="B1453" s="6">
        <f>VLOOKUP(A1453,'[2]Площадь пересечений'!$A$2:$G$2928,3,FALSE)</f>
        <v>2379</v>
      </c>
      <c r="C1453" s="6">
        <f>VLOOKUP(A1453,'[2]Площадь пересечений'!$A$2:$G$2928,4,FALSE)</f>
        <v>3.3E-3</v>
      </c>
      <c r="D1453" s="4">
        <v>41969.439386574071</v>
      </c>
      <c r="F1453" s="3" t="s">
        <v>13</v>
      </c>
      <c r="G1453" s="3" t="s">
        <v>14</v>
      </c>
      <c r="H1453" s="3" t="s">
        <v>15</v>
      </c>
      <c r="K1453" s="3" t="s">
        <v>16</v>
      </c>
      <c r="L1453" s="6">
        <v>1</v>
      </c>
      <c r="M1453" s="3" t="s">
        <v>17</v>
      </c>
      <c r="N1453" s="3" t="s">
        <v>990</v>
      </c>
      <c r="O1453" s="3">
        <v>906</v>
      </c>
      <c r="P1453" s="15">
        <f>C1453*10000/O1453*100</f>
        <v>3.6423841059602649</v>
      </c>
      <c r="Q1453" s="3" t="s">
        <v>19</v>
      </c>
      <c r="R1453" s="3" t="s">
        <v>20</v>
      </c>
      <c r="S1453" s="3" t="s">
        <v>990</v>
      </c>
      <c r="U1453" s="3" t="s">
        <v>1825</v>
      </c>
      <c r="V1453" s="3" t="s">
        <v>4139</v>
      </c>
      <c r="W1453" s="4">
        <v>41997</v>
      </c>
      <c r="X1453" s="4">
        <v>44097.813611111109</v>
      </c>
      <c r="Y1453" s="3" t="s">
        <v>3649</v>
      </c>
      <c r="AE1453" s="7"/>
    </row>
    <row r="1454" spans="1:39" x14ac:dyDescent="0.3">
      <c r="A1454" s="3" t="s">
        <v>662</v>
      </c>
      <c r="B1454" s="6">
        <f>VLOOKUP(A1454,'[2]Площадь пересечений'!$A$2:$G$2928,3,FALSE)</f>
        <v>844</v>
      </c>
      <c r="C1454" s="6">
        <f>VLOOKUP(A1454,'[2]Площадь пересечений'!$A$2:$G$2928,4,FALSE)</f>
        <v>3.3E-3</v>
      </c>
      <c r="D1454" s="4">
        <v>37885.958333333336</v>
      </c>
      <c r="F1454" s="3" t="s">
        <v>13</v>
      </c>
      <c r="G1454" s="3" t="s">
        <v>14</v>
      </c>
      <c r="H1454" s="3" t="s">
        <v>15</v>
      </c>
      <c r="J1454" s="3" t="s">
        <v>5564</v>
      </c>
      <c r="K1454" s="3" t="s">
        <v>16</v>
      </c>
      <c r="L1454" s="6">
        <v>1</v>
      </c>
      <c r="M1454" s="3" t="s">
        <v>17</v>
      </c>
      <c r="N1454" s="3" t="s">
        <v>663</v>
      </c>
      <c r="O1454" s="3">
        <v>747</v>
      </c>
      <c r="P1454" s="15">
        <f>C1454*10000/O1454*100</f>
        <v>4.4176706827309236</v>
      </c>
      <c r="Q1454" s="3" t="s">
        <v>19</v>
      </c>
      <c r="R1454" s="3" t="s">
        <v>20</v>
      </c>
      <c r="S1454" s="3" t="s">
        <v>663</v>
      </c>
      <c r="T1454" s="3" t="s">
        <v>664</v>
      </c>
      <c r="U1454" s="3" t="s">
        <v>665</v>
      </c>
      <c r="V1454" s="3" t="s">
        <v>3822</v>
      </c>
      <c r="W1454" s="4">
        <v>36906</v>
      </c>
      <c r="X1454" s="4">
        <v>41561.958333333336</v>
      </c>
      <c r="Y1454" s="3" t="s">
        <v>3649</v>
      </c>
      <c r="AE1454" s="7"/>
    </row>
    <row r="1455" spans="1:39" x14ac:dyDescent="0.3">
      <c r="A1455" s="3" t="s">
        <v>781</v>
      </c>
      <c r="B1455" s="6">
        <f>VLOOKUP(A1455,'[2]Площадь пересечений'!$A$2:$G$2928,3,FALSE)</f>
        <v>1149</v>
      </c>
      <c r="C1455" s="6">
        <f>VLOOKUP(A1455,'[2]Площадь пересечений'!$A$2:$G$2928,4,FALSE)</f>
        <v>3.3E-3</v>
      </c>
      <c r="D1455" s="4">
        <v>41649.539675925924</v>
      </c>
      <c r="F1455" s="3" t="s">
        <v>13</v>
      </c>
      <c r="G1455" s="3" t="s">
        <v>14</v>
      </c>
      <c r="H1455" s="3" t="s">
        <v>15</v>
      </c>
      <c r="K1455" s="3" t="s">
        <v>101</v>
      </c>
      <c r="L1455" s="6">
        <v>1</v>
      </c>
      <c r="M1455" s="3" t="s">
        <v>17</v>
      </c>
      <c r="N1455" s="3" t="s">
        <v>528</v>
      </c>
      <c r="O1455" s="3">
        <v>771</v>
      </c>
      <c r="P1455" s="15">
        <v>49.416342412451364</v>
      </c>
      <c r="Q1455" s="3" t="s">
        <v>19</v>
      </c>
      <c r="R1455" s="3" t="s">
        <v>20</v>
      </c>
      <c r="S1455" s="3" t="s">
        <v>528</v>
      </c>
      <c r="U1455" s="3" t="s">
        <v>782</v>
      </c>
      <c r="V1455" s="3" t="s">
        <v>3860</v>
      </c>
      <c r="W1455" s="4">
        <v>41682.958333333336</v>
      </c>
      <c r="Y1455" s="3" t="s">
        <v>3649</v>
      </c>
      <c r="AD1455" s="7"/>
    </row>
    <row r="1456" spans="1:39" x14ac:dyDescent="0.3">
      <c r="A1456" s="3" t="s">
        <v>1662</v>
      </c>
      <c r="B1456" s="6">
        <f>VLOOKUP(A1456,'[2]Площадь пересечений'!$A$2:$G$2928,3,FALSE)</f>
        <v>2225</v>
      </c>
      <c r="C1456" s="6">
        <f>VLOOKUP(A1456,'[2]Площадь пересечений'!$A$2:$G$2928,4,FALSE)</f>
        <v>3.3E-3</v>
      </c>
      <c r="D1456" s="4">
        <v>40885.586296296293</v>
      </c>
      <c r="F1456" s="3" t="s">
        <v>13</v>
      </c>
      <c r="G1456" s="3" t="s">
        <v>14</v>
      </c>
      <c r="H1456" s="3" t="s">
        <v>15</v>
      </c>
      <c r="K1456" s="3" t="s">
        <v>114</v>
      </c>
      <c r="L1456" s="6">
        <v>1</v>
      </c>
      <c r="M1456" s="3" t="s">
        <v>17</v>
      </c>
      <c r="O1456" s="3">
        <v>2400</v>
      </c>
      <c r="P1456" s="15">
        <v>19.791666666666664</v>
      </c>
      <c r="Q1456" s="3" t="s">
        <v>19</v>
      </c>
      <c r="R1456" s="3" t="s">
        <v>20</v>
      </c>
      <c r="U1456" s="3" t="s">
        <v>1663</v>
      </c>
      <c r="V1456" s="3" t="s">
        <v>4093</v>
      </c>
      <c r="W1456" s="4">
        <v>40902.958333333336</v>
      </c>
      <c r="X1456" s="4">
        <v>41067.958333333336</v>
      </c>
      <c r="Y1456" s="3" t="s">
        <v>3649</v>
      </c>
      <c r="AE1456" s="7"/>
    </row>
    <row r="1457" spans="1:39" x14ac:dyDescent="0.3">
      <c r="A1457" s="3" t="s">
        <v>6769</v>
      </c>
      <c r="B1457" s="6">
        <f>VLOOKUP(A1457,'[2]Площадь пересечений'!$A$2:$G$2928,3,FALSE)</f>
        <v>330</v>
      </c>
      <c r="C1457" s="6">
        <f>VLOOKUP(A1457,'[2]Площадь пересечений'!$A$2:$G$2928,4,FALSE)</f>
        <v>3.3E-3</v>
      </c>
      <c r="D1457" s="4">
        <v>39465</v>
      </c>
      <c r="F1457" s="3" t="s">
        <v>13</v>
      </c>
      <c r="G1457" s="3" t="s">
        <v>14</v>
      </c>
      <c r="H1457" s="3" t="s">
        <v>15</v>
      </c>
      <c r="J1457" s="3" t="s">
        <v>5564</v>
      </c>
      <c r="K1457" s="3" t="s">
        <v>31</v>
      </c>
      <c r="L1457" s="6">
        <v>1</v>
      </c>
      <c r="M1457" s="3" t="s">
        <v>17</v>
      </c>
      <c r="N1457" s="3" t="s">
        <v>2354</v>
      </c>
      <c r="O1457" s="3">
        <v>1694</v>
      </c>
      <c r="Q1457" s="3" t="s">
        <v>19</v>
      </c>
      <c r="R1457" s="3" t="s">
        <v>20</v>
      </c>
      <c r="S1457" s="3" t="s">
        <v>2354</v>
      </c>
      <c r="U1457" s="3" t="s">
        <v>6770</v>
      </c>
      <c r="V1457" s="3" t="s">
        <v>6771</v>
      </c>
      <c r="W1457" s="4">
        <v>39498</v>
      </c>
      <c r="Y1457" s="3" t="s">
        <v>3652</v>
      </c>
      <c r="AC1457" s="7"/>
    </row>
    <row r="1458" spans="1:39" x14ac:dyDescent="0.3">
      <c r="A1458" s="3" t="s">
        <v>6772</v>
      </c>
      <c r="B1458" s="6">
        <f>VLOOKUP(A1458,'[2]Площадь пересечений'!$A$2:$G$2928,3,FALSE)</f>
        <v>1825</v>
      </c>
      <c r="C1458" s="6">
        <f>VLOOKUP(A1458,'[2]Площадь пересечений'!$A$2:$G$2928,4,FALSE)</f>
        <v>3.3E-3</v>
      </c>
      <c r="D1458" s="4">
        <v>39238.958333333336</v>
      </c>
      <c r="F1458" s="3" t="s">
        <v>13</v>
      </c>
      <c r="G1458" s="3" t="s">
        <v>14</v>
      </c>
      <c r="H1458" s="3" t="s">
        <v>15</v>
      </c>
      <c r="J1458" s="3" t="s">
        <v>5564</v>
      </c>
      <c r="K1458" s="3" t="s">
        <v>31</v>
      </c>
      <c r="L1458" s="6">
        <v>1</v>
      </c>
      <c r="M1458" s="3" t="s">
        <v>17</v>
      </c>
      <c r="N1458" s="3" t="s">
        <v>6773</v>
      </c>
      <c r="O1458" s="3">
        <v>1201</v>
      </c>
      <c r="Q1458" s="3" t="s">
        <v>19</v>
      </c>
      <c r="R1458" s="3" t="s">
        <v>20</v>
      </c>
      <c r="S1458" s="3" t="s">
        <v>6773</v>
      </c>
      <c r="U1458" s="3" t="s">
        <v>6774</v>
      </c>
      <c r="V1458" s="3" t="s">
        <v>6775</v>
      </c>
      <c r="W1458" s="4">
        <v>40055.958333333336</v>
      </c>
      <c r="Y1458" s="3" t="s">
        <v>3652</v>
      </c>
      <c r="AD1458" s="7"/>
    </row>
    <row r="1459" spans="1:39" x14ac:dyDescent="0.3">
      <c r="A1459" s="3" t="s">
        <v>6776</v>
      </c>
      <c r="B1459" s="6">
        <f>VLOOKUP(A1459,'[2]Площадь пересечений'!$A$2:$G$2928,3,FALSE)</f>
        <v>2762</v>
      </c>
      <c r="C1459" s="6">
        <f>VLOOKUP(A1459,'[2]Площадь пересечений'!$A$2:$G$2928,4,FALSE)</f>
        <v>3.3E-3</v>
      </c>
      <c r="D1459" s="4">
        <v>41299.682546296295</v>
      </c>
      <c r="F1459" s="3" t="s">
        <v>13</v>
      </c>
      <c r="G1459" s="3" t="s">
        <v>14</v>
      </c>
      <c r="H1459" s="3" t="s">
        <v>15</v>
      </c>
      <c r="K1459" s="3" t="s">
        <v>45</v>
      </c>
      <c r="L1459" s="6">
        <v>1</v>
      </c>
      <c r="M1459" s="3" t="s">
        <v>17</v>
      </c>
      <c r="N1459" s="3" t="s">
        <v>6513</v>
      </c>
      <c r="O1459" s="3">
        <v>900</v>
      </c>
      <c r="Q1459" s="3" t="s">
        <v>19</v>
      </c>
      <c r="R1459" s="3" t="s">
        <v>20</v>
      </c>
      <c r="S1459" s="3" t="s">
        <v>6513</v>
      </c>
      <c r="T1459" s="3" t="s">
        <v>6777</v>
      </c>
      <c r="U1459" s="3" t="s">
        <v>6778</v>
      </c>
      <c r="V1459" s="3" t="s">
        <v>6779</v>
      </c>
      <c r="W1459" s="4">
        <v>41380.958333333336</v>
      </c>
      <c r="Y1459" s="3" t="s">
        <v>3652</v>
      </c>
      <c r="AC1459" s="7"/>
      <c r="AG1459" s="7"/>
    </row>
    <row r="1460" spans="1:39" x14ac:dyDescent="0.3">
      <c r="A1460" s="3" t="s">
        <v>6780</v>
      </c>
      <c r="B1460" s="6">
        <f>VLOOKUP(A1460,'[2]Площадь пересечений'!$A$2:$G$2928,3,FALSE)</f>
        <v>145</v>
      </c>
      <c r="C1460" s="6">
        <f>VLOOKUP(A1460,'[2]Площадь пересечений'!$A$2:$G$2928,4,FALSE)</f>
        <v>3.3E-3</v>
      </c>
      <c r="D1460" s="4">
        <v>39855</v>
      </c>
      <c r="F1460" s="3" t="s">
        <v>13</v>
      </c>
      <c r="G1460" s="3" t="s">
        <v>14</v>
      </c>
      <c r="H1460" s="3" t="s">
        <v>15</v>
      </c>
      <c r="K1460" s="3" t="s">
        <v>240</v>
      </c>
      <c r="L1460" s="6">
        <v>1</v>
      </c>
      <c r="M1460" s="3" t="s">
        <v>241</v>
      </c>
      <c r="N1460" s="3" t="s">
        <v>2275</v>
      </c>
      <c r="O1460" s="3">
        <v>990</v>
      </c>
      <c r="Q1460" s="3" t="s">
        <v>19</v>
      </c>
      <c r="R1460" s="3" t="s">
        <v>84</v>
      </c>
      <c r="S1460" s="3" t="s">
        <v>2275</v>
      </c>
      <c r="T1460" s="3" t="s">
        <v>6781</v>
      </c>
      <c r="U1460" s="3" t="s">
        <v>6782</v>
      </c>
      <c r="V1460" s="3" t="s">
        <v>6783</v>
      </c>
      <c r="W1460" s="4">
        <v>39898</v>
      </c>
      <c r="X1460" s="4">
        <v>39960.958333333336</v>
      </c>
      <c r="Y1460" s="3" t="s">
        <v>3649</v>
      </c>
      <c r="AD1460" s="7"/>
    </row>
    <row r="1461" spans="1:39" x14ac:dyDescent="0.3">
      <c r="A1461" s="3" t="s">
        <v>2835</v>
      </c>
      <c r="B1461" s="6">
        <f>VLOOKUP(A1461,'[2]Площадь пересечений'!$A$2:$G$2928,3,FALSE)</f>
        <v>1647</v>
      </c>
      <c r="C1461" s="6">
        <f>VLOOKUP(A1461,'[2]Площадь пересечений'!$A$2:$G$2928,4,FALSE)</f>
        <v>3.2000000000000002E-3</v>
      </c>
      <c r="D1461" s="4">
        <v>39624.958333333336</v>
      </c>
      <c r="F1461" s="3" t="s">
        <v>13</v>
      </c>
      <c r="G1461" s="3" t="s">
        <v>14</v>
      </c>
      <c r="H1461" s="3" t="s">
        <v>15</v>
      </c>
      <c r="K1461" s="3" t="s">
        <v>16</v>
      </c>
      <c r="L1461" s="6">
        <v>1</v>
      </c>
      <c r="M1461" s="3" t="s">
        <v>17</v>
      </c>
      <c r="N1461" s="3" t="s">
        <v>2836</v>
      </c>
      <c r="O1461" s="3">
        <v>2372</v>
      </c>
      <c r="P1461" s="15">
        <f>C1461*10000/O1461*100</f>
        <v>1.3490725126475547</v>
      </c>
      <c r="Q1461" s="3" t="s">
        <v>19</v>
      </c>
      <c r="R1461" s="3" t="s">
        <v>20</v>
      </c>
      <c r="S1461" s="3" t="s">
        <v>2837</v>
      </c>
      <c r="U1461" s="3" t="s">
        <v>2838</v>
      </c>
      <c r="V1461" s="3" t="s">
        <v>4472</v>
      </c>
      <c r="W1461" s="4">
        <v>39689.958333333336</v>
      </c>
      <c r="X1461" s="4">
        <v>40249</v>
      </c>
      <c r="Y1461" s="3" t="s">
        <v>3649</v>
      </c>
      <c r="AD1461" s="7"/>
    </row>
    <row r="1462" spans="1:39" x14ac:dyDescent="0.3">
      <c r="A1462" s="3" t="s">
        <v>3578</v>
      </c>
      <c r="B1462" s="6">
        <f>VLOOKUP(A1462,'[2]Площадь пересечений'!$A$2:$G$2928,3,FALSE)</f>
        <v>2330</v>
      </c>
      <c r="C1462" s="6">
        <f>VLOOKUP(A1462,'[2]Площадь пересечений'!$A$2:$G$2928,4,FALSE)</f>
        <v>3.2000000000000002E-3</v>
      </c>
      <c r="D1462" s="4">
        <v>42892.356759259259</v>
      </c>
      <c r="F1462" s="3" t="s">
        <v>13</v>
      </c>
      <c r="G1462" s="3" t="s">
        <v>14</v>
      </c>
      <c r="H1462" s="3" t="s">
        <v>15</v>
      </c>
      <c r="K1462" s="3" t="s">
        <v>114</v>
      </c>
      <c r="L1462" s="6">
        <v>1</v>
      </c>
      <c r="M1462" s="3" t="s">
        <v>17</v>
      </c>
      <c r="N1462" s="3" t="s">
        <v>3555</v>
      </c>
      <c r="O1462" s="3">
        <v>1991</v>
      </c>
      <c r="P1462" s="15">
        <f>C1462*10000/O1462*100</f>
        <v>1.607232546459066</v>
      </c>
      <c r="Q1462" s="3" t="s">
        <v>19</v>
      </c>
      <c r="R1462" s="3" t="s">
        <v>20</v>
      </c>
      <c r="S1462" s="3" t="s">
        <v>3555</v>
      </c>
      <c r="U1462" s="3" t="s">
        <v>3579</v>
      </c>
      <c r="V1462" s="3" t="s">
        <v>4674</v>
      </c>
      <c r="W1462" s="4">
        <v>42893.488518518519</v>
      </c>
      <c r="Y1462" s="3" t="s">
        <v>3652</v>
      </c>
      <c r="AC1462" s="7"/>
    </row>
    <row r="1463" spans="1:39" x14ac:dyDescent="0.3">
      <c r="A1463" s="3" t="s">
        <v>169</v>
      </c>
      <c r="B1463" s="6">
        <f>VLOOKUP(A1463,'[2]Площадь пересечений'!$A$2:$G$2928,3,FALSE)</f>
        <v>137</v>
      </c>
      <c r="C1463" s="6">
        <f>VLOOKUP(A1463,'[2]Площадь пересечений'!$A$2:$G$2928,4,FALSE)</f>
        <v>3.2000000000000002E-3</v>
      </c>
      <c r="D1463" s="4">
        <v>41857.585879629631</v>
      </c>
      <c r="F1463" s="3" t="s">
        <v>13</v>
      </c>
      <c r="G1463" s="3" t="s">
        <v>14</v>
      </c>
      <c r="H1463" s="3" t="s">
        <v>15</v>
      </c>
      <c r="K1463" s="3" t="s">
        <v>133</v>
      </c>
      <c r="L1463" s="6">
        <v>1</v>
      </c>
      <c r="M1463" s="3" t="s">
        <v>26</v>
      </c>
      <c r="N1463" s="3" t="s">
        <v>153</v>
      </c>
      <c r="O1463" s="3">
        <v>1000</v>
      </c>
      <c r="P1463" s="15">
        <v>3.5000000000000004</v>
      </c>
      <c r="Q1463" s="3" t="s">
        <v>19</v>
      </c>
      <c r="R1463" s="3" t="s">
        <v>20</v>
      </c>
      <c r="S1463" s="3" t="s">
        <v>153</v>
      </c>
      <c r="U1463" s="3" t="s">
        <v>170</v>
      </c>
      <c r="V1463" s="3" t="s">
        <v>3689</v>
      </c>
      <c r="W1463" s="4">
        <v>41863.958333333336</v>
      </c>
      <c r="X1463" s="4">
        <v>41863.958333333336</v>
      </c>
      <c r="Y1463" s="3" t="s">
        <v>3649</v>
      </c>
      <c r="AE1463" s="7"/>
    </row>
    <row r="1464" spans="1:39" x14ac:dyDescent="0.3">
      <c r="A1464" s="3" t="s">
        <v>789</v>
      </c>
      <c r="B1464" s="6">
        <f>VLOOKUP(A1464,'[2]Площадь пересечений'!$A$2:$G$2928,3,FALSE)</f>
        <v>1160</v>
      </c>
      <c r="C1464" s="6">
        <f>VLOOKUP(A1464,'[2]Площадь пересечений'!$A$2:$G$2928,4,FALSE)</f>
        <v>3.2000000000000002E-3</v>
      </c>
      <c r="D1464" s="4">
        <v>41032.542013888888</v>
      </c>
      <c r="F1464" s="3" t="s">
        <v>13</v>
      </c>
      <c r="G1464" s="3" t="s">
        <v>14</v>
      </c>
      <c r="H1464" s="3" t="s">
        <v>15</v>
      </c>
      <c r="K1464" s="3" t="s">
        <v>114</v>
      </c>
      <c r="L1464" s="6">
        <v>1</v>
      </c>
      <c r="M1464" s="3" t="s">
        <v>17</v>
      </c>
      <c r="N1464" s="3" t="s">
        <v>790</v>
      </c>
      <c r="O1464" s="3">
        <v>1013</v>
      </c>
      <c r="P1464" s="15">
        <v>3.6525172754195459</v>
      </c>
      <c r="Q1464" s="3" t="s">
        <v>19</v>
      </c>
      <c r="R1464" s="3" t="s">
        <v>20</v>
      </c>
      <c r="S1464" s="3" t="s">
        <v>757</v>
      </c>
      <c r="U1464" s="3" t="s">
        <v>791</v>
      </c>
      <c r="V1464" s="3" t="s">
        <v>3864</v>
      </c>
      <c r="W1464" s="4">
        <v>41123.958333333336</v>
      </c>
      <c r="X1464" s="4">
        <v>42814.612488425926</v>
      </c>
      <c r="Y1464" s="3" t="s">
        <v>3649</v>
      </c>
      <c r="AE1464" s="7"/>
    </row>
    <row r="1465" spans="1:39" x14ac:dyDescent="0.3">
      <c r="A1465" s="3" t="s">
        <v>6784</v>
      </c>
      <c r="B1465" s="6">
        <f>VLOOKUP(A1465,'[2]Площадь пересечений'!$A$2:$G$2928,3,FALSE)</f>
        <v>2805</v>
      </c>
      <c r="C1465" s="6">
        <f>VLOOKUP(A1465,'[2]Площадь пересечений'!$A$2:$G$2928,4,FALSE)</f>
        <v>3.2000000000000002E-3</v>
      </c>
      <c r="D1465" s="4">
        <v>41164.359097222223</v>
      </c>
      <c r="F1465" s="3" t="s">
        <v>13</v>
      </c>
      <c r="G1465" s="3" t="s">
        <v>14</v>
      </c>
      <c r="H1465" s="3" t="s">
        <v>15</v>
      </c>
      <c r="K1465" s="3" t="s">
        <v>432</v>
      </c>
      <c r="L1465" s="6">
        <v>1</v>
      </c>
      <c r="M1465" s="3" t="s">
        <v>17</v>
      </c>
      <c r="N1465" s="3" t="s">
        <v>984</v>
      </c>
      <c r="O1465" s="3">
        <v>553</v>
      </c>
      <c r="Q1465" s="3" t="s">
        <v>19</v>
      </c>
      <c r="R1465" s="3" t="s">
        <v>20</v>
      </c>
      <c r="S1465" s="3" t="s">
        <v>984</v>
      </c>
      <c r="U1465" s="3" t="s">
        <v>6785</v>
      </c>
      <c r="V1465" s="3" t="s">
        <v>6786</v>
      </c>
      <c r="W1465" s="4">
        <v>41203.958333333336</v>
      </c>
      <c r="Y1465" s="3" t="s">
        <v>3652</v>
      </c>
      <c r="AD1465" s="7"/>
      <c r="AH1465" s="7"/>
    </row>
    <row r="1466" spans="1:39" x14ac:dyDescent="0.3">
      <c r="A1466" s="3" t="s">
        <v>2726</v>
      </c>
      <c r="B1466" s="6">
        <f>VLOOKUP(A1466,'[2]Площадь пересечений'!$A$2:$G$2928,3,FALSE)</f>
        <v>1321</v>
      </c>
      <c r="C1466" s="6">
        <f>VLOOKUP(A1466,'[2]Площадь пересечений'!$A$2:$G$2928,4,FALSE)</f>
        <v>3.0999999999999999E-3</v>
      </c>
      <c r="D1466" s="4">
        <v>38961.958333333336</v>
      </c>
      <c r="F1466" s="3" t="s">
        <v>13</v>
      </c>
      <c r="G1466" s="3" t="s">
        <v>14</v>
      </c>
      <c r="H1466" s="3" t="s">
        <v>15</v>
      </c>
      <c r="J1466" s="3" t="s">
        <v>5564</v>
      </c>
      <c r="K1466" s="3" t="s">
        <v>26</v>
      </c>
      <c r="L1466" s="6">
        <v>1</v>
      </c>
      <c r="M1466" s="3" t="s">
        <v>26</v>
      </c>
      <c r="N1466" s="3" t="s">
        <v>2727</v>
      </c>
      <c r="O1466" s="3">
        <v>40045</v>
      </c>
      <c r="P1466" s="15">
        <f>C1466*10000/O1466*100</f>
        <v>7.7412910475714816E-2</v>
      </c>
      <c r="Q1466" s="3" t="s">
        <v>19</v>
      </c>
      <c r="R1466" s="3" t="s">
        <v>20</v>
      </c>
      <c r="S1466" s="3" t="s">
        <v>2727</v>
      </c>
    </row>
    <row r="1467" spans="1:39" x14ac:dyDescent="0.3">
      <c r="A1467" s="3" t="s">
        <v>3219</v>
      </c>
      <c r="B1467" s="6">
        <f>VLOOKUP(A1467,'[2]Площадь пересечений'!$A$2:$G$2928,3,FALSE)</f>
        <v>2754</v>
      </c>
      <c r="C1467" s="6">
        <f>VLOOKUP(A1467,'[2]Площадь пересечений'!$A$2:$G$2928,4,FALSE)</f>
        <v>3.0999999999999999E-3</v>
      </c>
      <c r="D1467" s="4">
        <v>39098</v>
      </c>
      <c r="F1467" s="3" t="s">
        <v>13</v>
      </c>
      <c r="G1467" s="3" t="s">
        <v>14</v>
      </c>
      <c r="H1467" s="3" t="s">
        <v>15</v>
      </c>
      <c r="J1467" s="3" t="s">
        <v>5564</v>
      </c>
      <c r="K1467" s="3" t="s">
        <v>217</v>
      </c>
      <c r="L1467" s="6">
        <v>1</v>
      </c>
      <c r="M1467" s="3" t="s">
        <v>89</v>
      </c>
      <c r="N1467" s="3" t="s">
        <v>3220</v>
      </c>
      <c r="O1467" s="3">
        <v>2000</v>
      </c>
      <c r="P1467" s="15">
        <f>C1467*10000/O1467*100</f>
        <v>1.55</v>
      </c>
      <c r="Q1467" s="3" t="s">
        <v>19</v>
      </c>
      <c r="R1467" s="3" t="s">
        <v>84</v>
      </c>
      <c r="S1467" s="3" t="s">
        <v>3220</v>
      </c>
      <c r="U1467" s="3" t="s">
        <v>3221</v>
      </c>
      <c r="V1467" s="3" t="s">
        <v>4597</v>
      </c>
      <c r="W1467" s="4">
        <v>39222.958333333336</v>
      </c>
      <c r="X1467" s="4">
        <v>39608.958333333336</v>
      </c>
      <c r="Y1467" s="3" t="s">
        <v>3649</v>
      </c>
      <c r="AE1467" s="7"/>
      <c r="AH1467" s="7"/>
    </row>
    <row r="1468" spans="1:39" x14ac:dyDescent="0.3">
      <c r="A1468" s="3" t="s">
        <v>6787</v>
      </c>
      <c r="B1468" s="6">
        <f>VLOOKUP(A1468,'[2]Площадь пересечений'!$A$2:$G$2928,3,FALSE)</f>
        <v>1048</v>
      </c>
      <c r="C1468" s="6">
        <f>VLOOKUP(A1468,'[2]Площадь пересечений'!$A$2:$G$2928,4,FALSE)</f>
        <v>3.0999999999999999E-3</v>
      </c>
      <c r="D1468" s="4">
        <v>40847.384317129632</v>
      </c>
      <c r="F1468" s="3" t="s">
        <v>13</v>
      </c>
      <c r="G1468" s="3" t="s">
        <v>14</v>
      </c>
      <c r="H1468" s="3" t="s">
        <v>15</v>
      </c>
      <c r="K1468" s="3" t="s">
        <v>114</v>
      </c>
      <c r="L1468" s="6">
        <v>1</v>
      </c>
      <c r="M1468" s="3" t="s">
        <v>17</v>
      </c>
      <c r="O1468" s="3">
        <v>2023</v>
      </c>
      <c r="Q1468" s="3" t="s">
        <v>19</v>
      </c>
      <c r="R1468" s="3" t="s">
        <v>20</v>
      </c>
      <c r="U1468" s="3" t="s">
        <v>6788</v>
      </c>
      <c r="V1468" s="3" t="s">
        <v>6789</v>
      </c>
      <c r="W1468" s="4">
        <v>40948.958333333336</v>
      </c>
      <c r="X1468" s="4">
        <v>43733.69604166667</v>
      </c>
      <c r="Y1468" s="3" t="s">
        <v>3649</v>
      </c>
      <c r="AD1468" s="7"/>
    </row>
    <row r="1469" spans="1:39" x14ac:dyDescent="0.3">
      <c r="A1469" s="3" t="s">
        <v>6790</v>
      </c>
      <c r="B1469" s="6">
        <f>VLOOKUP(A1469,'[2]Площадь пересечений'!$A$2:$G$2928,3,FALSE)</f>
        <v>1154</v>
      </c>
      <c r="C1469" s="6">
        <f>VLOOKUP(A1469,'[2]Площадь пересечений'!$A$2:$G$2928,4,FALSE)</f>
        <v>3.0999999999999999E-3</v>
      </c>
      <c r="D1469" s="4">
        <v>41746.606296296297</v>
      </c>
      <c r="F1469" s="3" t="s">
        <v>13</v>
      </c>
      <c r="G1469" s="3" t="s">
        <v>14</v>
      </c>
      <c r="H1469" s="3" t="s">
        <v>15</v>
      </c>
      <c r="K1469" s="3" t="s">
        <v>5894</v>
      </c>
      <c r="L1469" s="6">
        <v>1</v>
      </c>
      <c r="M1469" s="3" t="s">
        <v>22</v>
      </c>
      <c r="N1469" s="3" t="s">
        <v>5895</v>
      </c>
      <c r="O1469" s="3">
        <v>4695</v>
      </c>
      <c r="Q1469" s="3" t="s">
        <v>19</v>
      </c>
      <c r="R1469" s="3" t="s">
        <v>20</v>
      </c>
      <c r="S1469" s="3" t="s">
        <v>5895</v>
      </c>
      <c r="U1469" s="3" t="s">
        <v>6791</v>
      </c>
      <c r="V1469" s="3" t="s">
        <v>6792</v>
      </c>
      <c r="W1469" s="4">
        <v>42109.696736111109</v>
      </c>
      <c r="X1469" s="4">
        <v>44063.579976851855</v>
      </c>
      <c r="Y1469" s="3" t="s">
        <v>3649</v>
      </c>
      <c r="AD1469" s="7"/>
      <c r="AH1469" s="7"/>
    </row>
    <row r="1470" spans="1:39" x14ac:dyDescent="0.3">
      <c r="A1470" s="3" t="s">
        <v>6793</v>
      </c>
      <c r="B1470" s="6">
        <f>VLOOKUP(A1470,'[2]Площадь пересечений'!$A$2:$G$2928,3,FALSE)</f>
        <v>2069</v>
      </c>
      <c r="C1470" s="6">
        <f>VLOOKUP(A1470,'[2]Площадь пересечений'!$A$2:$G$2928,4,FALSE)</f>
        <v>3.0999999999999999E-3</v>
      </c>
      <c r="D1470" s="4">
        <v>43046.360636574071</v>
      </c>
      <c r="F1470" s="3" t="s">
        <v>13</v>
      </c>
      <c r="G1470" s="3" t="s">
        <v>14</v>
      </c>
      <c r="H1470" s="3" t="s">
        <v>15</v>
      </c>
      <c r="K1470" s="3" t="s">
        <v>16</v>
      </c>
      <c r="L1470" s="6">
        <v>1</v>
      </c>
      <c r="M1470" s="3" t="s">
        <v>17</v>
      </c>
      <c r="N1470" s="3" t="s">
        <v>3543</v>
      </c>
      <c r="O1470" s="3">
        <v>5161</v>
      </c>
      <c r="Q1470" s="3" t="s">
        <v>19</v>
      </c>
      <c r="R1470" s="3" t="s">
        <v>20</v>
      </c>
      <c r="S1470" s="3" t="s">
        <v>3543</v>
      </c>
      <c r="U1470" s="3" t="s">
        <v>6794</v>
      </c>
      <c r="V1470" s="3" t="s">
        <v>6795</v>
      </c>
      <c r="W1470" s="4">
        <v>43046.760208333333</v>
      </c>
      <c r="X1470" s="4">
        <v>43630.692766203705</v>
      </c>
      <c r="Y1470" s="3" t="s">
        <v>3649</v>
      </c>
      <c r="AD1470" s="7"/>
    </row>
    <row r="1471" spans="1:39" x14ac:dyDescent="0.3">
      <c r="A1471" s="3" t="s">
        <v>6796</v>
      </c>
      <c r="B1471" s="6">
        <f>VLOOKUP(A1471,'[2]Площадь пересечений'!$A$2:$G$2928,3,FALSE)</f>
        <v>350</v>
      </c>
      <c r="C1471" s="6">
        <f>VLOOKUP(A1471,'[2]Площадь пересечений'!$A$2:$G$2928,4,FALSE)</f>
        <v>3.0999999999999999E-3</v>
      </c>
      <c r="D1471" s="4">
        <v>41668.559942129628</v>
      </c>
      <c r="F1471" s="3" t="s">
        <v>13</v>
      </c>
      <c r="G1471" s="3" t="s">
        <v>14</v>
      </c>
      <c r="H1471" s="3" t="s">
        <v>15</v>
      </c>
      <c r="K1471" s="3" t="s">
        <v>114</v>
      </c>
      <c r="L1471" s="6">
        <v>1</v>
      </c>
      <c r="M1471" s="3" t="s">
        <v>17</v>
      </c>
      <c r="N1471" s="3" t="s">
        <v>239</v>
      </c>
      <c r="O1471" s="3">
        <v>2035</v>
      </c>
      <c r="Q1471" s="3" t="s">
        <v>19</v>
      </c>
      <c r="R1471" s="3" t="s">
        <v>20</v>
      </c>
      <c r="S1471" s="3" t="s">
        <v>239</v>
      </c>
      <c r="T1471" s="3" t="s">
        <v>211</v>
      </c>
      <c r="U1471" s="3" t="s">
        <v>6797</v>
      </c>
      <c r="V1471" s="3" t="s">
        <v>6798</v>
      </c>
      <c r="W1471" s="4">
        <v>41715.958333333336</v>
      </c>
      <c r="X1471" s="4">
        <v>42038.64466435185</v>
      </c>
      <c r="Y1471" s="3" t="s">
        <v>3649</v>
      </c>
      <c r="AE1471" s="7"/>
      <c r="AI1471" s="7"/>
      <c r="AM1471" s="7"/>
    </row>
    <row r="1472" spans="1:39" x14ac:dyDescent="0.3">
      <c r="A1472" s="3" t="s">
        <v>6799</v>
      </c>
      <c r="B1472" s="6">
        <f>VLOOKUP(A1472,'[2]Площадь пересечений'!$A$2:$G$2928,3,FALSE)</f>
        <v>2468</v>
      </c>
      <c r="C1472" s="6">
        <f>VLOOKUP(A1472,'[2]Площадь пересечений'!$A$2:$G$2928,4,FALSE)</f>
        <v>3.0999999999999999E-3</v>
      </c>
      <c r="D1472" s="4">
        <v>41683.586527777778</v>
      </c>
      <c r="F1472" s="3" t="s">
        <v>13</v>
      </c>
      <c r="G1472" s="3" t="s">
        <v>14</v>
      </c>
      <c r="H1472" s="3" t="s">
        <v>15</v>
      </c>
      <c r="K1472" s="3" t="s">
        <v>31</v>
      </c>
      <c r="L1472" s="6">
        <v>1</v>
      </c>
      <c r="M1472" s="3" t="s">
        <v>17</v>
      </c>
      <c r="N1472" s="3" t="s">
        <v>1810</v>
      </c>
      <c r="O1472" s="3">
        <v>1127</v>
      </c>
      <c r="Q1472" s="3" t="s">
        <v>19</v>
      </c>
      <c r="R1472" s="3" t="s">
        <v>20</v>
      </c>
      <c r="S1472" s="3" t="s">
        <v>1810</v>
      </c>
      <c r="U1472" s="3" t="s">
        <v>6800</v>
      </c>
      <c r="V1472" s="3" t="s">
        <v>6801</v>
      </c>
      <c r="W1472" s="4">
        <v>41721.958333333336</v>
      </c>
      <c r="Y1472" s="3" t="s">
        <v>3652</v>
      </c>
      <c r="AC1472" s="7"/>
      <c r="AF1472" s="7"/>
    </row>
    <row r="1473" spans="1:32" x14ac:dyDescent="0.3">
      <c r="A1473" s="3" t="s">
        <v>5128</v>
      </c>
      <c r="B1473" s="6">
        <f>VLOOKUP(A1473,'[2]Площадь пересечений'!$A$2:$G$2928,3,FALSE)</f>
        <v>116</v>
      </c>
      <c r="C1473" s="6">
        <f>VLOOKUP(A1473,'[2]Площадь пересечений'!$A$2:$G$2928,4,FALSE)</f>
        <v>3.0999999999999999E-3</v>
      </c>
      <c r="D1473" s="4">
        <v>40968.652314814812</v>
      </c>
      <c r="F1473" s="3" t="s">
        <v>13</v>
      </c>
      <c r="G1473" s="3" t="s">
        <v>14</v>
      </c>
      <c r="H1473" s="3" t="s">
        <v>15</v>
      </c>
      <c r="K1473" s="3" t="s">
        <v>96</v>
      </c>
      <c r="L1473" s="6"/>
      <c r="M1473" s="3" t="s">
        <v>129</v>
      </c>
      <c r="N1473" s="3" t="s">
        <v>5129</v>
      </c>
      <c r="O1473" s="3">
        <v>794</v>
      </c>
      <c r="P1473" s="15">
        <f>C1473*10000/O1473*100</f>
        <v>3.9042821158690177</v>
      </c>
      <c r="Q1473" s="3" t="s">
        <v>19</v>
      </c>
      <c r="R1473" s="3" t="s">
        <v>20</v>
      </c>
      <c r="S1473" s="3" t="s">
        <v>130</v>
      </c>
      <c r="U1473" s="3" t="s">
        <v>5130</v>
      </c>
      <c r="V1473" s="3" t="s">
        <v>5131</v>
      </c>
      <c r="W1473" s="4">
        <v>41030.958333333336</v>
      </c>
      <c r="X1473" s="4">
        <v>41385.958333333336</v>
      </c>
      <c r="Y1473" s="3" t="s">
        <v>3649</v>
      </c>
      <c r="AD1473" s="7"/>
    </row>
    <row r="1474" spans="1:32" x14ac:dyDescent="0.3">
      <c r="A1474" s="3" t="s">
        <v>938</v>
      </c>
      <c r="B1474" s="6">
        <f>VLOOKUP(A1474,'[2]Площадь пересечений'!$A$2:$G$2928,3,FALSE)</f>
        <v>1398</v>
      </c>
      <c r="C1474" s="6">
        <f>VLOOKUP(A1474,'[2]Площадь пересечений'!$A$2:$G$2928,4,FALSE)</f>
        <v>3.0999999999999999E-3</v>
      </c>
      <c r="D1474" s="4">
        <v>42390.641724537039</v>
      </c>
      <c r="F1474" s="3" t="s">
        <v>13</v>
      </c>
      <c r="G1474" s="3" t="s">
        <v>14</v>
      </c>
      <c r="H1474" s="3" t="s">
        <v>15</v>
      </c>
      <c r="K1474" s="3" t="s">
        <v>939</v>
      </c>
      <c r="L1474" s="6"/>
      <c r="M1474" s="3" t="s">
        <v>279</v>
      </c>
      <c r="N1474" s="3" t="s">
        <v>940</v>
      </c>
      <c r="O1474" s="3">
        <v>2500</v>
      </c>
      <c r="P1474" s="15">
        <f>C1474*10000/O1474*100</f>
        <v>1.24</v>
      </c>
      <c r="Q1474" s="3" t="s">
        <v>19</v>
      </c>
      <c r="R1474" s="3" t="s">
        <v>84</v>
      </c>
      <c r="S1474" s="3" t="s">
        <v>940</v>
      </c>
      <c r="U1474" s="3" t="s">
        <v>941</v>
      </c>
      <c r="V1474" s="3" t="s">
        <v>4708</v>
      </c>
      <c r="W1474" s="4">
        <v>42404.577592592592</v>
      </c>
      <c r="X1474" s="3" t="s">
        <v>3649</v>
      </c>
      <c r="Y1474" s="3" t="s">
        <v>4277</v>
      </c>
      <c r="AD1474" s="7"/>
    </row>
    <row r="1475" spans="1:32" x14ac:dyDescent="0.3">
      <c r="A1475" s="3" t="s">
        <v>233</v>
      </c>
      <c r="B1475" s="6">
        <f>VLOOKUP(A1475,'[2]Площадь пересечений'!$A$2:$G$2928,3,FALSE)</f>
        <v>260</v>
      </c>
      <c r="C1475" s="6">
        <f>VLOOKUP(A1475,'[2]Площадь пересечений'!$A$2:$G$2928,4,FALSE)</f>
        <v>3.0000000000000001E-3</v>
      </c>
      <c r="D1475" s="4">
        <v>38397</v>
      </c>
      <c r="F1475" s="3" t="s">
        <v>13</v>
      </c>
      <c r="G1475" s="3" t="s">
        <v>14</v>
      </c>
      <c r="H1475" s="3" t="s">
        <v>15</v>
      </c>
      <c r="J1475" s="3" t="s">
        <v>5564</v>
      </c>
      <c r="K1475" s="3" t="s">
        <v>31</v>
      </c>
      <c r="L1475" s="6">
        <v>1</v>
      </c>
      <c r="M1475" s="3" t="s">
        <v>17</v>
      </c>
      <c r="N1475" s="3" t="s">
        <v>234</v>
      </c>
      <c r="O1475" s="3">
        <v>620</v>
      </c>
      <c r="P1475" s="15">
        <f>C1475*10000/O1475*100</f>
        <v>4.838709677419355</v>
      </c>
      <c r="Q1475" s="3" t="s">
        <v>19</v>
      </c>
      <c r="R1475" s="3" t="s">
        <v>20</v>
      </c>
      <c r="S1475" s="3" t="s">
        <v>234</v>
      </c>
      <c r="U1475" s="3" t="s">
        <v>235</v>
      </c>
      <c r="V1475" s="3" t="s">
        <v>4804</v>
      </c>
      <c r="W1475" s="4">
        <v>41556.958333333336</v>
      </c>
      <c r="Y1475" s="3" t="s">
        <v>3649</v>
      </c>
      <c r="AD1475" s="7"/>
    </row>
    <row r="1476" spans="1:32" x14ac:dyDescent="0.3">
      <c r="A1476" s="3" t="s">
        <v>520</v>
      </c>
      <c r="B1476" s="6">
        <f>VLOOKUP(A1476,'[2]Площадь пересечений'!$A$2:$G$2928,3,FALSE)</f>
        <v>679</v>
      </c>
      <c r="C1476" s="6">
        <f>VLOOKUP(A1476,'[2]Площадь пересечений'!$A$2:$G$2928,4,FALSE)</f>
        <v>3.0000000000000001E-3</v>
      </c>
      <c r="D1476" s="4">
        <v>40885.592523148145</v>
      </c>
      <c r="F1476" s="3" t="s">
        <v>13</v>
      </c>
      <c r="G1476" s="3" t="s">
        <v>14</v>
      </c>
      <c r="H1476" s="3" t="s">
        <v>15</v>
      </c>
      <c r="K1476" s="3" t="s">
        <v>31</v>
      </c>
      <c r="L1476" s="6">
        <v>1</v>
      </c>
      <c r="M1476" s="3" t="s">
        <v>17</v>
      </c>
      <c r="O1476" s="3">
        <v>1106</v>
      </c>
      <c r="P1476" s="15">
        <v>12.386980108499095</v>
      </c>
      <c r="Q1476" s="3" t="s">
        <v>19</v>
      </c>
      <c r="R1476" s="3" t="s">
        <v>20</v>
      </c>
      <c r="U1476" s="3" t="s">
        <v>521</v>
      </c>
      <c r="V1476" s="3" t="s">
        <v>3783</v>
      </c>
      <c r="W1476" s="4">
        <v>40905.958333333336</v>
      </c>
      <c r="Y1476" s="3" t="s">
        <v>3681</v>
      </c>
      <c r="AD1476" s="7"/>
    </row>
    <row r="1477" spans="1:32" x14ac:dyDescent="0.3">
      <c r="A1477" s="3" t="s">
        <v>2639</v>
      </c>
      <c r="B1477" s="6">
        <f>VLOOKUP(A1477,'[2]Площадь пересечений'!$A$2:$G$2928,3,FALSE)</f>
        <v>1143</v>
      </c>
      <c r="C1477" s="6">
        <f>VLOOKUP(A1477,'[2]Площадь пересечений'!$A$2:$G$2928,4,FALSE)</f>
        <v>3.0000000000000001E-3</v>
      </c>
      <c r="D1477" s="4">
        <v>39656.958333333336</v>
      </c>
      <c r="F1477" s="3" t="s">
        <v>13</v>
      </c>
      <c r="G1477" s="3" t="s">
        <v>14</v>
      </c>
      <c r="H1477" s="3" t="s">
        <v>15</v>
      </c>
      <c r="K1477" s="3" t="s">
        <v>16</v>
      </c>
      <c r="L1477" s="6">
        <v>1</v>
      </c>
      <c r="M1477" s="3" t="s">
        <v>17</v>
      </c>
      <c r="N1477" s="3" t="s">
        <v>2608</v>
      </c>
      <c r="O1477" s="3">
        <v>1477</v>
      </c>
      <c r="P1477" s="15">
        <f>C1477*10000/O1477*100</f>
        <v>2.0311442112389977</v>
      </c>
      <c r="Q1477" s="3" t="s">
        <v>19</v>
      </c>
      <c r="R1477" s="3" t="s">
        <v>20</v>
      </c>
      <c r="S1477" s="3" t="s">
        <v>2609</v>
      </c>
      <c r="U1477" s="3" t="s">
        <v>2640</v>
      </c>
      <c r="V1477" s="3" t="s">
        <v>4407</v>
      </c>
      <c r="W1477" s="4">
        <v>39759</v>
      </c>
      <c r="Y1477" s="3" t="s">
        <v>3652</v>
      </c>
      <c r="AC1477" s="7"/>
    </row>
    <row r="1478" spans="1:32" x14ac:dyDescent="0.3">
      <c r="A1478" s="3" t="s">
        <v>199</v>
      </c>
      <c r="B1478" s="6">
        <f>VLOOKUP(A1478,'[2]Площадь пересечений'!$A$2:$G$2928,3,FALSE)</f>
        <v>188</v>
      </c>
      <c r="C1478" s="6">
        <f>VLOOKUP(A1478,'[2]Площадь пересечений'!$A$2:$G$2928,4,FALSE)</f>
        <v>3.0000000000000001E-3</v>
      </c>
      <c r="D1478" s="4">
        <v>38391</v>
      </c>
      <c r="F1478" s="3" t="s">
        <v>13</v>
      </c>
      <c r="G1478" s="3" t="s">
        <v>14</v>
      </c>
      <c r="H1478" s="3" t="s">
        <v>15</v>
      </c>
      <c r="J1478" s="3" t="s">
        <v>5564</v>
      </c>
      <c r="K1478" s="3" t="s">
        <v>16</v>
      </c>
      <c r="L1478" s="6">
        <v>1</v>
      </c>
      <c r="M1478" s="3" t="s">
        <v>17</v>
      </c>
      <c r="N1478" s="3" t="s">
        <v>200</v>
      </c>
      <c r="O1478" s="3">
        <v>642</v>
      </c>
      <c r="P1478" s="15">
        <f>C1478*10000/O1478*100</f>
        <v>4.6728971962616823</v>
      </c>
      <c r="Q1478" s="3" t="s">
        <v>19</v>
      </c>
      <c r="R1478" s="3" t="s">
        <v>20</v>
      </c>
      <c r="S1478" s="3" t="s">
        <v>200</v>
      </c>
      <c r="T1478" s="3" t="s">
        <v>201</v>
      </c>
      <c r="U1478" s="3" t="s">
        <v>202</v>
      </c>
      <c r="V1478" s="3" t="s">
        <v>3697</v>
      </c>
      <c r="W1478" s="4">
        <v>41287.958333333336</v>
      </c>
      <c r="Y1478" s="3" t="s">
        <v>3649</v>
      </c>
      <c r="AD1478" s="7"/>
    </row>
    <row r="1479" spans="1:32" x14ac:dyDescent="0.3">
      <c r="A1479" s="3" t="s">
        <v>583</v>
      </c>
      <c r="B1479" s="6">
        <f>VLOOKUP(A1479,'[2]Площадь пересечений'!$A$2:$G$2928,3,FALSE)</f>
        <v>750</v>
      </c>
      <c r="C1479" s="6">
        <f>VLOOKUP(A1479,'[2]Площадь пересечений'!$A$2:$G$2928,4,FALSE)</f>
        <v>3.0000000000000001E-3</v>
      </c>
      <c r="D1479" s="4">
        <v>38393</v>
      </c>
      <c r="F1479" s="3" t="s">
        <v>13</v>
      </c>
      <c r="G1479" s="3" t="s">
        <v>14</v>
      </c>
      <c r="H1479" s="3" t="s">
        <v>15</v>
      </c>
      <c r="J1479" s="3" t="s">
        <v>5564</v>
      </c>
      <c r="K1479" s="3" t="s">
        <v>31</v>
      </c>
      <c r="L1479" s="6">
        <v>1</v>
      </c>
      <c r="M1479" s="3" t="s">
        <v>17</v>
      </c>
      <c r="N1479" s="3" t="s">
        <v>584</v>
      </c>
      <c r="O1479" s="3">
        <v>617</v>
      </c>
      <c r="P1479" s="15">
        <f>C1479*10000/O1479*100</f>
        <v>4.8622366288492707</v>
      </c>
      <c r="Q1479" s="3" t="s">
        <v>19</v>
      </c>
      <c r="R1479" s="3" t="s">
        <v>20</v>
      </c>
      <c r="S1479" s="3" t="s">
        <v>584</v>
      </c>
      <c r="T1479" s="3" t="s">
        <v>585</v>
      </c>
      <c r="U1479" s="3" t="s">
        <v>586</v>
      </c>
      <c r="V1479" s="3" t="s">
        <v>3799</v>
      </c>
      <c r="W1479" s="4">
        <v>40344.958333333336</v>
      </c>
      <c r="Y1479" s="3" t="s">
        <v>3649</v>
      </c>
      <c r="AD1479" s="7"/>
    </row>
    <row r="1480" spans="1:32" x14ac:dyDescent="0.3">
      <c r="A1480" s="3" t="s">
        <v>544</v>
      </c>
      <c r="B1480" s="6">
        <f>VLOOKUP(A1480,'[2]Площадь пересечений'!$A$2:$G$2928,3,FALSE)</f>
        <v>709</v>
      </c>
      <c r="C1480" s="6">
        <f>VLOOKUP(A1480,'[2]Площадь пересечений'!$A$2:$G$2928,4,FALSE)</f>
        <v>3.0000000000000001E-3</v>
      </c>
      <c r="D1480" s="4">
        <v>38422</v>
      </c>
      <c r="F1480" s="3" t="s">
        <v>13</v>
      </c>
      <c r="G1480" s="3" t="s">
        <v>14</v>
      </c>
      <c r="H1480" s="3" t="s">
        <v>15</v>
      </c>
      <c r="J1480" s="3" t="s">
        <v>5564</v>
      </c>
      <c r="K1480" s="3" t="s">
        <v>31</v>
      </c>
      <c r="L1480" s="6">
        <v>1</v>
      </c>
      <c r="M1480" s="3" t="s">
        <v>17</v>
      </c>
      <c r="N1480" s="3" t="s">
        <v>545</v>
      </c>
      <c r="O1480" s="3">
        <v>885</v>
      </c>
      <c r="P1480" s="15">
        <f>C1480*10000/O1480*100</f>
        <v>3.3898305084745761</v>
      </c>
      <c r="Q1480" s="3" t="s">
        <v>19</v>
      </c>
      <c r="R1480" s="3" t="s">
        <v>20</v>
      </c>
      <c r="S1480" s="3" t="s">
        <v>546</v>
      </c>
      <c r="T1480" s="3" t="s">
        <v>547</v>
      </c>
      <c r="U1480" s="3" t="s">
        <v>548</v>
      </c>
      <c r="V1480" s="3" t="s">
        <v>3790</v>
      </c>
      <c r="W1480" s="4">
        <v>39733.958333333336</v>
      </c>
      <c r="X1480" s="4">
        <v>43176.380914351852</v>
      </c>
      <c r="Y1480" s="3" t="s">
        <v>3649</v>
      </c>
      <c r="AE1480" s="7"/>
    </row>
    <row r="1481" spans="1:32" x14ac:dyDescent="0.3">
      <c r="A1481" s="3" t="s">
        <v>6802</v>
      </c>
      <c r="B1481" s="6">
        <f>VLOOKUP(A1481,'[2]Площадь пересечений'!$A$2:$G$2928,3,FALSE)</f>
        <v>2702</v>
      </c>
      <c r="C1481" s="6">
        <f>VLOOKUP(A1481,'[2]Площадь пересечений'!$A$2:$G$2928,4,FALSE)</f>
        <v>3.0000000000000001E-3</v>
      </c>
      <c r="D1481" s="4">
        <v>40652.958333333336</v>
      </c>
      <c r="F1481" s="3" t="s">
        <v>13</v>
      </c>
      <c r="G1481" s="3" t="s">
        <v>14</v>
      </c>
      <c r="H1481" s="3" t="s">
        <v>15</v>
      </c>
      <c r="K1481" s="3" t="s">
        <v>114</v>
      </c>
      <c r="L1481" s="6">
        <v>1</v>
      </c>
      <c r="M1481" s="3" t="s">
        <v>17</v>
      </c>
      <c r="N1481" s="3" t="s">
        <v>2064</v>
      </c>
      <c r="O1481" s="3">
        <v>2463</v>
      </c>
      <c r="Q1481" s="3" t="s">
        <v>19</v>
      </c>
      <c r="R1481" s="3" t="s">
        <v>20</v>
      </c>
      <c r="S1481" s="3" t="s">
        <v>2064</v>
      </c>
      <c r="U1481" s="3" t="s">
        <v>6803</v>
      </c>
      <c r="V1481" s="3" t="s">
        <v>6804</v>
      </c>
      <c r="W1481" s="4">
        <v>40672.958333333336</v>
      </c>
      <c r="Y1481" s="3" t="s">
        <v>3652</v>
      </c>
      <c r="AD1481" s="7"/>
    </row>
    <row r="1482" spans="1:32" x14ac:dyDescent="0.3">
      <c r="A1482" s="3" t="s">
        <v>450</v>
      </c>
      <c r="B1482" s="6">
        <f>VLOOKUP(A1482,'[2]Площадь пересечений'!$A$2:$G$2928,3,FALSE)</f>
        <v>572</v>
      </c>
      <c r="C1482" s="6">
        <f>VLOOKUP(A1482,'[2]Площадь пересечений'!$A$2:$G$2928,4,FALSE)</f>
        <v>3.0000000000000001E-3</v>
      </c>
      <c r="D1482" s="4">
        <v>40841.958333333336</v>
      </c>
      <c r="F1482" s="3" t="s">
        <v>13</v>
      </c>
      <c r="G1482" s="3" t="s">
        <v>14</v>
      </c>
      <c r="H1482" s="3" t="s">
        <v>15</v>
      </c>
      <c r="K1482" s="3" t="s">
        <v>31</v>
      </c>
      <c r="L1482" s="6">
        <v>1</v>
      </c>
      <c r="M1482" s="3" t="s">
        <v>17</v>
      </c>
      <c r="O1482" s="3">
        <v>1072</v>
      </c>
      <c r="P1482" s="15">
        <f>C1482*10000/O1482*100</f>
        <v>2.7985074626865671</v>
      </c>
      <c r="Q1482" s="3" t="s">
        <v>19</v>
      </c>
      <c r="R1482" s="3" t="s">
        <v>20</v>
      </c>
      <c r="U1482" s="3" t="s">
        <v>451</v>
      </c>
      <c r="V1482" s="3" t="s">
        <v>3765</v>
      </c>
      <c r="W1482" s="4">
        <v>40867.958333333336</v>
      </c>
      <c r="X1482" s="4">
        <v>41379.958333333336</v>
      </c>
      <c r="Y1482" s="3" t="s">
        <v>3649</v>
      </c>
      <c r="AD1482" s="7"/>
    </row>
    <row r="1483" spans="1:32" x14ac:dyDescent="0.3">
      <c r="A1483" s="3" t="s">
        <v>6805</v>
      </c>
      <c r="B1483" s="6">
        <f>VLOOKUP(A1483,'[2]Площадь пересечений'!$A$2:$G$2928,3,FALSE)</f>
        <v>2491</v>
      </c>
      <c r="C1483" s="6">
        <f>VLOOKUP(A1483,'[2]Площадь пересечений'!$A$2:$G$2928,4,FALSE)</f>
        <v>3.0000000000000001E-3</v>
      </c>
      <c r="D1483" s="4">
        <v>41683.586527777778</v>
      </c>
      <c r="F1483" s="3" t="s">
        <v>13</v>
      </c>
      <c r="G1483" s="3" t="s">
        <v>14</v>
      </c>
      <c r="H1483" s="3" t="s">
        <v>15</v>
      </c>
      <c r="K1483" s="3" t="s">
        <v>31</v>
      </c>
      <c r="L1483" s="6">
        <v>1</v>
      </c>
      <c r="M1483" s="3" t="s">
        <v>17</v>
      </c>
      <c r="N1483" s="3" t="s">
        <v>1810</v>
      </c>
      <c r="O1483" s="3">
        <v>981</v>
      </c>
      <c r="Q1483" s="3" t="s">
        <v>19</v>
      </c>
      <c r="R1483" s="3" t="s">
        <v>20</v>
      </c>
      <c r="S1483" s="3" t="s">
        <v>1810</v>
      </c>
      <c r="U1483" s="3" t="s">
        <v>6806</v>
      </c>
      <c r="V1483" s="3" t="s">
        <v>6807</v>
      </c>
      <c r="W1483" s="4">
        <v>41721.958333333336</v>
      </c>
      <c r="Y1483" s="3" t="s">
        <v>3652</v>
      </c>
      <c r="AC1483" s="7"/>
      <c r="AF1483" s="7"/>
    </row>
    <row r="1484" spans="1:32" x14ac:dyDescent="0.3">
      <c r="A1484" s="3" t="s">
        <v>5476</v>
      </c>
      <c r="B1484" s="6">
        <f>VLOOKUP(A1484,'[2]Площадь пересечений'!$A$2:$G$2928,3,FALSE)</f>
        <v>305</v>
      </c>
      <c r="C1484" s="6">
        <f>VLOOKUP(A1484,'[2]Площадь пересечений'!$A$2:$G$2928,4,FALSE)</f>
        <v>3.0000000000000001E-3</v>
      </c>
      <c r="D1484" s="4">
        <v>38391</v>
      </c>
      <c r="F1484" s="3" t="s">
        <v>13</v>
      </c>
      <c r="G1484" s="3" t="s">
        <v>14</v>
      </c>
      <c r="H1484" s="3" t="s">
        <v>15</v>
      </c>
      <c r="J1484" s="3" t="s">
        <v>5564</v>
      </c>
      <c r="K1484" s="3" t="s">
        <v>16</v>
      </c>
      <c r="L1484" s="6">
        <v>1</v>
      </c>
      <c r="M1484" s="3" t="s">
        <v>17</v>
      </c>
      <c r="N1484" s="3" t="s">
        <v>5477</v>
      </c>
      <c r="O1484" s="3">
        <v>771</v>
      </c>
      <c r="P1484" s="15">
        <f>C1484*10000/O1484*100</f>
        <v>3.8910505836575875</v>
      </c>
      <c r="Q1484" s="3" t="s">
        <v>19</v>
      </c>
      <c r="R1484" s="3" t="s">
        <v>20</v>
      </c>
      <c r="S1484" s="3" t="s">
        <v>5477</v>
      </c>
      <c r="T1484" s="3" t="s">
        <v>5478</v>
      </c>
      <c r="U1484" s="3" t="s">
        <v>5479</v>
      </c>
      <c r="V1484" s="3" t="s">
        <v>5480</v>
      </c>
      <c r="W1484" s="4">
        <v>41203.958333333336</v>
      </c>
      <c r="Y1484" s="3" t="s">
        <v>3649</v>
      </c>
      <c r="AC1484" s="7"/>
    </row>
    <row r="1485" spans="1:32" x14ac:dyDescent="0.3">
      <c r="A1485" s="3" t="s">
        <v>5019</v>
      </c>
      <c r="B1485" s="6">
        <f>VLOOKUP(A1485,'[2]Площадь пересечений'!$A$2:$G$2928,3,FALSE)</f>
        <v>301</v>
      </c>
      <c r="C1485" s="6">
        <f>VLOOKUP(A1485,'[2]Площадь пересечений'!$A$2:$G$2928,4,FALSE)</f>
        <v>3.0000000000000001E-3</v>
      </c>
      <c r="D1485" s="4">
        <v>39660.958333333336</v>
      </c>
      <c r="F1485" s="3" t="s">
        <v>13</v>
      </c>
      <c r="G1485" s="3" t="s">
        <v>14</v>
      </c>
      <c r="H1485" s="3" t="s">
        <v>15</v>
      </c>
      <c r="K1485" s="3" t="s">
        <v>2304</v>
      </c>
      <c r="L1485" s="6"/>
      <c r="M1485" s="3" t="s">
        <v>241</v>
      </c>
      <c r="N1485" s="3" t="s">
        <v>2305</v>
      </c>
      <c r="O1485" s="3">
        <v>5261</v>
      </c>
      <c r="P1485" s="15">
        <f>C1485*10000/O1485*100</f>
        <v>0.57023379585630107</v>
      </c>
      <c r="Q1485" s="3" t="s">
        <v>19</v>
      </c>
      <c r="R1485" s="3" t="s">
        <v>84</v>
      </c>
      <c r="S1485" s="3" t="s">
        <v>2305</v>
      </c>
      <c r="U1485" s="3" t="s">
        <v>5020</v>
      </c>
      <c r="V1485" s="3" t="s">
        <v>5021</v>
      </c>
      <c r="W1485" s="4">
        <v>39691.958333333336</v>
      </c>
      <c r="X1485" s="4">
        <v>39811</v>
      </c>
      <c r="Y1485" s="3" t="s">
        <v>3649</v>
      </c>
      <c r="AE1485" s="7"/>
    </row>
    <row r="1486" spans="1:32" x14ac:dyDescent="0.3">
      <c r="A1486" s="3" t="s">
        <v>3297</v>
      </c>
      <c r="B1486" s="6">
        <f>VLOOKUP(A1486,'[2]Площадь пересечений'!$A$2:$G$2928,3,FALSE)</f>
        <v>185</v>
      </c>
      <c r="C1486" s="6">
        <f>VLOOKUP(A1486,'[2]Площадь пересечений'!$A$2:$G$2928,4,FALSE)</f>
        <v>2.8999999999999998E-3</v>
      </c>
      <c r="D1486" s="4">
        <v>42884.600081018521</v>
      </c>
      <c r="F1486" s="3" t="s">
        <v>13</v>
      </c>
      <c r="G1486" s="3" t="s">
        <v>14</v>
      </c>
      <c r="H1486" s="3" t="s">
        <v>15</v>
      </c>
      <c r="K1486" s="3" t="s">
        <v>139</v>
      </c>
      <c r="L1486" s="6">
        <v>1</v>
      </c>
      <c r="M1486" s="3" t="s">
        <v>140</v>
      </c>
      <c r="N1486" s="3" t="s">
        <v>3298</v>
      </c>
      <c r="O1486" s="3">
        <v>1369</v>
      </c>
      <c r="P1486" s="15">
        <f>C1486*10000/O1486*100</f>
        <v>2.1183345507669831</v>
      </c>
      <c r="Q1486" s="3" t="s">
        <v>19</v>
      </c>
      <c r="R1486" s="3" t="s">
        <v>20</v>
      </c>
      <c r="S1486" s="3" t="s">
        <v>3298</v>
      </c>
      <c r="U1486" s="3" t="s">
        <v>3299</v>
      </c>
      <c r="V1486" s="3" t="s">
        <v>4620</v>
      </c>
      <c r="W1486" s="4">
        <v>42886.553460648145</v>
      </c>
      <c r="X1486" s="4">
        <v>43312.629942129628</v>
      </c>
      <c r="Y1486" s="3" t="s">
        <v>3649</v>
      </c>
      <c r="AD1486" s="7"/>
    </row>
    <row r="1487" spans="1:32" x14ac:dyDescent="0.3">
      <c r="A1487" s="3" t="s">
        <v>783</v>
      </c>
      <c r="B1487" s="6">
        <f>VLOOKUP(A1487,'[2]Площадь пересечений'!$A$2:$G$2928,3,FALSE)</f>
        <v>1150</v>
      </c>
      <c r="C1487" s="6">
        <f>VLOOKUP(A1487,'[2]Площадь пересечений'!$A$2:$G$2928,4,FALSE)</f>
        <v>2.8999999999999998E-3</v>
      </c>
      <c r="D1487" s="4">
        <v>41649.539675925924</v>
      </c>
      <c r="F1487" s="3" t="s">
        <v>13</v>
      </c>
      <c r="G1487" s="3" t="s">
        <v>14</v>
      </c>
      <c r="H1487" s="3" t="s">
        <v>15</v>
      </c>
      <c r="K1487" s="3" t="s">
        <v>101</v>
      </c>
      <c r="L1487" s="6">
        <v>1</v>
      </c>
      <c r="M1487" s="3" t="s">
        <v>17</v>
      </c>
      <c r="N1487" s="3" t="s">
        <v>528</v>
      </c>
      <c r="O1487" s="3">
        <v>476</v>
      </c>
      <c r="P1487" s="15">
        <v>18.067226890756302</v>
      </c>
      <c r="Q1487" s="3" t="s">
        <v>19</v>
      </c>
      <c r="R1487" s="3" t="s">
        <v>20</v>
      </c>
      <c r="S1487" s="3" t="s">
        <v>528</v>
      </c>
      <c r="U1487" s="3" t="s">
        <v>784</v>
      </c>
      <c r="V1487" s="3" t="s">
        <v>3861</v>
      </c>
      <c r="W1487" s="4">
        <v>41682.958333333336</v>
      </c>
      <c r="Y1487" s="3" t="s">
        <v>3649</v>
      </c>
      <c r="AD1487" s="7"/>
    </row>
    <row r="1488" spans="1:32" x14ac:dyDescent="0.3">
      <c r="A1488" s="3" t="s">
        <v>2210</v>
      </c>
      <c r="B1488" s="6">
        <f>VLOOKUP(A1488,'[2]Площадь пересечений'!$A$2:$G$2928,3,FALSE)</f>
        <v>2862</v>
      </c>
      <c r="C1488" s="6">
        <f>VLOOKUP(A1488,'[2]Площадь пересечений'!$A$2:$G$2928,4,FALSE)</f>
        <v>2.8999999999999998E-3</v>
      </c>
      <c r="D1488" s="4">
        <v>38483.958333333336</v>
      </c>
      <c r="F1488" s="3" t="s">
        <v>13</v>
      </c>
      <c r="G1488" s="3" t="s">
        <v>14</v>
      </c>
      <c r="H1488" s="3" t="s">
        <v>15</v>
      </c>
      <c r="J1488" s="3" t="s">
        <v>5564</v>
      </c>
      <c r="K1488" s="3" t="s">
        <v>45</v>
      </c>
      <c r="L1488" s="6">
        <v>1</v>
      </c>
      <c r="M1488" s="3" t="s">
        <v>17</v>
      </c>
      <c r="N1488" s="3" t="s">
        <v>46</v>
      </c>
      <c r="O1488" s="3">
        <v>67000</v>
      </c>
      <c r="P1488" s="15">
        <f>C1488*10000/O1488*100</f>
        <v>4.3283582089552235E-2</v>
      </c>
      <c r="Q1488" s="3" t="s">
        <v>19</v>
      </c>
      <c r="R1488" s="3" t="s">
        <v>20</v>
      </c>
      <c r="S1488" s="3" t="s">
        <v>2211</v>
      </c>
      <c r="U1488" s="3" t="s">
        <v>2212</v>
      </c>
      <c r="V1488" s="3" t="s">
        <v>4268</v>
      </c>
      <c r="W1488" s="4">
        <v>38532.958333333336</v>
      </c>
      <c r="X1488" s="4">
        <v>38687</v>
      </c>
      <c r="Y1488" s="3" t="s">
        <v>3649</v>
      </c>
      <c r="AD1488" s="7"/>
    </row>
    <row r="1489" spans="1:35" x14ac:dyDescent="0.3">
      <c r="A1489" s="3" t="s">
        <v>2798</v>
      </c>
      <c r="B1489" s="6">
        <f>VLOOKUP(A1489,'[2]Площадь пересечений'!$A$2:$G$2928,3,FALSE)</f>
        <v>1504</v>
      </c>
      <c r="C1489" s="6">
        <f>VLOOKUP(A1489,'[2]Площадь пересечений'!$A$2:$G$2928,4,FALSE)</f>
        <v>2.8999999999999998E-3</v>
      </c>
      <c r="D1489" s="4">
        <v>39780</v>
      </c>
      <c r="F1489" s="3" t="s">
        <v>13</v>
      </c>
      <c r="G1489" s="3" t="s">
        <v>14</v>
      </c>
      <c r="H1489" s="3" t="s">
        <v>15</v>
      </c>
      <c r="K1489" s="3" t="s">
        <v>26</v>
      </c>
      <c r="L1489" s="6">
        <v>1</v>
      </c>
      <c r="M1489" s="3" t="s">
        <v>26</v>
      </c>
      <c r="N1489" s="3" t="s">
        <v>2799</v>
      </c>
      <c r="O1489" s="3">
        <v>13747</v>
      </c>
      <c r="P1489" s="15">
        <v>2.2914090346984795</v>
      </c>
      <c r="Q1489" s="3" t="s">
        <v>19</v>
      </c>
      <c r="R1489" s="3" t="s">
        <v>20</v>
      </c>
      <c r="S1489" s="3" t="s">
        <v>2799</v>
      </c>
      <c r="U1489" s="3" t="s">
        <v>2800</v>
      </c>
      <c r="V1489" s="3" t="s">
        <v>4459</v>
      </c>
      <c r="W1489" s="4">
        <v>39890</v>
      </c>
      <c r="X1489" s="4">
        <v>39957.958333333336</v>
      </c>
      <c r="Y1489" s="3" t="s">
        <v>3649</v>
      </c>
      <c r="AE1489" s="7"/>
    </row>
    <row r="1490" spans="1:35" x14ac:dyDescent="0.3">
      <c r="A1490" s="3" t="s">
        <v>163</v>
      </c>
      <c r="B1490" s="6">
        <f>VLOOKUP(A1490,'[2]Площадь пересечений'!$A$2:$G$2928,3,FALSE)</f>
        <v>132</v>
      </c>
      <c r="C1490" s="6">
        <f>VLOOKUP(A1490,'[2]Площадь пересечений'!$A$2:$G$2928,4,FALSE)</f>
        <v>2.8999999999999998E-3</v>
      </c>
      <c r="D1490" s="4">
        <v>41857.585879629631</v>
      </c>
      <c r="F1490" s="3" t="s">
        <v>13</v>
      </c>
      <c r="G1490" s="3" t="s">
        <v>14</v>
      </c>
      <c r="H1490" s="3" t="s">
        <v>15</v>
      </c>
      <c r="K1490" s="3" t="s">
        <v>133</v>
      </c>
      <c r="L1490" s="6">
        <v>1</v>
      </c>
      <c r="M1490" s="3" t="s">
        <v>26</v>
      </c>
      <c r="N1490" s="3" t="s">
        <v>153</v>
      </c>
      <c r="O1490" s="3">
        <v>954</v>
      </c>
      <c r="P1490" s="15">
        <v>34.591194968553459</v>
      </c>
      <c r="Q1490" s="3" t="s">
        <v>19</v>
      </c>
      <c r="R1490" s="3" t="s">
        <v>20</v>
      </c>
      <c r="S1490" s="3" t="s">
        <v>153</v>
      </c>
      <c r="U1490" s="3" t="s">
        <v>164</v>
      </c>
      <c r="V1490" s="3" t="s">
        <v>3687</v>
      </c>
      <c r="W1490" s="4">
        <v>41863.958333333336</v>
      </c>
      <c r="X1490" s="4">
        <v>41863.958333333336</v>
      </c>
      <c r="Y1490" s="3" t="s">
        <v>3649</v>
      </c>
      <c r="AE1490" s="7"/>
    </row>
    <row r="1491" spans="1:35" x14ac:dyDescent="0.3">
      <c r="A1491" s="3" t="s">
        <v>6808</v>
      </c>
      <c r="B1491" s="6">
        <f>VLOOKUP(A1491,'[2]Площадь пересечений'!$A$2:$G$2928,3,FALSE)</f>
        <v>2182</v>
      </c>
      <c r="C1491" s="6">
        <f>VLOOKUP(A1491,'[2]Площадь пересечений'!$A$2:$G$2928,4,FALSE)</f>
        <v>2.8999999999999998E-3</v>
      </c>
      <c r="D1491" s="4">
        <v>42054.456006944441</v>
      </c>
      <c r="F1491" s="3" t="s">
        <v>13</v>
      </c>
      <c r="G1491" s="3" t="s">
        <v>14</v>
      </c>
      <c r="H1491" s="3" t="s">
        <v>15</v>
      </c>
      <c r="K1491" s="3" t="s">
        <v>45</v>
      </c>
      <c r="L1491" s="6">
        <v>1</v>
      </c>
      <c r="M1491" s="3" t="s">
        <v>17</v>
      </c>
      <c r="N1491" s="3" t="s">
        <v>68</v>
      </c>
      <c r="O1491" s="3">
        <v>1482</v>
      </c>
      <c r="Q1491" s="3" t="s">
        <v>19</v>
      </c>
      <c r="R1491" s="3" t="s">
        <v>20</v>
      </c>
      <c r="S1491" s="3" t="s">
        <v>68</v>
      </c>
      <c r="U1491" s="3" t="s">
        <v>6809</v>
      </c>
      <c r="V1491" s="3" t="s">
        <v>6810</v>
      </c>
      <c r="W1491" s="4">
        <v>42075.557395833333</v>
      </c>
      <c r="X1491" s="4">
        <v>43312.569490740738</v>
      </c>
      <c r="Y1491" s="3" t="s">
        <v>3649</v>
      </c>
      <c r="AE1491" s="7"/>
    </row>
    <row r="1492" spans="1:35" x14ac:dyDescent="0.3">
      <c r="A1492" s="3" t="s">
        <v>6811</v>
      </c>
      <c r="B1492" s="6">
        <f>VLOOKUP(A1492,'[2]Площадь пересечений'!$A$2:$G$2928,3,FALSE)</f>
        <v>1025</v>
      </c>
      <c r="C1492" s="6">
        <f>VLOOKUP(A1492,'[2]Площадь пересечений'!$A$2:$G$2928,4,FALSE)</f>
        <v>2.8999999999999998E-3</v>
      </c>
      <c r="D1492" s="4">
        <v>38385</v>
      </c>
      <c r="F1492" s="3" t="s">
        <v>13</v>
      </c>
      <c r="G1492" s="3" t="s">
        <v>14</v>
      </c>
      <c r="H1492" s="3" t="s">
        <v>15</v>
      </c>
      <c r="J1492" s="3" t="s">
        <v>5564</v>
      </c>
      <c r="K1492" s="3" t="s">
        <v>31</v>
      </c>
      <c r="L1492" s="6">
        <v>1</v>
      </c>
      <c r="M1492" s="3" t="s">
        <v>17</v>
      </c>
      <c r="N1492" s="3" t="s">
        <v>692</v>
      </c>
      <c r="O1492" s="3">
        <v>1351</v>
      </c>
      <c r="Q1492" s="3" t="s">
        <v>19</v>
      </c>
      <c r="R1492" s="3" t="s">
        <v>20</v>
      </c>
      <c r="S1492" s="3" t="s">
        <v>6812</v>
      </c>
      <c r="U1492" s="3" t="s">
        <v>6813</v>
      </c>
      <c r="V1492" s="3" t="s">
        <v>6814</v>
      </c>
      <c r="W1492" s="4">
        <v>43906.370520833334</v>
      </c>
      <c r="Y1492" s="3" t="s">
        <v>3649</v>
      </c>
      <c r="AC1492" s="7"/>
    </row>
    <row r="1493" spans="1:35" x14ac:dyDescent="0.3">
      <c r="A1493" s="3" t="s">
        <v>3359</v>
      </c>
      <c r="B1493" s="6">
        <f>VLOOKUP(A1493,'[2]Площадь пересечений'!$A$2:$G$2928,3,FALSE)</f>
        <v>349</v>
      </c>
      <c r="C1493" s="6">
        <f>VLOOKUP(A1493,'[2]Площадь пересечений'!$A$2:$G$2928,4,FALSE)</f>
        <v>2.8999999999999998E-3</v>
      </c>
      <c r="D1493" s="4">
        <v>44075.679548611108</v>
      </c>
      <c r="F1493" s="3" t="s">
        <v>13</v>
      </c>
      <c r="G1493" s="3" t="s">
        <v>14</v>
      </c>
      <c r="H1493" s="3" t="s">
        <v>15</v>
      </c>
      <c r="K1493" s="3" t="s">
        <v>22</v>
      </c>
      <c r="L1493" s="6"/>
      <c r="M1493" s="3" t="s">
        <v>22</v>
      </c>
      <c r="N1493" s="3" t="s">
        <v>3355</v>
      </c>
      <c r="O1493" s="3">
        <v>1000</v>
      </c>
      <c r="P1493" s="15">
        <f>C1493*10000/O1493*100</f>
        <v>2.9</v>
      </c>
      <c r="Q1493" s="3" t="s">
        <v>19</v>
      </c>
      <c r="R1493" s="3" t="s">
        <v>20</v>
      </c>
      <c r="S1493" s="3" t="s">
        <v>3355</v>
      </c>
      <c r="U1493" s="3" t="s">
        <v>3360</v>
      </c>
      <c r="V1493" s="3" t="s">
        <v>4750</v>
      </c>
      <c r="W1493" s="4">
        <v>44075.679548611108</v>
      </c>
      <c r="X1493" s="3" t="s">
        <v>3649</v>
      </c>
      <c r="Y1493" s="3" t="s">
        <v>3652</v>
      </c>
      <c r="AC1493" s="7"/>
      <c r="AF1493" s="7"/>
      <c r="AI1493" s="7"/>
    </row>
    <row r="1494" spans="1:35" x14ac:dyDescent="0.3">
      <c r="A1494" s="3" t="s">
        <v>5207</v>
      </c>
      <c r="B1494" s="6">
        <f>VLOOKUP(A1494,'[2]Площадь пересечений'!$A$2:$G$2928,3,FALSE)</f>
        <v>888</v>
      </c>
      <c r="C1494" s="6">
        <f>VLOOKUP(A1494,'[2]Площадь пересечений'!$A$2:$G$2928,4,FALSE)</f>
        <v>2.8999999999999998E-3</v>
      </c>
      <c r="D1494" s="4">
        <v>40954.958333333336</v>
      </c>
      <c r="F1494" s="3" t="s">
        <v>13</v>
      </c>
      <c r="G1494" s="3" t="s">
        <v>14</v>
      </c>
      <c r="H1494" s="3" t="s">
        <v>15</v>
      </c>
      <c r="K1494" s="3" t="s">
        <v>5208</v>
      </c>
      <c r="L1494" s="6"/>
      <c r="M1494" s="3" t="s">
        <v>168</v>
      </c>
      <c r="O1494" s="3">
        <v>99800</v>
      </c>
      <c r="P1494" s="15">
        <f>C1494*10000/O1494*100</f>
        <v>2.9058116232464928E-2</v>
      </c>
      <c r="Q1494" s="3" t="s">
        <v>19</v>
      </c>
      <c r="R1494" s="3" t="s">
        <v>20</v>
      </c>
      <c r="S1494" s="3" t="s">
        <v>5209</v>
      </c>
      <c r="T1494" s="3" t="s">
        <v>5210</v>
      </c>
      <c r="U1494" s="3" t="s">
        <v>5211</v>
      </c>
      <c r="V1494" s="3" t="s">
        <v>5212</v>
      </c>
      <c r="W1494" s="4">
        <v>42109.490856481483</v>
      </c>
      <c r="X1494" s="3" t="s">
        <v>3649</v>
      </c>
      <c r="Y1494" s="3" t="s">
        <v>3652</v>
      </c>
      <c r="AD1494" s="7"/>
    </row>
    <row r="1495" spans="1:35" x14ac:dyDescent="0.3">
      <c r="A1495" s="3" t="s">
        <v>2547</v>
      </c>
      <c r="B1495" s="6">
        <f>VLOOKUP(A1495,'[2]Площадь пересечений'!$A$2:$G$2928,3,FALSE)</f>
        <v>967</v>
      </c>
      <c r="C1495" s="6">
        <f>VLOOKUP(A1495,'[2]Площадь пересечений'!$A$2:$G$2928,4,FALSE)</f>
        <v>2.8E-3</v>
      </c>
      <c r="D1495" s="4">
        <v>39764</v>
      </c>
      <c r="F1495" s="3" t="s">
        <v>13</v>
      </c>
      <c r="G1495" s="3" t="s">
        <v>14</v>
      </c>
      <c r="H1495" s="3" t="s">
        <v>15</v>
      </c>
      <c r="K1495" s="3" t="s">
        <v>26</v>
      </c>
      <c r="L1495" s="6">
        <v>1</v>
      </c>
      <c r="M1495" s="3" t="s">
        <v>26</v>
      </c>
      <c r="N1495" s="3" t="s">
        <v>2528</v>
      </c>
      <c r="O1495" s="3">
        <v>2509</v>
      </c>
      <c r="P1495" s="15">
        <f>C1495*10000/O1495*100</f>
        <v>1.1159824631327222</v>
      </c>
      <c r="Q1495" s="3" t="s">
        <v>19</v>
      </c>
      <c r="R1495" s="3" t="s">
        <v>20</v>
      </c>
      <c r="S1495" s="3" t="s">
        <v>2528</v>
      </c>
      <c r="U1495" s="3" t="s">
        <v>2548</v>
      </c>
      <c r="V1495" s="3" t="s">
        <v>4370</v>
      </c>
      <c r="W1495" s="4">
        <v>39784</v>
      </c>
      <c r="X1495" s="4">
        <v>40063.958333333336</v>
      </c>
      <c r="Y1495" s="3" t="s">
        <v>3649</v>
      </c>
      <c r="AD1495" s="7"/>
    </row>
    <row r="1496" spans="1:35" x14ac:dyDescent="0.3">
      <c r="A1496" s="3" t="s">
        <v>533</v>
      </c>
      <c r="B1496" s="6">
        <f>VLOOKUP(A1496,'[2]Площадь пересечений'!$A$2:$G$2928,3,FALSE)</f>
        <v>701</v>
      </c>
      <c r="C1496" s="6">
        <f>VLOOKUP(A1496,'[2]Площадь пересечений'!$A$2:$G$2928,4,FALSE)</f>
        <v>2.8E-3</v>
      </c>
      <c r="D1496" s="4">
        <v>38392</v>
      </c>
      <c r="F1496" s="3" t="s">
        <v>13</v>
      </c>
      <c r="G1496" s="3" t="s">
        <v>14</v>
      </c>
      <c r="H1496" s="3" t="s">
        <v>15</v>
      </c>
      <c r="J1496" s="3" t="s">
        <v>5564</v>
      </c>
      <c r="K1496" s="3" t="s">
        <v>16</v>
      </c>
      <c r="L1496" s="6">
        <v>1</v>
      </c>
      <c r="M1496" s="3" t="s">
        <v>17</v>
      </c>
      <c r="N1496" s="3" t="s">
        <v>534</v>
      </c>
      <c r="O1496" s="3">
        <v>934</v>
      </c>
      <c r="P1496" s="15">
        <f>C1496*10000/O1496*100</f>
        <v>2.9978586723768736</v>
      </c>
      <c r="Q1496" s="3" t="s">
        <v>19</v>
      </c>
      <c r="R1496" s="3" t="s">
        <v>20</v>
      </c>
      <c r="S1496" s="3" t="s">
        <v>534</v>
      </c>
      <c r="T1496" s="3" t="s">
        <v>535</v>
      </c>
      <c r="U1496" s="3" t="s">
        <v>536</v>
      </c>
      <c r="V1496" s="3" t="s">
        <v>3787</v>
      </c>
      <c r="W1496" s="4">
        <v>40051.958333333336</v>
      </c>
      <c r="Y1496" s="3" t="s">
        <v>3649</v>
      </c>
      <c r="AD1496" s="7"/>
    </row>
    <row r="1497" spans="1:35" x14ac:dyDescent="0.3">
      <c r="A1497" s="3" t="s">
        <v>473</v>
      </c>
      <c r="B1497" s="6">
        <f>VLOOKUP(A1497,'[2]Площадь пересечений'!$A$2:$G$2928,3,FALSE)</f>
        <v>631</v>
      </c>
      <c r="C1497" s="6">
        <f>VLOOKUP(A1497,'[2]Площадь пересечений'!$A$2:$G$2928,4,FALSE)</f>
        <v>2.8E-3</v>
      </c>
      <c r="D1497" s="4">
        <v>40884.958333333336</v>
      </c>
      <c r="F1497" s="3" t="s">
        <v>13</v>
      </c>
      <c r="G1497" s="3" t="s">
        <v>14</v>
      </c>
      <c r="H1497" s="3" t="s">
        <v>15</v>
      </c>
      <c r="K1497" s="3" t="s">
        <v>31</v>
      </c>
      <c r="L1497" s="6">
        <v>1</v>
      </c>
      <c r="M1497" s="3" t="s">
        <v>17</v>
      </c>
      <c r="O1497" s="3">
        <v>8078</v>
      </c>
      <c r="P1497" s="15">
        <v>2.574894775934637</v>
      </c>
      <c r="Q1497" s="3" t="s">
        <v>19</v>
      </c>
      <c r="R1497" s="3" t="s">
        <v>20</v>
      </c>
      <c r="U1497" s="3" t="s">
        <v>474</v>
      </c>
      <c r="V1497" s="3" t="s">
        <v>3772</v>
      </c>
      <c r="W1497" s="4">
        <v>40905.958333333336</v>
      </c>
      <c r="Y1497" s="3" t="s">
        <v>3649</v>
      </c>
      <c r="AD1497" s="7"/>
    </row>
    <row r="1498" spans="1:35" x14ac:dyDescent="0.3">
      <c r="A1498" s="3" t="s">
        <v>1820</v>
      </c>
      <c r="B1498" s="6">
        <f>VLOOKUP(A1498,'[2]Площадь пересечений'!$A$2:$G$2928,3,FALSE)</f>
        <v>2376</v>
      </c>
      <c r="C1498" s="6">
        <f>VLOOKUP(A1498,'[2]Площадь пересечений'!$A$2:$G$2928,4,FALSE)</f>
        <v>2.8E-3</v>
      </c>
      <c r="D1498" s="4">
        <v>41969.439386574071</v>
      </c>
      <c r="F1498" s="3" t="s">
        <v>13</v>
      </c>
      <c r="G1498" s="3" t="s">
        <v>14</v>
      </c>
      <c r="H1498" s="3" t="s">
        <v>15</v>
      </c>
      <c r="K1498" s="3" t="s">
        <v>16</v>
      </c>
      <c r="L1498" s="6">
        <v>1</v>
      </c>
      <c r="M1498" s="3" t="s">
        <v>17</v>
      </c>
      <c r="N1498" s="3" t="s">
        <v>990</v>
      </c>
      <c r="O1498" s="3">
        <v>844</v>
      </c>
      <c r="P1498" s="15">
        <f>C1498*10000/O1498*100</f>
        <v>3.3175355450236967</v>
      </c>
      <c r="Q1498" s="3" t="s">
        <v>19</v>
      </c>
      <c r="R1498" s="3" t="s">
        <v>20</v>
      </c>
      <c r="S1498" s="3" t="s">
        <v>990</v>
      </c>
      <c r="U1498" s="3" t="s">
        <v>1821</v>
      </c>
      <c r="V1498" s="3" t="s">
        <v>4137</v>
      </c>
      <c r="W1498" s="4">
        <v>42024.527777777781</v>
      </c>
      <c r="Y1498" s="3" t="s">
        <v>3652</v>
      </c>
      <c r="AD1498" s="7"/>
    </row>
    <row r="1499" spans="1:35" x14ac:dyDescent="0.3">
      <c r="A1499" s="3" t="s">
        <v>6815</v>
      </c>
      <c r="B1499" s="6">
        <f>VLOOKUP(A1499,'[2]Площадь пересечений'!$A$2:$G$2928,3,FALSE)</f>
        <v>2782</v>
      </c>
      <c r="C1499" s="6">
        <f>VLOOKUP(A1499,'[2]Площадь пересечений'!$A$2:$G$2928,4,FALSE)</f>
        <v>2.8E-3</v>
      </c>
      <c r="D1499" s="4">
        <v>42228.649293981478</v>
      </c>
      <c r="F1499" s="3" t="s">
        <v>13</v>
      </c>
      <c r="G1499" s="3" t="s">
        <v>14</v>
      </c>
      <c r="H1499" s="3" t="s">
        <v>15</v>
      </c>
      <c r="K1499" s="3" t="s">
        <v>45</v>
      </c>
      <c r="L1499" s="6">
        <v>1</v>
      </c>
      <c r="M1499" s="3" t="s">
        <v>17</v>
      </c>
      <c r="N1499" s="3" t="s">
        <v>6816</v>
      </c>
      <c r="O1499" s="3">
        <v>34395</v>
      </c>
      <c r="Q1499" s="3" t="s">
        <v>19</v>
      </c>
      <c r="R1499" s="3" t="s">
        <v>20</v>
      </c>
      <c r="S1499" s="3" t="s">
        <v>6816</v>
      </c>
      <c r="U1499" s="3" t="s">
        <v>6817</v>
      </c>
      <c r="V1499" s="3" t="s">
        <v>6818</v>
      </c>
      <c r="W1499" s="4">
        <v>42259.658020833333</v>
      </c>
      <c r="Y1499" s="3" t="s">
        <v>3652</v>
      </c>
      <c r="AC1499" s="7"/>
    </row>
    <row r="1500" spans="1:35" x14ac:dyDescent="0.3">
      <c r="A1500" s="3" t="s">
        <v>6819</v>
      </c>
      <c r="B1500" s="6">
        <f>VLOOKUP(A1500,'[2]Площадь пересечений'!$A$2:$G$2928,3,FALSE)</f>
        <v>794</v>
      </c>
      <c r="C1500" s="6">
        <f>VLOOKUP(A1500,'[2]Площадь пересечений'!$A$2:$G$2928,4,FALSE)</f>
        <v>2.8E-3</v>
      </c>
      <c r="D1500" s="4">
        <v>42341.553553240738</v>
      </c>
      <c r="F1500" s="3" t="s">
        <v>13</v>
      </c>
      <c r="G1500" s="3" t="s">
        <v>14</v>
      </c>
      <c r="H1500" s="3" t="s">
        <v>15</v>
      </c>
      <c r="K1500" s="3" t="s">
        <v>31</v>
      </c>
      <c r="L1500" s="6">
        <v>1</v>
      </c>
      <c r="M1500" s="3" t="s">
        <v>17</v>
      </c>
      <c r="N1500" s="3" t="s">
        <v>480</v>
      </c>
      <c r="O1500" s="3">
        <v>1243</v>
      </c>
      <c r="Q1500" s="3" t="s">
        <v>19</v>
      </c>
      <c r="R1500" s="3" t="s">
        <v>20</v>
      </c>
      <c r="S1500" s="3" t="s">
        <v>480</v>
      </c>
      <c r="U1500" s="3" t="s">
        <v>6820</v>
      </c>
      <c r="V1500" s="3" t="s">
        <v>6821</v>
      </c>
      <c r="W1500" s="4">
        <v>42356.663935185185</v>
      </c>
      <c r="X1500" s="4">
        <v>44215.555844907409</v>
      </c>
      <c r="Y1500" s="3" t="s">
        <v>3649</v>
      </c>
      <c r="AE1500" s="7"/>
    </row>
    <row r="1501" spans="1:35" x14ac:dyDescent="0.3">
      <c r="A1501" s="3" t="s">
        <v>6822</v>
      </c>
      <c r="B1501" s="6">
        <f>VLOOKUP(A1501,'[2]Площадь пересечений'!$A$2:$G$2928,3,FALSE)</f>
        <v>2636</v>
      </c>
      <c r="C1501" s="6">
        <f>VLOOKUP(A1501,'[2]Площадь пересечений'!$A$2:$G$2928,4,FALSE)</f>
        <v>2.8E-3</v>
      </c>
      <c r="D1501" s="4">
        <v>40885.592523148145</v>
      </c>
      <c r="F1501" s="3" t="s">
        <v>13</v>
      </c>
      <c r="G1501" s="3" t="s">
        <v>14</v>
      </c>
      <c r="H1501" s="3" t="s">
        <v>15</v>
      </c>
      <c r="K1501" s="3" t="s">
        <v>31</v>
      </c>
      <c r="L1501" s="6">
        <v>1</v>
      </c>
      <c r="M1501" s="3" t="s">
        <v>17</v>
      </c>
      <c r="O1501" s="3">
        <v>1086</v>
      </c>
      <c r="Q1501" s="3" t="s">
        <v>19</v>
      </c>
      <c r="R1501" s="3" t="s">
        <v>20</v>
      </c>
      <c r="U1501" s="3" t="s">
        <v>6823</v>
      </c>
      <c r="V1501" s="3" t="s">
        <v>6824</v>
      </c>
      <c r="W1501" s="4">
        <v>40905.958333333336</v>
      </c>
      <c r="X1501" s="4">
        <v>40905.958333333336</v>
      </c>
      <c r="Y1501" s="3" t="s">
        <v>3649</v>
      </c>
      <c r="AE1501" s="7"/>
    </row>
    <row r="1502" spans="1:35" x14ac:dyDescent="0.3">
      <c r="A1502" s="3" t="s">
        <v>5426</v>
      </c>
      <c r="B1502" s="6">
        <f>VLOOKUP(A1502,'[2]Площадь пересечений'!$A$2:$G$2928,3,FALSE)</f>
        <v>1685</v>
      </c>
      <c r="C1502" s="6">
        <f>VLOOKUP(A1502,'[2]Площадь пересечений'!$A$2:$G$2928,4,FALSE)</f>
        <v>2.8E-3</v>
      </c>
      <c r="D1502" s="4">
        <v>39562.958333333336</v>
      </c>
      <c r="F1502" s="3" t="s">
        <v>13</v>
      </c>
      <c r="G1502" s="3" t="s">
        <v>14</v>
      </c>
      <c r="H1502" s="3" t="s">
        <v>15</v>
      </c>
      <c r="K1502" s="3" t="s">
        <v>31</v>
      </c>
      <c r="L1502" s="6">
        <v>1</v>
      </c>
      <c r="M1502" s="3" t="s">
        <v>17</v>
      </c>
      <c r="N1502" s="3" t="s">
        <v>2855</v>
      </c>
      <c r="O1502" s="3">
        <v>1158</v>
      </c>
      <c r="P1502" s="15">
        <f>C1502*10000/O1502*100</f>
        <v>2.4179620034542317</v>
      </c>
      <c r="Q1502" s="3" t="s">
        <v>19</v>
      </c>
      <c r="R1502" s="3" t="s">
        <v>20</v>
      </c>
      <c r="S1502" s="3" t="s">
        <v>2856</v>
      </c>
      <c r="U1502" s="3" t="s">
        <v>5427</v>
      </c>
      <c r="V1502" s="3" t="s">
        <v>5428</v>
      </c>
      <c r="W1502" s="4">
        <v>39681.958333333336</v>
      </c>
      <c r="X1502" s="4">
        <v>40710.958333333336</v>
      </c>
      <c r="Y1502" s="3" t="s">
        <v>3649</v>
      </c>
      <c r="AD1502" s="7"/>
    </row>
    <row r="1503" spans="1:35" x14ac:dyDescent="0.3">
      <c r="A1503" s="3" t="s">
        <v>6825</v>
      </c>
      <c r="B1503" s="6">
        <f>VLOOKUP(A1503,'[2]Площадь пересечений'!$A$2:$G$2928,3,FALSE)</f>
        <v>734</v>
      </c>
      <c r="C1503" s="6">
        <f>VLOOKUP(A1503,'[2]Площадь пересечений'!$A$2:$G$2928,4,FALSE)</f>
        <v>2.8E-3</v>
      </c>
      <c r="D1503" s="4">
        <v>40843.958333333336</v>
      </c>
      <c r="F1503" s="3" t="s">
        <v>13</v>
      </c>
      <c r="G1503" s="3" t="s">
        <v>14</v>
      </c>
      <c r="H1503" s="3" t="s">
        <v>15</v>
      </c>
      <c r="K1503" s="3" t="s">
        <v>96</v>
      </c>
      <c r="L1503" s="6"/>
      <c r="M1503" s="3" t="s">
        <v>129</v>
      </c>
      <c r="N1503" s="3" t="s">
        <v>6826</v>
      </c>
      <c r="O1503" s="3">
        <v>725</v>
      </c>
      <c r="Q1503" s="3" t="s">
        <v>19</v>
      </c>
      <c r="R1503" s="3" t="s">
        <v>20</v>
      </c>
      <c r="S1503" s="3" t="s">
        <v>178</v>
      </c>
      <c r="U1503" s="3" t="s">
        <v>6827</v>
      </c>
      <c r="V1503" s="3" t="s">
        <v>6828</v>
      </c>
      <c r="W1503" s="4">
        <v>40877.958333333336</v>
      </c>
      <c r="X1503" s="4">
        <v>41379.958333333336</v>
      </c>
      <c r="Y1503" s="3" t="s">
        <v>3649</v>
      </c>
      <c r="AD1503" s="7"/>
    </row>
    <row r="1504" spans="1:35" x14ac:dyDescent="0.3">
      <c r="A1504" s="3" t="s">
        <v>6829</v>
      </c>
      <c r="B1504" s="6">
        <f>VLOOKUP(A1504,'[2]Площадь пересечений'!$A$2:$G$2928,3,FALSE)</f>
        <v>266</v>
      </c>
      <c r="C1504" s="6">
        <f>VLOOKUP(A1504,'[2]Площадь пересечений'!$A$2:$G$2928,4,FALSE)</f>
        <v>2.8E-3</v>
      </c>
      <c r="D1504" s="4">
        <v>39856</v>
      </c>
      <c r="F1504" s="3" t="s">
        <v>13</v>
      </c>
      <c r="G1504" s="3" t="s">
        <v>14</v>
      </c>
      <c r="H1504" s="3" t="s">
        <v>15</v>
      </c>
      <c r="K1504" s="3" t="s">
        <v>240</v>
      </c>
      <c r="L1504" s="6">
        <v>1</v>
      </c>
      <c r="M1504" s="3" t="s">
        <v>241</v>
      </c>
      <c r="N1504" s="3" t="s">
        <v>2275</v>
      </c>
      <c r="O1504" s="3">
        <v>716</v>
      </c>
      <c r="Q1504" s="3" t="s">
        <v>19</v>
      </c>
      <c r="R1504" s="3" t="s">
        <v>84</v>
      </c>
      <c r="S1504" s="3" t="s">
        <v>2275</v>
      </c>
      <c r="U1504" s="3" t="s">
        <v>6830</v>
      </c>
      <c r="V1504" s="3" t="s">
        <v>6831</v>
      </c>
      <c r="W1504" s="4">
        <v>39899</v>
      </c>
      <c r="X1504" s="4">
        <v>39989.958333333336</v>
      </c>
      <c r="Y1504" s="3" t="s">
        <v>3649</v>
      </c>
      <c r="AD1504" s="7"/>
    </row>
    <row r="1505" spans="1:37" x14ac:dyDescent="0.3">
      <c r="A1505" s="3" t="s">
        <v>6832</v>
      </c>
      <c r="B1505" s="6">
        <f>VLOOKUP(A1505,'[2]Площадь пересечений'!$A$2:$G$2928,3,FALSE)</f>
        <v>415</v>
      </c>
      <c r="C1505" s="6">
        <f>VLOOKUP(A1505,'[2]Площадь пересечений'!$A$2:$G$2928,4,FALSE)</f>
        <v>2.8E-3</v>
      </c>
      <c r="D1505" s="4">
        <v>39856</v>
      </c>
      <c r="F1505" s="3" t="s">
        <v>13</v>
      </c>
      <c r="G1505" s="3" t="s">
        <v>14</v>
      </c>
      <c r="H1505" s="3" t="s">
        <v>15</v>
      </c>
      <c r="K1505" s="3" t="s">
        <v>240</v>
      </c>
      <c r="L1505" s="6">
        <v>1</v>
      </c>
      <c r="M1505" s="3" t="s">
        <v>241</v>
      </c>
      <c r="N1505" s="3" t="s">
        <v>2275</v>
      </c>
      <c r="O1505" s="3">
        <v>941</v>
      </c>
      <c r="Q1505" s="3" t="s">
        <v>19</v>
      </c>
      <c r="R1505" s="3" t="s">
        <v>84</v>
      </c>
      <c r="S1505" s="3" t="s">
        <v>2275</v>
      </c>
      <c r="U1505" s="3" t="s">
        <v>6833</v>
      </c>
      <c r="V1505" s="3" t="s">
        <v>6834</v>
      </c>
      <c r="W1505" s="4">
        <v>39898</v>
      </c>
      <c r="X1505" s="4">
        <v>39981.958333333336</v>
      </c>
      <c r="Y1505" s="3" t="s">
        <v>3649</v>
      </c>
      <c r="AD1505" s="7"/>
    </row>
    <row r="1506" spans="1:37" x14ac:dyDescent="0.3">
      <c r="A1506" s="3" t="s">
        <v>2580</v>
      </c>
      <c r="B1506" s="6">
        <f>VLOOKUP(A1506,'[2]Площадь пересечений'!$A$2:$G$2928,3,FALSE)</f>
        <v>1001</v>
      </c>
      <c r="C1506" s="6">
        <f>VLOOKUP(A1506,'[2]Площадь пересечений'!$A$2:$G$2928,4,FALSE)</f>
        <v>2.7000000000000001E-3</v>
      </c>
      <c r="D1506" s="4">
        <v>40003.958333333336</v>
      </c>
      <c r="F1506" s="3" t="s">
        <v>13</v>
      </c>
      <c r="G1506" s="3" t="s">
        <v>14</v>
      </c>
      <c r="H1506" s="3" t="s">
        <v>15</v>
      </c>
      <c r="K1506" s="3" t="s">
        <v>31</v>
      </c>
      <c r="L1506" s="6">
        <v>1</v>
      </c>
      <c r="M1506" s="3" t="s">
        <v>17</v>
      </c>
      <c r="N1506" s="3" t="s">
        <v>2569</v>
      </c>
      <c r="O1506" s="3">
        <v>811</v>
      </c>
      <c r="P1506" s="15">
        <f>C1506*10000/O1506*100</f>
        <v>3.3292231812577064</v>
      </c>
      <c r="Q1506" s="3" t="s">
        <v>19</v>
      </c>
      <c r="R1506" s="3" t="s">
        <v>20</v>
      </c>
      <c r="S1506" s="3" t="s">
        <v>2569</v>
      </c>
      <c r="U1506" s="3" t="s">
        <v>2581</v>
      </c>
      <c r="V1506" s="3" t="s">
        <v>4383</v>
      </c>
      <c r="W1506" s="4">
        <v>40028.958333333336</v>
      </c>
      <c r="X1506" s="4">
        <v>40815.958333333336</v>
      </c>
      <c r="Y1506" s="3" t="s">
        <v>3712</v>
      </c>
      <c r="AD1506" s="7"/>
    </row>
    <row r="1507" spans="1:37" x14ac:dyDescent="0.3">
      <c r="A1507" s="3" t="s">
        <v>2088</v>
      </c>
      <c r="B1507" s="6">
        <f>VLOOKUP(A1507,'[2]Площадь пересечений'!$A$2:$G$2928,3,FALSE)</f>
        <v>2723</v>
      </c>
      <c r="C1507" s="6">
        <f>VLOOKUP(A1507,'[2]Площадь пересечений'!$A$2:$G$2928,4,FALSE)</f>
        <v>2.7000000000000001E-3</v>
      </c>
      <c r="D1507" s="4">
        <v>40694.441967592589</v>
      </c>
      <c r="F1507" s="3" t="s">
        <v>13</v>
      </c>
      <c r="G1507" s="3" t="s">
        <v>14</v>
      </c>
      <c r="H1507" s="3" t="s">
        <v>15</v>
      </c>
      <c r="K1507" s="3" t="s">
        <v>114</v>
      </c>
      <c r="L1507" s="6">
        <v>1</v>
      </c>
      <c r="M1507" s="3" t="s">
        <v>17</v>
      </c>
      <c r="O1507" s="3">
        <v>1420</v>
      </c>
      <c r="P1507" s="15">
        <v>16.830985915492956</v>
      </c>
      <c r="Q1507" s="3" t="s">
        <v>19</v>
      </c>
      <c r="R1507" s="3" t="s">
        <v>20</v>
      </c>
      <c r="U1507" s="3" t="s">
        <v>2089</v>
      </c>
      <c r="V1507" s="3" t="s">
        <v>4229</v>
      </c>
      <c r="W1507" s="4">
        <v>40729.958333333336</v>
      </c>
      <c r="Y1507" s="3" t="s">
        <v>3652</v>
      </c>
      <c r="AD1507" s="7"/>
    </row>
    <row r="1508" spans="1:37" x14ac:dyDescent="0.3">
      <c r="A1508" s="3" t="s">
        <v>6835</v>
      </c>
      <c r="B1508" s="6">
        <f>VLOOKUP(A1508,'[2]Площадь пересечений'!$A$2:$G$2928,3,FALSE)</f>
        <v>1102</v>
      </c>
      <c r="C1508" s="6">
        <f>VLOOKUP(A1508,'[2]Площадь пересечений'!$A$2:$G$2928,4,FALSE)</f>
        <v>2.7000000000000001E-3</v>
      </c>
      <c r="D1508" s="4">
        <v>40847.384317129632</v>
      </c>
      <c r="F1508" s="3" t="s">
        <v>13</v>
      </c>
      <c r="G1508" s="3" t="s">
        <v>14</v>
      </c>
      <c r="H1508" s="3" t="s">
        <v>15</v>
      </c>
      <c r="K1508" s="3" t="s">
        <v>114</v>
      </c>
      <c r="L1508" s="6">
        <v>1</v>
      </c>
      <c r="M1508" s="3" t="s">
        <v>17</v>
      </c>
      <c r="O1508" s="3">
        <v>2109</v>
      </c>
      <c r="Q1508" s="3" t="s">
        <v>19</v>
      </c>
      <c r="R1508" s="3" t="s">
        <v>20</v>
      </c>
      <c r="U1508" s="3" t="s">
        <v>6836</v>
      </c>
      <c r="V1508" s="3" t="s">
        <v>6837</v>
      </c>
      <c r="W1508" s="4">
        <v>40948.958333333336</v>
      </c>
      <c r="X1508" s="4">
        <v>43721.637881944444</v>
      </c>
      <c r="Y1508" s="3" t="s">
        <v>3649</v>
      </c>
      <c r="AD1508" s="7"/>
    </row>
    <row r="1509" spans="1:37" x14ac:dyDescent="0.3">
      <c r="A1509" s="3" t="s">
        <v>6838</v>
      </c>
      <c r="B1509" s="6">
        <f>VLOOKUP(A1509,'[2]Площадь пересечений'!$A$2:$G$2928,3,FALSE)</f>
        <v>2587</v>
      </c>
      <c r="C1509" s="6">
        <f>VLOOKUP(A1509,'[2]Площадь пересечений'!$A$2:$G$2928,4,FALSE)</f>
        <v>2.7000000000000001E-3</v>
      </c>
      <c r="D1509" s="4">
        <v>42444.569155092591</v>
      </c>
      <c r="F1509" s="3" t="s">
        <v>13</v>
      </c>
      <c r="G1509" s="3" t="s">
        <v>14</v>
      </c>
      <c r="H1509" s="3" t="s">
        <v>15</v>
      </c>
      <c r="K1509" s="3" t="s">
        <v>31</v>
      </c>
      <c r="L1509" s="6">
        <v>1</v>
      </c>
      <c r="M1509" s="3" t="s">
        <v>17</v>
      </c>
      <c r="N1509" s="3" t="s">
        <v>1791</v>
      </c>
      <c r="O1509" s="3">
        <v>1288</v>
      </c>
      <c r="Q1509" s="3" t="s">
        <v>19</v>
      </c>
      <c r="R1509" s="3" t="s">
        <v>20</v>
      </c>
      <c r="S1509" s="3" t="s">
        <v>1791</v>
      </c>
      <c r="U1509" s="3" t="s">
        <v>6839</v>
      </c>
      <c r="V1509" s="3" t="s">
        <v>6840</v>
      </c>
      <c r="W1509" s="4">
        <v>42454.399652777778</v>
      </c>
      <c r="Y1509" s="3" t="s">
        <v>3652</v>
      </c>
      <c r="AE1509" s="7"/>
    </row>
    <row r="1510" spans="1:37" x14ac:dyDescent="0.3">
      <c r="A1510" s="3" t="s">
        <v>2201</v>
      </c>
      <c r="B1510" s="6">
        <f>VLOOKUP(A1510,'[2]Площадь пересечений'!$A$2:$G$2928,3,FALSE)</f>
        <v>2810</v>
      </c>
      <c r="C1510" s="6">
        <f>VLOOKUP(A1510,'[2]Площадь пересечений'!$A$2:$G$2928,4,FALSE)</f>
        <v>2.5999999999999999E-3</v>
      </c>
      <c r="D1510" s="4">
        <v>38314</v>
      </c>
      <c r="F1510" s="3" t="s">
        <v>13</v>
      </c>
      <c r="G1510" s="3" t="s">
        <v>14</v>
      </c>
      <c r="H1510" s="3" t="s">
        <v>15</v>
      </c>
      <c r="J1510" s="3" t="s">
        <v>5564</v>
      </c>
      <c r="K1510" s="3" t="s">
        <v>31</v>
      </c>
      <c r="L1510" s="6">
        <v>1</v>
      </c>
      <c r="M1510" s="3" t="s">
        <v>17</v>
      </c>
      <c r="N1510" s="3" t="s">
        <v>986</v>
      </c>
      <c r="O1510" s="3">
        <v>730</v>
      </c>
      <c r="P1510" s="15">
        <f>C1510*10000/O1510*100</f>
        <v>3.5616438356164384</v>
      </c>
      <c r="Q1510" s="3" t="s">
        <v>19</v>
      </c>
      <c r="R1510" s="3" t="s">
        <v>20</v>
      </c>
      <c r="S1510" s="3" t="s">
        <v>2202</v>
      </c>
      <c r="U1510" s="3" t="s">
        <v>2203</v>
      </c>
      <c r="V1510" s="3" t="s">
        <v>4867</v>
      </c>
      <c r="W1510" s="4">
        <v>40168</v>
      </c>
      <c r="X1510" s="4">
        <v>40168</v>
      </c>
      <c r="Y1510" s="3" t="s">
        <v>3649</v>
      </c>
      <c r="AE1510" s="7"/>
    </row>
    <row r="1511" spans="1:37" x14ac:dyDescent="0.3">
      <c r="A1511" s="3" t="s">
        <v>1268</v>
      </c>
      <c r="B1511" s="6">
        <f>VLOOKUP(A1511,'[2]Площадь пересечений'!$A$2:$G$2928,3,FALSE)</f>
        <v>1792</v>
      </c>
      <c r="C1511" s="6">
        <f>VLOOKUP(A1511,'[2]Площадь пересечений'!$A$2:$G$2928,4,FALSE)</f>
        <v>2.5999999999999999E-3</v>
      </c>
      <c r="D1511" s="4">
        <v>38387</v>
      </c>
      <c r="F1511" s="3" t="s">
        <v>13</v>
      </c>
      <c r="G1511" s="3" t="s">
        <v>14</v>
      </c>
      <c r="H1511" s="3" t="s">
        <v>15</v>
      </c>
      <c r="J1511" s="3" t="s">
        <v>5564</v>
      </c>
      <c r="K1511" s="3" t="s">
        <v>31</v>
      </c>
      <c r="L1511" s="6">
        <v>1</v>
      </c>
      <c r="M1511" s="3" t="s">
        <v>17</v>
      </c>
      <c r="N1511" s="3" t="s">
        <v>1269</v>
      </c>
      <c r="O1511" s="3">
        <v>810.9</v>
      </c>
      <c r="P1511" s="15">
        <f>C1511*10000/O1511*100</f>
        <v>3.2063139721297325</v>
      </c>
      <c r="Q1511" s="3" t="s">
        <v>19</v>
      </c>
      <c r="R1511" s="3" t="s">
        <v>20</v>
      </c>
      <c r="S1511" s="3" t="s">
        <v>1269</v>
      </c>
      <c r="U1511" s="3" t="s">
        <v>1270</v>
      </c>
      <c r="V1511" s="3" t="s">
        <v>4836</v>
      </c>
      <c r="W1511" s="4">
        <v>39727.958333333336</v>
      </c>
      <c r="X1511" s="4">
        <v>40031.958333333336</v>
      </c>
      <c r="Y1511" s="3" t="s">
        <v>3649</v>
      </c>
      <c r="AD1511" s="7"/>
      <c r="AH1511" s="7"/>
    </row>
    <row r="1512" spans="1:37" x14ac:dyDescent="0.3">
      <c r="A1512" s="3" t="s">
        <v>849</v>
      </c>
      <c r="B1512" s="6">
        <f>VLOOKUP(A1512,'[2]Площадь пересечений'!$A$2:$G$2928,3,FALSE)</f>
        <v>1326</v>
      </c>
      <c r="C1512" s="6">
        <f>VLOOKUP(A1512,'[2]Площадь пересечений'!$A$2:$G$2928,4,FALSE)</f>
        <v>2.5999999999999999E-3</v>
      </c>
      <c r="D1512" s="4">
        <v>41400.69158564815</v>
      </c>
      <c r="F1512" s="3" t="s">
        <v>13</v>
      </c>
      <c r="G1512" s="3" t="s">
        <v>14</v>
      </c>
      <c r="H1512" s="3" t="s">
        <v>15</v>
      </c>
      <c r="K1512" s="3" t="s">
        <v>31</v>
      </c>
      <c r="L1512" s="6">
        <v>1</v>
      </c>
      <c r="M1512" s="3" t="s">
        <v>17</v>
      </c>
      <c r="N1512" s="3" t="s">
        <v>850</v>
      </c>
      <c r="O1512" s="3">
        <v>1500</v>
      </c>
      <c r="P1512" s="15">
        <f>C1512*10000/O1512*100</f>
        <v>1.7333333333333332</v>
      </c>
      <c r="Q1512" s="3" t="s">
        <v>19</v>
      </c>
      <c r="R1512" s="3" t="s">
        <v>20</v>
      </c>
      <c r="S1512" s="3" t="s">
        <v>850</v>
      </c>
      <c r="U1512" s="3" t="s">
        <v>851</v>
      </c>
      <c r="V1512" s="3" t="s">
        <v>3884</v>
      </c>
      <c r="W1512" s="4">
        <v>41424.958333333336</v>
      </c>
      <c r="Y1512" s="3" t="s">
        <v>3649</v>
      </c>
      <c r="AC1512" s="7"/>
      <c r="AF1512" s="7"/>
    </row>
    <row r="1513" spans="1:37" x14ac:dyDescent="0.3">
      <c r="A1513" s="3" t="s">
        <v>6841</v>
      </c>
      <c r="B1513" s="6">
        <f>VLOOKUP(A1513,'[2]Площадь пересечений'!$A$2:$G$2928,3,FALSE)</f>
        <v>2227</v>
      </c>
      <c r="C1513" s="6">
        <f>VLOOKUP(A1513,'[2]Площадь пересечений'!$A$2:$G$2928,4,FALSE)</f>
        <v>2.5999999999999999E-3</v>
      </c>
      <c r="D1513" s="4">
        <v>37521.958333333336</v>
      </c>
      <c r="F1513" s="3" t="s">
        <v>13</v>
      </c>
      <c r="G1513" s="3" t="s">
        <v>14</v>
      </c>
      <c r="H1513" s="3" t="s">
        <v>15</v>
      </c>
      <c r="J1513" s="3" t="s">
        <v>5564</v>
      </c>
      <c r="K1513" s="3" t="s">
        <v>26</v>
      </c>
      <c r="L1513" s="6">
        <v>1</v>
      </c>
      <c r="M1513" s="3" t="s">
        <v>26</v>
      </c>
      <c r="N1513" s="3" t="s">
        <v>6842</v>
      </c>
      <c r="O1513" s="3">
        <v>20406.7</v>
      </c>
      <c r="Q1513" s="3" t="s">
        <v>19</v>
      </c>
      <c r="R1513" s="3" t="s">
        <v>20</v>
      </c>
      <c r="S1513" s="3" t="s">
        <v>94</v>
      </c>
      <c r="T1513" s="3" t="s">
        <v>758</v>
      </c>
      <c r="U1513" s="3" t="s">
        <v>6843</v>
      </c>
      <c r="V1513" s="3" t="s">
        <v>6844</v>
      </c>
      <c r="W1513" s="4">
        <v>38496.958333333336</v>
      </c>
      <c r="X1513" s="4">
        <v>41968</v>
      </c>
      <c r="Y1513" s="3" t="s">
        <v>3649</v>
      </c>
      <c r="AE1513" s="7"/>
      <c r="AI1513" s="7"/>
    </row>
    <row r="1514" spans="1:37" x14ac:dyDescent="0.3">
      <c r="A1514" s="3" t="s">
        <v>6845</v>
      </c>
      <c r="B1514" s="6">
        <f>VLOOKUP(A1514,'[2]Площадь пересечений'!$A$2:$G$2928,3,FALSE)</f>
        <v>2823</v>
      </c>
      <c r="C1514" s="6">
        <f>VLOOKUP(A1514,'[2]Площадь пересечений'!$A$2:$G$2928,4,FALSE)</f>
        <v>2.5999999999999999E-3</v>
      </c>
      <c r="D1514" s="4">
        <v>41299.682546296295</v>
      </c>
      <c r="F1514" s="3" t="s">
        <v>13</v>
      </c>
      <c r="G1514" s="3" t="s">
        <v>14</v>
      </c>
      <c r="H1514" s="3" t="s">
        <v>15</v>
      </c>
      <c r="K1514" s="3" t="s">
        <v>45</v>
      </c>
      <c r="L1514" s="6">
        <v>1</v>
      </c>
      <c r="M1514" s="3" t="s">
        <v>17</v>
      </c>
      <c r="N1514" s="3" t="s">
        <v>6513</v>
      </c>
      <c r="O1514" s="3">
        <v>856</v>
      </c>
      <c r="Q1514" s="3" t="s">
        <v>19</v>
      </c>
      <c r="R1514" s="3" t="s">
        <v>20</v>
      </c>
      <c r="S1514" s="3" t="s">
        <v>6513</v>
      </c>
      <c r="U1514" s="3" t="s">
        <v>6846</v>
      </c>
      <c r="V1514" s="3" t="s">
        <v>6847</v>
      </c>
      <c r="W1514" s="4">
        <v>41407.958333333336</v>
      </c>
      <c r="Y1514" s="3" t="s">
        <v>3652</v>
      </c>
      <c r="AC1514" s="7"/>
      <c r="AG1514" s="7"/>
    </row>
    <row r="1515" spans="1:37" x14ac:dyDescent="0.3">
      <c r="A1515" s="3" t="s">
        <v>6848</v>
      </c>
      <c r="B1515" s="6">
        <f>VLOOKUP(A1515,'[2]Площадь пересечений'!$A$2:$G$2928,3,FALSE)</f>
        <v>646</v>
      </c>
      <c r="C1515" s="6">
        <f>VLOOKUP(A1515,'[2]Площадь пересечений'!$A$2:$G$2928,4,FALSE)</f>
        <v>2.5999999999999999E-3</v>
      </c>
      <c r="D1515" s="4">
        <v>44057.692777777775</v>
      </c>
      <c r="F1515" s="3" t="s">
        <v>13</v>
      </c>
      <c r="G1515" s="3" t="s">
        <v>14</v>
      </c>
      <c r="H1515" s="3" t="s">
        <v>15</v>
      </c>
      <c r="K1515" s="3" t="s">
        <v>16</v>
      </c>
      <c r="L1515" s="6">
        <v>1</v>
      </c>
      <c r="N1515" s="3" t="s">
        <v>3395</v>
      </c>
      <c r="O1515" s="3">
        <v>1434</v>
      </c>
      <c r="Q1515" s="3" t="s">
        <v>19</v>
      </c>
      <c r="R1515" s="3" t="s">
        <v>20</v>
      </c>
      <c r="S1515" s="3" t="s">
        <v>3396</v>
      </c>
      <c r="U1515" s="3" t="s">
        <v>6849</v>
      </c>
      <c r="V1515" s="3" t="s">
        <v>6850</v>
      </c>
      <c r="W1515" s="4">
        <v>44057.692777777775</v>
      </c>
      <c r="Y1515" s="3" t="s">
        <v>3652</v>
      </c>
      <c r="AD1515" s="7"/>
    </row>
    <row r="1516" spans="1:37" x14ac:dyDescent="0.3">
      <c r="A1516" s="3" t="s">
        <v>6851</v>
      </c>
      <c r="B1516" s="6">
        <f>VLOOKUP(A1516,'[2]Площадь пересечений'!$A$2:$G$2928,3,FALSE)</f>
        <v>47</v>
      </c>
      <c r="C1516" s="6">
        <f>VLOOKUP(A1516,'[2]Площадь пересечений'!$A$2:$G$2928,4,FALSE)</f>
        <v>2.5999999999999999E-3</v>
      </c>
      <c r="D1516" s="4">
        <v>42222.69902777778</v>
      </c>
      <c r="F1516" s="3" t="s">
        <v>13</v>
      </c>
      <c r="G1516" s="3" t="s">
        <v>14</v>
      </c>
      <c r="H1516" s="3" t="s">
        <v>15</v>
      </c>
      <c r="K1516" s="3" t="s">
        <v>45</v>
      </c>
      <c r="L1516" s="6">
        <v>1</v>
      </c>
      <c r="M1516" s="3" t="s">
        <v>17</v>
      </c>
      <c r="N1516" s="3" t="s">
        <v>6599</v>
      </c>
      <c r="O1516" s="3">
        <v>1000</v>
      </c>
      <c r="Q1516" s="3" t="s">
        <v>19</v>
      </c>
      <c r="R1516" s="3" t="s">
        <v>20</v>
      </c>
      <c r="S1516" s="3" t="s">
        <v>6599</v>
      </c>
      <c r="U1516" s="3" t="s">
        <v>6852</v>
      </c>
      <c r="V1516" s="3" t="s">
        <v>6853</v>
      </c>
      <c r="W1516" s="4">
        <v>42237.603460648148</v>
      </c>
      <c r="Y1516" s="3" t="s">
        <v>3649</v>
      </c>
      <c r="AC1516" s="7"/>
    </row>
    <row r="1517" spans="1:37" x14ac:dyDescent="0.3">
      <c r="A1517" s="3" t="s">
        <v>6854</v>
      </c>
      <c r="B1517" s="6">
        <f>VLOOKUP(A1517,'[2]Площадь пересечений'!$A$2:$G$2928,3,FALSE)</f>
        <v>288</v>
      </c>
      <c r="C1517" s="6">
        <f>VLOOKUP(A1517,'[2]Площадь пересечений'!$A$2:$G$2928,4,FALSE)</f>
        <v>2.5999999999999999E-3</v>
      </c>
      <c r="D1517" s="4">
        <v>39856</v>
      </c>
      <c r="F1517" s="3" t="s">
        <v>13</v>
      </c>
      <c r="G1517" s="3" t="s">
        <v>14</v>
      </c>
      <c r="H1517" s="3" t="s">
        <v>15</v>
      </c>
      <c r="K1517" s="3" t="s">
        <v>240</v>
      </c>
      <c r="L1517" s="6">
        <v>1</v>
      </c>
      <c r="M1517" s="3" t="s">
        <v>241</v>
      </c>
      <c r="N1517" s="3" t="s">
        <v>2275</v>
      </c>
      <c r="O1517" s="3">
        <v>948</v>
      </c>
      <c r="Q1517" s="3" t="s">
        <v>19</v>
      </c>
      <c r="R1517" s="3" t="s">
        <v>84</v>
      </c>
      <c r="S1517" s="3" t="s">
        <v>2275</v>
      </c>
      <c r="U1517" s="3" t="s">
        <v>6855</v>
      </c>
      <c r="V1517" s="3" t="s">
        <v>6856</v>
      </c>
      <c r="W1517" s="4">
        <v>39897</v>
      </c>
      <c r="X1517" s="4">
        <v>39988.958333333336</v>
      </c>
      <c r="Y1517" s="3" t="s">
        <v>3649</v>
      </c>
      <c r="AD1517" s="7"/>
    </row>
    <row r="1518" spans="1:37" x14ac:dyDescent="0.3">
      <c r="A1518" s="3" t="s">
        <v>6857</v>
      </c>
      <c r="B1518" s="6">
        <f>VLOOKUP(A1518,'[2]Площадь пересечений'!$A$2:$G$2928,3,FALSE)</f>
        <v>113</v>
      </c>
      <c r="C1518" s="6">
        <f>VLOOKUP(A1518,'[2]Площадь пересечений'!$A$2:$G$2928,4,FALSE)</f>
        <v>2.5999999999999999E-3</v>
      </c>
      <c r="D1518" s="4">
        <v>43650.745844907404</v>
      </c>
      <c r="F1518" s="3" t="s">
        <v>13</v>
      </c>
      <c r="G1518" s="3" t="s">
        <v>14</v>
      </c>
      <c r="H1518" s="3" t="s">
        <v>15</v>
      </c>
      <c r="K1518" s="3" t="s">
        <v>3291</v>
      </c>
      <c r="L1518" s="6"/>
      <c r="M1518" s="3" t="s">
        <v>444</v>
      </c>
      <c r="N1518" s="3" t="s">
        <v>3288</v>
      </c>
      <c r="O1518" s="3">
        <v>1011</v>
      </c>
      <c r="Q1518" s="3" t="s">
        <v>19</v>
      </c>
      <c r="R1518" s="3" t="s">
        <v>20</v>
      </c>
      <c r="S1518" s="3" t="s">
        <v>3288</v>
      </c>
      <c r="U1518" s="3" t="s">
        <v>6858</v>
      </c>
      <c r="V1518" s="3" t="s">
        <v>6859</v>
      </c>
      <c r="W1518" s="4">
        <v>43650.745844907404</v>
      </c>
      <c r="X1518" s="4">
        <v>44173.573229166665</v>
      </c>
      <c r="Y1518" s="3" t="s">
        <v>3649</v>
      </c>
      <c r="AF1518" s="7"/>
      <c r="AK1518" s="7"/>
    </row>
    <row r="1519" spans="1:37" x14ac:dyDescent="0.3">
      <c r="A1519" s="3" t="s">
        <v>2097</v>
      </c>
      <c r="B1519" s="6">
        <f>VLOOKUP(A1519,'[2]Площадь пересечений'!$A$2:$G$2928,3,FALSE)</f>
        <v>2726</v>
      </c>
      <c r="C1519" s="6">
        <f>VLOOKUP(A1519,'[2]Площадь пересечений'!$A$2:$G$2928,4,FALSE)</f>
        <v>2.5000000000000001E-3</v>
      </c>
      <c r="D1519" s="4">
        <v>37714.958333333336</v>
      </c>
      <c r="F1519" s="3" t="s">
        <v>13</v>
      </c>
      <c r="G1519" s="3" t="s">
        <v>14</v>
      </c>
      <c r="H1519" s="3" t="s">
        <v>15</v>
      </c>
      <c r="J1519" s="3" t="s">
        <v>5564</v>
      </c>
      <c r="K1519" s="3" t="s">
        <v>16</v>
      </c>
      <c r="L1519" s="6">
        <v>1</v>
      </c>
      <c r="M1519" s="3" t="s">
        <v>17</v>
      </c>
      <c r="N1519" s="3" t="s">
        <v>2098</v>
      </c>
      <c r="O1519" s="3">
        <v>1100</v>
      </c>
      <c r="P1519" s="15">
        <f>C1519*10000/O1519*100</f>
        <v>2.2727272727272729</v>
      </c>
      <c r="Q1519" s="3" t="s">
        <v>19</v>
      </c>
      <c r="R1519" s="3" t="s">
        <v>84</v>
      </c>
      <c r="S1519" s="3" t="s">
        <v>2098</v>
      </c>
      <c r="U1519" s="3" t="s">
        <v>2099</v>
      </c>
      <c r="V1519" s="3" t="s">
        <v>4864</v>
      </c>
      <c r="W1519" s="4">
        <v>38043</v>
      </c>
      <c r="X1519" s="4">
        <v>41821.958333333336</v>
      </c>
      <c r="Y1519" s="3" t="s">
        <v>3649</v>
      </c>
      <c r="AD1519" s="7"/>
    </row>
    <row r="1520" spans="1:37" x14ac:dyDescent="0.3">
      <c r="A1520" s="3" t="s">
        <v>2942</v>
      </c>
      <c r="B1520" s="6">
        <f>VLOOKUP(A1520,'[2]Площадь пересечений'!$A$2:$G$2928,3,FALSE)</f>
        <v>1805</v>
      </c>
      <c r="C1520" s="6">
        <f>VLOOKUP(A1520,'[2]Площадь пересечений'!$A$2:$G$2928,4,FALSE)</f>
        <v>2.5000000000000001E-3</v>
      </c>
      <c r="D1520" s="4">
        <v>39545.958333333336</v>
      </c>
      <c r="F1520" s="3" t="s">
        <v>13</v>
      </c>
      <c r="G1520" s="3" t="s">
        <v>14</v>
      </c>
      <c r="H1520" s="3" t="s">
        <v>15</v>
      </c>
      <c r="K1520" s="3" t="s">
        <v>26</v>
      </c>
      <c r="L1520" s="6">
        <v>1</v>
      </c>
      <c r="M1520" s="3" t="s">
        <v>26</v>
      </c>
      <c r="N1520" s="3" t="s">
        <v>2255</v>
      </c>
      <c r="O1520" s="3">
        <v>9176</v>
      </c>
      <c r="P1520" s="15">
        <f>C1520*10000/O1520*100</f>
        <v>0.27244986922406278</v>
      </c>
      <c r="Q1520" s="3" t="s">
        <v>19</v>
      </c>
      <c r="R1520" s="3" t="s">
        <v>20</v>
      </c>
      <c r="S1520" s="3" t="s">
        <v>2255</v>
      </c>
      <c r="U1520" s="3" t="s">
        <v>2943</v>
      </c>
      <c r="V1520" s="3" t="s">
        <v>4508</v>
      </c>
      <c r="W1520" s="4">
        <v>39558.958333333336</v>
      </c>
      <c r="X1520" s="4">
        <v>39595.958333333336</v>
      </c>
      <c r="Y1520" s="3" t="s">
        <v>3649</v>
      </c>
      <c r="AE1520" s="7"/>
    </row>
    <row r="1521" spans="1:39" x14ac:dyDescent="0.3">
      <c r="A1521" s="3" t="s">
        <v>2969</v>
      </c>
      <c r="B1521" s="6">
        <f>VLOOKUP(A1521,'[2]Площадь пересечений'!$A$2:$G$2928,3,FALSE)</f>
        <v>1839</v>
      </c>
      <c r="C1521" s="6">
        <f>VLOOKUP(A1521,'[2]Площадь пересечений'!$A$2:$G$2928,4,FALSE)</f>
        <v>2.5000000000000001E-3</v>
      </c>
      <c r="D1521" s="4">
        <v>38959.958333333336</v>
      </c>
      <c r="F1521" s="3" t="s">
        <v>13</v>
      </c>
      <c r="G1521" s="3" t="s">
        <v>14</v>
      </c>
      <c r="H1521" s="3" t="s">
        <v>15</v>
      </c>
      <c r="J1521" s="3" t="s">
        <v>5564</v>
      </c>
      <c r="K1521" s="3" t="s">
        <v>26</v>
      </c>
      <c r="L1521" s="6">
        <v>1</v>
      </c>
      <c r="M1521" s="3" t="s">
        <v>26</v>
      </c>
      <c r="N1521" s="3" t="s">
        <v>2970</v>
      </c>
      <c r="O1521" s="3">
        <v>63500</v>
      </c>
      <c r="P1521" s="15">
        <f>C1521*10000/O1521*100</f>
        <v>3.937007874015748E-2</v>
      </c>
      <c r="Q1521" s="3" t="s">
        <v>19</v>
      </c>
      <c r="R1521" s="3" t="s">
        <v>20</v>
      </c>
      <c r="S1521" s="3" t="s">
        <v>2970</v>
      </c>
      <c r="U1521" s="3" t="s">
        <v>2971</v>
      </c>
      <c r="V1521" s="3" t="s">
        <v>4517</v>
      </c>
      <c r="W1521" s="4">
        <v>39021</v>
      </c>
      <c r="X1521" s="4">
        <v>39813</v>
      </c>
      <c r="Y1521" s="3" t="s">
        <v>3649</v>
      </c>
      <c r="AD1521" s="7"/>
    </row>
    <row r="1522" spans="1:39" x14ac:dyDescent="0.3">
      <c r="A1522" s="3" t="s">
        <v>6860</v>
      </c>
      <c r="B1522" s="6">
        <f>VLOOKUP(A1522,'[2]Площадь пересечений'!$A$2:$G$2928,3,FALSE)</f>
        <v>526</v>
      </c>
      <c r="C1522" s="6">
        <f>VLOOKUP(A1522,'[2]Площадь пересечений'!$A$2:$G$2928,4,FALSE)</f>
        <v>2.5000000000000001E-3</v>
      </c>
      <c r="D1522" s="4">
        <v>38065</v>
      </c>
      <c r="F1522" s="3" t="s">
        <v>13</v>
      </c>
      <c r="G1522" s="3" t="s">
        <v>14</v>
      </c>
      <c r="H1522" s="3" t="s">
        <v>15</v>
      </c>
      <c r="J1522" s="3" t="s">
        <v>5564</v>
      </c>
      <c r="K1522" s="3" t="s">
        <v>16</v>
      </c>
      <c r="L1522" s="6">
        <v>1</v>
      </c>
      <c r="M1522" s="3" t="s">
        <v>17</v>
      </c>
      <c r="N1522" s="3" t="s">
        <v>6861</v>
      </c>
      <c r="O1522" s="3">
        <v>806</v>
      </c>
      <c r="Q1522" s="3" t="s">
        <v>19</v>
      </c>
      <c r="R1522" s="3" t="s">
        <v>20</v>
      </c>
      <c r="S1522" s="3" t="s">
        <v>6862</v>
      </c>
      <c r="T1522" s="3" t="s">
        <v>6863</v>
      </c>
      <c r="U1522" s="3" t="s">
        <v>6864</v>
      </c>
      <c r="V1522" s="3" t="s">
        <v>6865</v>
      </c>
      <c r="W1522" s="4">
        <v>38370</v>
      </c>
      <c r="X1522" s="4">
        <v>38426</v>
      </c>
      <c r="Y1522" s="3" t="s">
        <v>3649</v>
      </c>
      <c r="AE1522" s="7"/>
    </row>
    <row r="1523" spans="1:39" x14ac:dyDescent="0.3">
      <c r="A1523" s="3" t="s">
        <v>6866</v>
      </c>
      <c r="B1523" s="6">
        <f>VLOOKUP(A1523,'[2]Площадь пересечений'!$A$2:$G$2928,3,FALSE)</f>
        <v>1017</v>
      </c>
      <c r="C1523" s="6">
        <f>VLOOKUP(A1523,'[2]Площадь пересечений'!$A$2:$G$2928,4,FALSE)</f>
        <v>2.5000000000000001E-3</v>
      </c>
      <c r="D1523" s="4">
        <v>39279.958333333336</v>
      </c>
      <c r="F1523" s="3" t="s">
        <v>13</v>
      </c>
      <c r="G1523" s="3" t="s">
        <v>14</v>
      </c>
      <c r="H1523" s="3" t="s">
        <v>15</v>
      </c>
      <c r="J1523" s="3" t="s">
        <v>5564</v>
      </c>
      <c r="K1523" s="3" t="s">
        <v>16</v>
      </c>
      <c r="L1523" s="6">
        <v>1</v>
      </c>
      <c r="M1523" s="3" t="s">
        <v>17</v>
      </c>
      <c r="N1523" s="3" t="s">
        <v>2228</v>
      </c>
      <c r="O1523" s="3">
        <v>510</v>
      </c>
      <c r="Q1523" s="3" t="s">
        <v>19</v>
      </c>
      <c r="R1523" s="3" t="s">
        <v>20</v>
      </c>
      <c r="S1523" s="3" t="s">
        <v>2228</v>
      </c>
      <c r="T1523" s="3" t="s">
        <v>6867</v>
      </c>
      <c r="U1523" s="3" t="s">
        <v>6868</v>
      </c>
      <c r="V1523" s="3" t="s">
        <v>6869</v>
      </c>
      <c r="W1523" s="4">
        <v>39421</v>
      </c>
      <c r="Y1523" s="3" t="s">
        <v>3652</v>
      </c>
      <c r="AC1523" s="7"/>
      <c r="AG1523" s="7"/>
    </row>
    <row r="1524" spans="1:39" x14ac:dyDescent="0.3">
      <c r="A1524" s="3" t="s">
        <v>6870</v>
      </c>
      <c r="B1524" s="6">
        <f>VLOOKUP(A1524,'[2]Площадь пересечений'!$A$2:$G$2928,3,FALSE)</f>
        <v>2844</v>
      </c>
      <c r="C1524" s="6">
        <f>VLOOKUP(A1524,'[2]Площадь пересечений'!$A$2:$G$2928,4,FALSE)</f>
        <v>2.5000000000000001E-3</v>
      </c>
      <c r="D1524" s="4">
        <v>41299.682546296295</v>
      </c>
      <c r="F1524" s="3" t="s">
        <v>13</v>
      </c>
      <c r="G1524" s="3" t="s">
        <v>14</v>
      </c>
      <c r="H1524" s="3" t="s">
        <v>15</v>
      </c>
      <c r="K1524" s="3" t="s">
        <v>45</v>
      </c>
      <c r="L1524" s="6">
        <v>1</v>
      </c>
      <c r="M1524" s="3" t="s">
        <v>17</v>
      </c>
      <c r="N1524" s="3" t="s">
        <v>6513</v>
      </c>
      <c r="O1524" s="3">
        <v>804</v>
      </c>
      <c r="Q1524" s="3" t="s">
        <v>19</v>
      </c>
      <c r="R1524" s="3" t="s">
        <v>20</v>
      </c>
      <c r="S1524" s="3" t="s">
        <v>6513</v>
      </c>
      <c r="T1524" s="3" t="s">
        <v>6871</v>
      </c>
      <c r="U1524" s="3" t="s">
        <v>6872</v>
      </c>
      <c r="V1524" s="3" t="s">
        <v>6873</v>
      </c>
      <c r="W1524" s="4">
        <v>41501.958333333336</v>
      </c>
      <c r="Y1524" s="3" t="s">
        <v>3652</v>
      </c>
      <c r="AC1524" s="7"/>
      <c r="AG1524" s="7"/>
    </row>
    <row r="1525" spans="1:39" x14ac:dyDescent="0.3">
      <c r="A1525" s="3" t="s">
        <v>6874</v>
      </c>
      <c r="B1525" s="6">
        <f>VLOOKUP(A1525,'[2]Площадь пересечений'!$A$2:$G$2928,3,FALSE)</f>
        <v>389</v>
      </c>
      <c r="C1525" s="6">
        <f>VLOOKUP(A1525,'[2]Площадь пересечений'!$A$2:$G$2928,4,FALSE)</f>
        <v>2.5000000000000001E-3</v>
      </c>
      <c r="D1525" s="4">
        <v>41677.435358796298</v>
      </c>
      <c r="F1525" s="3" t="s">
        <v>13</v>
      </c>
      <c r="G1525" s="3" t="s">
        <v>14</v>
      </c>
      <c r="H1525" s="3" t="s">
        <v>15</v>
      </c>
      <c r="K1525" s="3" t="s">
        <v>31</v>
      </c>
      <c r="L1525" s="6">
        <v>1</v>
      </c>
      <c r="M1525" s="3" t="s">
        <v>17</v>
      </c>
      <c r="N1525" s="3" t="s">
        <v>285</v>
      </c>
      <c r="O1525" s="3">
        <v>1128</v>
      </c>
      <c r="Q1525" s="3" t="s">
        <v>19</v>
      </c>
      <c r="R1525" s="3" t="s">
        <v>20</v>
      </c>
      <c r="S1525" s="3" t="s">
        <v>285</v>
      </c>
      <c r="U1525" s="3" t="s">
        <v>6875</v>
      </c>
      <c r="V1525" s="3" t="s">
        <v>6876</v>
      </c>
      <c r="W1525" s="4">
        <v>41714.958333333336</v>
      </c>
      <c r="Y1525" s="3" t="s">
        <v>3649</v>
      </c>
      <c r="AE1525" s="7"/>
      <c r="AI1525" s="7"/>
      <c r="AM1525" s="7"/>
    </row>
    <row r="1526" spans="1:39" x14ac:dyDescent="0.3">
      <c r="A1526" s="3" t="s">
        <v>5016</v>
      </c>
      <c r="B1526" s="6">
        <f>VLOOKUP(A1526,'[2]Площадь пересечений'!$A$2:$G$2928,3,FALSE)</f>
        <v>303</v>
      </c>
      <c r="C1526" s="6">
        <f>VLOOKUP(A1526,'[2]Площадь пересечений'!$A$2:$G$2928,4,FALSE)</f>
        <v>2.5000000000000001E-3</v>
      </c>
      <c r="D1526" s="4">
        <v>39660.958333333336</v>
      </c>
      <c r="F1526" s="3" t="s">
        <v>13</v>
      </c>
      <c r="G1526" s="3" t="s">
        <v>14</v>
      </c>
      <c r="H1526" s="3" t="s">
        <v>15</v>
      </c>
      <c r="K1526" s="3" t="s">
        <v>2304</v>
      </c>
      <c r="L1526" s="6"/>
      <c r="M1526" s="3" t="s">
        <v>241</v>
      </c>
      <c r="N1526" s="3" t="s">
        <v>2305</v>
      </c>
      <c r="O1526" s="3">
        <v>4955</v>
      </c>
      <c r="P1526" s="15">
        <f>C1526*10000/O1526*100</f>
        <v>0.50454086781029261</v>
      </c>
      <c r="Q1526" s="3" t="s">
        <v>19</v>
      </c>
      <c r="R1526" s="3" t="s">
        <v>84</v>
      </c>
      <c r="S1526" s="3" t="s">
        <v>2305</v>
      </c>
      <c r="U1526" s="3" t="s">
        <v>5017</v>
      </c>
      <c r="V1526" s="3" t="s">
        <v>5018</v>
      </c>
      <c r="W1526" s="4">
        <v>39692.958333333336</v>
      </c>
      <c r="X1526" s="4">
        <v>39811</v>
      </c>
      <c r="Y1526" s="3" t="s">
        <v>3649</v>
      </c>
      <c r="AE1526" s="7"/>
    </row>
    <row r="1527" spans="1:39" x14ac:dyDescent="0.3">
      <c r="A1527" s="3" t="s">
        <v>6877</v>
      </c>
      <c r="B1527" s="6">
        <f>VLOOKUP(A1527,'[2]Площадь пересечений'!$A$2:$G$2928,3,FALSE)</f>
        <v>2524</v>
      </c>
      <c r="C1527" s="6">
        <f>VLOOKUP(A1527,'[2]Площадь пересечений'!$A$2:$G$2928,4,FALSE)</f>
        <v>2.5000000000000001E-3</v>
      </c>
      <c r="D1527" s="4">
        <v>39858</v>
      </c>
      <c r="F1527" s="3" t="s">
        <v>13</v>
      </c>
      <c r="G1527" s="3" t="s">
        <v>14</v>
      </c>
      <c r="H1527" s="3" t="s">
        <v>15</v>
      </c>
      <c r="K1527" s="3" t="s">
        <v>240</v>
      </c>
      <c r="L1527" s="6">
        <v>1</v>
      </c>
      <c r="M1527" s="3" t="s">
        <v>241</v>
      </c>
      <c r="N1527" s="3" t="s">
        <v>2853</v>
      </c>
      <c r="O1527" s="3">
        <v>1447</v>
      </c>
      <c r="Q1527" s="3" t="s">
        <v>19</v>
      </c>
      <c r="R1527" s="3" t="s">
        <v>84</v>
      </c>
      <c r="S1527" s="3" t="s">
        <v>2275</v>
      </c>
      <c r="U1527" s="3" t="s">
        <v>6878</v>
      </c>
      <c r="V1527" s="3" t="s">
        <v>6879</v>
      </c>
      <c r="W1527" s="4">
        <v>39899</v>
      </c>
      <c r="X1527" s="4">
        <v>42334.65215277778</v>
      </c>
      <c r="Y1527" s="3" t="s">
        <v>3649</v>
      </c>
      <c r="AD1527" s="7"/>
    </row>
    <row r="1528" spans="1:39" x14ac:dyDescent="0.3">
      <c r="A1528" s="3" t="s">
        <v>6880</v>
      </c>
      <c r="B1528" s="6">
        <f>VLOOKUP(A1528,'[2]Площадь пересечений'!$A$2:$G$2928,3,FALSE)</f>
        <v>2529</v>
      </c>
      <c r="C1528" s="6">
        <f>VLOOKUP(A1528,'[2]Площадь пересечений'!$A$2:$G$2928,4,FALSE)</f>
        <v>2.5000000000000001E-3</v>
      </c>
      <c r="D1528" s="4">
        <v>39858</v>
      </c>
      <c r="F1528" s="3" t="s">
        <v>13</v>
      </c>
      <c r="G1528" s="3" t="s">
        <v>14</v>
      </c>
      <c r="H1528" s="3" t="s">
        <v>15</v>
      </c>
      <c r="K1528" s="3" t="s">
        <v>240</v>
      </c>
      <c r="L1528" s="6">
        <v>1</v>
      </c>
      <c r="M1528" s="3" t="s">
        <v>241</v>
      </c>
      <c r="N1528" s="3" t="s">
        <v>2853</v>
      </c>
      <c r="O1528" s="3">
        <v>1344</v>
      </c>
      <c r="Q1528" s="3" t="s">
        <v>19</v>
      </c>
      <c r="R1528" s="3" t="s">
        <v>84</v>
      </c>
      <c r="S1528" s="3" t="s">
        <v>2275</v>
      </c>
      <c r="U1528" s="3" t="s">
        <v>6881</v>
      </c>
      <c r="V1528" s="3" t="s">
        <v>6882</v>
      </c>
      <c r="W1528" s="4">
        <v>39899</v>
      </c>
      <c r="X1528" s="4">
        <v>39937.958333333336</v>
      </c>
      <c r="Y1528" s="3" t="s">
        <v>3649</v>
      </c>
      <c r="AD1528" s="7"/>
    </row>
    <row r="1529" spans="1:39" x14ac:dyDescent="0.3">
      <c r="A1529" s="3" t="s">
        <v>1137</v>
      </c>
      <c r="B1529" s="6">
        <f>VLOOKUP(A1529,'[2]Площадь пересечений'!$A$2:$G$2928,3,FALSE)</f>
        <v>1646</v>
      </c>
      <c r="C1529" s="6">
        <f>VLOOKUP(A1529,'[2]Площадь пересечений'!$A$2:$G$2928,4,FALSE)</f>
        <v>2.3999999999999998E-3</v>
      </c>
      <c r="D1529" s="4">
        <v>42543.754976851851</v>
      </c>
      <c r="F1529" s="3" t="s">
        <v>13</v>
      </c>
      <c r="G1529" s="3" t="s">
        <v>14</v>
      </c>
      <c r="H1529" s="3" t="s">
        <v>15</v>
      </c>
      <c r="K1529" s="3" t="s">
        <v>1138</v>
      </c>
      <c r="L1529" s="6">
        <v>1</v>
      </c>
      <c r="M1529" s="3" t="s">
        <v>17</v>
      </c>
      <c r="N1529" s="3" t="s">
        <v>1139</v>
      </c>
      <c r="O1529" s="3">
        <v>803</v>
      </c>
      <c r="P1529" s="15">
        <f>C1529*10000/O1529*100</f>
        <v>2.9887920298879198</v>
      </c>
      <c r="Q1529" s="3" t="s">
        <v>19</v>
      </c>
      <c r="R1529" s="3" t="s">
        <v>20</v>
      </c>
      <c r="S1529" s="3" t="s">
        <v>1139</v>
      </c>
      <c r="U1529" s="3" t="s">
        <v>1140</v>
      </c>
      <c r="V1529" s="3" t="s">
        <v>3952</v>
      </c>
      <c r="W1529" s="4">
        <v>42563.652650462966</v>
      </c>
      <c r="X1529" s="4">
        <v>42874.486921296295</v>
      </c>
      <c r="Y1529" s="3" t="s">
        <v>3649</v>
      </c>
      <c r="AD1529" s="7"/>
    </row>
    <row r="1530" spans="1:39" x14ac:dyDescent="0.3">
      <c r="A1530" s="3" t="s">
        <v>2771</v>
      </c>
      <c r="B1530" s="6">
        <f>VLOOKUP(A1530,'[2]Площадь пересечений'!$A$2:$G$2928,3,FALSE)</f>
        <v>1450</v>
      </c>
      <c r="C1530" s="6">
        <f>VLOOKUP(A1530,'[2]Площадь пересечений'!$A$2:$G$2928,4,FALSE)</f>
        <v>2.3999999999999998E-3</v>
      </c>
      <c r="D1530" s="4">
        <v>40315.958333333336</v>
      </c>
      <c r="F1530" s="3" t="s">
        <v>13</v>
      </c>
      <c r="G1530" s="3" t="s">
        <v>14</v>
      </c>
      <c r="H1530" s="3" t="s">
        <v>15</v>
      </c>
      <c r="K1530" s="3" t="s">
        <v>110</v>
      </c>
      <c r="L1530" s="6">
        <v>1</v>
      </c>
      <c r="M1530" s="3" t="s">
        <v>17</v>
      </c>
      <c r="N1530" s="3" t="s">
        <v>2760</v>
      </c>
      <c r="O1530" s="3">
        <v>2200</v>
      </c>
      <c r="P1530" s="15">
        <f>C1530*10000/O1530*100</f>
        <v>1.0909090909090908</v>
      </c>
      <c r="Q1530" s="3" t="s">
        <v>19</v>
      </c>
      <c r="R1530" s="3" t="s">
        <v>20</v>
      </c>
      <c r="S1530" s="3" t="s">
        <v>2761</v>
      </c>
      <c r="T1530" s="3" t="s">
        <v>2772</v>
      </c>
      <c r="U1530" s="3" t="s">
        <v>2773</v>
      </c>
      <c r="V1530" s="3" t="s">
        <v>4450</v>
      </c>
      <c r="W1530" s="4">
        <v>40373.958333333336</v>
      </c>
      <c r="X1530" s="4">
        <v>40420.958333333336</v>
      </c>
      <c r="Y1530" s="3" t="s">
        <v>3649</v>
      </c>
      <c r="AD1530" s="7"/>
    </row>
    <row r="1531" spans="1:39" x14ac:dyDescent="0.3">
      <c r="A1531" s="3" t="s">
        <v>1606</v>
      </c>
      <c r="B1531" s="6">
        <f>VLOOKUP(A1531,'[2]Площадь пересечений'!$A$2:$G$2928,3,FALSE)</f>
        <v>2170</v>
      </c>
      <c r="C1531" s="6">
        <f>VLOOKUP(A1531,'[2]Площадь пересечений'!$A$2:$G$2928,4,FALSE)</f>
        <v>2.3999999999999998E-3</v>
      </c>
      <c r="D1531" s="4">
        <v>40885.586284722223</v>
      </c>
      <c r="F1531" s="3" t="s">
        <v>13</v>
      </c>
      <c r="G1531" s="3" t="s">
        <v>14</v>
      </c>
      <c r="H1531" s="3" t="s">
        <v>15</v>
      </c>
      <c r="K1531" s="3" t="s">
        <v>114</v>
      </c>
      <c r="L1531" s="6">
        <v>1</v>
      </c>
      <c r="M1531" s="3" t="s">
        <v>17</v>
      </c>
      <c r="O1531" s="3">
        <v>2100</v>
      </c>
      <c r="P1531" s="15">
        <v>25.047619047619047</v>
      </c>
      <c r="Q1531" s="3" t="s">
        <v>19</v>
      </c>
      <c r="R1531" s="3" t="s">
        <v>20</v>
      </c>
      <c r="T1531" s="3" t="s">
        <v>1607</v>
      </c>
      <c r="U1531" s="3" t="s">
        <v>1608</v>
      </c>
      <c r="V1531" s="3" t="s">
        <v>4075</v>
      </c>
      <c r="W1531" s="4">
        <v>40902.958333333336</v>
      </c>
      <c r="X1531" s="4">
        <v>40997.958333333336</v>
      </c>
      <c r="Y1531" s="3" t="s">
        <v>3649</v>
      </c>
      <c r="AE1531" s="7"/>
    </row>
    <row r="1532" spans="1:39" x14ac:dyDescent="0.3">
      <c r="A1532" s="3" t="s">
        <v>6883</v>
      </c>
      <c r="B1532" s="6">
        <f>VLOOKUP(A1532,'[2]Площадь пересечений'!$A$2:$G$2928,3,FALSE)</f>
        <v>242</v>
      </c>
      <c r="C1532" s="6">
        <f>VLOOKUP(A1532,'[2]Площадь пересечений'!$A$2:$G$2928,4,FALSE)</f>
        <v>2.3999999999999998E-3</v>
      </c>
      <c r="D1532" s="4">
        <v>38257.958333333336</v>
      </c>
      <c r="F1532" s="3" t="s">
        <v>13</v>
      </c>
      <c r="G1532" s="3" t="s">
        <v>14</v>
      </c>
      <c r="H1532" s="3" t="s">
        <v>15</v>
      </c>
      <c r="J1532" s="3" t="s">
        <v>5564</v>
      </c>
      <c r="K1532" s="3" t="s">
        <v>227</v>
      </c>
      <c r="L1532" s="6">
        <v>1</v>
      </c>
      <c r="M1532" s="3" t="s">
        <v>17</v>
      </c>
      <c r="N1532" s="3" t="s">
        <v>6884</v>
      </c>
      <c r="O1532" s="3">
        <v>1000</v>
      </c>
      <c r="Q1532" s="3" t="s">
        <v>19</v>
      </c>
      <c r="R1532" s="3" t="s">
        <v>84</v>
      </c>
      <c r="S1532" s="3" t="s">
        <v>6885</v>
      </c>
      <c r="U1532" s="3" t="s">
        <v>6886</v>
      </c>
      <c r="V1532" s="3" t="s">
        <v>6887</v>
      </c>
      <c r="W1532" s="4">
        <v>39279.958333333336</v>
      </c>
      <c r="Y1532" s="3" t="s">
        <v>3681</v>
      </c>
      <c r="AD1532" s="7"/>
    </row>
    <row r="1533" spans="1:39" x14ac:dyDescent="0.3">
      <c r="A1533" s="3" t="s">
        <v>6888</v>
      </c>
      <c r="B1533" s="6">
        <f>VLOOKUP(A1533,'[2]Площадь пересечений'!$A$2:$G$2928,3,FALSE)</f>
        <v>1112</v>
      </c>
      <c r="C1533" s="6">
        <f>VLOOKUP(A1533,'[2]Площадь пересечений'!$A$2:$G$2928,4,FALSE)</f>
        <v>2.3999999999999998E-3</v>
      </c>
      <c r="D1533" s="4">
        <v>43227.416678240741</v>
      </c>
      <c r="F1533" s="3" t="s">
        <v>13</v>
      </c>
      <c r="G1533" s="3" t="s">
        <v>14</v>
      </c>
      <c r="H1533" s="3" t="s">
        <v>15</v>
      </c>
      <c r="K1533" s="3" t="s">
        <v>619</v>
      </c>
      <c r="L1533" s="6">
        <v>1</v>
      </c>
      <c r="M1533" s="3" t="s">
        <v>89</v>
      </c>
      <c r="N1533" s="3" t="s">
        <v>3457</v>
      </c>
      <c r="O1533" s="3">
        <v>1538</v>
      </c>
      <c r="Q1533" s="3" t="s">
        <v>19</v>
      </c>
      <c r="R1533" s="3" t="s">
        <v>20</v>
      </c>
      <c r="S1533" s="3" t="s">
        <v>3458</v>
      </c>
      <c r="T1533" s="3" t="s">
        <v>6889</v>
      </c>
      <c r="U1533" s="3" t="s">
        <v>6890</v>
      </c>
      <c r="V1533" s="3" t="s">
        <v>6891</v>
      </c>
      <c r="W1533" s="4">
        <v>43227.416678240741</v>
      </c>
      <c r="Y1533" s="3" t="s">
        <v>3652</v>
      </c>
      <c r="AJ1533" s="7"/>
    </row>
    <row r="1534" spans="1:39" x14ac:dyDescent="0.3">
      <c r="A1534" s="3" t="s">
        <v>6892</v>
      </c>
      <c r="B1534" s="6">
        <f>VLOOKUP(A1534,'[2]Площадь пересечений'!$A$2:$G$2928,3,FALSE)</f>
        <v>730</v>
      </c>
      <c r="C1534" s="6">
        <f>VLOOKUP(A1534,'[2]Площадь пересечений'!$A$2:$G$2928,4,FALSE)</f>
        <v>2.3999999999999998E-3</v>
      </c>
      <c r="D1534" s="4">
        <v>40843.958333333336</v>
      </c>
      <c r="F1534" s="3" t="s">
        <v>13</v>
      </c>
      <c r="G1534" s="3" t="s">
        <v>14</v>
      </c>
      <c r="H1534" s="3" t="s">
        <v>15</v>
      </c>
      <c r="K1534" s="3" t="s">
        <v>96</v>
      </c>
      <c r="L1534" s="6"/>
      <c r="M1534" s="3" t="s">
        <v>129</v>
      </c>
      <c r="N1534" s="3" t="s">
        <v>6893</v>
      </c>
      <c r="O1534" s="3">
        <v>647</v>
      </c>
      <c r="Q1534" s="3" t="s">
        <v>19</v>
      </c>
      <c r="R1534" s="3" t="s">
        <v>20</v>
      </c>
      <c r="U1534" s="3" t="s">
        <v>6894</v>
      </c>
      <c r="V1534" s="3" t="s">
        <v>6895</v>
      </c>
      <c r="W1534" s="4">
        <v>40877.958333333336</v>
      </c>
      <c r="X1534" s="4">
        <v>41379.958333333336</v>
      </c>
      <c r="Y1534" s="3" t="s">
        <v>3649</v>
      </c>
      <c r="AD1534" s="7"/>
    </row>
    <row r="1535" spans="1:39" x14ac:dyDescent="0.3">
      <c r="A1535" s="3" t="s">
        <v>5303</v>
      </c>
      <c r="B1535" s="6">
        <f>VLOOKUP(A1535,'[2]Площадь пересечений'!$A$2:$G$2928,3,FALSE)</f>
        <v>561</v>
      </c>
      <c r="C1535" s="6">
        <f>VLOOKUP(A1535,'[2]Площадь пересечений'!$A$2:$G$2928,4,FALSE)</f>
        <v>2.3999999999999998E-3</v>
      </c>
      <c r="D1535" s="4">
        <v>42151.369143518517</v>
      </c>
      <c r="F1535" s="3" t="s">
        <v>13</v>
      </c>
      <c r="G1535" s="3" t="s">
        <v>14</v>
      </c>
      <c r="H1535" s="3" t="s">
        <v>15</v>
      </c>
      <c r="K1535" s="3" t="s">
        <v>5304</v>
      </c>
      <c r="L1535" s="6"/>
      <c r="M1535" s="3" t="s">
        <v>444</v>
      </c>
      <c r="O1535" s="3">
        <v>1000</v>
      </c>
      <c r="P1535" s="15">
        <f>C1535*10000/O1535*100</f>
        <v>2.4</v>
      </c>
      <c r="Q1535" s="3" t="s">
        <v>19</v>
      </c>
      <c r="R1535" s="3" t="s">
        <v>84</v>
      </c>
      <c r="S1535" s="3" t="s">
        <v>5305</v>
      </c>
      <c r="U1535" s="3" t="s">
        <v>5306</v>
      </c>
      <c r="V1535" s="3" t="s">
        <v>5307</v>
      </c>
      <c r="W1535" s="4">
        <v>42212.756527777776</v>
      </c>
      <c r="X1535" s="3" t="s">
        <v>3649</v>
      </c>
      <c r="Y1535" s="3" t="s">
        <v>3652</v>
      </c>
      <c r="AC1535" s="7"/>
    </row>
    <row r="1536" spans="1:39" x14ac:dyDescent="0.3">
      <c r="A1536" s="3" t="s">
        <v>2022</v>
      </c>
      <c r="B1536" s="6">
        <f>VLOOKUP(A1536,'[2]Площадь пересечений'!$A$2:$G$2928,3,FALSE)</f>
        <v>2616</v>
      </c>
      <c r="C1536" s="6">
        <f>VLOOKUP(A1536,'[2]Площадь пересечений'!$A$2:$G$2928,4,FALSE)</f>
        <v>2.3999999999999998E-3</v>
      </c>
      <c r="D1536" s="4">
        <v>42712.65116898148</v>
      </c>
      <c r="F1536" s="3" t="s">
        <v>13</v>
      </c>
      <c r="G1536" s="3" t="s">
        <v>14</v>
      </c>
      <c r="H1536" s="3" t="s">
        <v>15</v>
      </c>
      <c r="K1536" s="3" t="s">
        <v>165</v>
      </c>
      <c r="L1536" s="6"/>
      <c r="M1536" s="3" t="s">
        <v>131</v>
      </c>
      <c r="N1536" s="3" t="s">
        <v>502</v>
      </c>
      <c r="O1536" s="3">
        <v>53072</v>
      </c>
      <c r="P1536" s="15">
        <f>C1536*10000/O1536*100</f>
        <v>4.5221585770274339E-2</v>
      </c>
      <c r="Q1536" s="3" t="s">
        <v>19</v>
      </c>
      <c r="R1536" s="3" t="s">
        <v>20</v>
      </c>
      <c r="S1536" s="3" t="s">
        <v>502</v>
      </c>
      <c r="U1536" s="3" t="s">
        <v>2023</v>
      </c>
      <c r="V1536" s="3" t="s">
        <v>4726</v>
      </c>
      <c r="W1536" s="4">
        <v>42836.734467592592</v>
      </c>
      <c r="X1536" s="4">
        <v>43042.581053240741</v>
      </c>
      <c r="Y1536" s="3" t="s">
        <v>3649</v>
      </c>
      <c r="AD1536" s="7"/>
    </row>
    <row r="1537" spans="1:39" x14ac:dyDescent="0.3">
      <c r="A1537" s="3" t="s">
        <v>6896</v>
      </c>
      <c r="B1537" s="6">
        <f>VLOOKUP(A1537,'[2]Площадь пересечений'!$A$2:$G$2928,3,FALSE)</f>
        <v>265</v>
      </c>
      <c r="C1537" s="6">
        <f>VLOOKUP(A1537,'[2]Площадь пересечений'!$A$2:$G$2928,4,FALSE)</f>
        <v>2.3999999999999998E-3</v>
      </c>
      <c r="D1537" s="4">
        <v>39856</v>
      </c>
      <c r="F1537" s="3" t="s">
        <v>13</v>
      </c>
      <c r="G1537" s="3" t="s">
        <v>14</v>
      </c>
      <c r="H1537" s="3" t="s">
        <v>15</v>
      </c>
      <c r="K1537" s="3" t="s">
        <v>240</v>
      </c>
      <c r="L1537" s="6">
        <v>1</v>
      </c>
      <c r="M1537" s="3" t="s">
        <v>241</v>
      </c>
      <c r="N1537" s="3" t="s">
        <v>2275</v>
      </c>
      <c r="O1537" s="3">
        <v>955</v>
      </c>
      <c r="Q1537" s="3" t="s">
        <v>19</v>
      </c>
      <c r="R1537" s="3" t="s">
        <v>84</v>
      </c>
      <c r="S1537" s="3" t="s">
        <v>2275</v>
      </c>
      <c r="U1537" s="3" t="s">
        <v>6897</v>
      </c>
      <c r="V1537" s="3" t="s">
        <v>6898</v>
      </c>
      <c r="W1537" s="4">
        <v>39899</v>
      </c>
      <c r="X1537" s="4">
        <v>39988.958333333336</v>
      </c>
      <c r="Y1537" s="3" t="s">
        <v>3649</v>
      </c>
      <c r="AD1537" s="7"/>
    </row>
    <row r="1538" spans="1:39" x14ac:dyDescent="0.3">
      <c r="A1538" s="3" t="s">
        <v>5157</v>
      </c>
      <c r="B1538" s="6">
        <f>VLOOKUP(A1538,'[2]Площадь пересечений'!$A$2:$G$2928,3,FALSE)</f>
        <v>773</v>
      </c>
      <c r="C1538" s="6">
        <f>VLOOKUP(A1538,'[2]Площадь пересечений'!$A$2:$G$2928,4,FALSE)</f>
        <v>2.3999999999999998E-3</v>
      </c>
      <c r="D1538" s="4">
        <v>40960.958333333336</v>
      </c>
      <c r="F1538" s="3" t="s">
        <v>13</v>
      </c>
      <c r="G1538" s="3" t="s">
        <v>14</v>
      </c>
      <c r="H1538" s="3" t="s">
        <v>15</v>
      </c>
      <c r="K1538" s="3" t="s">
        <v>96</v>
      </c>
      <c r="L1538" s="6"/>
      <c r="M1538" s="3" t="s">
        <v>129</v>
      </c>
      <c r="N1538" s="3" t="s">
        <v>5158</v>
      </c>
      <c r="O1538" s="3">
        <v>817</v>
      </c>
      <c r="P1538" s="15">
        <f>C1538*10000/O1538*100</f>
        <v>2.9375764993880042</v>
      </c>
      <c r="Q1538" s="3" t="s">
        <v>19</v>
      </c>
      <c r="R1538" s="3" t="s">
        <v>20</v>
      </c>
      <c r="S1538" s="3" t="s">
        <v>130</v>
      </c>
      <c r="U1538" s="3" t="s">
        <v>5159</v>
      </c>
      <c r="V1538" s="3" t="s">
        <v>5160</v>
      </c>
      <c r="W1538" s="4">
        <v>41026.958333333336</v>
      </c>
      <c r="X1538" s="4">
        <v>41381.958333333336</v>
      </c>
      <c r="Y1538" s="3" t="s">
        <v>3649</v>
      </c>
      <c r="AD1538" s="7"/>
    </row>
    <row r="1539" spans="1:39" x14ac:dyDescent="0.3">
      <c r="A1539" s="3" t="s">
        <v>3078</v>
      </c>
      <c r="B1539" s="6">
        <f>VLOOKUP(A1539,'[2]Площадь пересечений'!$A$2:$G$2928,3,FALSE)</f>
        <v>2172</v>
      </c>
      <c r="C1539" s="6">
        <f>VLOOKUP(A1539,'[2]Площадь пересечений'!$A$2:$G$2928,4,FALSE)</f>
        <v>2.3999999999999998E-3</v>
      </c>
      <c r="D1539" s="4">
        <v>39857</v>
      </c>
      <c r="F1539" s="3" t="s">
        <v>13</v>
      </c>
      <c r="G1539" s="3" t="s">
        <v>14</v>
      </c>
      <c r="H1539" s="3" t="s">
        <v>15</v>
      </c>
      <c r="K1539" s="3" t="s">
        <v>240</v>
      </c>
      <c r="L1539" s="6">
        <v>1</v>
      </c>
      <c r="M1539" s="3" t="s">
        <v>241</v>
      </c>
      <c r="N1539" s="3" t="s">
        <v>2275</v>
      </c>
      <c r="O1539" s="3">
        <v>1826</v>
      </c>
      <c r="P1539" s="15">
        <f>C1539*10000/O1539*100</f>
        <v>1.3143483023001092</v>
      </c>
      <c r="Q1539" s="3" t="s">
        <v>19</v>
      </c>
      <c r="R1539" s="3" t="s">
        <v>84</v>
      </c>
      <c r="S1539" s="3" t="s">
        <v>2275</v>
      </c>
      <c r="U1539" s="3" t="s">
        <v>3079</v>
      </c>
      <c r="V1539" s="3" t="s">
        <v>4551</v>
      </c>
      <c r="W1539" s="4">
        <v>39898</v>
      </c>
      <c r="X1539" s="4">
        <v>39937.958333333336</v>
      </c>
      <c r="Y1539" s="3" t="s">
        <v>3649</v>
      </c>
      <c r="AD1539" s="7"/>
    </row>
    <row r="1540" spans="1:39" x14ac:dyDescent="0.3">
      <c r="A1540" s="3" t="s">
        <v>378</v>
      </c>
      <c r="B1540" s="6">
        <f>VLOOKUP(A1540,'[2]Площадь пересечений'!$A$2:$G$2928,3,FALSE)</f>
        <v>487</v>
      </c>
      <c r="C1540" s="6">
        <f>VLOOKUP(A1540,'[2]Площадь пересечений'!$A$2:$G$2928,4,FALSE)</f>
        <v>2.3E-3</v>
      </c>
      <c r="D1540" s="4">
        <v>40834.958333333336</v>
      </c>
      <c r="F1540" s="3" t="s">
        <v>13</v>
      </c>
      <c r="G1540" s="3" t="s">
        <v>14</v>
      </c>
      <c r="H1540" s="3" t="s">
        <v>15</v>
      </c>
      <c r="K1540" s="3" t="s">
        <v>16</v>
      </c>
      <c r="L1540" s="6">
        <v>1</v>
      </c>
      <c r="M1540" s="3" t="s">
        <v>17</v>
      </c>
      <c r="O1540" s="3">
        <v>5398</v>
      </c>
      <c r="P1540" s="15">
        <v>0.9077436087439793</v>
      </c>
      <c r="Q1540" s="3" t="s">
        <v>19</v>
      </c>
      <c r="R1540" s="3" t="s">
        <v>20</v>
      </c>
      <c r="U1540" s="3" t="s">
        <v>379</v>
      </c>
      <c r="V1540" s="3" t="s">
        <v>3748</v>
      </c>
      <c r="W1540" s="4">
        <v>40871.958333333336</v>
      </c>
      <c r="Y1540" s="3" t="s">
        <v>3649</v>
      </c>
      <c r="AD1540" s="7"/>
    </row>
    <row r="1541" spans="1:39" x14ac:dyDescent="0.3">
      <c r="A1541" s="3" t="s">
        <v>2123</v>
      </c>
      <c r="B1541" s="6">
        <f>VLOOKUP(A1541,'[2]Площадь пересечений'!$A$2:$G$2928,3,FALSE)</f>
        <v>2746</v>
      </c>
      <c r="C1541" s="6">
        <f>VLOOKUP(A1541,'[2]Площадь пересечений'!$A$2:$G$2928,4,FALSE)</f>
        <v>2.3E-3</v>
      </c>
      <c r="D1541" s="4">
        <v>40694.441967592589</v>
      </c>
      <c r="F1541" s="3" t="s">
        <v>13</v>
      </c>
      <c r="G1541" s="3" t="s">
        <v>14</v>
      </c>
      <c r="H1541" s="3" t="s">
        <v>15</v>
      </c>
      <c r="K1541" s="3" t="s">
        <v>114</v>
      </c>
      <c r="L1541" s="6">
        <v>1</v>
      </c>
      <c r="M1541" s="3" t="s">
        <v>17</v>
      </c>
      <c r="O1541" s="3">
        <v>1500</v>
      </c>
      <c r="P1541" s="15">
        <v>19.866666666666667</v>
      </c>
      <c r="Q1541" s="3" t="s">
        <v>19</v>
      </c>
      <c r="R1541" s="3" t="s">
        <v>20</v>
      </c>
      <c r="U1541" s="3" t="s">
        <v>2124</v>
      </c>
      <c r="V1541" s="3" t="s">
        <v>4239</v>
      </c>
      <c r="W1541" s="4">
        <v>40729.958333333336</v>
      </c>
      <c r="Y1541" s="3" t="s">
        <v>3652</v>
      </c>
      <c r="AD1541" s="7"/>
    </row>
    <row r="1542" spans="1:39" x14ac:dyDescent="0.3">
      <c r="A1542" s="3" t="s">
        <v>6899</v>
      </c>
      <c r="B1542" s="6">
        <f>VLOOKUP(A1542,'[2]Площадь пересечений'!$A$2:$G$2928,3,FALSE)</f>
        <v>619</v>
      </c>
      <c r="C1542" s="6">
        <f>VLOOKUP(A1542,'[2]Площадь пересечений'!$A$2:$G$2928,4,FALSE)</f>
        <v>2.3E-3</v>
      </c>
      <c r="D1542" s="4">
        <v>37573</v>
      </c>
      <c r="F1542" s="3" t="s">
        <v>13</v>
      </c>
      <c r="G1542" s="3" t="s">
        <v>14</v>
      </c>
      <c r="H1542" s="3" t="s">
        <v>15</v>
      </c>
      <c r="J1542" s="3" t="s">
        <v>5564</v>
      </c>
      <c r="K1542" s="3" t="s">
        <v>26</v>
      </c>
      <c r="L1542" s="6">
        <v>1</v>
      </c>
      <c r="M1542" s="3" t="s">
        <v>26</v>
      </c>
      <c r="N1542" s="3" t="s">
        <v>6900</v>
      </c>
      <c r="O1542" s="3">
        <v>1499.1</v>
      </c>
      <c r="Q1542" s="3" t="s">
        <v>19</v>
      </c>
      <c r="R1542" s="3" t="s">
        <v>84</v>
      </c>
      <c r="S1542" s="3" t="s">
        <v>94</v>
      </c>
      <c r="U1542" s="3" t="s">
        <v>6901</v>
      </c>
      <c r="V1542" s="3" t="s">
        <v>6902</v>
      </c>
      <c r="W1542" s="4">
        <v>38677</v>
      </c>
      <c r="Y1542" s="3" t="s">
        <v>3649</v>
      </c>
      <c r="AC1542" s="7"/>
    </row>
    <row r="1543" spans="1:39" x14ac:dyDescent="0.3">
      <c r="A1543" s="3" t="s">
        <v>6903</v>
      </c>
      <c r="B1543" s="6">
        <f>VLOOKUP(A1543,'[2]Площадь пересечений'!$A$2:$G$2928,3,FALSE)</f>
        <v>387</v>
      </c>
      <c r="C1543" s="6">
        <f>VLOOKUP(A1543,'[2]Площадь пересечений'!$A$2:$G$2928,4,FALSE)</f>
        <v>2.3E-3</v>
      </c>
      <c r="D1543" s="4">
        <v>41677.435358796298</v>
      </c>
      <c r="F1543" s="3" t="s">
        <v>13</v>
      </c>
      <c r="G1543" s="3" t="s">
        <v>14</v>
      </c>
      <c r="H1543" s="3" t="s">
        <v>15</v>
      </c>
      <c r="K1543" s="3" t="s">
        <v>31</v>
      </c>
      <c r="L1543" s="6">
        <v>1</v>
      </c>
      <c r="M1543" s="3" t="s">
        <v>17</v>
      </c>
      <c r="N1543" s="3" t="s">
        <v>285</v>
      </c>
      <c r="O1543" s="3">
        <v>1257</v>
      </c>
      <c r="Q1543" s="3" t="s">
        <v>19</v>
      </c>
      <c r="R1543" s="3" t="s">
        <v>20</v>
      </c>
      <c r="S1543" s="3" t="s">
        <v>285</v>
      </c>
      <c r="U1543" s="3" t="s">
        <v>6904</v>
      </c>
      <c r="V1543" s="3" t="s">
        <v>6905</v>
      </c>
      <c r="W1543" s="4">
        <v>41715.958333333336</v>
      </c>
      <c r="Y1543" s="3" t="s">
        <v>3649</v>
      </c>
      <c r="AE1543" s="7"/>
      <c r="AI1543" s="7"/>
      <c r="AM1543" s="7"/>
    </row>
    <row r="1544" spans="1:39" x14ac:dyDescent="0.3">
      <c r="A1544" s="3" t="s">
        <v>6906</v>
      </c>
      <c r="B1544" s="6">
        <f>VLOOKUP(A1544,'[2]Площадь пересечений'!$A$2:$G$2928,3,FALSE)</f>
        <v>851</v>
      </c>
      <c r="C1544" s="6">
        <f>VLOOKUP(A1544,'[2]Площадь пересечений'!$A$2:$G$2928,4,FALSE)</f>
        <v>2.3E-3</v>
      </c>
      <c r="D1544" s="4">
        <v>40769.958333333336</v>
      </c>
      <c r="F1544" s="3" t="s">
        <v>13</v>
      </c>
      <c r="G1544" s="3" t="s">
        <v>14</v>
      </c>
      <c r="H1544" s="3" t="s">
        <v>15</v>
      </c>
      <c r="K1544" s="3" t="s">
        <v>31</v>
      </c>
      <c r="L1544" s="6">
        <v>1</v>
      </c>
      <c r="M1544" s="3" t="s">
        <v>17</v>
      </c>
      <c r="O1544" s="3">
        <v>1236</v>
      </c>
      <c r="Q1544" s="3" t="s">
        <v>19</v>
      </c>
      <c r="R1544" s="3" t="s">
        <v>20</v>
      </c>
      <c r="U1544" s="3" t="s">
        <v>6907</v>
      </c>
      <c r="V1544" s="3" t="s">
        <v>6908</v>
      </c>
      <c r="W1544" s="4">
        <v>40787.958333333336</v>
      </c>
      <c r="X1544" s="4">
        <v>40974.958333333336</v>
      </c>
      <c r="Y1544" s="3" t="s">
        <v>3649</v>
      </c>
      <c r="AE1544" s="7"/>
      <c r="AH1544" s="7"/>
      <c r="AK1544" s="7"/>
    </row>
    <row r="1545" spans="1:39" x14ac:dyDescent="0.3">
      <c r="A1545" s="3" t="s">
        <v>6909</v>
      </c>
      <c r="B1545" s="6">
        <f>VLOOKUP(A1545,'[2]Площадь пересечений'!$A$2:$G$2928,3,FALSE)</f>
        <v>1731</v>
      </c>
      <c r="C1545" s="6">
        <f>VLOOKUP(A1545,'[2]Площадь пересечений'!$A$2:$G$2928,4,FALSE)</f>
        <v>2.3E-3</v>
      </c>
      <c r="D1545" s="4">
        <v>40892.596574074072</v>
      </c>
      <c r="F1545" s="3" t="s">
        <v>13</v>
      </c>
      <c r="G1545" s="3" t="s">
        <v>14</v>
      </c>
      <c r="H1545" s="3" t="s">
        <v>15</v>
      </c>
      <c r="K1545" s="3" t="s">
        <v>114</v>
      </c>
      <c r="L1545" s="6">
        <v>1</v>
      </c>
      <c r="M1545" s="3" t="s">
        <v>17</v>
      </c>
      <c r="O1545" s="3">
        <v>891</v>
      </c>
      <c r="Q1545" s="3" t="s">
        <v>19</v>
      </c>
      <c r="R1545" s="3" t="s">
        <v>20</v>
      </c>
      <c r="U1545" s="3" t="s">
        <v>6910</v>
      </c>
      <c r="V1545" s="3" t="s">
        <v>6911</v>
      </c>
      <c r="W1545" s="4">
        <v>40930.958333333336</v>
      </c>
      <c r="X1545" s="4">
        <v>40959.958333333336</v>
      </c>
      <c r="Y1545" s="3" t="s">
        <v>3649</v>
      </c>
      <c r="AD1545" s="7"/>
    </row>
    <row r="1546" spans="1:39" x14ac:dyDescent="0.3">
      <c r="A1546" s="3" t="s">
        <v>3623</v>
      </c>
      <c r="B1546" s="6">
        <f>VLOOKUP(A1546,'[2]Площадь пересечений'!$A$2:$G$2928,3,FALSE)</f>
        <v>2718</v>
      </c>
      <c r="C1546" s="6">
        <f>VLOOKUP(A1546,'[2]Площадь пересечений'!$A$2:$G$2928,4,FALSE)</f>
        <v>2.3E-3</v>
      </c>
      <c r="D1546" s="4">
        <v>43591.687326388892</v>
      </c>
      <c r="F1546" s="3" t="s">
        <v>13</v>
      </c>
      <c r="G1546" s="3" t="s">
        <v>14</v>
      </c>
      <c r="H1546" s="3" t="s">
        <v>15</v>
      </c>
      <c r="K1546" s="3" t="s">
        <v>22</v>
      </c>
      <c r="L1546" s="6"/>
      <c r="M1546" s="3" t="s">
        <v>22</v>
      </c>
      <c r="N1546" s="3" t="s">
        <v>3624</v>
      </c>
      <c r="O1546" s="3">
        <v>127000</v>
      </c>
      <c r="P1546" s="15">
        <f>C1546*10000/O1546*100</f>
        <v>1.8110236220472441E-2</v>
      </c>
      <c r="Q1546" s="3" t="s">
        <v>19</v>
      </c>
      <c r="R1546" s="3" t="s">
        <v>20</v>
      </c>
      <c r="S1546" s="3" t="s">
        <v>3624</v>
      </c>
      <c r="U1546" s="3" t="s">
        <v>3625</v>
      </c>
      <c r="V1546" s="3" t="s">
        <v>4796</v>
      </c>
      <c r="W1546" s="4">
        <v>43591.687326388892</v>
      </c>
      <c r="X1546" s="3" t="s">
        <v>3649</v>
      </c>
      <c r="Y1546" s="3" t="s">
        <v>3652</v>
      </c>
      <c r="AD1546" s="7"/>
    </row>
    <row r="1547" spans="1:39" x14ac:dyDescent="0.3">
      <c r="A1547" s="3" t="s">
        <v>2867</v>
      </c>
      <c r="B1547" s="6">
        <f>VLOOKUP(A1547,'[2]Площадь пересечений'!$A$2:$G$2928,3,FALSE)</f>
        <v>1695</v>
      </c>
      <c r="C1547" s="6">
        <f>VLOOKUP(A1547,'[2]Площадь пересечений'!$A$2:$G$2928,4,FALSE)</f>
        <v>2.2000000000000001E-3</v>
      </c>
      <c r="D1547" s="4">
        <v>39111</v>
      </c>
      <c r="F1547" s="3" t="s">
        <v>13</v>
      </c>
      <c r="G1547" s="3" t="s">
        <v>14</v>
      </c>
      <c r="H1547" s="3" t="s">
        <v>15</v>
      </c>
      <c r="J1547" s="3" t="s">
        <v>5564</v>
      </c>
      <c r="K1547" s="3" t="s">
        <v>31</v>
      </c>
      <c r="L1547" s="6">
        <v>1</v>
      </c>
      <c r="M1547" s="3" t="s">
        <v>17</v>
      </c>
      <c r="N1547" s="3" t="s">
        <v>2855</v>
      </c>
      <c r="O1547" s="3">
        <v>1387.17</v>
      </c>
      <c r="P1547" s="15">
        <f>C1547*10000/O1547*100</f>
        <v>1.5859627875458668</v>
      </c>
      <c r="Q1547" s="3" t="s">
        <v>19</v>
      </c>
      <c r="R1547" s="3" t="s">
        <v>20</v>
      </c>
      <c r="S1547" s="3" t="s">
        <v>2856</v>
      </c>
      <c r="U1547" s="3" t="s">
        <v>2868</v>
      </c>
      <c r="V1547" s="3" t="s">
        <v>4484</v>
      </c>
      <c r="W1547" s="4">
        <v>39156</v>
      </c>
      <c r="Y1547" s="3" t="s">
        <v>3652</v>
      </c>
      <c r="AC1547" s="7"/>
    </row>
    <row r="1548" spans="1:39" x14ac:dyDescent="0.3">
      <c r="A1548" s="3" t="s">
        <v>137</v>
      </c>
      <c r="B1548" s="6">
        <f>VLOOKUP(A1548,'[2]Площадь пересечений'!$A$2:$G$2928,3,FALSE)</f>
        <v>82</v>
      </c>
      <c r="C1548" s="6">
        <f>VLOOKUP(A1548,'[2]Площадь пересечений'!$A$2:$G$2928,4,FALSE)</f>
        <v>2.2000000000000001E-3</v>
      </c>
      <c r="D1548" s="4">
        <v>38560.958333333336</v>
      </c>
      <c r="F1548" s="3" t="s">
        <v>13</v>
      </c>
      <c r="G1548" s="3" t="s">
        <v>14</v>
      </c>
      <c r="H1548" s="3" t="s">
        <v>15</v>
      </c>
      <c r="J1548" s="3" t="s">
        <v>5564</v>
      </c>
      <c r="K1548" s="3" t="s">
        <v>31</v>
      </c>
      <c r="L1548" s="6">
        <v>1</v>
      </c>
      <c r="M1548" s="3" t="s">
        <v>17</v>
      </c>
      <c r="N1548" s="3" t="s">
        <v>138</v>
      </c>
      <c r="O1548" s="3">
        <v>567</v>
      </c>
      <c r="P1548" s="15">
        <f>C1548*10000/O1548*100</f>
        <v>3.8800705467372132</v>
      </c>
      <c r="Q1548" s="3" t="s">
        <v>19</v>
      </c>
      <c r="R1548" s="3" t="s">
        <v>20</v>
      </c>
      <c r="S1548" s="3" t="s">
        <v>138</v>
      </c>
      <c r="Y1548" s="3" t="s">
        <v>3649</v>
      </c>
    </row>
    <row r="1549" spans="1:39" x14ac:dyDescent="0.3">
      <c r="A1549" s="3" t="s">
        <v>776</v>
      </c>
      <c r="B1549" s="6">
        <f>VLOOKUP(A1549,'[2]Площадь пересечений'!$A$2:$G$2928,3,FALSE)</f>
        <v>1133</v>
      </c>
      <c r="C1549" s="6">
        <f>VLOOKUP(A1549,'[2]Площадь пересечений'!$A$2:$G$2928,4,FALSE)</f>
        <v>2.2000000000000001E-3</v>
      </c>
      <c r="D1549" s="4">
        <v>40847.56082175926</v>
      </c>
      <c r="F1549" s="3" t="s">
        <v>13</v>
      </c>
      <c r="G1549" s="3" t="s">
        <v>14</v>
      </c>
      <c r="H1549" s="3" t="s">
        <v>15</v>
      </c>
      <c r="K1549" s="3" t="s">
        <v>31</v>
      </c>
      <c r="L1549" s="6">
        <v>1</v>
      </c>
      <c r="M1549" s="3" t="s">
        <v>17</v>
      </c>
      <c r="O1549" s="3">
        <v>1979</v>
      </c>
      <c r="P1549" s="15">
        <f>C1549*10000/O1549*100</f>
        <v>1.1116725618999495</v>
      </c>
      <c r="Q1549" s="3" t="s">
        <v>19</v>
      </c>
      <c r="R1549" s="3" t="s">
        <v>20</v>
      </c>
      <c r="U1549" s="3" t="s">
        <v>777</v>
      </c>
      <c r="V1549" s="3" t="s">
        <v>3858</v>
      </c>
      <c r="W1549" s="4">
        <v>40948.958333333336</v>
      </c>
      <c r="X1549" s="4">
        <v>43721.407523148147</v>
      </c>
      <c r="Y1549" s="3" t="s">
        <v>3649</v>
      </c>
      <c r="AD1549" s="7"/>
    </row>
    <row r="1550" spans="1:39" x14ac:dyDescent="0.3">
      <c r="A1550" s="3" t="s">
        <v>1669</v>
      </c>
      <c r="B1550" s="6">
        <f>VLOOKUP(A1550,'[2]Площадь пересечений'!$A$2:$G$2928,3,FALSE)</f>
        <v>2233</v>
      </c>
      <c r="C1550" s="6">
        <f>VLOOKUP(A1550,'[2]Площадь пересечений'!$A$2:$G$2928,4,FALSE)</f>
        <v>2.2000000000000001E-3</v>
      </c>
      <c r="D1550" s="4">
        <v>42054.456006944441</v>
      </c>
      <c r="F1550" s="3" t="s">
        <v>13</v>
      </c>
      <c r="G1550" s="3" t="s">
        <v>14</v>
      </c>
      <c r="H1550" s="3" t="s">
        <v>15</v>
      </c>
      <c r="K1550" s="3" t="s">
        <v>45</v>
      </c>
      <c r="L1550" s="6">
        <v>1</v>
      </c>
      <c r="M1550" s="3" t="s">
        <v>17</v>
      </c>
      <c r="N1550" s="3" t="s">
        <v>68</v>
      </c>
      <c r="O1550" s="3">
        <v>2221</v>
      </c>
      <c r="P1550" s="15">
        <v>6.6186402521386762</v>
      </c>
      <c r="Q1550" s="3" t="s">
        <v>19</v>
      </c>
      <c r="R1550" s="3" t="s">
        <v>20</v>
      </c>
      <c r="S1550" s="3" t="s">
        <v>68</v>
      </c>
      <c r="U1550" s="3" t="s">
        <v>1670</v>
      </c>
      <c r="V1550" s="3" t="s">
        <v>4096</v>
      </c>
      <c r="W1550" s="4">
        <v>42075.672361111108</v>
      </c>
      <c r="X1550" s="4">
        <v>43312.458460648151</v>
      </c>
      <c r="Y1550" s="3" t="s">
        <v>3649</v>
      </c>
      <c r="AE1550" s="7"/>
    </row>
    <row r="1551" spans="1:39" x14ac:dyDescent="0.3">
      <c r="A1551" s="3" t="s">
        <v>2657</v>
      </c>
      <c r="B1551" s="6">
        <f>VLOOKUP(A1551,'[2]Площадь пересечений'!$A$2:$G$2928,3,FALSE)</f>
        <v>1174</v>
      </c>
      <c r="C1551" s="6">
        <f>VLOOKUP(A1551,'[2]Площадь пересечений'!$A$2:$G$2928,4,FALSE)</f>
        <v>2.2000000000000001E-3</v>
      </c>
      <c r="D1551" s="4">
        <v>39656.958333333336</v>
      </c>
      <c r="F1551" s="3" t="s">
        <v>13</v>
      </c>
      <c r="G1551" s="3" t="s">
        <v>14</v>
      </c>
      <c r="H1551" s="3" t="s">
        <v>15</v>
      </c>
      <c r="K1551" s="3" t="s">
        <v>16</v>
      </c>
      <c r="L1551" s="6">
        <v>1</v>
      </c>
      <c r="M1551" s="3" t="s">
        <v>17</v>
      </c>
      <c r="N1551" s="3" t="s">
        <v>2608</v>
      </c>
      <c r="O1551" s="3">
        <v>1365</v>
      </c>
      <c r="P1551" s="15">
        <f>C1551*10000/O1551*100</f>
        <v>1.611721611721612</v>
      </c>
      <c r="Q1551" s="3" t="s">
        <v>19</v>
      </c>
      <c r="R1551" s="3" t="s">
        <v>20</v>
      </c>
      <c r="S1551" s="3" t="s">
        <v>2609</v>
      </c>
      <c r="U1551" s="3" t="s">
        <v>2658</v>
      </c>
      <c r="V1551" s="3" t="s">
        <v>4415</v>
      </c>
      <c r="W1551" s="4">
        <v>39759</v>
      </c>
      <c r="Y1551" s="3" t="s">
        <v>3652</v>
      </c>
      <c r="AC1551" s="7"/>
    </row>
    <row r="1552" spans="1:39" x14ac:dyDescent="0.3">
      <c r="A1552" s="3" t="s">
        <v>2231</v>
      </c>
      <c r="B1552" s="6">
        <f>VLOOKUP(A1552,'[2]Площадь пересечений'!$A$2:$G$2928,3,FALSE)</f>
        <v>31</v>
      </c>
      <c r="C1552" s="6">
        <f>VLOOKUP(A1552,'[2]Площадь пересечений'!$A$2:$G$2928,4,FALSE)</f>
        <v>2.2000000000000001E-3</v>
      </c>
      <c r="D1552" s="4">
        <v>39258.958333333336</v>
      </c>
      <c r="F1552" s="3" t="s">
        <v>13</v>
      </c>
      <c r="G1552" s="3" t="s">
        <v>14</v>
      </c>
      <c r="H1552" s="3" t="s">
        <v>15</v>
      </c>
      <c r="J1552" s="3" t="s">
        <v>5564</v>
      </c>
      <c r="K1552" s="3" t="s">
        <v>859</v>
      </c>
      <c r="L1552" s="6">
        <v>1</v>
      </c>
      <c r="M1552" s="3" t="s">
        <v>56</v>
      </c>
      <c r="N1552" s="3" t="s">
        <v>2232</v>
      </c>
      <c r="O1552" s="3">
        <v>1000</v>
      </c>
      <c r="P1552" s="15">
        <f>C1552*10000/O1552*100</f>
        <v>2.1999999999999997</v>
      </c>
      <c r="Q1552" s="3" t="s">
        <v>19</v>
      </c>
      <c r="R1552" s="3" t="s">
        <v>84</v>
      </c>
      <c r="S1552" s="3" t="s">
        <v>2233</v>
      </c>
      <c r="T1552" s="3" t="s">
        <v>2234</v>
      </c>
      <c r="U1552" s="3" t="s">
        <v>2235</v>
      </c>
      <c r="V1552" s="3" t="s">
        <v>4274</v>
      </c>
      <c r="W1552" s="4">
        <v>42191.593541666669</v>
      </c>
      <c r="Y1552" s="3" t="s">
        <v>3652</v>
      </c>
      <c r="AD1552" s="7"/>
    </row>
    <row r="1553" spans="1:38" x14ac:dyDescent="0.3">
      <c r="A1553" s="3" t="s">
        <v>1129</v>
      </c>
      <c r="B1553" s="6">
        <f>VLOOKUP(A1553,'[2]Площадь пересечений'!$A$2:$G$2928,3,FALSE)</f>
        <v>1638</v>
      </c>
      <c r="C1553" s="6">
        <f>VLOOKUP(A1553,'[2]Площадь пересечений'!$A$2:$G$2928,4,FALSE)</f>
        <v>2.2000000000000001E-3</v>
      </c>
      <c r="D1553" s="4">
        <v>40841.958333333336</v>
      </c>
      <c r="F1553" s="3" t="s">
        <v>13</v>
      </c>
      <c r="G1553" s="3" t="s">
        <v>14</v>
      </c>
      <c r="H1553" s="3" t="s">
        <v>15</v>
      </c>
      <c r="K1553" s="3" t="s">
        <v>96</v>
      </c>
      <c r="L1553" s="6"/>
      <c r="M1553" s="3" t="s">
        <v>17</v>
      </c>
      <c r="N1553" s="3" t="s">
        <v>1130</v>
      </c>
      <c r="O1553" s="3">
        <v>902</v>
      </c>
      <c r="P1553" s="15">
        <f>C1553*10000/O1553*100</f>
        <v>2.4390243902439024</v>
      </c>
      <c r="Q1553" s="3" t="s">
        <v>19</v>
      </c>
      <c r="R1553" s="3" t="s">
        <v>20</v>
      </c>
      <c r="S1553" s="3" t="s">
        <v>452</v>
      </c>
      <c r="U1553" s="3" t="s">
        <v>1131</v>
      </c>
      <c r="V1553" s="3" t="s">
        <v>4713</v>
      </c>
      <c r="W1553" s="4">
        <v>40867.958333333336</v>
      </c>
      <c r="X1553" s="4">
        <v>41379.958333333336</v>
      </c>
      <c r="Y1553" s="3" t="s">
        <v>3649</v>
      </c>
      <c r="AD1553" s="7"/>
    </row>
    <row r="1554" spans="1:38" x14ac:dyDescent="0.3">
      <c r="A1554" s="3" t="s">
        <v>111</v>
      </c>
      <c r="B1554" s="6">
        <f>VLOOKUP(A1554,'[2]Площадь пересечений'!$A$2:$G$2928,3,FALSE)</f>
        <v>62</v>
      </c>
      <c r="C1554" s="6">
        <f>VLOOKUP(A1554,'[2]Площадь пересечений'!$A$2:$G$2928,4,FALSE)</f>
        <v>2.0999999999999999E-3</v>
      </c>
      <c r="D1554" s="4">
        <v>41631.558518518519</v>
      </c>
      <c r="F1554" s="3" t="s">
        <v>13</v>
      </c>
      <c r="G1554" s="3" t="s">
        <v>14</v>
      </c>
      <c r="H1554" s="3" t="s">
        <v>15</v>
      </c>
      <c r="K1554" s="3" t="s">
        <v>103</v>
      </c>
      <c r="L1554" s="6">
        <v>1</v>
      </c>
      <c r="M1554" s="3" t="s">
        <v>89</v>
      </c>
      <c r="N1554" s="3" t="s">
        <v>104</v>
      </c>
      <c r="O1554" s="3">
        <v>21</v>
      </c>
      <c r="P1554" s="15">
        <f>C1554*10000/O1554*100</f>
        <v>100</v>
      </c>
      <c r="Q1554" s="3" t="s">
        <v>19</v>
      </c>
      <c r="R1554" s="3" t="s">
        <v>84</v>
      </c>
      <c r="S1554" s="3" t="s">
        <v>104</v>
      </c>
      <c r="U1554" s="3" t="s">
        <v>112</v>
      </c>
      <c r="V1554" s="3" t="s">
        <v>3672</v>
      </c>
      <c r="W1554" s="4">
        <v>41716.958333333336</v>
      </c>
      <c r="X1554" s="4">
        <v>41877.958333333336</v>
      </c>
      <c r="Y1554" s="3" t="s">
        <v>3649</v>
      </c>
      <c r="AE1554" s="7"/>
    </row>
    <row r="1555" spans="1:38" x14ac:dyDescent="0.3">
      <c r="A1555" s="3" t="s">
        <v>2047</v>
      </c>
      <c r="B1555" s="6">
        <f>VLOOKUP(A1555,'[2]Площадь пересечений'!$A$2:$G$2928,3,FALSE)</f>
        <v>2644</v>
      </c>
      <c r="C1555" s="6">
        <f>VLOOKUP(A1555,'[2]Площадь пересечений'!$A$2:$G$2928,4,FALSE)</f>
        <v>2.0999999999999999E-3</v>
      </c>
      <c r="D1555" s="4">
        <v>40715.553969907407</v>
      </c>
      <c r="F1555" s="3" t="s">
        <v>13</v>
      </c>
      <c r="G1555" s="3" t="s">
        <v>14</v>
      </c>
      <c r="H1555" s="3" t="s">
        <v>15</v>
      </c>
      <c r="K1555" s="3" t="s">
        <v>16</v>
      </c>
      <c r="L1555" s="6">
        <v>1</v>
      </c>
      <c r="M1555" s="3" t="s">
        <v>17</v>
      </c>
      <c r="O1555" s="3">
        <v>1200</v>
      </c>
      <c r="P1555" s="15">
        <v>9.3333333333333339</v>
      </c>
      <c r="Q1555" s="3" t="s">
        <v>19</v>
      </c>
      <c r="R1555" s="3" t="s">
        <v>20</v>
      </c>
      <c r="U1555" s="3" t="s">
        <v>2048</v>
      </c>
      <c r="V1555" s="3" t="s">
        <v>4215</v>
      </c>
      <c r="W1555" s="4">
        <v>40759.958333333336</v>
      </c>
      <c r="Y1555" s="3" t="s">
        <v>3652</v>
      </c>
      <c r="AD1555" s="7"/>
    </row>
    <row r="1556" spans="1:38" x14ac:dyDescent="0.3">
      <c r="A1556" s="3" t="s">
        <v>1599</v>
      </c>
      <c r="B1556" s="6">
        <f>VLOOKUP(A1556,'[2]Площадь пересечений'!$A$2:$G$2928,3,FALSE)</f>
        <v>2154</v>
      </c>
      <c r="C1556" s="6">
        <f>VLOOKUP(A1556,'[2]Площадь пересечений'!$A$2:$G$2928,4,FALSE)</f>
        <v>2.0999999999999999E-3</v>
      </c>
      <c r="D1556" s="4">
        <v>40500</v>
      </c>
      <c r="F1556" s="3" t="s">
        <v>13</v>
      </c>
      <c r="G1556" s="3" t="s">
        <v>14</v>
      </c>
      <c r="H1556" s="3" t="s">
        <v>15</v>
      </c>
      <c r="K1556" s="3" t="s">
        <v>31</v>
      </c>
      <c r="L1556" s="6">
        <v>1</v>
      </c>
      <c r="M1556" s="3" t="s">
        <v>17</v>
      </c>
      <c r="N1556" s="3" t="s">
        <v>1600</v>
      </c>
      <c r="O1556" s="3">
        <v>1806</v>
      </c>
      <c r="P1556" s="15">
        <f>C1556*10000/O1556*100</f>
        <v>1.1627906976744187</v>
      </c>
      <c r="Q1556" s="3" t="s">
        <v>19</v>
      </c>
      <c r="R1556" s="3" t="s">
        <v>20</v>
      </c>
      <c r="S1556" s="3" t="s">
        <v>1600</v>
      </c>
      <c r="U1556" s="3" t="s">
        <v>1601</v>
      </c>
      <c r="V1556" s="3" t="s">
        <v>4072</v>
      </c>
      <c r="W1556" s="4">
        <v>40526</v>
      </c>
      <c r="Y1556" s="3" t="s">
        <v>3652</v>
      </c>
      <c r="AC1556" s="7"/>
    </row>
    <row r="1557" spans="1:38" x14ac:dyDescent="0.3">
      <c r="A1557" s="3" t="s">
        <v>1616</v>
      </c>
      <c r="B1557" s="6">
        <f>VLOOKUP(A1557,'[2]Площадь пересечений'!$A$2:$G$2928,3,FALSE)</f>
        <v>2177</v>
      </c>
      <c r="C1557" s="6">
        <f>VLOOKUP(A1557,'[2]Площадь пересечений'!$A$2:$G$2928,4,FALSE)</f>
        <v>2.0999999999999999E-3</v>
      </c>
      <c r="D1557" s="4">
        <v>40885.586284722223</v>
      </c>
      <c r="F1557" s="3" t="s">
        <v>13</v>
      </c>
      <c r="G1557" s="3" t="s">
        <v>14</v>
      </c>
      <c r="H1557" s="3" t="s">
        <v>15</v>
      </c>
      <c r="K1557" s="3" t="s">
        <v>114</v>
      </c>
      <c r="L1557" s="6">
        <v>1</v>
      </c>
      <c r="M1557" s="3" t="s">
        <v>17</v>
      </c>
      <c r="O1557" s="3">
        <v>1925</v>
      </c>
      <c r="P1557" s="15">
        <v>25.194805194805191</v>
      </c>
      <c r="Q1557" s="3" t="s">
        <v>19</v>
      </c>
      <c r="R1557" s="3" t="s">
        <v>20</v>
      </c>
      <c r="T1557" s="3" t="s">
        <v>1617</v>
      </c>
      <c r="U1557" s="3" t="s">
        <v>1618</v>
      </c>
      <c r="V1557" s="3" t="s">
        <v>4078</v>
      </c>
      <c r="W1557" s="4">
        <v>40902.958333333336</v>
      </c>
      <c r="X1557" s="4">
        <v>40941.958333333336</v>
      </c>
      <c r="Y1557" s="3" t="s">
        <v>3649</v>
      </c>
      <c r="AE1557" s="7"/>
    </row>
    <row r="1558" spans="1:38" x14ac:dyDescent="0.3">
      <c r="A1558" s="3" t="s">
        <v>3467</v>
      </c>
      <c r="B1558" s="6">
        <f>VLOOKUP(A1558,'[2]Площадь пересечений'!$A$2:$G$2928,3,FALSE)</f>
        <v>1172</v>
      </c>
      <c r="C1558" s="6">
        <f>VLOOKUP(A1558,'[2]Площадь пересечений'!$A$2:$G$2928,4,FALSE)</f>
        <v>2.0999999999999999E-3</v>
      </c>
      <c r="D1558" s="4">
        <v>43843.697025462963</v>
      </c>
      <c r="F1558" s="3" t="s">
        <v>13</v>
      </c>
      <c r="G1558" s="3" t="s">
        <v>14</v>
      </c>
      <c r="H1558" s="3" t="s">
        <v>15</v>
      </c>
      <c r="K1558" s="3" t="s">
        <v>31</v>
      </c>
      <c r="L1558" s="6">
        <v>1</v>
      </c>
      <c r="M1558" s="3" t="s">
        <v>17</v>
      </c>
      <c r="N1558" s="3" t="s">
        <v>3468</v>
      </c>
      <c r="O1558" s="3">
        <v>19722</v>
      </c>
      <c r="P1558" s="15">
        <f>C1558*10000/O1558*100</f>
        <v>0.10648007301490721</v>
      </c>
      <c r="Q1558" s="3" t="s">
        <v>19</v>
      </c>
      <c r="R1558" s="3" t="s">
        <v>20</v>
      </c>
      <c r="S1558" s="3" t="s">
        <v>3468</v>
      </c>
      <c r="U1558" s="3" t="s">
        <v>3469</v>
      </c>
      <c r="V1558" s="3" t="s">
        <v>4652</v>
      </c>
      <c r="W1558" s="4">
        <v>44015.650358796294</v>
      </c>
      <c r="Y1558" s="3" t="s">
        <v>3652</v>
      </c>
      <c r="AD1558" s="7"/>
    </row>
    <row r="1559" spans="1:38" x14ac:dyDescent="0.3">
      <c r="A1559" s="3" t="s">
        <v>6912</v>
      </c>
      <c r="B1559" s="6">
        <f>VLOOKUP(A1559,'[2]Площадь пересечений'!$A$2:$G$2928,3,FALSE)</f>
        <v>509</v>
      </c>
      <c r="C1559" s="6">
        <f>VLOOKUP(A1559,'[2]Площадь пересечений'!$A$2:$G$2928,4,FALSE)</f>
        <v>2.0999999999999999E-3</v>
      </c>
      <c r="D1559" s="4">
        <v>41408.699571759258</v>
      </c>
      <c r="F1559" s="3" t="s">
        <v>13</v>
      </c>
      <c r="G1559" s="3" t="s">
        <v>14</v>
      </c>
      <c r="H1559" s="3" t="s">
        <v>15</v>
      </c>
      <c r="K1559" s="3" t="s">
        <v>45</v>
      </c>
      <c r="L1559" s="6">
        <v>1</v>
      </c>
      <c r="M1559" s="3" t="s">
        <v>17</v>
      </c>
      <c r="N1559" s="3" t="s">
        <v>399</v>
      </c>
      <c r="O1559" s="3">
        <v>1000</v>
      </c>
      <c r="Q1559" s="3" t="s">
        <v>19</v>
      </c>
      <c r="R1559" s="3" t="s">
        <v>20</v>
      </c>
      <c r="S1559" s="3" t="s">
        <v>399</v>
      </c>
      <c r="U1559" s="3" t="s">
        <v>6913</v>
      </c>
      <c r="V1559" s="3" t="s">
        <v>6914</v>
      </c>
      <c r="W1559" s="4">
        <v>41430.958333333336</v>
      </c>
      <c r="X1559" s="4">
        <v>42089.674363425926</v>
      </c>
      <c r="Y1559" s="3" t="s">
        <v>3649</v>
      </c>
      <c r="AE1559" s="7"/>
      <c r="AI1559" s="7"/>
      <c r="AL1559" s="7"/>
    </row>
    <row r="1560" spans="1:38" x14ac:dyDescent="0.3">
      <c r="A1560" s="3" t="s">
        <v>6915</v>
      </c>
      <c r="B1560" s="6">
        <f>VLOOKUP(A1560,'[2]Площадь пересечений'!$A$2:$G$2928,3,FALSE)</f>
        <v>1703</v>
      </c>
      <c r="C1560" s="6">
        <f>VLOOKUP(A1560,'[2]Площадь пересечений'!$A$2:$G$2928,4,FALSE)</f>
        <v>2.0999999999999999E-3</v>
      </c>
      <c r="D1560" s="4">
        <v>39959.958333333336</v>
      </c>
      <c r="F1560" s="3" t="s">
        <v>13</v>
      </c>
      <c r="G1560" s="3" t="s">
        <v>14</v>
      </c>
      <c r="H1560" s="3" t="s">
        <v>15</v>
      </c>
      <c r="K1560" s="3" t="s">
        <v>26</v>
      </c>
      <c r="L1560" s="6">
        <v>1</v>
      </c>
      <c r="M1560" s="3" t="s">
        <v>26</v>
      </c>
      <c r="N1560" s="3" t="s">
        <v>6916</v>
      </c>
      <c r="O1560" s="3">
        <v>56000</v>
      </c>
      <c r="Q1560" s="3" t="s">
        <v>19</v>
      </c>
      <c r="R1560" s="3" t="s">
        <v>20</v>
      </c>
      <c r="S1560" s="3" t="s">
        <v>6916</v>
      </c>
      <c r="U1560" s="3" t="s">
        <v>6917</v>
      </c>
      <c r="V1560" s="3" t="s">
        <v>6918</v>
      </c>
      <c r="W1560" s="4">
        <v>40035.958333333336</v>
      </c>
      <c r="X1560" s="4">
        <v>40078.958333333336</v>
      </c>
      <c r="Y1560" s="3" t="s">
        <v>3649</v>
      </c>
      <c r="AD1560" s="7"/>
      <c r="AH1560" s="7"/>
    </row>
    <row r="1561" spans="1:38" x14ac:dyDescent="0.3">
      <c r="A1561" s="3" t="s">
        <v>6919</v>
      </c>
      <c r="B1561" s="6">
        <f>VLOOKUP(A1561,'[2]Площадь пересечений'!$A$2:$G$2928,3,FALSE)</f>
        <v>364</v>
      </c>
      <c r="C1561" s="6">
        <f>VLOOKUP(A1561,'[2]Площадь пересечений'!$A$2:$G$2928,4,FALSE)</f>
        <v>2.0999999999999999E-3</v>
      </c>
      <c r="D1561" s="4">
        <v>43871.465694444443</v>
      </c>
      <c r="F1561" s="3" t="s">
        <v>13</v>
      </c>
      <c r="G1561" s="3" t="s">
        <v>14</v>
      </c>
      <c r="H1561" s="3" t="s">
        <v>15</v>
      </c>
      <c r="K1561" s="3" t="s">
        <v>693</v>
      </c>
      <c r="L1561" s="6"/>
      <c r="M1561" s="3" t="s">
        <v>17</v>
      </c>
      <c r="N1561" s="3" t="s">
        <v>3367</v>
      </c>
      <c r="O1561" s="3">
        <v>722</v>
      </c>
      <c r="Q1561" s="3" t="s">
        <v>19</v>
      </c>
      <c r="R1561" s="3" t="s">
        <v>84</v>
      </c>
      <c r="S1561" s="3" t="s">
        <v>3367</v>
      </c>
      <c r="T1561" s="3" t="s">
        <v>6920</v>
      </c>
      <c r="U1561" s="3" t="s">
        <v>6921</v>
      </c>
      <c r="V1561" s="3" t="s">
        <v>6922</v>
      </c>
      <c r="W1561" s="4">
        <v>43871.465694444443</v>
      </c>
      <c r="X1561" s="3" t="s">
        <v>3649</v>
      </c>
      <c r="Y1561" s="3" t="s">
        <v>3652</v>
      </c>
      <c r="AC1561" s="7"/>
      <c r="AH1561" s="7"/>
    </row>
    <row r="1562" spans="1:38" x14ac:dyDescent="0.3">
      <c r="A1562" s="3" t="s">
        <v>6923</v>
      </c>
      <c r="B1562" s="6">
        <f>VLOOKUP(A1562,'[2]Площадь пересечений'!$A$2:$G$2928,3,FALSE)</f>
        <v>553</v>
      </c>
      <c r="C1562" s="6">
        <f>VLOOKUP(A1562,'[2]Площадь пересечений'!$A$2:$G$2928,4,FALSE)</f>
        <v>2.0999999999999999E-3</v>
      </c>
      <c r="D1562" s="4">
        <v>42107.373854166668</v>
      </c>
      <c r="F1562" s="3" t="s">
        <v>13</v>
      </c>
      <c r="G1562" s="3" t="s">
        <v>14</v>
      </c>
      <c r="H1562" s="3" t="s">
        <v>15</v>
      </c>
      <c r="K1562" s="3" t="s">
        <v>114</v>
      </c>
      <c r="L1562" s="6">
        <v>1</v>
      </c>
      <c r="M1562" s="3" t="s">
        <v>17</v>
      </c>
      <c r="N1562" s="3" t="s">
        <v>6536</v>
      </c>
      <c r="O1562" s="3">
        <v>4723</v>
      </c>
      <c r="Q1562" s="3" t="s">
        <v>19</v>
      </c>
      <c r="R1562" s="3" t="s">
        <v>84</v>
      </c>
      <c r="S1562" s="3" t="s">
        <v>6924</v>
      </c>
      <c r="U1562" s="3" t="s">
        <v>6925</v>
      </c>
      <c r="V1562" s="3" t="s">
        <v>6926</v>
      </c>
      <c r="W1562" s="4">
        <v>42222.543923611112</v>
      </c>
      <c r="X1562" s="4">
        <v>42240.384166666663</v>
      </c>
      <c r="Y1562" s="3" t="s">
        <v>3649</v>
      </c>
      <c r="AE1562" s="7"/>
      <c r="AI1562" s="7"/>
    </row>
    <row r="1563" spans="1:38" x14ac:dyDescent="0.3">
      <c r="A1563" s="3" t="s">
        <v>6927</v>
      </c>
      <c r="B1563" s="6">
        <f>VLOOKUP(A1563,'[2]Площадь пересечений'!$A$2:$G$2928,3,FALSE)</f>
        <v>666</v>
      </c>
      <c r="C1563" s="6">
        <f>VLOOKUP(A1563,'[2]Площадь пересечений'!$A$2:$G$2928,4,FALSE)</f>
        <v>2.0999999999999999E-3</v>
      </c>
      <c r="D1563" s="4">
        <v>40885.592523148145</v>
      </c>
      <c r="F1563" s="3" t="s">
        <v>13</v>
      </c>
      <c r="G1563" s="3" t="s">
        <v>14</v>
      </c>
      <c r="H1563" s="3" t="s">
        <v>15</v>
      </c>
      <c r="K1563" s="3" t="s">
        <v>31</v>
      </c>
      <c r="L1563" s="6">
        <v>1</v>
      </c>
      <c r="M1563" s="3" t="s">
        <v>17</v>
      </c>
      <c r="O1563" s="3">
        <v>1058</v>
      </c>
      <c r="Q1563" s="3" t="s">
        <v>19</v>
      </c>
      <c r="R1563" s="3" t="s">
        <v>20</v>
      </c>
      <c r="U1563" s="3" t="s">
        <v>6928</v>
      </c>
      <c r="V1563" s="3" t="s">
        <v>6929</v>
      </c>
      <c r="W1563" s="4">
        <v>40905.958333333336</v>
      </c>
      <c r="X1563" s="4">
        <v>42310.493611111109</v>
      </c>
      <c r="Y1563" s="3" t="s">
        <v>3649</v>
      </c>
      <c r="AE1563" s="7"/>
    </row>
    <row r="1564" spans="1:38" x14ac:dyDescent="0.3">
      <c r="A1564" s="3" t="s">
        <v>6930</v>
      </c>
      <c r="B1564" s="6">
        <f>VLOOKUP(A1564,'[2]Площадь пересечений'!$A$2:$G$2928,3,FALSE)</f>
        <v>2395</v>
      </c>
      <c r="C1564" s="6">
        <f>VLOOKUP(A1564,'[2]Площадь пересечений'!$A$2:$G$2928,4,FALSE)</f>
        <v>2.0999999999999999E-3</v>
      </c>
      <c r="D1564" s="4">
        <v>41683.586527777778</v>
      </c>
      <c r="F1564" s="3" t="s">
        <v>13</v>
      </c>
      <c r="G1564" s="3" t="s">
        <v>14</v>
      </c>
      <c r="H1564" s="3" t="s">
        <v>15</v>
      </c>
      <c r="K1564" s="3" t="s">
        <v>31</v>
      </c>
      <c r="L1564" s="6">
        <v>1</v>
      </c>
      <c r="M1564" s="3" t="s">
        <v>17</v>
      </c>
      <c r="N1564" s="3" t="s">
        <v>1810</v>
      </c>
      <c r="O1564" s="3">
        <v>1045</v>
      </c>
      <c r="Q1564" s="3" t="s">
        <v>19</v>
      </c>
      <c r="R1564" s="3" t="s">
        <v>20</v>
      </c>
      <c r="S1564" s="3" t="s">
        <v>1810</v>
      </c>
      <c r="U1564" s="3" t="s">
        <v>6931</v>
      </c>
      <c r="V1564" s="3" t="s">
        <v>6932</v>
      </c>
      <c r="W1564" s="4">
        <v>41721.958333333336</v>
      </c>
      <c r="Y1564" s="3" t="s">
        <v>3652</v>
      </c>
      <c r="AC1564" s="7"/>
      <c r="AF1564" s="7"/>
    </row>
    <row r="1565" spans="1:38" x14ac:dyDescent="0.3">
      <c r="A1565" s="3" t="s">
        <v>6933</v>
      </c>
      <c r="B1565" s="6">
        <f>VLOOKUP(A1565,'[2]Площадь пересечений'!$A$2:$G$2928,3,FALSE)</f>
        <v>263</v>
      </c>
      <c r="C1565" s="6">
        <f>VLOOKUP(A1565,'[2]Площадь пересечений'!$A$2:$G$2928,4,FALSE)</f>
        <v>2.0999999999999999E-3</v>
      </c>
      <c r="D1565" s="4">
        <v>38103.958333333336</v>
      </c>
      <c r="F1565" s="3" t="s">
        <v>13</v>
      </c>
      <c r="G1565" s="3" t="s">
        <v>14</v>
      </c>
      <c r="H1565" s="3" t="s">
        <v>15</v>
      </c>
      <c r="J1565" s="3" t="s">
        <v>5564</v>
      </c>
      <c r="K1565" s="3" t="s">
        <v>103</v>
      </c>
      <c r="L1565" s="6">
        <v>1</v>
      </c>
      <c r="M1565" s="3" t="s">
        <v>89</v>
      </c>
      <c r="N1565" s="3" t="s">
        <v>6934</v>
      </c>
      <c r="O1565" s="3">
        <v>2481</v>
      </c>
      <c r="Q1565" s="3" t="s">
        <v>19</v>
      </c>
      <c r="R1565" s="3" t="s">
        <v>84</v>
      </c>
      <c r="S1565" s="3" t="s">
        <v>6934</v>
      </c>
      <c r="T1565" s="3" t="s">
        <v>6935</v>
      </c>
      <c r="U1565" s="3" t="s">
        <v>6936</v>
      </c>
      <c r="V1565" s="3" t="s">
        <v>6937</v>
      </c>
      <c r="W1565" s="4">
        <v>40777.958333333336</v>
      </c>
      <c r="Y1565" s="3" t="s">
        <v>3649</v>
      </c>
      <c r="AD1565" s="7"/>
    </row>
    <row r="1566" spans="1:38" x14ac:dyDescent="0.3">
      <c r="A1566" s="3" t="s">
        <v>3308</v>
      </c>
      <c r="B1566" s="6">
        <f>VLOOKUP(A1566,'[2]Площадь пересечений'!$A$2:$G$2928,3,FALSE)</f>
        <v>204</v>
      </c>
      <c r="C1566" s="6">
        <f>VLOOKUP(A1566,'[2]Площадь пересечений'!$A$2:$G$2928,4,FALSE)</f>
        <v>2E-3</v>
      </c>
      <c r="D1566" s="4">
        <v>44047.732129629629</v>
      </c>
      <c r="F1566" s="3" t="s">
        <v>13</v>
      </c>
      <c r="G1566" s="3" t="s">
        <v>14</v>
      </c>
      <c r="H1566" s="3" t="s">
        <v>15</v>
      </c>
      <c r="K1566" s="3" t="s">
        <v>3301</v>
      </c>
      <c r="L1566" s="6">
        <v>1</v>
      </c>
      <c r="M1566" s="3" t="s">
        <v>140</v>
      </c>
      <c r="N1566" s="3" t="s">
        <v>3302</v>
      </c>
      <c r="O1566" s="3">
        <v>1581</v>
      </c>
      <c r="P1566" s="15">
        <v>1.7077798861480076</v>
      </c>
      <c r="Q1566" s="3" t="s">
        <v>19</v>
      </c>
      <c r="R1566" s="3" t="s">
        <v>20</v>
      </c>
      <c r="S1566" s="3" t="s">
        <v>3302</v>
      </c>
      <c r="U1566" s="3" t="s">
        <v>3309</v>
      </c>
      <c r="V1566" s="3" t="s">
        <v>4624</v>
      </c>
      <c r="W1566" s="4">
        <v>44047.732129629629</v>
      </c>
      <c r="Y1566" s="3" t="s">
        <v>3652</v>
      </c>
      <c r="AD1566" s="7"/>
      <c r="AG1566" s="7"/>
      <c r="AJ1566" s="7"/>
    </row>
    <row r="1567" spans="1:38" x14ac:dyDescent="0.3">
      <c r="A1567" s="3" t="s">
        <v>1989</v>
      </c>
      <c r="B1567" s="6">
        <f>VLOOKUP(A1567,'[2]Площадь пересечений'!$A$2:$G$2928,3,FALSE)</f>
        <v>2562</v>
      </c>
      <c r="C1567" s="6">
        <f>VLOOKUP(A1567,'[2]Площадь пересечений'!$A$2:$G$2928,4,FALSE)</f>
        <v>2E-3</v>
      </c>
      <c r="D1567" s="4">
        <v>41543.634768518517</v>
      </c>
      <c r="F1567" s="3" t="s">
        <v>13</v>
      </c>
      <c r="G1567" s="3" t="s">
        <v>14</v>
      </c>
      <c r="H1567" s="3" t="s">
        <v>15</v>
      </c>
      <c r="K1567" s="3" t="s">
        <v>114</v>
      </c>
      <c r="L1567" s="6">
        <v>1</v>
      </c>
      <c r="M1567" s="3" t="s">
        <v>17</v>
      </c>
      <c r="N1567" s="3" t="s">
        <v>1986</v>
      </c>
      <c r="O1567" s="3">
        <v>319</v>
      </c>
      <c r="P1567" s="15">
        <v>94.357366771159874</v>
      </c>
      <c r="Q1567" s="3" t="s">
        <v>19</v>
      </c>
      <c r="R1567" s="3" t="s">
        <v>20</v>
      </c>
      <c r="S1567" s="3" t="s">
        <v>1986</v>
      </c>
      <c r="U1567" s="3" t="s">
        <v>1990</v>
      </c>
      <c r="V1567" s="3" t="s">
        <v>4199</v>
      </c>
      <c r="W1567" s="4">
        <v>41564.958333333336</v>
      </c>
      <c r="X1567" s="4">
        <v>41906.958333333336</v>
      </c>
      <c r="Y1567" s="3" t="s">
        <v>3649</v>
      </c>
      <c r="AE1567" s="7"/>
    </row>
    <row r="1568" spans="1:38" x14ac:dyDescent="0.3">
      <c r="A1568" s="3" t="s">
        <v>904</v>
      </c>
      <c r="B1568" s="6">
        <f>VLOOKUP(A1568,'[2]Площадь пересечений'!$A$2:$G$2928,3,FALSE)</f>
        <v>1375</v>
      </c>
      <c r="C1568" s="6">
        <f>VLOOKUP(A1568,'[2]Площадь пересечений'!$A$2:$G$2928,4,FALSE)</f>
        <v>2E-3</v>
      </c>
      <c r="D1568" s="4">
        <v>42341.553530092591</v>
      </c>
      <c r="F1568" s="3" t="s">
        <v>13</v>
      </c>
      <c r="G1568" s="3" t="s">
        <v>14</v>
      </c>
      <c r="H1568" s="3" t="s">
        <v>15</v>
      </c>
      <c r="K1568" s="3" t="s">
        <v>31</v>
      </c>
      <c r="L1568" s="6">
        <v>1</v>
      </c>
      <c r="M1568" s="3" t="s">
        <v>17</v>
      </c>
      <c r="N1568" s="3" t="s">
        <v>480</v>
      </c>
      <c r="O1568" s="3">
        <v>1484</v>
      </c>
      <c r="P1568" s="15">
        <v>27.830188679245289</v>
      </c>
      <c r="Q1568" s="3" t="s">
        <v>19</v>
      </c>
      <c r="R1568" s="3" t="s">
        <v>20</v>
      </c>
      <c r="S1568" s="3" t="s">
        <v>480</v>
      </c>
      <c r="U1568" s="3" t="s">
        <v>905</v>
      </c>
      <c r="V1568" s="3" t="s">
        <v>3894</v>
      </c>
      <c r="W1568" s="4">
        <v>42356.582546296297</v>
      </c>
      <c r="Y1568" s="3" t="s">
        <v>3649</v>
      </c>
      <c r="AD1568" s="7"/>
    </row>
    <row r="1569" spans="1:37" x14ac:dyDescent="0.3">
      <c r="A1569" s="3" t="s">
        <v>6938</v>
      </c>
      <c r="B1569" s="6">
        <f>VLOOKUP(A1569,'[2]Площадь пересечений'!$A$2:$G$2928,3,FALSE)</f>
        <v>580</v>
      </c>
      <c r="C1569" s="6">
        <f>VLOOKUP(A1569,'[2]Площадь пересечений'!$A$2:$G$2928,4,FALSE)</f>
        <v>2E-3</v>
      </c>
      <c r="D1569" s="4">
        <v>40769.958333333336</v>
      </c>
      <c r="F1569" s="3" t="s">
        <v>13</v>
      </c>
      <c r="G1569" s="3" t="s">
        <v>14</v>
      </c>
      <c r="H1569" s="3" t="s">
        <v>15</v>
      </c>
      <c r="K1569" s="3" t="s">
        <v>31</v>
      </c>
      <c r="L1569" s="6">
        <v>1</v>
      </c>
      <c r="M1569" s="3" t="s">
        <v>17</v>
      </c>
      <c r="O1569" s="3">
        <v>1117</v>
      </c>
      <c r="Q1569" s="3" t="s">
        <v>19</v>
      </c>
      <c r="R1569" s="3" t="s">
        <v>20</v>
      </c>
      <c r="U1569" s="3" t="s">
        <v>6939</v>
      </c>
      <c r="V1569" s="3" t="s">
        <v>6940</v>
      </c>
      <c r="W1569" s="4">
        <v>40787.958333333336</v>
      </c>
      <c r="X1569" s="4">
        <v>40808.958333333336</v>
      </c>
      <c r="Y1569" s="3" t="s">
        <v>3649</v>
      </c>
      <c r="AE1569" s="7"/>
      <c r="AH1569" s="7"/>
      <c r="AK1569" s="7"/>
    </row>
    <row r="1570" spans="1:37" x14ac:dyDescent="0.3">
      <c r="A1570" s="3" t="s">
        <v>6941</v>
      </c>
      <c r="B1570" s="6">
        <f>VLOOKUP(A1570,'[2]Площадь пересечений'!$A$2:$G$2928,3,FALSE)</f>
        <v>2617</v>
      </c>
      <c r="C1570" s="6">
        <f>VLOOKUP(A1570,'[2]Площадь пересечений'!$A$2:$G$2928,4,FALSE)</f>
        <v>2E-3</v>
      </c>
      <c r="D1570" s="4">
        <v>40715.55395833333</v>
      </c>
      <c r="F1570" s="3" t="s">
        <v>13</v>
      </c>
      <c r="G1570" s="3" t="s">
        <v>14</v>
      </c>
      <c r="H1570" s="3" t="s">
        <v>15</v>
      </c>
      <c r="K1570" s="3" t="s">
        <v>16</v>
      </c>
      <c r="L1570" s="6">
        <v>1</v>
      </c>
      <c r="M1570" s="3" t="s">
        <v>17</v>
      </c>
      <c r="O1570" s="3">
        <v>2140</v>
      </c>
      <c r="Q1570" s="3" t="s">
        <v>19</v>
      </c>
      <c r="R1570" s="3" t="s">
        <v>20</v>
      </c>
      <c r="U1570" s="3" t="s">
        <v>6942</v>
      </c>
      <c r="V1570" s="3" t="s">
        <v>6943</v>
      </c>
      <c r="W1570" s="4">
        <v>40759.958333333336</v>
      </c>
      <c r="Y1570" s="3" t="s">
        <v>3652</v>
      </c>
      <c r="AD1570" s="7"/>
    </row>
    <row r="1571" spans="1:37" x14ac:dyDescent="0.3">
      <c r="A1571" s="3" t="s">
        <v>6944</v>
      </c>
      <c r="B1571" s="6">
        <f>VLOOKUP(A1571,'[2]Площадь пересечений'!$A$2:$G$2928,3,FALSE)</f>
        <v>2646</v>
      </c>
      <c r="C1571" s="6">
        <f>VLOOKUP(A1571,'[2]Площадь пересечений'!$A$2:$G$2928,4,FALSE)</f>
        <v>2E-3</v>
      </c>
      <c r="D1571" s="4">
        <v>40893.63480324074</v>
      </c>
      <c r="F1571" s="3" t="s">
        <v>13</v>
      </c>
      <c r="G1571" s="3" t="s">
        <v>14</v>
      </c>
      <c r="H1571" s="3" t="s">
        <v>15</v>
      </c>
      <c r="K1571" s="3" t="s">
        <v>114</v>
      </c>
      <c r="L1571" s="6">
        <v>1</v>
      </c>
      <c r="M1571" s="3" t="s">
        <v>17</v>
      </c>
      <c r="O1571" s="3">
        <v>2000</v>
      </c>
      <c r="Q1571" s="3" t="s">
        <v>19</v>
      </c>
      <c r="R1571" s="3" t="s">
        <v>20</v>
      </c>
      <c r="U1571" s="3" t="s">
        <v>6945</v>
      </c>
      <c r="V1571" s="3" t="s">
        <v>6946</v>
      </c>
      <c r="W1571" s="4">
        <v>40925.958333333336</v>
      </c>
      <c r="X1571" s="4">
        <v>42095.679699074077</v>
      </c>
      <c r="Y1571" s="3" t="s">
        <v>3649</v>
      </c>
      <c r="AE1571" s="7"/>
    </row>
    <row r="1572" spans="1:37" x14ac:dyDescent="0.3">
      <c r="A1572" s="3" t="s">
        <v>1135</v>
      </c>
      <c r="B1572" s="6">
        <f>VLOOKUP(A1572,'[2]Площадь пересечений'!$A$2:$G$2928,3,FALSE)</f>
        <v>1641</v>
      </c>
      <c r="C1572" s="6">
        <f>VLOOKUP(A1572,'[2]Площадь пересечений'!$A$2:$G$2928,4,FALSE)</f>
        <v>2E-3</v>
      </c>
      <c r="D1572" s="4">
        <v>40841.958333333336</v>
      </c>
      <c r="F1572" s="3" t="s">
        <v>13</v>
      </c>
      <c r="G1572" s="3" t="s">
        <v>14</v>
      </c>
      <c r="H1572" s="3" t="s">
        <v>15</v>
      </c>
      <c r="K1572" s="3" t="s">
        <v>31</v>
      </c>
      <c r="L1572" s="6">
        <v>1</v>
      </c>
      <c r="M1572" s="3" t="s">
        <v>17</v>
      </c>
      <c r="O1572" s="3">
        <v>1031</v>
      </c>
      <c r="P1572" s="15">
        <f>C1572*10000/O1572*100</f>
        <v>1.9398642095053349</v>
      </c>
      <c r="Q1572" s="3" t="s">
        <v>19</v>
      </c>
      <c r="R1572" s="3" t="s">
        <v>20</v>
      </c>
      <c r="U1572" s="3" t="s">
        <v>1136</v>
      </c>
      <c r="V1572" s="3" t="s">
        <v>3951</v>
      </c>
      <c r="W1572" s="4">
        <v>40867.958333333336</v>
      </c>
      <c r="X1572" s="4">
        <v>41379.958333333336</v>
      </c>
      <c r="Y1572" s="3" t="s">
        <v>3649</v>
      </c>
      <c r="AD1572" s="7"/>
    </row>
    <row r="1573" spans="1:37" x14ac:dyDescent="0.3">
      <c r="A1573" s="3" t="s">
        <v>1721</v>
      </c>
      <c r="B1573" s="6">
        <f>VLOOKUP(A1573,'[2]Площадь пересечений'!$A$2:$G$2928,3,FALSE)</f>
        <v>2280</v>
      </c>
      <c r="C1573" s="6">
        <f>VLOOKUP(A1573,'[2]Площадь пересечений'!$A$2:$G$2928,4,FALSE)</f>
        <v>2E-3</v>
      </c>
      <c r="D1573" s="4">
        <v>37521.958333333336</v>
      </c>
      <c r="F1573" s="3" t="s">
        <v>13</v>
      </c>
      <c r="G1573" s="3" t="s">
        <v>14</v>
      </c>
      <c r="H1573" s="3" t="s">
        <v>15</v>
      </c>
      <c r="J1573" s="3" t="s">
        <v>5564</v>
      </c>
      <c r="K1573" s="3" t="s">
        <v>1722</v>
      </c>
      <c r="L1573" s="6"/>
      <c r="M1573" s="3" t="s">
        <v>279</v>
      </c>
      <c r="N1573" s="3" t="s">
        <v>1723</v>
      </c>
      <c r="O1573" s="3">
        <v>22000.35</v>
      </c>
      <c r="P1573" s="15">
        <f>C1573*10000/O1573*100</f>
        <v>9.090764465110783E-2</v>
      </c>
      <c r="Q1573" s="3" t="s">
        <v>19</v>
      </c>
      <c r="R1573" s="3" t="s">
        <v>100</v>
      </c>
      <c r="S1573" s="3" t="s">
        <v>1723</v>
      </c>
      <c r="T1573" s="3" t="s">
        <v>1724</v>
      </c>
      <c r="U1573" s="3" t="s">
        <v>1725</v>
      </c>
      <c r="V1573" s="3" t="s">
        <v>4722</v>
      </c>
      <c r="W1573" s="4">
        <v>44123.801458333335</v>
      </c>
      <c r="X1573" s="3" t="s">
        <v>3649</v>
      </c>
      <c r="Y1573" s="3" t="s">
        <v>4277</v>
      </c>
      <c r="AD1573" s="7"/>
    </row>
    <row r="1574" spans="1:37" x14ac:dyDescent="0.3">
      <c r="A1574" s="3" t="s">
        <v>6947</v>
      </c>
      <c r="B1574" s="6">
        <f>VLOOKUP(A1574,'[2]Площадь пересечений'!$A$2:$G$2928,3,FALSE)</f>
        <v>120</v>
      </c>
      <c r="C1574" s="6">
        <f>VLOOKUP(A1574,'[2]Площадь пересечений'!$A$2:$G$2928,4,FALSE)</f>
        <v>2E-3</v>
      </c>
      <c r="D1574" s="4">
        <v>39855</v>
      </c>
      <c r="F1574" s="3" t="s">
        <v>13</v>
      </c>
      <c r="G1574" s="3" t="s">
        <v>14</v>
      </c>
      <c r="H1574" s="3" t="s">
        <v>15</v>
      </c>
      <c r="K1574" s="3" t="s">
        <v>240</v>
      </c>
      <c r="L1574" s="6">
        <v>1</v>
      </c>
      <c r="M1574" s="3" t="s">
        <v>241</v>
      </c>
      <c r="N1574" s="3" t="s">
        <v>2275</v>
      </c>
      <c r="O1574" s="3">
        <v>1092</v>
      </c>
      <c r="Q1574" s="3" t="s">
        <v>19</v>
      </c>
      <c r="R1574" s="3" t="s">
        <v>84</v>
      </c>
      <c r="S1574" s="3" t="s">
        <v>2275</v>
      </c>
      <c r="U1574" s="3" t="s">
        <v>6948</v>
      </c>
      <c r="V1574" s="3" t="s">
        <v>6949</v>
      </c>
      <c r="W1574" s="4">
        <v>39899</v>
      </c>
      <c r="X1574" s="4">
        <v>40141</v>
      </c>
      <c r="Y1574" s="3" t="s">
        <v>3649</v>
      </c>
      <c r="AD1574" s="7"/>
    </row>
    <row r="1575" spans="1:37" x14ac:dyDescent="0.3">
      <c r="A1575" s="3" t="s">
        <v>3317</v>
      </c>
      <c r="B1575" s="6">
        <f>VLOOKUP(A1575,'[2]Площадь пересечений'!$A$2:$G$2928,3,FALSE)</f>
        <v>221</v>
      </c>
      <c r="C1575" s="6">
        <f>VLOOKUP(A1575,'[2]Площадь пересечений'!$A$2:$G$2928,4,FALSE)</f>
        <v>1.9E-3</v>
      </c>
      <c r="D1575" s="4">
        <v>42884.600092592591</v>
      </c>
      <c r="F1575" s="3" t="s">
        <v>13</v>
      </c>
      <c r="G1575" s="3" t="s">
        <v>14</v>
      </c>
      <c r="H1575" s="3" t="s">
        <v>15</v>
      </c>
      <c r="K1575" s="3" t="s">
        <v>139</v>
      </c>
      <c r="L1575" s="6">
        <v>1</v>
      </c>
      <c r="M1575" s="3" t="s">
        <v>140</v>
      </c>
      <c r="N1575" s="3" t="s">
        <v>3298</v>
      </c>
      <c r="O1575" s="3">
        <v>1914</v>
      </c>
      <c r="P1575" s="15">
        <f>C1575*10000/O1575*100</f>
        <v>0.99268547544409613</v>
      </c>
      <c r="Q1575" s="3" t="s">
        <v>19</v>
      </c>
      <c r="R1575" s="3" t="s">
        <v>20</v>
      </c>
      <c r="S1575" s="3" t="s">
        <v>3298</v>
      </c>
      <c r="U1575" s="3" t="s">
        <v>3318</v>
      </c>
      <c r="V1575" s="3" t="s">
        <v>4627</v>
      </c>
      <c r="W1575" s="4">
        <v>42886.712418981479</v>
      </c>
      <c r="X1575" s="4">
        <v>43092.683483796296</v>
      </c>
      <c r="Y1575" s="3" t="s">
        <v>3649</v>
      </c>
      <c r="AD1575" s="7"/>
    </row>
    <row r="1576" spans="1:37" x14ac:dyDescent="0.3">
      <c r="A1576" s="3" t="s">
        <v>1946</v>
      </c>
      <c r="B1576" s="6">
        <f>VLOOKUP(A1576,'[2]Площадь пересечений'!$A$2:$G$2928,3,FALSE)</f>
        <v>2507</v>
      </c>
      <c r="C1576" s="6">
        <f>VLOOKUP(A1576,'[2]Площадь пересечений'!$A$2:$G$2928,4,FALSE)</f>
        <v>1.9E-3</v>
      </c>
      <c r="D1576" s="4">
        <v>41291.34814814815</v>
      </c>
      <c r="F1576" s="3" t="s">
        <v>13</v>
      </c>
      <c r="G1576" s="3" t="s">
        <v>14</v>
      </c>
      <c r="H1576" s="3" t="s">
        <v>15</v>
      </c>
      <c r="K1576" s="3" t="s">
        <v>101</v>
      </c>
      <c r="L1576" s="6">
        <v>1</v>
      </c>
      <c r="M1576" s="3" t="s">
        <v>17</v>
      </c>
      <c r="N1576" s="3" t="s">
        <v>568</v>
      </c>
      <c r="O1576" s="3">
        <v>1658</v>
      </c>
      <c r="P1576" s="15">
        <v>3.0156815440289506</v>
      </c>
      <c r="Q1576" s="3" t="s">
        <v>19</v>
      </c>
      <c r="R1576" s="3" t="s">
        <v>20</v>
      </c>
      <c r="S1576" s="3" t="s">
        <v>568</v>
      </c>
      <c r="U1576" s="3" t="s">
        <v>1947</v>
      </c>
      <c r="V1576" s="3" t="s">
        <v>4184</v>
      </c>
      <c r="W1576" s="4">
        <v>41315.958333333336</v>
      </c>
      <c r="Y1576" s="3" t="s">
        <v>3652</v>
      </c>
      <c r="AD1576" s="7"/>
    </row>
    <row r="1577" spans="1:37" x14ac:dyDescent="0.3">
      <c r="A1577" s="3" t="s">
        <v>1275</v>
      </c>
      <c r="B1577" s="6">
        <f>VLOOKUP(A1577,'[2]Площадь пересечений'!$A$2:$G$2928,3,FALSE)</f>
        <v>1802</v>
      </c>
      <c r="C1577" s="6">
        <f>VLOOKUP(A1577,'[2]Площадь пересечений'!$A$2:$G$2928,4,FALSE)</f>
        <v>1.9E-3</v>
      </c>
      <c r="D1577" s="4">
        <v>38387</v>
      </c>
      <c r="F1577" s="3" t="s">
        <v>13</v>
      </c>
      <c r="G1577" s="3" t="s">
        <v>14</v>
      </c>
      <c r="H1577" s="3" t="s">
        <v>15</v>
      </c>
      <c r="J1577" s="3" t="s">
        <v>5564</v>
      </c>
      <c r="K1577" s="3" t="s">
        <v>31</v>
      </c>
      <c r="L1577" s="6">
        <v>1</v>
      </c>
      <c r="M1577" s="3" t="s">
        <v>17</v>
      </c>
      <c r="N1577" s="3" t="s">
        <v>1276</v>
      </c>
      <c r="O1577" s="3">
        <v>513.6</v>
      </c>
      <c r="P1577" s="15">
        <f>C1577*10000/O1577*100</f>
        <v>3.699376947040498</v>
      </c>
      <c r="Q1577" s="3" t="s">
        <v>19</v>
      </c>
      <c r="R1577" s="3" t="s">
        <v>20</v>
      </c>
      <c r="S1577" s="3" t="s">
        <v>1276</v>
      </c>
      <c r="T1577" s="3" t="s">
        <v>1277</v>
      </c>
      <c r="U1577" s="3" t="s">
        <v>1278</v>
      </c>
      <c r="V1577" s="3" t="s">
        <v>3981</v>
      </c>
      <c r="W1577" s="4">
        <v>39489</v>
      </c>
      <c r="X1577" s="4">
        <v>39988.958333333336</v>
      </c>
      <c r="Y1577" s="3" t="s">
        <v>3649</v>
      </c>
      <c r="AE1577" s="7"/>
    </row>
    <row r="1578" spans="1:37" x14ac:dyDescent="0.3">
      <c r="A1578" s="3" t="s">
        <v>2127</v>
      </c>
      <c r="B1578" s="6">
        <f>VLOOKUP(A1578,'[2]Площадь пересечений'!$A$2:$G$2928,3,FALSE)</f>
        <v>2748</v>
      </c>
      <c r="C1578" s="6">
        <f>VLOOKUP(A1578,'[2]Площадь пересечений'!$A$2:$G$2928,4,FALSE)</f>
        <v>1.9E-3</v>
      </c>
      <c r="D1578" s="4">
        <v>40694.441967592589</v>
      </c>
      <c r="F1578" s="3" t="s">
        <v>13</v>
      </c>
      <c r="G1578" s="3" t="s">
        <v>14</v>
      </c>
      <c r="H1578" s="3" t="s">
        <v>15</v>
      </c>
      <c r="K1578" s="3" t="s">
        <v>114</v>
      </c>
      <c r="L1578" s="6">
        <v>1</v>
      </c>
      <c r="M1578" s="3" t="s">
        <v>17</v>
      </c>
      <c r="O1578" s="3">
        <v>1050</v>
      </c>
      <c r="P1578" s="15">
        <v>43.523809523809526</v>
      </c>
      <c r="Q1578" s="3" t="s">
        <v>19</v>
      </c>
      <c r="R1578" s="3" t="s">
        <v>20</v>
      </c>
      <c r="U1578" s="3" t="s">
        <v>2128</v>
      </c>
      <c r="V1578" s="3" t="s">
        <v>4241</v>
      </c>
      <c r="W1578" s="4">
        <v>40729.958333333336</v>
      </c>
      <c r="Y1578" s="3" t="s">
        <v>3652</v>
      </c>
      <c r="AD1578" s="7"/>
    </row>
    <row r="1579" spans="1:37" x14ac:dyDescent="0.3">
      <c r="A1579" s="3" t="s">
        <v>6950</v>
      </c>
      <c r="B1579" s="6">
        <f>VLOOKUP(A1579,'[2]Площадь пересечений'!$A$2:$G$2928,3,FALSE)</f>
        <v>1277</v>
      </c>
      <c r="C1579" s="6">
        <f>VLOOKUP(A1579,'[2]Площадь пересечений'!$A$2:$G$2928,4,FALSE)</f>
        <v>1.9E-3</v>
      </c>
      <c r="D1579" s="4">
        <v>41373.400335648148</v>
      </c>
      <c r="F1579" s="3" t="s">
        <v>13</v>
      </c>
      <c r="G1579" s="3" t="s">
        <v>14</v>
      </c>
      <c r="H1579" s="3" t="s">
        <v>15</v>
      </c>
      <c r="K1579" s="3" t="s">
        <v>6951</v>
      </c>
      <c r="L1579" s="6">
        <v>1</v>
      </c>
      <c r="M1579" s="3" t="s">
        <v>89</v>
      </c>
      <c r="N1579" s="3" t="s">
        <v>6952</v>
      </c>
      <c r="O1579" s="3">
        <v>1850</v>
      </c>
      <c r="Q1579" s="3" t="s">
        <v>19</v>
      </c>
      <c r="R1579" s="3" t="s">
        <v>84</v>
      </c>
      <c r="S1579" s="3" t="s">
        <v>6952</v>
      </c>
      <c r="U1579" s="3" t="s">
        <v>6953</v>
      </c>
      <c r="V1579" s="3" t="s">
        <v>6954</v>
      </c>
      <c r="W1579" s="4">
        <v>41406.958333333336</v>
      </c>
      <c r="Y1579" s="3" t="s">
        <v>3649</v>
      </c>
      <c r="AD1579" s="7"/>
    </row>
    <row r="1580" spans="1:37" x14ac:dyDescent="0.3">
      <c r="A1580" s="3" t="s">
        <v>6955</v>
      </c>
      <c r="B1580" s="6">
        <f>VLOOKUP(A1580,'[2]Площадь пересечений'!$A$2:$G$2928,3,FALSE)</f>
        <v>1467</v>
      </c>
      <c r="C1580" s="6">
        <f>VLOOKUP(A1580,'[2]Площадь пересечений'!$A$2:$G$2928,4,FALSE)</f>
        <v>1.9E-3</v>
      </c>
      <c r="D1580" s="4">
        <v>40315.958333333336</v>
      </c>
      <c r="F1580" s="3" t="s">
        <v>13</v>
      </c>
      <c r="G1580" s="3" t="s">
        <v>14</v>
      </c>
      <c r="H1580" s="3" t="s">
        <v>15</v>
      </c>
      <c r="K1580" s="3" t="s">
        <v>110</v>
      </c>
      <c r="L1580" s="6">
        <v>1</v>
      </c>
      <c r="M1580" s="3" t="s">
        <v>17</v>
      </c>
      <c r="N1580" s="3" t="s">
        <v>2760</v>
      </c>
      <c r="O1580" s="3">
        <v>774</v>
      </c>
      <c r="Q1580" s="3" t="s">
        <v>19</v>
      </c>
      <c r="R1580" s="3" t="s">
        <v>20</v>
      </c>
      <c r="S1580" s="3" t="s">
        <v>2761</v>
      </c>
      <c r="U1580" s="3" t="s">
        <v>6956</v>
      </c>
      <c r="V1580" s="3" t="s">
        <v>6957</v>
      </c>
      <c r="W1580" s="4">
        <v>40373.958333333336</v>
      </c>
      <c r="X1580" s="4">
        <v>40808.958333333336</v>
      </c>
      <c r="Y1580" s="3" t="s">
        <v>3649</v>
      </c>
      <c r="AD1580" s="7"/>
    </row>
    <row r="1581" spans="1:37" x14ac:dyDescent="0.3">
      <c r="A1581" s="3" t="s">
        <v>6958</v>
      </c>
      <c r="B1581" s="6">
        <f>VLOOKUP(A1581,'[2]Площадь пересечений'!$A$2:$G$2928,3,FALSE)</f>
        <v>1726</v>
      </c>
      <c r="C1581" s="6">
        <f>VLOOKUP(A1581,'[2]Площадь пересечений'!$A$2:$G$2928,4,FALSE)</f>
        <v>1.9E-3</v>
      </c>
      <c r="D1581" s="4">
        <v>42269.66233796296</v>
      </c>
      <c r="F1581" s="3" t="s">
        <v>13</v>
      </c>
      <c r="G1581" s="3" t="s">
        <v>14</v>
      </c>
      <c r="H1581" s="3" t="s">
        <v>15</v>
      </c>
      <c r="I1581" s="3" t="s">
        <v>5584</v>
      </c>
      <c r="K1581" s="3" t="s">
        <v>619</v>
      </c>
      <c r="L1581" s="6">
        <v>1</v>
      </c>
      <c r="M1581" s="3" t="s">
        <v>241</v>
      </c>
      <c r="N1581" s="3" t="s">
        <v>6959</v>
      </c>
      <c r="O1581" s="3">
        <v>901</v>
      </c>
      <c r="Q1581" s="3" t="s">
        <v>19</v>
      </c>
      <c r="R1581" s="3" t="s">
        <v>20</v>
      </c>
      <c r="S1581" s="3" t="s">
        <v>1201</v>
      </c>
      <c r="U1581" s="3" t="s">
        <v>6960</v>
      </c>
      <c r="V1581" s="3" t="s">
        <v>6961</v>
      </c>
      <c r="W1581" s="4">
        <v>44130.461134259262</v>
      </c>
      <c r="Y1581" s="3" t="s">
        <v>3649</v>
      </c>
      <c r="AC1581" s="7"/>
      <c r="AH1581" s="7"/>
    </row>
    <row r="1582" spans="1:37" x14ac:dyDescent="0.3">
      <c r="A1582" s="3" t="s">
        <v>6962</v>
      </c>
      <c r="B1582" s="6">
        <f>VLOOKUP(A1582,'[2]Площадь пересечений'!$A$2:$G$2928,3,FALSE)</f>
        <v>1202</v>
      </c>
      <c r="C1582" s="6">
        <f>VLOOKUP(A1582,'[2]Площадь пересечений'!$A$2:$G$2928,4,FALSE)</f>
        <v>1.9E-3</v>
      </c>
      <c r="D1582" s="4">
        <v>42823.411412037036</v>
      </c>
      <c r="F1582" s="3" t="s">
        <v>13</v>
      </c>
      <c r="G1582" s="3" t="s">
        <v>14</v>
      </c>
      <c r="H1582" s="3" t="s">
        <v>15</v>
      </c>
      <c r="K1582" s="3" t="s">
        <v>139</v>
      </c>
      <c r="L1582" s="6">
        <v>1</v>
      </c>
      <c r="M1582" s="3" t="s">
        <v>17</v>
      </c>
      <c r="N1582" s="3" t="s">
        <v>5785</v>
      </c>
      <c r="O1582" s="3">
        <v>1476</v>
      </c>
      <c r="Q1582" s="3" t="s">
        <v>19</v>
      </c>
      <c r="R1582" s="3" t="s">
        <v>20</v>
      </c>
      <c r="S1582" s="3" t="s">
        <v>5785</v>
      </c>
      <c r="U1582" s="3" t="s">
        <v>6963</v>
      </c>
      <c r="V1582" s="3" t="s">
        <v>6964</v>
      </c>
      <c r="W1582" s="4">
        <v>42823.582118055558</v>
      </c>
      <c r="Y1582" s="3" t="s">
        <v>3652</v>
      </c>
      <c r="AD1582" s="7"/>
    </row>
    <row r="1583" spans="1:37" x14ac:dyDescent="0.3">
      <c r="A1583" s="3" t="s">
        <v>6965</v>
      </c>
      <c r="B1583" s="6">
        <f>VLOOKUP(A1583,'[2]Площадь пересечений'!$A$2:$G$2928,3,FALSE)</f>
        <v>46</v>
      </c>
      <c r="C1583" s="6">
        <f>VLOOKUP(A1583,'[2]Площадь пересечений'!$A$2:$G$2928,4,FALSE)</f>
        <v>1.9E-3</v>
      </c>
      <c r="D1583" s="4">
        <v>42222.69902777778</v>
      </c>
      <c r="F1583" s="3" t="s">
        <v>13</v>
      </c>
      <c r="G1583" s="3" t="s">
        <v>14</v>
      </c>
      <c r="H1583" s="3" t="s">
        <v>15</v>
      </c>
      <c r="K1583" s="3" t="s">
        <v>45</v>
      </c>
      <c r="L1583" s="6">
        <v>1</v>
      </c>
      <c r="M1583" s="3" t="s">
        <v>17</v>
      </c>
      <c r="N1583" s="3" t="s">
        <v>6599</v>
      </c>
      <c r="O1583" s="3">
        <v>1000</v>
      </c>
      <c r="Q1583" s="3" t="s">
        <v>19</v>
      </c>
      <c r="R1583" s="3" t="s">
        <v>20</v>
      </c>
      <c r="S1583" s="3" t="s">
        <v>6599</v>
      </c>
      <c r="U1583" s="3" t="s">
        <v>6966</v>
      </c>
      <c r="V1583" s="3" t="s">
        <v>6967</v>
      </c>
      <c r="W1583" s="4">
        <v>42237.602523148147</v>
      </c>
      <c r="Y1583" s="3" t="s">
        <v>3649</v>
      </c>
      <c r="AC1583" s="7"/>
    </row>
    <row r="1584" spans="1:37" x14ac:dyDescent="0.3">
      <c r="A1584" s="3" t="s">
        <v>6968</v>
      </c>
      <c r="B1584" s="6">
        <f>VLOOKUP(A1584,'[2]Площадь пересечений'!$A$2:$G$2928,3,FALSE)</f>
        <v>1546</v>
      </c>
      <c r="C1584" s="6">
        <f>VLOOKUP(A1584,'[2]Площадь пересечений'!$A$2:$G$2928,4,FALSE)</f>
        <v>1.9E-3</v>
      </c>
      <c r="D1584" s="4">
        <v>40605</v>
      </c>
      <c r="F1584" s="3" t="s">
        <v>13</v>
      </c>
      <c r="G1584" s="3" t="s">
        <v>14</v>
      </c>
      <c r="H1584" s="3" t="s">
        <v>15</v>
      </c>
      <c r="K1584" s="3" t="s">
        <v>257</v>
      </c>
      <c r="L1584" s="6"/>
      <c r="M1584" s="3" t="s">
        <v>140</v>
      </c>
      <c r="N1584" s="3" t="s">
        <v>6969</v>
      </c>
      <c r="O1584" s="3">
        <v>1198</v>
      </c>
      <c r="Q1584" s="3" t="s">
        <v>19</v>
      </c>
      <c r="R1584" s="3" t="s">
        <v>20</v>
      </c>
      <c r="S1584" s="3" t="s">
        <v>1006</v>
      </c>
      <c r="U1584" s="3" t="s">
        <v>6970</v>
      </c>
      <c r="V1584" s="3" t="s">
        <v>6971</v>
      </c>
      <c r="W1584" s="4">
        <v>40626</v>
      </c>
      <c r="X1584" s="4">
        <v>41385.958333333336</v>
      </c>
      <c r="Y1584" s="3" t="s">
        <v>3649</v>
      </c>
      <c r="AD1584" s="7"/>
    </row>
    <row r="1585" spans="1:39" x14ac:dyDescent="0.3">
      <c r="A1585" s="3" t="s">
        <v>256</v>
      </c>
      <c r="B1585" s="6">
        <f>VLOOKUP(A1585,'[2]Площадь пересечений'!$A$2:$G$2928,3,FALSE)</f>
        <v>314</v>
      </c>
      <c r="C1585" s="6">
        <f>VLOOKUP(A1585,'[2]Площадь пересечений'!$A$2:$G$2928,4,FALSE)</f>
        <v>1.9E-3</v>
      </c>
      <c r="D1585" s="4">
        <v>40961.361076388886</v>
      </c>
      <c r="F1585" s="3" t="s">
        <v>13</v>
      </c>
      <c r="G1585" s="3" t="s">
        <v>14</v>
      </c>
      <c r="H1585" s="3" t="s">
        <v>15</v>
      </c>
      <c r="K1585" s="3" t="s">
        <v>257</v>
      </c>
      <c r="L1585" s="6"/>
      <c r="M1585" s="3" t="s">
        <v>103</v>
      </c>
      <c r="O1585" s="3">
        <v>993</v>
      </c>
      <c r="P1585" s="15">
        <f>C1585*10000/O1585*100</f>
        <v>1.9133937562940584</v>
      </c>
      <c r="Q1585" s="3" t="s">
        <v>19</v>
      </c>
      <c r="R1585" s="3" t="s">
        <v>20</v>
      </c>
      <c r="S1585" s="3" t="s">
        <v>130</v>
      </c>
      <c r="U1585" s="3" t="s">
        <v>258</v>
      </c>
      <c r="V1585" s="3" t="s">
        <v>4697</v>
      </c>
      <c r="W1585" s="4">
        <v>41026.958333333336</v>
      </c>
      <c r="X1585" s="4">
        <v>41380.958333333336</v>
      </c>
      <c r="Y1585" s="3" t="s">
        <v>3649</v>
      </c>
      <c r="AD1585" s="7"/>
    </row>
    <row r="1586" spans="1:39" x14ac:dyDescent="0.3">
      <c r="A1586" s="3" t="s">
        <v>249</v>
      </c>
      <c r="B1586" s="6">
        <f>VLOOKUP(A1586,'[2]Площадь пересечений'!$A$2:$G$2928,3,FALSE)</f>
        <v>296</v>
      </c>
      <c r="C1586" s="6">
        <f>VLOOKUP(A1586,'[2]Площадь пересечений'!$A$2:$G$2928,4,FALSE)</f>
        <v>1.9E-3</v>
      </c>
      <c r="D1586" s="4">
        <v>41668.559942129628</v>
      </c>
      <c r="F1586" s="3" t="s">
        <v>13</v>
      </c>
      <c r="G1586" s="3" t="s">
        <v>14</v>
      </c>
      <c r="H1586" s="3" t="s">
        <v>15</v>
      </c>
      <c r="K1586" s="3" t="s">
        <v>114</v>
      </c>
      <c r="L1586" s="6">
        <v>1</v>
      </c>
      <c r="M1586" s="3" t="s">
        <v>17</v>
      </c>
      <c r="N1586" s="3" t="s">
        <v>239</v>
      </c>
      <c r="O1586" s="3">
        <v>1551</v>
      </c>
      <c r="P1586" s="15">
        <f>C1586*10000/O1586*100</f>
        <v>1.2250161186331399</v>
      </c>
      <c r="Q1586" s="3" t="s">
        <v>19</v>
      </c>
      <c r="R1586" s="3" t="s">
        <v>20</v>
      </c>
      <c r="S1586" s="3" t="s">
        <v>239</v>
      </c>
      <c r="U1586" s="3" t="s">
        <v>250</v>
      </c>
      <c r="V1586" s="3" t="s">
        <v>3706</v>
      </c>
      <c r="W1586" s="4">
        <v>41715.958333333336</v>
      </c>
      <c r="X1586" s="4">
        <v>42039.398032407407</v>
      </c>
      <c r="Y1586" s="3" t="s">
        <v>3649</v>
      </c>
      <c r="AE1586" s="7"/>
      <c r="AI1586" s="7"/>
      <c r="AM1586" s="7"/>
    </row>
    <row r="1587" spans="1:39" x14ac:dyDescent="0.3">
      <c r="A1587" s="3" t="s">
        <v>5203</v>
      </c>
      <c r="B1587" s="6">
        <f>VLOOKUP(A1587,'[2]Площадь пересечений'!$A$2:$G$2928,3,FALSE)</f>
        <v>899</v>
      </c>
      <c r="C1587" s="6">
        <f>VLOOKUP(A1587,'[2]Площадь пересечений'!$A$2:$G$2928,4,FALSE)</f>
        <v>1.9E-3</v>
      </c>
      <c r="D1587" s="4">
        <v>39369.958333333336</v>
      </c>
      <c r="F1587" s="3" t="s">
        <v>13</v>
      </c>
      <c r="G1587" s="3" t="s">
        <v>14</v>
      </c>
      <c r="H1587" s="3" t="s">
        <v>15</v>
      </c>
      <c r="J1587" s="3" t="s">
        <v>5564</v>
      </c>
      <c r="K1587" s="3" t="s">
        <v>22</v>
      </c>
      <c r="L1587" s="6"/>
      <c r="M1587" s="3" t="s">
        <v>22</v>
      </c>
      <c r="N1587" s="3" t="s">
        <v>5204</v>
      </c>
      <c r="O1587" s="3">
        <v>62000.5</v>
      </c>
      <c r="P1587" s="15">
        <f>C1587*10000/O1587*100</f>
        <v>3.0644914153918113E-2</v>
      </c>
      <c r="Q1587" s="3" t="s">
        <v>19</v>
      </c>
      <c r="R1587" s="3" t="s">
        <v>20</v>
      </c>
      <c r="S1587" s="3" t="s">
        <v>5204</v>
      </c>
      <c r="U1587" s="3" t="s">
        <v>5205</v>
      </c>
      <c r="V1587" s="3" t="s">
        <v>5206</v>
      </c>
      <c r="W1587" s="4">
        <v>39402</v>
      </c>
      <c r="X1587" s="4">
        <v>39476</v>
      </c>
      <c r="Y1587" s="3" t="s">
        <v>3681</v>
      </c>
      <c r="AD1587" s="7"/>
    </row>
    <row r="1588" spans="1:39" x14ac:dyDescent="0.3">
      <c r="A1588" s="3" t="s">
        <v>6972</v>
      </c>
      <c r="B1588" s="6">
        <f>VLOOKUP(A1588,'[2]Площадь пересечений'!$A$2:$G$2928,3,FALSE)</f>
        <v>54</v>
      </c>
      <c r="C1588" s="6">
        <f>VLOOKUP(A1588,'[2]Площадь пересечений'!$A$2:$G$2928,4,FALSE)</f>
        <v>1.9E-3</v>
      </c>
      <c r="D1588" s="4">
        <v>42515.491539351853</v>
      </c>
      <c r="F1588" s="3" t="s">
        <v>13</v>
      </c>
      <c r="G1588" s="3" t="s">
        <v>14</v>
      </c>
      <c r="H1588" s="3" t="s">
        <v>15</v>
      </c>
      <c r="K1588" s="3" t="s">
        <v>6973</v>
      </c>
      <c r="L1588" s="6">
        <v>1</v>
      </c>
      <c r="M1588" s="3" t="s">
        <v>22</v>
      </c>
      <c r="N1588" s="3" t="s">
        <v>6974</v>
      </c>
      <c r="O1588" s="3">
        <v>1724</v>
      </c>
      <c r="Q1588" s="3" t="s">
        <v>19</v>
      </c>
      <c r="R1588" s="3" t="s">
        <v>20</v>
      </c>
      <c r="S1588" s="3" t="s">
        <v>6974</v>
      </c>
      <c r="U1588" s="3" t="s">
        <v>6975</v>
      </c>
      <c r="V1588" s="3" t="s">
        <v>6976</v>
      </c>
      <c r="W1588" s="4">
        <v>42549.692673611113</v>
      </c>
      <c r="Y1588" s="3" t="s">
        <v>3649</v>
      </c>
      <c r="AC1588" s="7"/>
    </row>
    <row r="1589" spans="1:39" x14ac:dyDescent="0.3">
      <c r="A1589" s="3" t="s">
        <v>5040</v>
      </c>
      <c r="B1589" s="6">
        <f>VLOOKUP(A1589,'[2]Площадь пересечений'!$A$2:$G$2928,3,FALSE)</f>
        <v>250</v>
      </c>
      <c r="C1589" s="6">
        <f>VLOOKUP(A1589,'[2]Площадь пересечений'!$A$2:$G$2928,4,FALSE)</f>
        <v>1.9E-3</v>
      </c>
      <c r="D1589" s="4">
        <v>39659.958333333336</v>
      </c>
      <c r="F1589" s="3" t="s">
        <v>13</v>
      </c>
      <c r="G1589" s="3" t="s">
        <v>14</v>
      </c>
      <c r="H1589" s="3" t="s">
        <v>15</v>
      </c>
      <c r="K1589" s="3" t="s">
        <v>2304</v>
      </c>
      <c r="L1589" s="6"/>
      <c r="M1589" s="3" t="s">
        <v>241</v>
      </c>
      <c r="N1589" s="3" t="s">
        <v>2305</v>
      </c>
      <c r="O1589" s="3">
        <v>5542</v>
      </c>
      <c r="P1589" s="15">
        <f>C1589*10000/O1589*100</f>
        <v>0.34283652111151208</v>
      </c>
      <c r="Q1589" s="3" t="s">
        <v>19</v>
      </c>
      <c r="R1589" s="3" t="s">
        <v>84</v>
      </c>
      <c r="S1589" s="3" t="s">
        <v>2305</v>
      </c>
      <c r="U1589" s="3" t="s">
        <v>5041</v>
      </c>
      <c r="V1589" s="3" t="s">
        <v>5042</v>
      </c>
      <c r="W1589" s="4">
        <v>39691.958333333336</v>
      </c>
      <c r="X1589" s="4">
        <v>39811</v>
      </c>
      <c r="Y1589" s="3" t="s">
        <v>3649</v>
      </c>
      <c r="AE1589" s="7"/>
    </row>
    <row r="1590" spans="1:39" x14ac:dyDescent="0.3">
      <c r="A1590" s="3" t="s">
        <v>1555</v>
      </c>
      <c r="B1590" s="6">
        <f>VLOOKUP(A1590,'[2]Площадь пересечений'!$A$2:$G$2928,3,FALSE)</f>
        <v>2114</v>
      </c>
      <c r="C1590" s="6">
        <f>VLOOKUP(A1590,'[2]Площадь пересечений'!$A$2:$G$2928,4,FALSE)</f>
        <v>1.8E-3</v>
      </c>
      <c r="D1590" s="4">
        <v>41509.677476851852</v>
      </c>
      <c r="F1590" s="3" t="s">
        <v>13</v>
      </c>
      <c r="G1590" s="3" t="s">
        <v>14</v>
      </c>
      <c r="H1590" s="3" t="s">
        <v>15</v>
      </c>
      <c r="K1590" s="3" t="s">
        <v>31</v>
      </c>
      <c r="L1590" s="6">
        <v>1</v>
      </c>
      <c r="M1590" s="3" t="s">
        <v>17</v>
      </c>
      <c r="N1590" s="3" t="s">
        <v>699</v>
      </c>
      <c r="O1590" s="3">
        <v>1781</v>
      </c>
      <c r="P1590" s="15">
        <v>0.50533408197641771</v>
      </c>
      <c r="Q1590" s="3" t="s">
        <v>19</v>
      </c>
      <c r="R1590" s="3" t="s">
        <v>20</v>
      </c>
      <c r="S1590" s="3" t="s">
        <v>699</v>
      </c>
      <c r="U1590" s="3" t="s">
        <v>1556</v>
      </c>
      <c r="V1590" s="3" t="s">
        <v>4063</v>
      </c>
      <c r="W1590" s="4">
        <v>41781.958333333336</v>
      </c>
      <c r="Y1590" s="3" t="s">
        <v>3652</v>
      </c>
      <c r="AD1590" s="7"/>
      <c r="AG1590" s="7"/>
    </row>
    <row r="1591" spans="1:39" x14ac:dyDescent="0.3">
      <c r="A1591" s="3" t="s">
        <v>1602</v>
      </c>
      <c r="B1591" s="6">
        <f>VLOOKUP(A1591,'[2]Площадь пересечений'!$A$2:$G$2928,3,FALSE)</f>
        <v>2161</v>
      </c>
      <c r="C1591" s="6">
        <f>VLOOKUP(A1591,'[2]Площадь пересечений'!$A$2:$G$2928,4,FALSE)</f>
        <v>1.8E-3</v>
      </c>
      <c r="D1591" s="4">
        <v>41491.632430555554</v>
      </c>
      <c r="F1591" s="3" t="s">
        <v>13</v>
      </c>
      <c r="G1591" s="3" t="s">
        <v>14</v>
      </c>
      <c r="H1591" s="3" t="s">
        <v>15</v>
      </c>
      <c r="K1591" s="3" t="s">
        <v>16</v>
      </c>
      <c r="L1591" s="6">
        <v>1</v>
      </c>
      <c r="M1591" s="3" t="s">
        <v>17</v>
      </c>
      <c r="N1591" s="3" t="s">
        <v>1594</v>
      </c>
      <c r="O1591" s="3">
        <v>1548</v>
      </c>
      <c r="P1591" s="15">
        <f t="shared" ref="P1591:P1596" si="34">C1591*10000/O1591*100</f>
        <v>1.1627906976744187</v>
      </c>
      <c r="Q1591" s="3" t="s">
        <v>19</v>
      </c>
      <c r="R1591" s="3" t="s">
        <v>20</v>
      </c>
      <c r="S1591" s="3" t="s">
        <v>1594</v>
      </c>
      <c r="U1591" s="3" t="s">
        <v>1603</v>
      </c>
      <c r="V1591" s="3" t="s">
        <v>4073</v>
      </c>
      <c r="W1591" s="4">
        <v>41515.958333333336</v>
      </c>
      <c r="X1591" s="4">
        <v>41529.958333333336</v>
      </c>
      <c r="Y1591" s="3" t="s">
        <v>3649</v>
      </c>
      <c r="AD1591" s="7"/>
    </row>
    <row r="1592" spans="1:39" x14ac:dyDescent="0.3">
      <c r="A1592" s="3" t="s">
        <v>2082</v>
      </c>
      <c r="B1592" s="6">
        <f>VLOOKUP(A1592,'[2]Площадь пересечений'!$A$2:$G$2928,3,FALSE)</f>
        <v>2720</v>
      </c>
      <c r="C1592" s="6">
        <f>VLOOKUP(A1592,'[2]Площадь пересечений'!$A$2:$G$2928,4,FALSE)</f>
        <v>1.8E-3</v>
      </c>
      <c r="D1592" s="4">
        <v>38310</v>
      </c>
      <c r="F1592" s="3" t="s">
        <v>13</v>
      </c>
      <c r="G1592" s="3" t="s">
        <v>14</v>
      </c>
      <c r="H1592" s="3" t="s">
        <v>15</v>
      </c>
      <c r="J1592" s="3" t="s">
        <v>5564</v>
      </c>
      <c r="K1592" s="3" t="s">
        <v>31</v>
      </c>
      <c r="L1592" s="6">
        <v>1</v>
      </c>
      <c r="M1592" s="3" t="s">
        <v>17</v>
      </c>
      <c r="N1592" s="3" t="s">
        <v>986</v>
      </c>
      <c r="O1592" s="3">
        <v>996</v>
      </c>
      <c r="P1592" s="15">
        <f t="shared" si="34"/>
        <v>1.8072289156626504</v>
      </c>
      <c r="Q1592" s="3" t="s">
        <v>19</v>
      </c>
      <c r="R1592" s="3" t="s">
        <v>20</v>
      </c>
      <c r="S1592" s="3" t="s">
        <v>2083</v>
      </c>
      <c r="T1592" s="3" t="s">
        <v>2084</v>
      </c>
      <c r="U1592" s="3" t="s">
        <v>2085</v>
      </c>
      <c r="V1592" s="3" t="s">
        <v>4227</v>
      </c>
      <c r="W1592" s="4">
        <v>40150</v>
      </c>
      <c r="Y1592" s="3" t="s">
        <v>3652</v>
      </c>
      <c r="AD1592" s="7"/>
    </row>
    <row r="1593" spans="1:39" x14ac:dyDescent="0.3">
      <c r="A1593" s="3" t="s">
        <v>708</v>
      </c>
      <c r="B1593" s="6">
        <f>VLOOKUP(A1593,'[2]Площадь пересечений'!$A$2:$G$2928,3,FALSE)</f>
        <v>988</v>
      </c>
      <c r="C1593" s="6">
        <f>VLOOKUP(A1593,'[2]Площадь пересечений'!$A$2:$G$2928,4,FALSE)</f>
        <v>1.8E-3</v>
      </c>
      <c r="D1593" s="4">
        <v>38385</v>
      </c>
      <c r="F1593" s="3" t="s">
        <v>13</v>
      </c>
      <c r="G1593" s="3" t="s">
        <v>14</v>
      </c>
      <c r="H1593" s="3" t="s">
        <v>15</v>
      </c>
      <c r="J1593" s="3" t="s">
        <v>5564</v>
      </c>
      <c r="K1593" s="3" t="s">
        <v>31</v>
      </c>
      <c r="L1593" s="6">
        <v>1</v>
      </c>
      <c r="M1593" s="3" t="s">
        <v>17</v>
      </c>
      <c r="N1593" s="3" t="s">
        <v>692</v>
      </c>
      <c r="O1593" s="3">
        <v>1001.09</v>
      </c>
      <c r="P1593" s="15">
        <f t="shared" si="34"/>
        <v>1.798040136251486</v>
      </c>
      <c r="Q1593" s="3" t="s">
        <v>19</v>
      </c>
      <c r="R1593" s="3" t="s">
        <v>20</v>
      </c>
      <c r="S1593" s="3" t="s">
        <v>709</v>
      </c>
      <c r="U1593" s="3" t="s">
        <v>710</v>
      </c>
      <c r="V1593" s="3" t="s">
        <v>4815</v>
      </c>
      <c r="W1593" s="4">
        <v>39701.958333333336</v>
      </c>
      <c r="X1593" s="4">
        <v>43538.584027777775</v>
      </c>
      <c r="Y1593" s="3" t="s">
        <v>3649</v>
      </c>
      <c r="AE1593" s="7"/>
    </row>
    <row r="1594" spans="1:39" x14ac:dyDescent="0.3">
      <c r="A1594" s="3" t="s">
        <v>2916</v>
      </c>
      <c r="B1594" s="6">
        <f>VLOOKUP(A1594,'[2]Площадь пересечений'!$A$2:$G$2928,3,FALSE)</f>
        <v>1746</v>
      </c>
      <c r="C1594" s="6">
        <f>VLOOKUP(A1594,'[2]Площадь пересечений'!$A$2:$G$2928,4,FALSE)</f>
        <v>1.8E-3</v>
      </c>
      <c r="D1594" s="4">
        <v>39624.958333333336</v>
      </c>
      <c r="F1594" s="3" t="s">
        <v>13</v>
      </c>
      <c r="G1594" s="3" t="s">
        <v>14</v>
      </c>
      <c r="H1594" s="3" t="s">
        <v>15</v>
      </c>
      <c r="K1594" s="3" t="s">
        <v>16</v>
      </c>
      <c r="L1594" s="6">
        <v>1</v>
      </c>
      <c r="M1594" s="3" t="s">
        <v>17</v>
      </c>
      <c r="N1594" s="3" t="s">
        <v>2836</v>
      </c>
      <c r="O1594" s="3">
        <v>2066</v>
      </c>
      <c r="P1594" s="15">
        <f t="shared" si="34"/>
        <v>0.87124878993223631</v>
      </c>
      <c r="Q1594" s="3" t="s">
        <v>19</v>
      </c>
      <c r="R1594" s="3" t="s">
        <v>20</v>
      </c>
      <c r="S1594" s="3" t="s">
        <v>2837</v>
      </c>
      <c r="U1594" s="3" t="s">
        <v>2917</v>
      </c>
      <c r="V1594" s="3" t="s">
        <v>4499</v>
      </c>
      <c r="W1594" s="4">
        <v>39689.958333333336</v>
      </c>
      <c r="X1594" s="4">
        <v>41484.958333333336</v>
      </c>
      <c r="Y1594" s="3" t="s">
        <v>3649</v>
      </c>
      <c r="AD1594" s="7"/>
    </row>
    <row r="1595" spans="1:39" x14ac:dyDescent="0.3">
      <c r="A1595" s="3" t="s">
        <v>1522</v>
      </c>
      <c r="B1595" s="6">
        <f>VLOOKUP(A1595,'[2]Площадь пересечений'!$A$2:$G$2928,3,FALSE)</f>
        <v>2061</v>
      </c>
      <c r="C1595" s="6">
        <f>VLOOKUP(A1595,'[2]Площадь пересечений'!$A$2:$G$2928,4,FALSE)</f>
        <v>1.8E-3</v>
      </c>
      <c r="D1595" s="4">
        <v>42102.418506944443</v>
      </c>
      <c r="F1595" s="3" t="s">
        <v>13</v>
      </c>
      <c r="G1595" s="3" t="s">
        <v>14</v>
      </c>
      <c r="H1595" s="3" t="s">
        <v>15</v>
      </c>
      <c r="K1595" s="3" t="s">
        <v>101</v>
      </c>
      <c r="L1595" s="6">
        <v>1</v>
      </c>
      <c r="M1595" s="3" t="s">
        <v>17</v>
      </c>
      <c r="N1595" s="3" t="s">
        <v>1523</v>
      </c>
      <c r="O1595" s="3">
        <v>600</v>
      </c>
      <c r="P1595" s="15">
        <f t="shared" si="34"/>
        <v>3</v>
      </c>
      <c r="Q1595" s="3" t="s">
        <v>19</v>
      </c>
      <c r="R1595" s="3" t="s">
        <v>20</v>
      </c>
      <c r="S1595" s="3" t="s">
        <v>1524</v>
      </c>
      <c r="U1595" s="3" t="s">
        <v>1525</v>
      </c>
      <c r="V1595" s="3" t="s">
        <v>4055</v>
      </c>
      <c r="W1595" s="4">
        <v>42139.367025462961</v>
      </c>
      <c r="Y1595" s="3" t="s">
        <v>3652</v>
      </c>
      <c r="AD1595" s="7"/>
    </row>
    <row r="1596" spans="1:39" x14ac:dyDescent="0.3">
      <c r="A1596" s="3" t="s">
        <v>3059</v>
      </c>
      <c r="B1596" s="6">
        <f>VLOOKUP(A1596,'[2]Площадь пересечений'!$A$2:$G$2928,3,FALSE)</f>
        <v>2104</v>
      </c>
      <c r="C1596" s="6">
        <f>VLOOKUP(A1596,'[2]Площадь пересечений'!$A$2:$G$2928,4,FALSE)</f>
        <v>1.8E-3</v>
      </c>
      <c r="D1596" s="4">
        <v>40279.958333333336</v>
      </c>
      <c r="F1596" s="3" t="s">
        <v>13</v>
      </c>
      <c r="G1596" s="3" t="s">
        <v>14</v>
      </c>
      <c r="H1596" s="3" t="s">
        <v>15</v>
      </c>
      <c r="K1596" s="3" t="s">
        <v>16</v>
      </c>
      <c r="L1596" s="6">
        <v>1</v>
      </c>
      <c r="M1596" s="3" t="s">
        <v>17</v>
      </c>
      <c r="N1596" s="3" t="s">
        <v>3060</v>
      </c>
      <c r="O1596" s="3">
        <v>1334</v>
      </c>
      <c r="P1596" s="15">
        <f t="shared" si="34"/>
        <v>1.3493253373313343</v>
      </c>
      <c r="Q1596" s="3" t="s">
        <v>19</v>
      </c>
      <c r="R1596" s="3" t="s">
        <v>84</v>
      </c>
      <c r="S1596" s="3" t="s">
        <v>3061</v>
      </c>
      <c r="T1596" s="3" t="s">
        <v>3062</v>
      </c>
      <c r="U1596" s="3" t="s">
        <v>3063</v>
      </c>
      <c r="V1596" s="3" t="s">
        <v>4546</v>
      </c>
      <c r="W1596" s="4">
        <v>40352.958333333336</v>
      </c>
      <c r="Y1596" s="3" t="s">
        <v>3652</v>
      </c>
      <c r="AD1596" s="7"/>
      <c r="AG1596" s="7"/>
    </row>
    <row r="1597" spans="1:39" x14ac:dyDescent="0.3">
      <c r="A1597" s="3" t="s">
        <v>6977</v>
      </c>
      <c r="B1597" s="6">
        <f>VLOOKUP(A1597,'[2]Площадь пересечений'!$A$2:$G$2928,3,FALSE)</f>
        <v>800</v>
      </c>
      <c r="C1597" s="6">
        <f>VLOOKUP(A1597,'[2]Площадь пересечений'!$A$2:$G$2928,4,FALSE)</f>
        <v>1.8E-3</v>
      </c>
      <c r="D1597" s="4">
        <v>38028</v>
      </c>
      <c r="F1597" s="3" t="s">
        <v>13</v>
      </c>
      <c r="G1597" s="3" t="s">
        <v>14</v>
      </c>
      <c r="H1597" s="3" t="s">
        <v>15</v>
      </c>
      <c r="J1597" s="3" t="s">
        <v>5564</v>
      </c>
      <c r="K1597" s="3" t="s">
        <v>31</v>
      </c>
      <c r="L1597" s="6">
        <v>1</v>
      </c>
      <c r="M1597" s="3" t="s">
        <v>17</v>
      </c>
      <c r="N1597" s="3" t="s">
        <v>6667</v>
      </c>
      <c r="O1597" s="3">
        <v>820</v>
      </c>
      <c r="Q1597" s="3" t="s">
        <v>19</v>
      </c>
      <c r="R1597" s="3" t="s">
        <v>84</v>
      </c>
      <c r="S1597" s="3" t="s">
        <v>6978</v>
      </c>
      <c r="T1597" s="3" t="s">
        <v>6979</v>
      </c>
      <c r="U1597" s="3" t="s">
        <v>6980</v>
      </c>
      <c r="V1597" s="3" t="s">
        <v>6981</v>
      </c>
      <c r="W1597" s="4">
        <v>39534</v>
      </c>
      <c r="X1597" s="4">
        <v>39911.958333333336</v>
      </c>
      <c r="Y1597" s="3" t="s">
        <v>3649</v>
      </c>
      <c r="AD1597" s="7"/>
      <c r="AG1597" s="7"/>
    </row>
    <row r="1598" spans="1:39" x14ac:dyDescent="0.3">
      <c r="A1598" s="3" t="s">
        <v>6982</v>
      </c>
      <c r="B1598" s="6">
        <f>VLOOKUP(A1598,'[2]Площадь пересечений'!$A$2:$G$2928,3,FALSE)</f>
        <v>1356</v>
      </c>
      <c r="C1598" s="6">
        <f>VLOOKUP(A1598,'[2]Площадь пересечений'!$A$2:$G$2928,4,FALSE)</f>
        <v>1.8E-3</v>
      </c>
      <c r="D1598" s="4">
        <v>38957.958333333336</v>
      </c>
      <c r="F1598" s="3" t="s">
        <v>13</v>
      </c>
      <c r="G1598" s="3" t="s">
        <v>14</v>
      </c>
      <c r="H1598" s="3" t="s">
        <v>15</v>
      </c>
      <c r="J1598" s="3" t="s">
        <v>5564</v>
      </c>
      <c r="K1598" s="3" t="s">
        <v>26</v>
      </c>
      <c r="L1598" s="6">
        <v>1</v>
      </c>
      <c r="M1598" s="3" t="s">
        <v>26</v>
      </c>
      <c r="N1598" s="3" t="s">
        <v>6983</v>
      </c>
      <c r="O1598" s="3">
        <v>63500</v>
      </c>
      <c r="Q1598" s="3" t="s">
        <v>19</v>
      </c>
      <c r="R1598" s="3" t="s">
        <v>20</v>
      </c>
      <c r="S1598" s="3" t="s">
        <v>6983</v>
      </c>
      <c r="U1598" s="3" t="s">
        <v>6984</v>
      </c>
      <c r="V1598" s="3" t="s">
        <v>6985</v>
      </c>
      <c r="W1598" s="4">
        <v>39020</v>
      </c>
      <c r="X1598" s="4">
        <v>39709.958333333336</v>
      </c>
      <c r="Y1598" s="3" t="s">
        <v>3649</v>
      </c>
      <c r="AD1598" s="7"/>
    </row>
    <row r="1599" spans="1:39" x14ac:dyDescent="0.3">
      <c r="A1599" s="3" t="s">
        <v>6986</v>
      </c>
      <c r="B1599" s="6">
        <f>VLOOKUP(A1599,'[2]Площадь пересечений'!$A$2:$G$2928,3,FALSE)</f>
        <v>648</v>
      </c>
      <c r="C1599" s="6">
        <f>VLOOKUP(A1599,'[2]Площадь пересечений'!$A$2:$G$2928,4,FALSE)</f>
        <v>1.8E-3</v>
      </c>
      <c r="D1599" s="4">
        <v>39770</v>
      </c>
      <c r="F1599" s="3" t="s">
        <v>13</v>
      </c>
      <c r="G1599" s="3" t="s">
        <v>14</v>
      </c>
      <c r="H1599" s="3" t="s">
        <v>15</v>
      </c>
      <c r="K1599" s="3" t="s">
        <v>31</v>
      </c>
      <c r="L1599" s="6">
        <v>1</v>
      </c>
      <c r="M1599" s="3" t="s">
        <v>17</v>
      </c>
      <c r="N1599" s="3" t="s">
        <v>6987</v>
      </c>
      <c r="O1599" s="3">
        <v>4000</v>
      </c>
      <c r="Q1599" s="3" t="s">
        <v>19</v>
      </c>
      <c r="R1599" s="3" t="s">
        <v>20</v>
      </c>
      <c r="S1599" s="3" t="s">
        <v>6987</v>
      </c>
      <c r="T1599" s="3" t="s">
        <v>6988</v>
      </c>
      <c r="U1599" s="3" t="s">
        <v>6989</v>
      </c>
      <c r="V1599" s="3" t="s">
        <v>6990</v>
      </c>
      <c r="W1599" s="4">
        <v>39792</v>
      </c>
      <c r="X1599" s="4">
        <v>41393.958333333336</v>
      </c>
      <c r="Y1599" s="3" t="s">
        <v>3649</v>
      </c>
      <c r="AD1599" s="7"/>
    </row>
    <row r="1600" spans="1:39" x14ac:dyDescent="0.3">
      <c r="A1600" s="3" t="s">
        <v>6991</v>
      </c>
      <c r="B1600" s="6">
        <f>VLOOKUP(A1600,'[2]Площадь пересечений'!$A$2:$G$2928,3,FALSE)</f>
        <v>496</v>
      </c>
      <c r="C1600" s="6">
        <f>VLOOKUP(A1600,'[2]Площадь пересечений'!$A$2:$G$2928,4,FALSE)</f>
        <v>1.8E-3</v>
      </c>
      <c r="D1600" s="4">
        <v>40840.381145833337</v>
      </c>
      <c r="F1600" s="3" t="s">
        <v>13</v>
      </c>
      <c r="G1600" s="3" t="s">
        <v>14</v>
      </c>
      <c r="H1600" s="3" t="s">
        <v>15</v>
      </c>
      <c r="K1600" s="3" t="s">
        <v>114</v>
      </c>
      <c r="L1600" s="6">
        <v>1</v>
      </c>
      <c r="M1600" s="3" t="s">
        <v>17</v>
      </c>
      <c r="O1600" s="3">
        <v>600</v>
      </c>
      <c r="Q1600" s="3" t="s">
        <v>19</v>
      </c>
      <c r="R1600" s="3" t="s">
        <v>20</v>
      </c>
      <c r="U1600" s="3" t="s">
        <v>6992</v>
      </c>
      <c r="V1600" s="3" t="s">
        <v>6993</v>
      </c>
      <c r="W1600" s="4">
        <v>40862.958333333336</v>
      </c>
      <c r="X1600" s="4">
        <v>40882.958333333336</v>
      </c>
      <c r="Y1600" s="3" t="s">
        <v>3649</v>
      </c>
      <c r="AE1600" s="7"/>
    </row>
    <row r="1601" spans="1:34" x14ac:dyDescent="0.3">
      <c r="A1601" s="3" t="s">
        <v>6994</v>
      </c>
      <c r="B1601" s="6">
        <f>VLOOKUP(A1601,'[2]Площадь пересечений'!$A$2:$G$2928,3,FALSE)</f>
        <v>610</v>
      </c>
      <c r="C1601" s="6">
        <f>VLOOKUP(A1601,'[2]Площадь пересечений'!$A$2:$G$2928,4,FALSE)</f>
        <v>1.8E-3</v>
      </c>
      <c r="D1601" s="4">
        <v>40840.381157407406</v>
      </c>
      <c r="F1601" s="3" t="s">
        <v>13</v>
      </c>
      <c r="G1601" s="3" t="s">
        <v>14</v>
      </c>
      <c r="H1601" s="3" t="s">
        <v>15</v>
      </c>
      <c r="K1601" s="3" t="s">
        <v>114</v>
      </c>
      <c r="L1601" s="6">
        <v>1</v>
      </c>
      <c r="M1601" s="3" t="s">
        <v>17</v>
      </c>
      <c r="O1601" s="3">
        <v>602</v>
      </c>
      <c r="Q1601" s="3" t="s">
        <v>19</v>
      </c>
      <c r="R1601" s="3" t="s">
        <v>20</v>
      </c>
      <c r="U1601" s="3" t="s">
        <v>6995</v>
      </c>
      <c r="V1601" s="3" t="s">
        <v>6996</v>
      </c>
      <c r="W1601" s="4">
        <v>40862.958333333336</v>
      </c>
      <c r="X1601" s="4">
        <v>40882.958333333336</v>
      </c>
      <c r="Y1601" s="3" t="s">
        <v>3649</v>
      </c>
      <c r="AE1601" s="7"/>
    </row>
    <row r="1602" spans="1:34" x14ac:dyDescent="0.3">
      <c r="A1602" s="3" t="s">
        <v>5490</v>
      </c>
      <c r="B1602" s="6">
        <f>VLOOKUP(A1602,'[2]Площадь пересечений'!$A$2:$G$2928,3,FALSE)</f>
        <v>504</v>
      </c>
      <c r="C1602" s="6">
        <f>VLOOKUP(A1602,'[2]Площадь пересечений'!$A$2:$G$2928,4,FALSE)</f>
        <v>1.8E-3</v>
      </c>
      <c r="D1602" s="4">
        <v>38358</v>
      </c>
      <c r="F1602" s="3" t="s">
        <v>13</v>
      </c>
      <c r="G1602" s="3" t="s">
        <v>14</v>
      </c>
      <c r="H1602" s="3" t="s">
        <v>15</v>
      </c>
      <c r="J1602" s="3" t="s">
        <v>5564</v>
      </c>
      <c r="K1602" s="3" t="s">
        <v>393</v>
      </c>
      <c r="L1602" s="6">
        <v>1</v>
      </c>
      <c r="M1602" s="3" t="s">
        <v>17</v>
      </c>
      <c r="N1602" s="3" t="s">
        <v>5491</v>
      </c>
      <c r="O1602" s="3">
        <v>1212</v>
      </c>
      <c r="P1602" s="15">
        <f>C1602*10000/O1602*100</f>
        <v>1.4851485148514851</v>
      </c>
      <c r="Q1602" s="3" t="s">
        <v>19</v>
      </c>
      <c r="R1602" s="3" t="s">
        <v>20</v>
      </c>
      <c r="S1602" s="3" t="s">
        <v>5491</v>
      </c>
      <c r="U1602" s="3" t="s">
        <v>5492</v>
      </c>
      <c r="V1602" s="3" t="s">
        <v>5493</v>
      </c>
      <c r="W1602" s="4">
        <v>40779.958333333336</v>
      </c>
      <c r="X1602" s="4">
        <v>41814.958333333336</v>
      </c>
      <c r="Y1602" s="3" t="s">
        <v>3649</v>
      </c>
      <c r="AD1602" s="7"/>
    </row>
    <row r="1603" spans="1:34" x14ac:dyDescent="0.3">
      <c r="A1603" s="3" t="s">
        <v>5096</v>
      </c>
      <c r="B1603" s="6">
        <f>VLOOKUP(A1603,'[2]Площадь пересечений'!$A$2:$G$2928,3,FALSE)</f>
        <v>1500</v>
      </c>
      <c r="C1603" s="6">
        <f>VLOOKUP(A1603,'[2]Площадь пересечений'!$A$2:$G$2928,4,FALSE)</f>
        <v>1.8E-3</v>
      </c>
      <c r="D1603" s="4">
        <v>39688.958333333336</v>
      </c>
      <c r="F1603" s="3" t="s">
        <v>13</v>
      </c>
      <c r="G1603" s="3" t="s">
        <v>14</v>
      </c>
      <c r="H1603" s="3" t="s">
        <v>15</v>
      </c>
      <c r="K1603" s="3" t="s">
        <v>2304</v>
      </c>
      <c r="L1603" s="6"/>
      <c r="M1603" s="3" t="s">
        <v>241</v>
      </c>
      <c r="N1603" s="3" t="s">
        <v>2361</v>
      </c>
      <c r="O1603" s="3">
        <v>450</v>
      </c>
      <c r="P1603" s="15">
        <f>C1603*10000/O1603*100</f>
        <v>4</v>
      </c>
      <c r="Q1603" s="3" t="s">
        <v>19</v>
      </c>
      <c r="R1603" s="3" t="s">
        <v>84</v>
      </c>
      <c r="S1603" s="3" t="s">
        <v>2361</v>
      </c>
      <c r="U1603" s="3" t="s">
        <v>5097</v>
      </c>
      <c r="V1603" s="3" t="s">
        <v>5098</v>
      </c>
      <c r="W1603" s="4">
        <v>39846</v>
      </c>
      <c r="X1603" s="4">
        <v>39846</v>
      </c>
      <c r="Y1603" s="3" t="s">
        <v>3649</v>
      </c>
      <c r="AE1603" s="7"/>
    </row>
    <row r="1604" spans="1:34" x14ac:dyDescent="0.3">
      <c r="A1604" s="3" t="s">
        <v>6997</v>
      </c>
      <c r="B1604" s="6">
        <f>VLOOKUP(A1604,'[2]Площадь пересечений'!$A$2:$G$2928,3,FALSE)</f>
        <v>2073</v>
      </c>
      <c r="C1604" s="6">
        <f>VLOOKUP(A1604,'[2]Площадь пересечений'!$A$2:$G$2928,4,FALSE)</f>
        <v>1.8E-3</v>
      </c>
      <c r="D1604" s="4">
        <v>41228.703680555554</v>
      </c>
      <c r="F1604" s="3" t="s">
        <v>13</v>
      </c>
      <c r="G1604" s="3" t="s">
        <v>14</v>
      </c>
      <c r="H1604" s="3" t="s">
        <v>15</v>
      </c>
      <c r="K1604" s="3" t="s">
        <v>22</v>
      </c>
      <c r="L1604" s="6"/>
      <c r="M1604" s="3" t="s">
        <v>22</v>
      </c>
      <c r="N1604" s="3" t="s">
        <v>1526</v>
      </c>
      <c r="O1604" s="3">
        <v>1189</v>
      </c>
      <c r="Q1604" s="3" t="s">
        <v>19</v>
      </c>
      <c r="R1604" s="3" t="s">
        <v>20</v>
      </c>
      <c r="S1604" s="3" t="s">
        <v>1526</v>
      </c>
      <c r="T1604" s="3" t="s">
        <v>6385</v>
      </c>
      <c r="U1604" s="3" t="s">
        <v>6998</v>
      </c>
      <c r="V1604" s="3" t="s">
        <v>6999</v>
      </c>
      <c r="W1604" s="4">
        <v>43150.907777777778</v>
      </c>
      <c r="X1604" s="3" t="s">
        <v>3649</v>
      </c>
      <c r="Y1604" s="3" t="s">
        <v>3652</v>
      </c>
      <c r="AD1604" s="7"/>
    </row>
    <row r="1605" spans="1:34" x14ac:dyDescent="0.3">
      <c r="A1605" s="3" t="s">
        <v>871</v>
      </c>
      <c r="B1605" s="6">
        <f>VLOOKUP(A1605,'[2]Площадь пересечений'!$A$2:$G$2928,3,FALSE)</f>
        <v>1358</v>
      </c>
      <c r="C1605" s="6">
        <f>VLOOKUP(A1605,'[2]Площадь пересечений'!$A$2:$G$2928,4,FALSE)</f>
        <v>1.6999999999999999E-3</v>
      </c>
      <c r="D1605" s="4">
        <v>42341.553530092591</v>
      </c>
      <c r="F1605" s="3" t="s">
        <v>13</v>
      </c>
      <c r="G1605" s="3" t="s">
        <v>14</v>
      </c>
      <c r="H1605" s="3" t="s">
        <v>15</v>
      </c>
      <c r="K1605" s="3" t="s">
        <v>31</v>
      </c>
      <c r="L1605" s="6">
        <v>1</v>
      </c>
      <c r="M1605" s="3" t="s">
        <v>17</v>
      </c>
      <c r="N1605" s="3" t="s">
        <v>480</v>
      </c>
      <c r="O1605" s="3">
        <v>1398</v>
      </c>
      <c r="P1605" s="15">
        <v>6.9384835479256086</v>
      </c>
      <c r="Q1605" s="3" t="s">
        <v>19</v>
      </c>
      <c r="R1605" s="3" t="s">
        <v>20</v>
      </c>
      <c r="S1605" s="3" t="s">
        <v>480</v>
      </c>
      <c r="U1605" s="3" t="s">
        <v>872</v>
      </c>
      <c r="V1605" s="3" t="s">
        <v>3887</v>
      </c>
      <c r="W1605" s="4">
        <v>42356.545370370368</v>
      </c>
      <c r="X1605" s="4">
        <v>43992.472418981481</v>
      </c>
      <c r="Y1605" s="3" t="s">
        <v>3649</v>
      </c>
      <c r="AE1605" s="7"/>
    </row>
    <row r="1606" spans="1:34" x14ac:dyDescent="0.3">
      <c r="A1606" s="3" t="s">
        <v>1403</v>
      </c>
      <c r="B1606" s="6">
        <f>VLOOKUP(A1606,'[2]Площадь пересечений'!$A$2:$G$2928,3,FALSE)</f>
        <v>1944</v>
      </c>
      <c r="C1606" s="6">
        <f>VLOOKUP(A1606,'[2]Площадь пересечений'!$A$2:$G$2928,4,FALSE)</f>
        <v>1.6999999999999999E-3</v>
      </c>
      <c r="D1606" s="4">
        <v>42249.476504629631</v>
      </c>
      <c r="F1606" s="3" t="s">
        <v>13</v>
      </c>
      <c r="G1606" s="3" t="s">
        <v>14</v>
      </c>
      <c r="H1606" s="3" t="s">
        <v>15</v>
      </c>
      <c r="K1606" s="3" t="s">
        <v>31</v>
      </c>
      <c r="L1606" s="6">
        <v>1</v>
      </c>
      <c r="M1606" s="3" t="s">
        <v>17</v>
      </c>
      <c r="N1606" s="3" t="s">
        <v>1311</v>
      </c>
      <c r="O1606" s="3">
        <v>1215</v>
      </c>
      <c r="P1606" s="15">
        <f>C1606*10000/O1606*100</f>
        <v>1.3991769547325104</v>
      </c>
      <c r="Q1606" s="3" t="s">
        <v>19</v>
      </c>
      <c r="R1606" s="3" t="s">
        <v>20</v>
      </c>
      <c r="S1606" s="3" t="s">
        <v>1311</v>
      </c>
      <c r="U1606" s="3" t="s">
        <v>1404</v>
      </c>
      <c r="V1606" s="3" t="s">
        <v>4031</v>
      </c>
      <c r="W1606" s="4">
        <v>42325.63422453704</v>
      </c>
      <c r="X1606" s="4">
        <v>42523.658761574072</v>
      </c>
      <c r="Y1606" s="3" t="s">
        <v>3649</v>
      </c>
      <c r="AD1606" s="7"/>
    </row>
    <row r="1607" spans="1:34" x14ac:dyDescent="0.3">
      <c r="A1607" s="3" t="s">
        <v>3064</v>
      </c>
      <c r="B1607" s="6">
        <f>VLOOKUP(A1607,'[2]Площадь пересечений'!$A$2:$G$2928,3,FALSE)</f>
        <v>2116</v>
      </c>
      <c r="C1607" s="6">
        <f>VLOOKUP(A1607,'[2]Площадь пересечений'!$A$2:$G$2928,4,FALSE)</f>
        <v>1.6999999999999999E-3</v>
      </c>
      <c r="D1607" s="4">
        <v>39910.958333333336</v>
      </c>
      <c r="F1607" s="3" t="s">
        <v>13</v>
      </c>
      <c r="G1607" s="3" t="s">
        <v>14</v>
      </c>
      <c r="H1607" s="3" t="s">
        <v>15</v>
      </c>
      <c r="K1607" s="3" t="s">
        <v>16</v>
      </c>
      <c r="L1607" s="6">
        <v>1</v>
      </c>
      <c r="M1607" s="3" t="s">
        <v>17</v>
      </c>
      <c r="N1607" s="3" t="s">
        <v>3065</v>
      </c>
      <c r="O1607" s="3">
        <v>1000</v>
      </c>
      <c r="P1607" s="15">
        <f>C1607*10000/O1607*100</f>
        <v>1.7000000000000002</v>
      </c>
      <c r="Q1607" s="3" t="s">
        <v>19</v>
      </c>
      <c r="R1607" s="3" t="s">
        <v>20</v>
      </c>
      <c r="S1607" s="3" t="s">
        <v>3065</v>
      </c>
      <c r="T1607" s="3" t="s">
        <v>3066</v>
      </c>
      <c r="U1607" s="3" t="s">
        <v>3067</v>
      </c>
      <c r="V1607" s="3" t="s">
        <v>4547</v>
      </c>
      <c r="W1607" s="4">
        <v>39945.958333333336</v>
      </c>
      <c r="X1607" s="4">
        <v>41101.958333333336</v>
      </c>
      <c r="Y1607" s="3" t="s">
        <v>3649</v>
      </c>
      <c r="AE1607" s="7"/>
      <c r="AH1607" s="7"/>
    </row>
    <row r="1608" spans="1:34" x14ac:dyDescent="0.3">
      <c r="A1608" s="3" t="s">
        <v>1702</v>
      </c>
      <c r="B1608" s="6">
        <f>VLOOKUP(A1608,'[2]Площадь пересечений'!$A$2:$G$2928,3,FALSE)</f>
        <v>2264</v>
      </c>
      <c r="C1608" s="6">
        <f>VLOOKUP(A1608,'[2]Площадь пересечений'!$A$2:$G$2928,4,FALSE)</f>
        <v>1.6999999999999999E-3</v>
      </c>
      <c r="D1608" s="4">
        <v>37721.958333333336</v>
      </c>
      <c r="F1608" s="3" t="s">
        <v>13</v>
      </c>
      <c r="G1608" s="3" t="s">
        <v>14</v>
      </c>
      <c r="H1608" s="3" t="s">
        <v>15</v>
      </c>
      <c r="J1608" s="3" t="s">
        <v>5564</v>
      </c>
      <c r="K1608" s="3" t="s">
        <v>16</v>
      </c>
      <c r="L1608" s="6">
        <v>1</v>
      </c>
      <c r="M1608" s="3" t="s">
        <v>17</v>
      </c>
      <c r="N1608" s="3" t="s">
        <v>1271</v>
      </c>
      <c r="O1608" s="3">
        <v>550</v>
      </c>
      <c r="P1608" s="15">
        <f>C1608*10000/O1608*100</f>
        <v>3.0909090909090908</v>
      </c>
      <c r="Q1608" s="3" t="s">
        <v>19</v>
      </c>
      <c r="R1608" s="3" t="s">
        <v>20</v>
      </c>
      <c r="S1608" s="3" t="s">
        <v>93</v>
      </c>
      <c r="T1608" s="3" t="s">
        <v>1703</v>
      </c>
    </row>
    <row r="1609" spans="1:34" x14ac:dyDescent="0.3">
      <c r="A1609" s="3" t="s">
        <v>2659</v>
      </c>
      <c r="B1609" s="6">
        <f>VLOOKUP(A1609,'[2]Площадь пересечений'!$A$2:$G$2928,3,FALSE)</f>
        <v>1178</v>
      </c>
      <c r="C1609" s="6">
        <f>VLOOKUP(A1609,'[2]Площадь пересечений'!$A$2:$G$2928,4,FALSE)</f>
        <v>1.6999999999999999E-3</v>
      </c>
      <c r="D1609" s="4">
        <v>39656.958333333336</v>
      </c>
      <c r="F1609" s="3" t="s">
        <v>13</v>
      </c>
      <c r="G1609" s="3" t="s">
        <v>14</v>
      </c>
      <c r="H1609" s="3" t="s">
        <v>15</v>
      </c>
      <c r="K1609" s="3" t="s">
        <v>16</v>
      </c>
      <c r="L1609" s="6">
        <v>1</v>
      </c>
      <c r="M1609" s="3" t="s">
        <v>17</v>
      </c>
      <c r="N1609" s="3" t="s">
        <v>2608</v>
      </c>
      <c r="O1609" s="3">
        <v>1471</v>
      </c>
      <c r="P1609" s="15">
        <f>C1609*10000/O1609*100</f>
        <v>1.1556764106050306</v>
      </c>
      <c r="Q1609" s="3" t="s">
        <v>19</v>
      </c>
      <c r="R1609" s="3" t="s">
        <v>20</v>
      </c>
      <c r="S1609" s="3" t="s">
        <v>2609</v>
      </c>
      <c r="U1609" s="3" t="s">
        <v>2660</v>
      </c>
      <c r="V1609" s="3" t="s">
        <v>4416</v>
      </c>
      <c r="W1609" s="4">
        <v>39759</v>
      </c>
      <c r="Y1609" s="3" t="s">
        <v>3652</v>
      </c>
      <c r="AC1609" s="7"/>
    </row>
    <row r="1610" spans="1:34" x14ac:dyDescent="0.3">
      <c r="A1610" s="3" t="s">
        <v>1114</v>
      </c>
      <c r="B1610" s="6">
        <f>VLOOKUP(A1610,'[2]Площадь пересечений'!$A$2:$G$2928,3,FALSE)</f>
        <v>1626</v>
      </c>
      <c r="C1610" s="6">
        <f>VLOOKUP(A1610,'[2]Площадь пересечений'!$A$2:$G$2928,4,FALSE)</f>
        <v>1.6999999999999999E-3</v>
      </c>
      <c r="D1610" s="4">
        <v>37831.958333333336</v>
      </c>
      <c r="F1610" s="3" t="s">
        <v>13</v>
      </c>
      <c r="G1610" s="3" t="s">
        <v>14</v>
      </c>
      <c r="H1610" s="3" t="s">
        <v>15</v>
      </c>
      <c r="J1610" s="3" t="s">
        <v>5564</v>
      </c>
      <c r="K1610" s="3" t="s">
        <v>26</v>
      </c>
      <c r="L1610" s="6">
        <v>1</v>
      </c>
      <c r="M1610" s="3" t="s">
        <v>26</v>
      </c>
      <c r="N1610" s="3" t="s">
        <v>1115</v>
      </c>
      <c r="O1610" s="3">
        <v>2370</v>
      </c>
      <c r="P1610" s="15">
        <f>C1610*10000/O1610*100</f>
        <v>0.71729957805907174</v>
      </c>
      <c r="Q1610" s="3" t="s">
        <v>19</v>
      </c>
      <c r="R1610" s="3" t="s">
        <v>84</v>
      </c>
      <c r="S1610" s="3" t="s">
        <v>1115</v>
      </c>
      <c r="T1610" s="3" t="s">
        <v>1116</v>
      </c>
      <c r="U1610" s="3" t="s">
        <v>1117</v>
      </c>
      <c r="V1610" s="3" t="s">
        <v>3947</v>
      </c>
      <c r="W1610" s="4">
        <v>41568.958333333336</v>
      </c>
      <c r="Y1610" s="3" t="s">
        <v>3649</v>
      </c>
      <c r="AD1610" s="7"/>
    </row>
    <row r="1611" spans="1:34" x14ac:dyDescent="0.3">
      <c r="A1611" s="3" t="s">
        <v>7000</v>
      </c>
      <c r="B1611" s="6">
        <f>VLOOKUP(A1611,'[2]Площадь пересечений'!$A$2:$G$2928,3,FALSE)</f>
        <v>338</v>
      </c>
      <c r="C1611" s="6">
        <f>VLOOKUP(A1611,'[2]Площадь пересечений'!$A$2:$G$2928,4,FALSE)</f>
        <v>1.6999999999999999E-3</v>
      </c>
      <c r="D1611" s="4">
        <v>39465</v>
      </c>
      <c r="F1611" s="3" t="s">
        <v>13</v>
      </c>
      <c r="G1611" s="3" t="s">
        <v>14</v>
      </c>
      <c r="H1611" s="3" t="s">
        <v>15</v>
      </c>
      <c r="J1611" s="3" t="s">
        <v>5564</v>
      </c>
      <c r="K1611" s="3" t="s">
        <v>31</v>
      </c>
      <c r="L1611" s="6">
        <v>1</v>
      </c>
      <c r="M1611" s="3" t="s">
        <v>17</v>
      </c>
      <c r="N1611" s="3" t="s">
        <v>2354</v>
      </c>
      <c r="O1611" s="3">
        <v>1953</v>
      </c>
      <c r="Q1611" s="3" t="s">
        <v>19</v>
      </c>
      <c r="R1611" s="3" t="s">
        <v>20</v>
      </c>
      <c r="S1611" s="3" t="s">
        <v>2354</v>
      </c>
      <c r="U1611" s="3" t="s">
        <v>7001</v>
      </c>
      <c r="V1611" s="3" t="s">
        <v>7002</v>
      </c>
      <c r="W1611" s="4">
        <v>39498</v>
      </c>
      <c r="Y1611" s="3" t="s">
        <v>3652</v>
      </c>
      <c r="AC1611" s="7"/>
    </row>
    <row r="1612" spans="1:34" x14ac:dyDescent="0.3">
      <c r="A1612" s="3" t="s">
        <v>7003</v>
      </c>
      <c r="B1612" s="6">
        <f>VLOOKUP(A1612,'[2]Площадь пересечений'!$A$2:$G$2928,3,FALSE)</f>
        <v>2533</v>
      </c>
      <c r="C1612" s="6">
        <f>VLOOKUP(A1612,'[2]Площадь пересечений'!$A$2:$G$2928,4,FALSE)</f>
        <v>1.6999999999999999E-3</v>
      </c>
      <c r="D1612" s="4">
        <v>38666</v>
      </c>
      <c r="F1612" s="3" t="s">
        <v>13</v>
      </c>
      <c r="G1612" s="3" t="s">
        <v>14</v>
      </c>
      <c r="H1612" s="3" t="s">
        <v>15</v>
      </c>
      <c r="J1612" s="3" t="s">
        <v>5564</v>
      </c>
      <c r="K1612" s="3" t="s">
        <v>31</v>
      </c>
      <c r="L1612" s="6">
        <v>1</v>
      </c>
      <c r="M1612" s="3" t="s">
        <v>17</v>
      </c>
      <c r="N1612" s="3" t="s">
        <v>3147</v>
      </c>
      <c r="O1612" s="3">
        <v>2514</v>
      </c>
      <c r="Q1612" s="3" t="s">
        <v>19</v>
      </c>
      <c r="R1612" s="3" t="s">
        <v>20</v>
      </c>
      <c r="S1612" s="3" t="s">
        <v>3147</v>
      </c>
      <c r="T1612" s="3" t="s">
        <v>7004</v>
      </c>
      <c r="U1612" s="3" t="s">
        <v>7005</v>
      </c>
      <c r="V1612" s="3" t="s">
        <v>7006</v>
      </c>
      <c r="W1612" s="4">
        <v>38674</v>
      </c>
      <c r="X1612" s="4">
        <v>39146</v>
      </c>
      <c r="Y1612" s="3" t="s">
        <v>3649</v>
      </c>
      <c r="AE1612" s="7"/>
    </row>
    <row r="1613" spans="1:34" x14ac:dyDescent="0.3">
      <c r="A1613" s="3" t="s">
        <v>7007</v>
      </c>
      <c r="B1613" s="6">
        <f>VLOOKUP(A1613,'[2]Площадь пересечений'!$A$2:$G$2928,3,FALSE)</f>
        <v>327</v>
      </c>
      <c r="C1613" s="6">
        <f>VLOOKUP(A1613,'[2]Площадь пересечений'!$A$2:$G$2928,4,FALSE)</f>
        <v>1.6999999999999999E-3</v>
      </c>
      <c r="D1613" s="4">
        <v>44012.408472222225</v>
      </c>
      <c r="F1613" s="3" t="s">
        <v>13</v>
      </c>
      <c r="G1613" s="3" t="s">
        <v>14</v>
      </c>
      <c r="H1613" s="3" t="s">
        <v>15</v>
      </c>
      <c r="K1613" s="3" t="s">
        <v>7008</v>
      </c>
      <c r="L1613" s="6">
        <v>1</v>
      </c>
      <c r="M1613" s="3" t="s">
        <v>89</v>
      </c>
      <c r="N1613" s="3" t="s">
        <v>7009</v>
      </c>
      <c r="O1613" s="3">
        <v>1220</v>
      </c>
      <c r="Q1613" s="3" t="s">
        <v>19</v>
      </c>
      <c r="R1613" s="3" t="s">
        <v>84</v>
      </c>
      <c r="S1613" s="3" t="s">
        <v>7009</v>
      </c>
      <c r="U1613" s="3" t="s">
        <v>7010</v>
      </c>
      <c r="V1613" s="3" t="s">
        <v>7011</v>
      </c>
      <c r="W1613" s="4">
        <v>44012.408472222225</v>
      </c>
      <c r="Y1613" s="3" t="s">
        <v>3650</v>
      </c>
      <c r="AD1613" s="7"/>
    </row>
    <row r="1614" spans="1:34" x14ac:dyDescent="0.3">
      <c r="A1614" s="3" t="s">
        <v>7012</v>
      </c>
      <c r="B1614" s="6">
        <f>VLOOKUP(A1614,'[2]Площадь пересечений'!$A$2:$G$2928,3,FALSE)</f>
        <v>822</v>
      </c>
      <c r="C1614" s="6">
        <f>VLOOKUP(A1614,'[2]Площадь пересечений'!$A$2:$G$2928,4,FALSE)</f>
        <v>1.6999999999999999E-3</v>
      </c>
      <c r="D1614" s="4">
        <v>40680.958333333336</v>
      </c>
      <c r="F1614" s="3" t="s">
        <v>13</v>
      </c>
      <c r="G1614" s="3" t="s">
        <v>14</v>
      </c>
      <c r="H1614" s="3" t="s">
        <v>15</v>
      </c>
      <c r="K1614" s="3" t="s">
        <v>31</v>
      </c>
      <c r="L1614" s="6">
        <v>1</v>
      </c>
      <c r="M1614" s="3" t="s">
        <v>17</v>
      </c>
      <c r="O1614" s="3">
        <v>1178</v>
      </c>
      <c r="Q1614" s="3" t="s">
        <v>19</v>
      </c>
      <c r="R1614" s="3" t="s">
        <v>20</v>
      </c>
      <c r="U1614" s="3" t="s">
        <v>7013</v>
      </c>
      <c r="V1614" s="3" t="s">
        <v>7014</v>
      </c>
      <c r="W1614" s="4">
        <v>40710.958333333336</v>
      </c>
      <c r="X1614" s="4">
        <v>40710.958333333336</v>
      </c>
      <c r="Y1614" s="3" t="s">
        <v>3649</v>
      </c>
      <c r="AE1614" s="7"/>
    </row>
    <row r="1615" spans="1:34" x14ac:dyDescent="0.3">
      <c r="A1615" s="3" t="s">
        <v>7015</v>
      </c>
      <c r="B1615" s="6">
        <f>VLOOKUP(A1615,'[2]Площадь пересечений'!$A$2:$G$2928,3,FALSE)</f>
        <v>2582</v>
      </c>
      <c r="C1615" s="6">
        <f>VLOOKUP(A1615,'[2]Площадь пересечений'!$A$2:$G$2928,4,FALSE)</f>
        <v>1.6999999999999999E-3</v>
      </c>
      <c r="D1615" s="4">
        <v>42444.569155092591</v>
      </c>
      <c r="F1615" s="3" t="s">
        <v>13</v>
      </c>
      <c r="G1615" s="3" t="s">
        <v>14</v>
      </c>
      <c r="H1615" s="3" t="s">
        <v>15</v>
      </c>
      <c r="K1615" s="3" t="s">
        <v>31</v>
      </c>
      <c r="L1615" s="6">
        <v>1</v>
      </c>
      <c r="M1615" s="3" t="s">
        <v>17</v>
      </c>
      <c r="N1615" s="3" t="s">
        <v>1791</v>
      </c>
      <c r="O1615" s="3">
        <v>1329</v>
      </c>
      <c r="Q1615" s="3" t="s">
        <v>19</v>
      </c>
      <c r="R1615" s="3" t="s">
        <v>20</v>
      </c>
      <c r="S1615" s="3" t="s">
        <v>1791</v>
      </c>
      <c r="U1615" s="3" t="s">
        <v>7016</v>
      </c>
      <c r="V1615" s="3" t="s">
        <v>7017</v>
      </c>
      <c r="W1615" s="4">
        <v>42454.62945601852</v>
      </c>
      <c r="Y1615" s="3" t="s">
        <v>3652</v>
      </c>
      <c r="AE1615" s="7"/>
    </row>
    <row r="1616" spans="1:34" x14ac:dyDescent="0.3">
      <c r="A1616" s="3" t="s">
        <v>5546</v>
      </c>
      <c r="B1616" s="6">
        <f>VLOOKUP(A1616,'[2]Площадь пересечений'!$A$2:$G$2928,3,FALSE)</f>
        <v>110</v>
      </c>
      <c r="C1616" s="6">
        <f>VLOOKUP(A1616,'[2]Площадь пересечений'!$A$2:$G$2928,4,FALSE)</f>
        <v>1.6999999999999999E-3</v>
      </c>
      <c r="D1616" s="4">
        <v>38561.958333333336</v>
      </c>
      <c r="F1616" s="3" t="s">
        <v>13</v>
      </c>
      <c r="G1616" s="3" t="s">
        <v>14</v>
      </c>
      <c r="H1616" s="3" t="s">
        <v>15</v>
      </c>
      <c r="J1616" s="3" t="s">
        <v>5564</v>
      </c>
      <c r="K1616" s="3" t="s">
        <v>31</v>
      </c>
      <c r="L1616" s="6">
        <v>1</v>
      </c>
      <c r="M1616" s="3" t="s">
        <v>17</v>
      </c>
      <c r="N1616" s="3" t="s">
        <v>138</v>
      </c>
      <c r="O1616" s="3">
        <v>518</v>
      </c>
      <c r="P1616" s="15">
        <f>C1616*10000/O1616*100</f>
        <v>3.2818532818532815</v>
      </c>
      <c r="Q1616" s="3" t="s">
        <v>19</v>
      </c>
      <c r="R1616" s="3" t="s">
        <v>20</v>
      </c>
      <c r="S1616" s="3" t="s">
        <v>138</v>
      </c>
      <c r="T1616" s="3" t="s">
        <v>5547</v>
      </c>
      <c r="U1616" s="3" t="s">
        <v>5548</v>
      </c>
      <c r="V1616" s="3" t="s">
        <v>5549</v>
      </c>
      <c r="W1616" s="4">
        <v>41861.958333333336</v>
      </c>
      <c r="Y1616" s="3" t="s">
        <v>3649</v>
      </c>
      <c r="AD1616" s="7"/>
    </row>
    <row r="1617" spans="1:39" x14ac:dyDescent="0.3">
      <c r="A1617" s="3" t="s">
        <v>2859</v>
      </c>
      <c r="B1617" s="6">
        <f>VLOOKUP(A1617,'[2]Площадь пересечений'!$A$2:$G$2928,3,FALSE)</f>
        <v>1688</v>
      </c>
      <c r="C1617" s="6">
        <f>VLOOKUP(A1617,'[2]Площадь пересечений'!$A$2:$G$2928,4,FALSE)</f>
        <v>1.6999999999999999E-3</v>
      </c>
      <c r="D1617" s="4">
        <v>39858</v>
      </c>
      <c r="F1617" s="3" t="s">
        <v>13</v>
      </c>
      <c r="G1617" s="3" t="s">
        <v>14</v>
      </c>
      <c r="H1617" s="3" t="s">
        <v>15</v>
      </c>
      <c r="K1617" s="3" t="s">
        <v>240</v>
      </c>
      <c r="L1617" s="6">
        <v>1</v>
      </c>
      <c r="M1617" s="3" t="s">
        <v>241</v>
      </c>
      <c r="N1617" s="3" t="s">
        <v>2853</v>
      </c>
      <c r="O1617" s="3">
        <v>1279</v>
      </c>
      <c r="P1617" s="15">
        <f>C1617*10000/O1617*100</f>
        <v>1.3291634089132134</v>
      </c>
      <c r="Q1617" s="3" t="s">
        <v>19</v>
      </c>
      <c r="R1617" s="3" t="s">
        <v>84</v>
      </c>
      <c r="S1617" s="3" t="s">
        <v>2275</v>
      </c>
      <c r="U1617" s="3" t="s">
        <v>2860</v>
      </c>
      <c r="V1617" s="3" t="s">
        <v>4480</v>
      </c>
      <c r="W1617" s="4">
        <v>39898</v>
      </c>
      <c r="X1617" s="4">
        <v>39994.958333333336</v>
      </c>
      <c r="Y1617" s="3" t="s">
        <v>3649</v>
      </c>
      <c r="AD1617" s="7"/>
    </row>
    <row r="1618" spans="1:39" x14ac:dyDescent="0.3">
      <c r="A1618" s="3" t="s">
        <v>5199</v>
      </c>
      <c r="B1618" s="6">
        <f>VLOOKUP(A1618,'[2]Площадь пересечений'!$A$2:$G$2928,3,FALSE)</f>
        <v>911</v>
      </c>
      <c r="C1618" s="6">
        <f>VLOOKUP(A1618,'[2]Площадь пересечений'!$A$2:$G$2928,4,FALSE)</f>
        <v>1.6999999999999999E-3</v>
      </c>
      <c r="D1618" s="4">
        <v>39369.958333333336</v>
      </c>
      <c r="F1618" s="3" t="s">
        <v>13</v>
      </c>
      <c r="G1618" s="3" t="s">
        <v>14</v>
      </c>
      <c r="H1618" s="3" t="s">
        <v>15</v>
      </c>
      <c r="J1618" s="3" t="s">
        <v>5564</v>
      </c>
      <c r="K1618" s="3" t="s">
        <v>22</v>
      </c>
      <c r="L1618" s="6"/>
      <c r="M1618" s="3" t="s">
        <v>22</v>
      </c>
      <c r="N1618" s="3" t="s">
        <v>5200</v>
      </c>
      <c r="O1618" s="3">
        <v>62000.4</v>
      </c>
      <c r="P1618" s="15">
        <f>C1618*10000/O1618*100</f>
        <v>2.7419177940787479E-2</v>
      </c>
      <c r="Q1618" s="3" t="s">
        <v>19</v>
      </c>
      <c r="R1618" s="3" t="s">
        <v>20</v>
      </c>
      <c r="S1618" s="3" t="s">
        <v>5200</v>
      </c>
      <c r="U1618" s="3" t="s">
        <v>5201</v>
      </c>
      <c r="V1618" s="3" t="s">
        <v>5202</v>
      </c>
      <c r="W1618" s="4">
        <v>39402</v>
      </c>
      <c r="X1618" s="4">
        <v>39476</v>
      </c>
      <c r="Y1618" s="3" t="s">
        <v>3649</v>
      </c>
      <c r="AD1618" s="7"/>
    </row>
    <row r="1619" spans="1:39" x14ac:dyDescent="0.3">
      <c r="A1619" s="3" t="s">
        <v>560</v>
      </c>
      <c r="B1619" s="6">
        <f>VLOOKUP(A1619,'[2]Площадь пересечений'!$A$2:$G$2928,3,FALSE)</f>
        <v>715</v>
      </c>
      <c r="C1619" s="6">
        <f>VLOOKUP(A1619,'[2]Площадь пересечений'!$A$2:$G$2928,4,FALSE)</f>
        <v>1.6000000000000001E-3</v>
      </c>
      <c r="D1619" s="4">
        <v>41024.594976851855</v>
      </c>
      <c r="F1619" s="3" t="s">
        <v>13</v>
      </c>
      <c r="G1619" s="3" t="s">
        <v>14</v>
      </c>
      <c r="H1619" s="3" t="s">
        <v>15</v>
      </c>
      <c r="K1619" s="3" t="s">
        <v>31</v>
      </c>
      <c r="L1619" s="6">
        <v>1</v>
      </c>
      <c r="M1619" s="3" t="s">
        <v>17</v>
      </c>
      <c r="N1619" s="3" t="s">
        <v>561</v>
      </c>
      <c r="O1619" s="3">
        <v>7696</v>
      </c>
      <c r="P1619" s="15">
        <v>0.87058212058212059</v>
      </c>
      <c r="Q1619" s="3" t="s">
        <v>19</v>
      </c>
      <c r="R1619" s="3" t="s">
        <v>20</v>
      </c>
      <c r="S1619" s="3" t="s">
        <v>561</v>
      </c>
      <c r="U1619" s="3" t="s">
        <v>562</v>
      </c>
      <c r="V1619" s="3" t="s">
        <v>3793</v>
      </c>
      <c r="W1619" s="4">
        <v>41057.958333333336</v>
      </c>
      <c r="Y1619" s="3" t="s">
        <v>3649</v>
      </c>
      <c r="AD1619" s="7"/>
      <c r="AG1619" s="7"/>
      <c r="AJ1619" s="7"/>
      <c r="AM1619" s="7"/>
    </row>
    <row r="1620" spans="1:39" x14ac:dyDescent="0.3">
      <c r="A1620" s="3" t="s">
        <v>142</v>
      </c>
      <c r="B1620" s="6">
        <f>VLOOKUP(A1620,'[2]Площадь пересечений'!$A$2:$G$2928,3,FALSE)</f>
        <v>91</v>
      </c>
      <c r="C1620" s="6">
        <f>VLOOKUP(A1620,'[2]Площадь пересечений'!$A$2:$G$2928,4,FALSE)</f>
        <v>1.6000000000000001E-3</v>
      </c>
      <c r="D1620" s="4">
        <v>38399</v>
      </c>
      <c r="F1620" s="3" t="s">
        <v>13</v>
      </c>
      <c r="G1620" s="3" t="s">
        <v>14</v>
      </c>
      <c r="H1620" s="3" t="s">
        <v>15</v>
      </c>
      <c r="J1620" s="3" t="s">
        <v>5564</v>
      </c>
      <c r="K1620" s="3" t="s">
        <v>31</v>
      </c>
      <c r="L1620" s="6">
        <v>1</v>
      </c>
      <c r="M1620" s="3" t="s">
        <v>17</v>
      </c>
      <c r="N1620" s="3" t="s">
        <v>125</v>
      </c>
      <c r="O1620" s="3">
        <v>744</v>
      </c>
      <c r="P1620" s="15">
        <f>C1620*10000/O1620*100</f>
        <v>2.1505376344086025</v>
      </c>
      <c r="Q1620" s="3" t="s">
        <v>19</v>
      </c>
      <c r="R1620" s="3" t="s">
        <v>20</v>
      </c>
      <c r="S1620" s="3" t="s">
        <v>143</v>
      </c>
      <c r="T1620" s="3" t="s">
        <v>144</v>
      </c>
      <c r="U1620" s="3" t="s">
        <v>145</v>
      </c>
      <c r="V1620" s="3" t="s">
        <v>3678</v>
      </c>
      <c r="W1620" s="4">
        <v>40101.958333333336</v>
      </c>
      <c r="X1620" s="4">
        <v>40204</v>
      </c>
      <c r="Y1620" s="3" t="s">
        <v>3649</v>
      </c>
      <c r="AE1620" s="7"/>
    </row>
    <row r="1621" spans="1:39" x14ac:dyDescent="0.3">
      <c r="A1621" s="3" t="s">
        <v>1471</v>
      </c>
      <c r="B1621" s="6">
        <f>VLOOKUP(A1621,'[2]Площадь пересечений'!$A$2:$G$2928,3,FALSE)</f>
        <v>2005</v>
      </c>
      <c r="C1621" s="6">
        <f>VLOOKUP(A1621,'[2]Площадь пересечений'!$A$2:$G$2928,4,FALSE)</f>
        <v>1.6000000000000001E-3</v>
      </c>
      <c r="D1621" s="4">
        <v>37518.958333333336</v>
      </c>
      <c r="F1621" s="3" t="s">
        <v>13</v>
      </c>
      <c r="G1621" s="3" t="s">
        <v>14</v>
      </c>
      <c r="H1621" s="3" t="s">
        <v>15</v>
      </c>
      <c r="J1621" s="3" t="s">
        <v>5564</v>
      </c>
      <c r="K1621" s="3" t="s">
        <v>26</v>
      </c>
      <c r="L1621" s="6">
        <v>1</v>
      </c>
      <c r="M1621" s="3" t="s">
        <v>26</v>
      </c>
      <c r="N1621" s="3" t="s">
        <v>1472</v>
      </c>
      <c r="O1621" s="3">
        <v>999.79</v>
      </c>
      <c r="P1621" s="15">
        <f>C1621*10000/O1621*100</f>
        <v>1.6003360705748209</v>
      </c>
      <c r="Q1621" s="3" t="s">
        <v>19</v>
      </c>
      <c r="R1621" s="3" t="s">
        <v>20</v>
      </c>
      <c r="S1621" s="3" t="s">
        <v>94</v>
      </c>
      <c r="U1621" s="3" t="s">
        <v>1473</v>
      </c>
      <c r="V1621" s="3" t="s">
        <v>4049</v>
      </c>
      <c r="W1621" s="4">
        <v>38188.958333333336</v>
      </c>
      <c r="Y1621" s="3" t="s">
        <v>3652</v>
      </c>
      <c r="AC1621" s="7"/>
    </row>
    <row r="1622" spans="1:39" x14ac:dyDescent="0.3">
      <c r="A1622" s="3" t="s">
        <v>183</v>
      </c>
      <c r="B1622" s="6">
        <f>VLOOKUP(A1622,'[2]Площадь пересечений'!$A$2:$G$2928,3,FALSE)</f>
        <v>153</v>
      </c>
      <c r="C1622" s="6">
        <f>VLOOKUP(A1622,'[2]Площадь пересечений'!$A$2:$G$2928,4,FALSE)</f>
        <v>1.6000000000000001E-3</v>
      </c>
      <c r="D1622" s="4">
        <v>41858.341840277775</v>
      </c>
      <c r="F1622" s="3" t="s">
        <v>13</v>
      </c>
      <c r="G1622" s="3" t="s">
        <v>14</v>
      </c>
      <c r="H1622" s="3" t="s">
        <v>15</v>
      </c>
      <c r="K1622" s="3" t="s">
        <v>133</v>
      </c>
      <c r="L1622" s="6">
        <v>1</v>
      </c>
      <c r="M1622" s="3" t="s">
        <v>26</v>
      </c>
      <c r="N1622" s="3" t="s">
        <v>179</v>
      </c>
      <c r="O1622" s="3">
        <v>1016</v>
      </c>
      <c r="P1622" s="15">
        <v>20.078740157480318</v>
      </c>
      <c r="Q1622" s="3" t="s">
        <v>19</v>
      </c>
      <c r="R1622" s="3" t="s">
        <v>20</v>
      </c>
      <c r="S1622" s="3" t="s">
        <v>179</v>
      </c>
      <c r="U1622" s="3" t="s">
        <v>184</v>
      </c>
      <c r="V1622" s="3" t="s">
        <v>3694</v>
      </c>
      <c r="W1622" s="4">
        <v>41863.958333333336</v>
      </c>
      <c r="X1622" s="4">
        <v>41863.958333333336</v>
      </c>
      <c r="Y1622" s="3" t="s">
        <v>3649</v>
      </c>
      <c r="AE1622" s="7"/>
    </row>
    <row r="1623" spans="1:39" x14ac:dyDescent="0.3">
      <c r="A1623" s="3" t="s">
        <v>2704</v>
      </c>
      <c r="B1623" s="6">
        <f>VLOOKUP(A1623,'[2]Площадь пересечений'!$A$2:$G$2928,3,FALSE)</f>
        <v>1297</v>
      </c>
      <c r="C1623" s="6">
        <f>VLOOKUP(A1623,'[2]Площадь пересечений'!$A$2:$G$2928,4,FALSE)</f>
        <v>1.6000000000000001E-3</v>
      </c>
      <c r="D1623" s="4">
        <v>38799</v>
      </c>
      <c r="F1623" s="3" t="s">
        <v>13</v>
      </c>
      <c r="G1623" s="3" t="s">
        <v>14</v>
      </c>
      <c r="H1623" s="3" t="s">
        <v>15</v>
      </c>
      <c r="J1623" s="3" t="s">
        <v>5564</v>
      </c>
      <c r="K1623" s="3" t="s">
        <v>16</v>
      </c>
      <c r="L1623" s="6">
        <v>1</v>
      </c>
      <c r="M1623" s="3" t="s">
        <v>17</v>
      </c>
      <c r="N1623" s="3" t="s">
        <v>1982</v>
      </c>
      <c r="O1623" s="3">
        <v>893</v>
      </c>
      <c r="P1623" s="15">
        <f>C1623*10000/O1623*100</f>
        <v>1.7917133258678613</v>
      </c>
      <c r="Q1623" s="3" t="s">
        <v>19</v>
      </c>
      <c r="R1623" s="3" t="s">
        <v>20</v>
      </c>
      <c r="S1623" s="3" t="s">
        <v>1982</v>
      </c>
      <c r="T1623" s="3" t="s">
        <v>2705</v>
      </c>
      <c r="U1623" s="3" t="s">
        <v>2706</v>
      </c>
      <c r="V1623" s="3" t="s">
        <v>4430</v>
      </c>
      <c r="W1623" s="4">
        <v>39790</v>
      </c>
      <c r="Y1623" s="3" t="s">
        <v>3652</v>
      </c>
      <c r="AD1623" s="7"/>
      <c r="AG1623" s="7"/>
    </row>
    <row r="1624" spans="1:39" x14ac:dyDescent="0.3">
      <c r="A1624" s="3" t="s">
        <v>792</v>
      </c>
      <c r="B1624" s="6">
        <f>VLOOKUP(A1624,'[2]Площадь пересечений'!$A$2:$G$2928,3,FALSE)</f>
        <v>1161</v>
      </c>
      <c r="C1624" s="6">
        <f>VLOOKUP(A1624,'[2]Площадь пересечений'!$A$2:$G$2928,4,FALSE)</f>
        <v>1.6000000000000001E-3</v>
      </c>
      <c r="D1624" s="4">
        <v>37585</v>
      </c>
      <c r="F1624" s="3" t="s">
        <v>13</v>
      </c>
      <c r="G1624" s="3" t="s">
        <v>14</v>
      </c>
      <c r="H1624" s="3" t="s">
        <v>15</v>
      </c>
      <c r="J1624" s="3" t="s">
        <v>5564</v>
      </c>
      <c r="K1624" s="3" t="s">
        <v>26</v>
      </c>
      <c r="L1624" s="6">
        <v>1</v>
      </c>
      <c r="M1624" s="3" t="s">
        <v>26</v>
      </c>
      <c r="N1624" s="3" t="s">
        <v>793</v>
      </c>
      <c r="O1624" s="3">
        <v>965</v>
      </c>
      <c r="P1624" s="15">
        <f>C1624*10000/O1624*100</f>
        <v>1.6580310880829014</v>
      </c>
      <c r="Q1624" s="3" t="s">
        <v>19</v>
      </c>
      <c r="R1624" s="3" t="s">
        <v>84</v>
      </c>
      <c r="S1624" s="3" t="s">
        <v>793</v>
      </c>
      <c r="U1624" s="3" t="s">
        <v>794</v>
      </c>
      <c r="V1624" s="3" t="s">
        <v>3865</v>
      </c>
      <c r="W1624" s="4">
        <v>41997</v>
      </c>
      <c r="Y1624" s="3" t="s">
        <v>3649</v>
      </c>
      <c r="AD1624" s="7"/>
    </row>
    <row r="1625" spans="1:39" x14ac:dyDescent="0.3">
      <c r="A1625" s="3" t="s">
        <v>3148</v>
      </c>
      <c r="B1625" s="6">
        <f>VLOOKUP(A1625,'[2]Площадь пересечений'!$A$2:$G$2928,3,FALSE)</f>
        <v>2528</v>
      </c>
      <c r="C1625" s="6">
        <f>VLOOKUP(A1625,'[2]Площадь пересечений'!$A$2:$G$2928,4,FALSE)</f>
        <v>1.6000000000000001E-3</v>
      </c>
      <c r="D1625" s="4">
        <v>38666</v>
      </c>
      <c r="F1625" s="3" t="s">
        <v>13</v>
      </c>
      <c r="G1625" s="3" t="s">
        <v>14</v>
      </c>
      <c r="H1625" s="3" t="s">
        <v>15</v>
      </c>
      <c r="J1625" s="3" t="s">
        <v>5564</v>
      </c>
      <c r="K1625" s="3" t="s">
        <v>31</v>
      </c>
      <c r="L1625" s="6">
        <v>1</v>
      </c>
      <c r="M1625" s="3" t="s">
        <v>17</v>
      </c>
      <c r="N1625" s="3" t="s">
        <v>3147</v>
      </c>
      <c r="O1625" s="3">
        <v>2528</v>
      </c>
      <c r="P1625" s="15">
        <f>C1625*10000/O1625*100</f>
        <v>0.63291139240506333</v>
      </c>
      <c r="Q1625" s="3" t="s">
        <v>19</v>
      </c>
      <c r="R1625" s="3" t="s">
        <v>20</v>
      </c>
      <c r="S1625" s="3" t="s">
        <v>3147</v>
      </c>
      <c r="T1625" s="3" t="s">
        <v>3149</v>
      </c>
      <c r="U1625" s="3" t="s">
        <v>3150</v>
      </c>
      <c r="V1625" s="3" t="s">
        <v>4573</v>
      </c>
      <c r="W1625" s="4">
        <v>38674</v>
      </c>
      <c r="Y1625" s="3" t="s">
        <v>3652</v>
      </c>
      <c r="AD1625" s="7"/>
    </row>
    <row r="1626" spans="1:39" x14ac:dyDescent="0.3">
      <c r="A1626" s="3" t="s">
        <v>7018</v>
      </c>
      <c r="B1626" s="6">
        <f>VLOOKUP(A1626,'[2]Площадь пересечений'!$A$2:$G$2928,3,FALSE)</f>
        <v>1716</v>
      </c>
      <c r="C1626" s="6">
        <f>VLOOKUP(A1626,'[2]Площадь пересечений'!$A$2:$G$2928,4,FALSE)</f>
        <v>1.6000000000000001E-3</v>
      </c>
      <c r="D1626" s="4">
        <v>40825.958333333336</v>
      </c>
      <c r="F1626" s="3" t="s">
        <v>13</v>
      </c>
      <c r="G1626" s="3" t="s">
        <v>14</v>
      </c>
      <c r="H1626" s="3" t="s">
        <v>15</v>
      </c>
      <c r="K1626" s="3" t="s">
        <v>1063</v>
      </c>
      <c r="L1626" s="6">
        <v>1</v>
      </c>
      <c r="M1626" s="3" t="s">
        <v>17</v>
      </c>
      <c r="O1626" s="3">
        <v>373</v>
      </c>
      <c r="Q1626" s="3" t="s">
        <v>19</v>
      </c>
      <c r="R1626" s="3" t="s">
        <v>20</v>
      </c>
      <c r="U1626" s="3" t="s">
        <v>7019</v>
      </c>
      <c r="V1626" s="3" t="s">
        <v>7020</v>
      </c>
      <c r="W1626" s="4">
        <v>41014.958333333336</v>
      </c>
      <c r="Y1626" s="3" t="s">
        <v>3649</v>
      </c>
      <c r="AC1626" s="7"/>
    </row>
    <row r="1627" spans="1:39" x14ac:dyDescent="0.3">
      <c r="A1627" s="3" t="s">
        <v>7021</v>
      </c>
      <c r="B1627" s="6">
        <f>VLOOKUP(A1627,'[2]Площадь пересечений'!$A$2:$G$2928,3,FALSE)</f>
        <v>2783</v>
      </c>
      <c r="C1627" s="6">
        <f>VLOOKUP(A1627,'[2]Площадь пересечений'!$A$2:$G$2928,4,FALSE)</f>
        <v>1.6000000000000001E-3</v>
      </c>
      <c r="D1627" s="4">
        <v>42235.615798611114</v>
      </c>
      <c r="F1627" s="3" t="s">
        <v>13</v>
      </c>
      <c r="G1627" s="3" t="s">
        <v>14</v>
      </c>
      <c r="H1627" s="3" t="s">
        <v>15</v>
      </c>
      <c r="K1627" s="3" t="s">
        <v>45</v>
      </c>
      <c r="L1627" s="6">
        <v>1</v>
      </c>
      <c r="M1627" s="3" t="s">
        <v>17</v>
      </c>
      <c r="N1627" s="3" t="s">
        <v>6816</v>
      </c>
      <c r="O1627" s="3">
        <v>99608</v>
      </c>
      <c r="Q1627" s="3" t="s">
        <v>19</v>
      </c>
      <c r="R1627" s="3" t="s">
        <v>20</v>
      </c>
      <c r="S1627" s="3" t="s">
        <v>6816</v>
      </c>
      <c r="U1627" s="3" t="s">
        <v>7022</v>
      </c>
      <c r="V1627" s="3" t="s">
        <v>7023</v>
      </c>
      <c r="W1627" s="4">
        <v>42259.523680555554</v>
      </c>
      <c r="X1627" s="4">
        <v>42282.672951388886</v>
      </c>
      <c r="Y1627" s="3" t="s">
        <v>3649</v>
      </c>
      <c r="AD1627" s="7"/>
    </row>
    <row r="1628" spans="1:39" x14ac:dyDescent="0.3">
      <c r="A1628" s="3" t="s">
        <v>7024</v>
      </c>
      <c r="B1628" s="6">
        <f>VLOOKUP(A1628,'[2]Площадь пересечений'!$A$2:$G$2928,3,FALSE)</f>
        <v>2638</v>
      </c>
      <c r="C1628" s="6">
        <f>VLOOKUP(A1628,'[2]Площадь пересечений'!$A$2:$G$2928,4,FALSE)</f>
        <v>1.6000000000000001E-3</v>
      </c>
      <c r="D1628" s="4">
        <v>40885.592523148145</v>
      </c>
      <c r="F1628" s="3" t="s">
        <v>13</v>
      </c>
      <c r="G1628" s="3" t="s">
        <v>14</v>
      </c>
      <c r="H1628" s="3" t="s">
        <v>15</v>
      </c>
      <c r="K1628" s="3" t="s">
        <v>31</v>
      </c>
      <c r="L1628" s="6">
        <v>1</v>
      </c>
      <c r="M1628" s="3" t="s">
        <v>17</v>
      </c>
      <c r="O1628" s="3">
        <v>1156</v>
      </c>
      <c r="Q1628" s="3" t="s">
        <v>19</v>
      </c>
      <c r="R1628" s="3" t="s">
        <v>20</v>
      </c>
      <c r="U1628" s="3" t="s">
        <v>7025</v>
      </c>
      <c r="V1628" s="3" t="s">
        <v>7026</v>
      </c>
      <c r="W1628" s="4">
        <v>40905.958333333336</v>
      </c>
      <c r="X1628" s="4">
        <v>40905.958333333336</v>
      </c>
      <c r="Y1628" s="3" t="s">
        <v>3649</v>
      </c>
      <c r="AE1628" s="7"/>
    </row>
    <row r="1629" spans="1:39" x14ac:dyDescent="0.3">
      <c r="A1629" s="3" t="s">
        <v>7027</v>
      </c>
      <c r="B1629" s="6">
        <f>VLOOKUP(A1629,'[2]Площадь пересечений'!$A$2:$G$2928,3,FALSE)</f>
        <v>1175</v>
      </c>
      <c r="C1629" s="6">
        <f>VLOOKUP(A1629,'[2]Площадь пересечений'!$A$2:$G$2928,4,FALSE)</f>
        <v>1.6000000000000001E-3</v>
      </c>
      <c r="D1629" s="4">
        <v>40440.958333333336</v>
      </c>
      <c r="F1629" s="3" t="s">
        <v>13</v>
      </c>
      <c r="G1629" s="3" t="s">
        <v>14</v>
      </c>
      <c r="H1629" s="3" t="s">
        <v>15</v>
      </c>
      <c r="K1629" s="3" t="s">
        <v>240</v>
      </c>
      <c r="L1629" s="6">
        <v>1</v>
      </c>
      <c r="M1629" s="3" t="s">
        <v>89</v>
      </c>
      <c r="N1629" s="3" t="s">
        <v>7028</v>
      </c>
      <c r="O1629" s="3">
        <v>9443</v>
      </c>
      <c r="Q1629" s="3" t="s">
        <v>19</v>
      </c>
      <c r="R1629" s="3" t="s">
        <v>84</v>
      </c>
      <c r="S1629" s="3" t="s">
        <v>7028</v>
      </c>
      <c r="T1629" s="3" t="s">
        <v>7029</v>
      </c>
      <c r="U1629" s="3" t="s">
        <v>7030</v>
      </c>
      <c r="V1629" s="3" t="s">
        <v>7031</v>
      </c>
      <c r="W1629" s="4">
        <v>40679.958333333336</v>
      </c>
      <c r="X1629" s="4">
        <v>40679.958333333336</v>
      </c>
      <c r="Y1629" s="3" t="s">
        <v>3649</v>
      </c>
      <c r="AE1629" s="7"/>
    </row>
    <row r="1630" spans="1:39" x14ac:dyDescent="0.3">
      <c r="A1630" s="3" t="s">
        <v>5149</v>
      </c>
      <c r="B1630" s="6">
        <f>VLOOKUP(A1630,'[2]Площадь пересечений'!$A$2:$G$2928,3,FALSE)</f>
        <v>831</v>
      </c>
      <c r="C1630" s="6">
        <f>VLOOKUP(A1630,'[2]Площадь пересечений'!$A$2:$G$2928,4,FALSE)</f>
        <v>1.6000000000000001E-3</v>
      </c>
      <c r="D1630" s="4">
        <v>40961.361076388886</v>
      </c>
      <c r="F1630" s="3" t="s">
        <v>13</v>
      </c>
      <c r="G1630" s="3" t="s">
        <v>14</v>
      </c>
      <c r="H1630" s="3" t="s">
        <v>15</v>
      </c>
      <c r="K1630" s="3" t="s">
        <v>96</v>
      </c>
      <c r="L1630" s="6"/>
      <c r="M1630" s="3" t="s">
        <v>5141</v>
      </c>
      <c r="N1630" s="3" t="s">
        <v>5150</v>
      </c>
      <c r="O1630" s="3">
        <v>900</v>
      </c>
      <c r="P1630" s="15">
        <f>C1630*10000/O1630*100</f>
        <v>1.7777777777777777</v>
      </c>
      <c r="Q1630" s="3" t="s">
        <v>19</v>
      </c>
      <c r="R1630" s="3" t="s">
        <v>20</v>
      </c>
      <c r="S1630" s="3" t="s">
        <v>130</v>
      </c>
      <c r="U1630" s="3" t="s">
        <v>5151</v>
      </c>
      <c r="V1630" s="3" t="s">
        <v>5152</v>
      </c>
      <c r="W1630" s="4">
        <v>41026.958333333336</v>
      </c>
      <c r="X1630" s="4">
        <v>41380.958333333336</v>
      </c>
      <c r="Y1630" s="3" t="s">
        <v>3649</v>
      </c>
      <c r="AD1630" s="7"/>
    </row>
    <row r="1631" spans="1:39" x14ac:dyDescent="0.3">
      <c r="A1631" s="3" t="s">
        <v>5022</v>
      </c>
      <c r="B1631" s="6">
        <f>VLOOKUP(A1631,'[2]Площадь пересечений'!$A$2:$G$2928,3,FALSE)</f>
        <v>306</v>
      </c>
      <c r="C1631" s="6">
        <f>VLOOKUP(A1631,'[2]Площадь пересечений'!$A$2:$G$2928,4,FALSE)</f>
        <v>1.6000000000000001E-3</v>
      </c>
      <c r="D1631" s="4">
        <v>39660.958333333336</v>
      </c>
      <c r="F1631" s="3" t="s">
        <v>13</v>
      </c>
      <c r="G1631" s="3" t="s">
        <v>14</v>
      </c>
      <c r="H1631" s="3" t="s">
        <v>15</v>
      </c>
      <c r="K1631" s="3" t="s">
        <v>2304</v>
      </c>
      <c r="L1631" s="6"/>
      <c r="M1631" s="3" t="s">
        <v>241</v>
      </c>
      <c r="N1631" s="3" t="s">
        <v>2305</v>
      </c>
      <c r="O1631" s="3">
        <v>6695</v>
      </c>
      <c r="P1631" s="15">
        <f>C1631*10000/O1631*100</f>
        <v>0.2389843166542196</v>
      </c>
      <c r="Q1631" s="3" t="s">
        <v>19</v>
      </c>
      <c r="R1631" s="3" t="s">
        <v>84</v>
      </c>
      <c r="S1631" s="3" t="s">
        <v>2305</v>
      </c>
      <c r="U1631" s="3" t="s">
        <v>5023</v>
      </c>
      <c r="V1631" s="3" t="s">
        <v>5024</v>
      </c>
      <c r="W1631" s="4">
        <v>39691.958333333336</v>
      </c>
      <c r="X1631" s="4">
        <v>39811</v>
      </c>
      <c r="Y1631" s="3" t="s">
        <v>3649</v>
      </c>
      <c r="AE1631" s="7"/>
    </row>
    <row r="1632" spans="1:39" x14ac:dyDescent="0.3">
      <c r="A1632" s="3" t="s">
        <v>496</v>
      </c>
      <c r="B1632" s="6">
        <f>VLOOKUP(A1632,'[2]Площадь пересечений'!$A$2:$G$2928,3,FALSE)</f>
        <v>665</v>
      </c>
      <c r="C1632" s="6">
        <f>VLOOKUP(A1632,'[2]Площадь пересечений'!$A$2:$G$2928,4,FALSE)</f>
        <v>1.6000000000000001E-3</v>
      </c>
      <c r="D1632" s="4">
        <v>42398.626250000001</v>
      </c>
      <c r="F1632" s="3" t="s">
        <v>13</v>
      </c>
      <c r="G1632" s="3" t="s">
        <v>14</v>
      </c>
      <c r="H1632" s="3" t="s">
        <v>15</v>
      </c>
      <c r="K1632" s="3" t="s">
        <v>497</v>
      </c>
      <c r="L1632" s="6"/>
      <c r="M1632" s="3" t="s">
        <v>498</v>
      </c>
      <c r="N1632" s="3" t="s">
        <v>499</v>
      </c>
      <c r="O1632" s="3">
        <v>38635</v>
      </c>
      <c r="P1632" s="15">
        <f>C1632*10000/O1632*100</f>
        <v>4.1413226349165264E-2</v>
      </c>
      <c r="Q1632" s="3" t="s">
        <v>19</v>
      </c>
      <c r="R1632" s="3" t="s">
        <v>20</v>
      </c>
      <c r="S1632" s="3" t="s">
        <v>499</v>
      </c>
      <c r="U1632" s="3" t="s">
        <v>500</v>
      </c>
      <c r="V1632" s="3" t="s">
        <v>4700</v>
      </c>
      <c r="W1632" s="4">
        <v>42419.556504629632</v>
      </c>
      <c r="X1632" s="3" t="s">
        <v>3712</v>
      </c>
      <c r="Y1632" s="3" t="s">
        <v>3652</v>
      </c>
      <c r="AC1632" s="7"/>
    </row>
    <row r="1633" spans="1:35" x14ac:dyDescent="0.3">
      <c r="A1633" s="3" t="s">
        <v>7032</v>
      </c>
      <c r="B1633" s="6">
        <f>VLOOKUP(A1633,'[2]Площадь пересечений'!$A$2:$G$2928,3,FALSE)</f>
        <v>399</v>
      </c>
      <c r="C1633" s="6">
        <f>VLOOKUP(A1633,'[2]Площадь пересечений'!$A$2:$G$2928,4,FALSE)</f>
        <v>1.6000000000000001E-3</v>
      </c>
      <c r="D1633" s="4">
        <v>39856</v>
      </c>
      <c r="F1633" s="3" t="s">
        <v>13</v>
      </c>
      <c r="G1633" s="3" t="s">
        <v>14</v>
      </c>
      <c r="H1633" s="3" t="s">
        <v>15</v>
      </c>
      <c r="K1633" s="3" t="s">
        <v>240</v>
      </c>
      <c r="L1633" s="6">
        <v>1</v>
      </c>
      <c r="M1633" s="3" t="s">
        <v>241</v>
      </c>
      <c r="N1633" s="3" t="s">
        <v>2275</v>
      </c>
      <c r="O1633" s="3">
        <v>967</v>
      </c>
      <c r="Q1633" s="3" t="s">
        <v>19</v>
      </c>
      <c r="R1633" s="3" t="s">
        <v>84</v>
      </c>
      <c r="S1633" s="3" t="s">
        <v>2275</v>
      </c>
      <c r="U1633" s="3" t="s">
        <v>7033</v>
      </c>
      <c r="V1633" s="3" t="s">
        <v>7034</v>
      </c>
      <c r="W1633" s="4">
        <v>39901.958333333336</v>
      </c>
      <c r="X1633" s="4">
        <v>39987.958333333336</v>
      </c>
      <c r="Y1633" s="3" t="s">
        <v>3649</v>
      </c>
      <c r="AD1633" s="7"/>
    </row>
    <row r="1634" spans="1:35" x14ac:dyDescent="0.3">
      <c r="A1634" s="3" t="s">
        <v>1626</v>
      </c>
      <c r="B1634" s="6">
        <f>VLOOKUP(A1634,'[2]Площадь пересечений'!$A$2:$G$2928,3,FALSE)</f>
        <v>2183</v>
      </c>
      <c r="C1634" s="6">
        <f>VLOOKUP(A1634,'[2]Площадь пересечений'!$A$2:$G$2928,4,FALSE)</f>
        <v>1.5E-3</v>
      </c>
      <c r="D1634" s="4">
        <v>40500</v>
      </c>
      <c r="F1634" s="3" t="s">
        <v>13</v>
      </c>
      <c r="G1634" s="3" t="s">
        <v>14</v>
      </c>
      <c r="H1634" s="3" t="s">
        <v>15</v>
      </c>
      <c r="K1634" s="3" t="s">
        <v>31</v>
      </c>
      <c r="L1634" s="6">
        <v>1</v>
      </c>
      <c r="M1634" s="3" t="s">
        <v>17</v>
      </c>
      <c r="N1634" s="3" t="s">
        <v>1600</v>
      </c>
      <c r="O1634" s="3">
        <v>1823</v>
      </c>
      <c r="P1634" s="15">
        <f t="shared" ref="P1634:P1639" si="35">C1634*10000/O1634*100</f>
        <v>0.82281952825013716</v>
      </c>
      <c r="Q1634" s="3" t="s">
        <v>19</v>
      </c>
      <c r="R1634" s="3" t="s">
        <v>20</v>
      </c>
      <c r="S1634" s="3" t="s">
        <v>1600</v>
      </c>
      <c r="U1634" s="3" t="s">
        <v>1627</v>
      </c>
      <c r="V1634" s="3" t="s">
        <v>4082</v>
      </c>
      <c r="W1634" s="4">
        <v>40526</v>
      </c>
      <c r="Y1634" s="3" t="s">
        <v>3652</v>
      </c>
      <c r="AC1634" s="7"/>
    </row>
    <row r="1635" spans="1:35" x14ac:dyDescent="0.3">
      <c r="A1635" s="3" t="s">
        <v>1999</v>
      </c>
      <c r="B1635" s="6">
        <f>VLOOKUP(A1635,'[2]Площадь пересечений'!$A$2:$G$2928,3,FALSE)</f>
        <v>2576</v>
      </c>
      <c r="C1635" s="6">
        <f>VLOOKUP(A1635,'[2]Площадь пересечений'!$A$2:$G$2928,4,FALSE)</f>
        <v>1.5E-3</v>
      </c>
      <c r="D1635" s="4">
        <v>41570.66646990741</v>
      </c>
      <c r="F1635" s="3" t="s">
        <v>13</v>
      </c>
      <c r="G1635" s="3" t="s">
        <v>14</v>
      </c>
      <c r="H1635" s="3" t="s">
        <v>15</v>
      </c>
      <c r="K1635" s="3" t="s">
        <v>114</v>
      </c>
      <c r="L1635" s="6">
        <v>1</v>
      </c>
      <c r="M1635" s="3" t="s">
        <v>17</v>
      </c>
      <c r="N1635" s="3" t="s">
        <v>1998</v>
      </c>
      <c r="O1635" s="3">
        <v>215</v>
      </c>
      <c r="P1635" s="15">
        <f t="shared" si="35"/>
        <v>6.9767441860465116</v>
      </c>
      <c r="Q1635" s="3" t="s">
        <v>19</v>
      </c>
      <c r="R1635" s="3" t="s">
        <v>20</v>
      </c>
      <c r="S1635" s="3" t="s">
        <v>1998</v>
      </c>
      <c r="U1635" s="3" t="s">
        <v>2000</v>
      </c>
      <c r="V1635" s="3" t="s">
        <v>4202</v>
      </c>
      <c r="W1635" s="4">
        <v>41660.958333333336</v>
      </c>
      <c r="X1635" s="4">
        <v>41906.958333333336</v>
      </c>
      <c r="Y1635" s="3" t="s">
        <v>3712</v>
      </c>
      <c r="AD1635" s="7"/>
    </row>
    <row r="1636" spans="1:35" x14ac:dyDescent="0.3">
      <c r="A1636" s="3" t="s">
        <v>3191</v>
      </c>
      <c r="B1636" s="6">
        <f>VLOOKUP(A1636,'[2]Площадь пересечений'!$A$2:$G$2928,3,FALSE)</f>
        <v>2611</v>
      </c>
      <c r="C1636" s="6">
        <f>VLOOKUP(A1636,'[2]Площадь пересечений'!$A$2:$G$2928,4,FALSE)</f>
        <v>1.5E-3</v>
      </c>
      <c r="D1636" s="4">
        <v>39331.958333333336</v>
      </c>
      <c r="F1636" s="3" t="s">
        <v>13</v>
      </c>
      <c r="G1636" s="3" t="s">
        <v>14</v>
      </c>
      <c r="H1636" s="3" t="s">
        <v>15</v>
      </c>
      <c r="J1636" s="3" t="s">
        <v>5564</v>
      </c>
      <c r="K1636" s="3" t="s">
        <v>16</v>
      </c>
      <c r="L1636" s="6">
        <v>1</v>
      </c>
      <c r="M1636" s="3" t="s">
        <v>17</v>
      </c>
      <c r="N1636" s="3" t="s">
        <v>2228</v>
      </c>
      <c r="O1636" s="3">
        <v>313</v>
      </c>
      <c r="P1636" s="15">
        <f t="shared" si="35"/>
        <v>4.7923322683706067</v>
      </c>
      <c r="Q1636" s="3" t="s">
        <v>19</v>
      </c>
      <c r="R1636" s="3" t="s">
        <v>20</v>
      </c>
      <c r="S1636" s="3" t="s">
        <v>2228</v>
      </c>
      <c r="T1636" s="3" t="s">
        <v>3192</v>
      </c>
      <c r="U1636" s="3" t="s">
        <v>3193</v>
      </c>
      <c r="V1636" s="3" t="s">
        <v>4588</v>
      </c>
      <c r="W1636" s="4">
        <v>39434</v>
      </c>
      <c r="Y1636" s="3" t="s">
        <v>3652</v>
      </c>
      <c r="AD1636" s="7"/>
      <c r="AG1636" s="7"/>
    </row>
    <row r="1637" spans="1:35" x14ac:dyDescent="0.3">
      <c r="A1637" s="3" t="s">
        <v>2652</v>
      </c>
      <c r="B1637" s="6">
        <f>VLOOKUP(A1637,'[2]Площадь пересечений'!$A$2:$G$2928,3,FALSE)</f>
        <v>1170</v>
      </c>
      <c r="C1637" s="6">
        <f>VLOOKUP(A1637,'[2]Площадь пересечений'!$A$2:$G$2928,4,FALSE)</f>
        <v>1.5E-3</v>
      </c>
      <c r="D1637" s="4">
        <v>39656.958333333336</v>
      </c>
      <c r="F1637" s="3" t="s">
        <v>13</v>
      </c>
      <c r="G1637" s="3" t="s">
        <v>14</v>
      </c>
      <c r="H1637" s="3" t="s">
        <v>15</v>
      </c>
      <c r="K1637" s="3" t="s">
        <v>16</v>
      </c>
      <c r="L1637" s="6">
        <v>1</v>
      </c>
      <c r="M1637" s="3" t="s">
        <v>17</v>
      </c>
      <c r="N1637" s="3" t="s">
        <v>2608</v>
      </c>
      <c r="O1637" s="3">
        <v>1448</v>
      </c>
      <c r="P1637" s="15">
        <f t="shared" si="35"/>
        <v>1.0359116022099446</v>
      </c>
      <c r="Q1637" s="3" t="s">
        <v>19</v>
      </c>
      <c r="R1637" s="3" t="s">
        <v>20</v>
      </c>
      <c r="S1637" s="3" t="s">
        <v>2609</v>
      </c>
      <c r="U1637" s="3" t="s">
        <v>2653</v>
      </c>
      <c r="V1637" s="3" t="s">
        <v>4413</v>
      </c>
      <c r="W1637" s="4">
        <v>39759</v>
      </c>
      <c r="Y1637" s="3" t="s">
        <v>3652</v>
      </c>
      <c r="AC1637" s="7"/>
    </row>
    <row r="1638" spans="1:35" x14ac:dyDescent="0.3">
      <c r="A1638" s="3" t="s">
        <v>2587</v>
      </c>
      <c r="B1638" s="6">
        <f>VLOOKUP(A1638,'[2]Площадь пересечений'!$A$2:$G$2928,3,FALSE)</f>
        <v>1019</v>
      </c>
      <c r="C1638" s="6">
        <f>VLOOKUP(A1638,'[2]Площадь пересечений'!$A$2:$G$2928,4,FALSE)</f>
        <v>1.5E-3</v>
      </c>
      <c r="D1638" s="4">
        <v>39764</v>
      </c>
      <c r="F1638" s="3" t="s">
        <v>13</v>
      </c>
      <c r="G1638" s="3" t="s">
        <v>14</v>
      </c>
      <c r="H1638" s="3" t="s">
        <v>15</v>
      </c>
      <c r="K1638" s="3" t="s">
        <v>26</v>
      </c>
      <c r="L1638" s="6">
        <v>1</v>
      </c>
      <c r="M1638" s="3" t="s">
        <v>26</v>
      </c>
      <c r="N1638" s="3" t="s">
        <v>2528</v>
      </c>
      <c r="O1638" s="3">
        <v>2708</v>
      </c>
      <c r="P1638" s="15">
        <f t="shared" si="35"/>
        <v>0.55391432791728212</v>
      </c>
      <c r="Q1638" s="3" t="s">
        <v>19</v>
      </c>
      <c r="R1638" s="3" t="s">
        <v>20</v>
      </c>
      <c r="S1638" s="3" t="s">
        <v>2528</v>
      </c>
      <c r="U1638" s="3" t="s">
        <v>2588</v>
      </c>
      <c r="V1638" s="3" t="s">
        <v>4385</v>
      </c>
      <c r="W1638" s="4">
        <v>39784</v>
      </c>
      <c r="X1638" s="4">
        <v>40045.958333333336</v>
      </c>
      <c r="Y1638" s="3" t="s">
        <v>3649</v>
      </c>
      <c r="AD1638" s="7"/>
    </row>
    <row r="1639" spans="1:35" x14ac:dyDescent="0.3">
      <c r="A1639" s="3" t="s">
        <v>396</v>
      </c>
      <c r="B1639" s="6">
        <f>VLOOKUP(A1639,'[2]Площадь пересечений'!$A$2:$G$2928,3,FALSE)</f>
        <v>508</v>
      </c>
      <c r="C1639" s="6">
        <f>VLOOKUP(A1639,'[2]Площадь пересечений'!$A$2:$G$2928,4,FALSE)</f>
        <v>1.5E-3</v>
      </c>
      <c r="D1639" s="4">
        <v>38358</v>
      </c>
      <c r="F1639" s="3" t="s">
        <v>13</v>
      </c>
      <c r="G1639" s="3" t="s">
        <v>14</v>
      </c>
      <c r="H1639" s="3" t="s">
        <v>15</v>
      </c>
      <c r="J1639" s="3" t="s">
        <v>5564</v>
      </c>
      <c r="K1639" s="3" t="s">
        <v>393</v>
      </c>
      <c r="L1639" s="6">
        <v>1</v>
      </c>
      <c r="M1639" s="3" t="s">
        <v>17</v>
      </c>
      <c r="N1639" s="3" t="s">
        <v>397</v>
      </c>
      <c r="O1639" s="3">
        <v>700</v>
      </c>
      <c r="P1639" s="15">
        <f t="shared" si="35"/>
        <v>2.1428571428571428</v>
      </c>
      <c r="Q1639" s="3" t="s">
        <v>19</v>
      </c>
      <c r="R1639" s="3" t="s">
        <v>20</v>
      </c>
      <c r="S1639" s="3" t="s">
        <v>397</v>
      </c>
      <c r="T1639" s="3" t="s">
        <v>398</v>
      </c>
      <c r="Y1639" s="3" t="s">
        <v>3649</v>
      </c>
    </row>
    <row r="1640" spans="1:35" x14ac:dyDescent="0.3">
      <c r="A1640" s="3" t="s">
        <v>7035</v>
      </c>
      <c r="B1640" s="6">
        <f>VLOOKUP(A1640,'[2]Площадь пересечений'!$A$2:$G$2928,3,FALSE)</f>
        <v>530</v>
      </c>
      <c r="C1640" s="6">
        <f>VLOOKUP(A1640,'[2]Площадь пересечений'!$A$2:$G$2928,4,FALSE)</f>
        <v>1.5E-3</v>
      </c>
      <c r="D1640" s="4">
        <v>42439.644699074073</v>
      </c>
      <c r="F1640" s="3" t="s">
        <v>13</v>
      </c>
      <c r="G1640" s="3" t="s">
        <v>14</v>
      </c>
      <c r="H1640" s="3" t="s">
        <v>15</v>
      </c>
      <c r="K1640" s="3" t="s">
        <v>26</v>
      </c>
      <c r="L1640" s="6">
        <v>1</v>
      </c>
      <c r="M1640" s="3" t="s">
        <v>26</v>
      </c>
      <c r="N1640" s="3" t="s">
        <v>7036</v>
      </c>
      <c r="O1640" s="3">
        <v>21373</v>
      </c>
      <c r="Q1640" s="3" t="s">
        <v>19</v>
      </c>
      <c r="R1640" s="3" t="s">
        <v>20</v>
      </c>
      <c r="S1640" s="3" t="s">
        <v>7037</v>
      </c>
      <c r="T1640" s="3" t="s">
        <v>7038</v>
      </c>
      <c r="U1640" s="3" t="s">
        <v>7039</v>
      </c>
      <c r="V1640" s="3" t="s">
        <v>7040</v>
      </c>
      <c r="W1640" s="4">
        <v>42514.704085648147</v>
      </c>
      <c r="X1640" s="4">
        <v>43297.532905092594</v>
      </c>
      <c r="Y1640" s="3" t="s">
        <v>3649</v>
      </c>
      <c r="AE1640" s="7"/>
    </row>
    <row r="1641" spans="1:35" x14ac:dyDescent="0.3">
      <c r="A1641" s="3" t="s">
        <v>7041</v>
      </c>
      <c r="B1641" s="6">
        <f>VLOOKUP(A1641,'[2]Площадь пересечений'!$A$2:$G$2928,3,FALSE)</f>
        <v>1303</v>
      </c>
      <c r="C1641" s="6">
        <f>VLOOKUP(A1641,'[2]Площадь пересечений'!$A$2:$G$2928,4,FALSE)</f>
        <v>1.5E-3</v>
      </c>
      <c r="D1641" s="4">
        <v>39848</v>
      </c>
      <c r="F1641" s="3" t="s">
        <v>13</v>
      </c>
      <c r="G1641" s="3" t="s">
        <v>14</v>
      </c>
      <c r="H1641" s="3" t="s">
        <v>15</v>
      </c>
      <c r="K1641" s="3" t="s">
        <v>16</v>
      </c>
      <c r="L1641" s="6">
        <v>1</v>
      </c>
      <c r="M1641" s="3" t="s">
        <v>17</v>
      </c>
      <c r="N1641" s="3" t="s">
        <v>7042</v>
      </c>
      <c r="O1641" s="3">
        <v>786</v>
      </c>
      <c r="Q1641" s="3" t="s">
        <v>19</v>
      </c>
      <c r="R1641" s="3" t="s">
        <v>20</v>
      </c>
      <c r="S1641" s="3" t="s">
        <v>2396</v>
      </c>
      <c r="U1641" s="3" t="s">
        <v>7043</v>
      </c>
      <c r="V1641" s="3" t="s">
        <v>7044</v>
      </c>
      <c r="W1641" s="4">
        <v>39884</v>
      </c>
      <c r="X1641" s="4">
        <v>41470.958333333336</v>
      </c>
      <c r="Y1641" s="3" t="s">
        <v>3649</v>
      </c>
      <c r="AE1641" s="7"/>
      <c r="AI1641" s="7"/>
    </row>
    <row r="1642" spans="1:35" x14ac:dyDescent="0.3">
      <c r="A1642" s="3" t="s">
        <v>7045</v>
      </c>
      <c r="B1642" s="6">
        <f>VLOOKUP(A1642,'[2]Площадь пересечений'!$A$2:$G$2928,3,FALSE)</f>
        <v>2819</v>
      </c>
      <c r="C1642" s="6">
        <f>VLOOKUP(A1642,'[2]Площадь пересечений'!$A$2:$G$2928,4,FALSE)</f>
        <v>1.5E-3</v>
      </c>
      <c r="D1642" s="4">
        <v>39678.958333333336</v>
      </c>
      <c r="F1642" s="3" t="s">
        <v>13</v>
      </c>
      <c r="G1642" s="3" t="s">
        <v>14</v>
      </c>
      <c r="H1642" s="3" t="s">
        <v>15</v>
      </c>
      <c r="K1642" s="3" t="s">
        <v>31</v>
      </c>
      <c r="L1642" s="6">
        <v>1</v>
      </c>
      <c r="M1642" s="3" t="s">
        <v>17</v>
      </c>
      <c r="N1642" s="3" t="s">
        <v>3242</v>
      </c>
      <c r="O1642" s="3">
        <v>1143</v>
      </c>
      <c r="Q1642" s="3" t="s">
        <v>19</v>
      </c>
      <c r="R1642" s="3" t="s">
        <v>20</v>
      </c>
      <c r="S1642" s="3" t="s">
        <v>3243</v>
      </c>
      <c r="U1642" s="3" t="s">
        <v>7046</v>
      </c>
      <c r="V1642" s="3" t="s">
        <v>7047</v>
      </c>
      <c r="W1642" s="4">
        <v>39707.958333333336</v>
      </c>
      <c r="Y1642" s="3" t="s">
        <v>3652</v>
      </c>
      <c r="AC1642" s="7"/>
    </row>
    <row r="1643" spans="1:35" x14ac:dyDescent="0.3">
      <c r="A1643" s="3" t="s">
        <v>7048</v>
      </c>
      <c r="B1643" s="6">
        <f>VLOOKUP(A1643,'[2]Площадь пересечений'!$A$2:$G$2928,3,FALSE)</f>
        <v>1208</v>
      </c>
      <c r="C1643" s="6">
        <f>VLOOKUP(A1643,'[2]Площадь пересечений'!$A$2:$G$2928,4,FALSE)</f>
        <v>1.5E-3</v>
      </c>
      <c r="D1643" s="4">
        <v>42823.411412037036</v>
      </c>
      <c r="F1643" s="3" t="s">
        <v>13</v>
      </c>
      <c r="G1643" s="3" t="s">
        <v>14</v>
      </c>
      <c r="H1643" s="3" t="s">
        <v>15</v>
      </c>
      <c r="K1643" s="3" t="s">
        <v>139</v>
      </c>
      <c r="L1643" s="6">
        <v>1</v>
      </c>
      <c r="M1643" s="3" t="s">
        <v>17</v>
      </c>
      <c r="N1643" s="3" t="s">
        <v>5785</v>
      </c>
      <c r="O1643" s="3">
        <v>1482</v>
      </c>
      <c r="Q1643" s="3" t="s">
        <v>19</v>
      </c>
      <c r="R1643" s="3" t="s">
        <v>20</v>
      </c>
      <c r="S1643" s="3" t="s">
        <v>5785</v>
      </c>
      <c r="U1643" s="3" t="s">
        <v>7049</v>
      </c>
      <c r="V1643" s="3" t="s">
        <v>7050</v>
      </c>
      <c r="W1643" s="4">
        <v>42823.698310185187</v>
      </c>
      <c r="Y1643" s="3" t="s">
        <v>3652</v>
      </c>
      <c r="AD1643" s="7"/>
    </row>
    <row r="1644" spans="1:35" x14ac:dyDescent="0.3">
      <c r="A1644" s="3" t="s">
        <v>7051</v>
      </c>
      <c r="B1644" s="6">
        <f>VLOOKUP(A1644,'[2]Площадь пересечений'!$A$2:$G$2928,3,FALSE)</f>
        <v>2595</v>
      </c>
      <c r="C1644" s="6">
        <f>VLOOKUP(A1644,'[2]Площадь пересечений'!$A$2:$G$2928,4,FALSE)</f>
        <v>1.5E-3</v>
      </c>
      <c r="D1644" s="4">
        <v>42444.569155092591</v>
      </c>
      <c r="F1644" s="3" t="s">
        <v>13</v>
      </c>
      <c r="G1644" s="3" t="s">
        <v>14</v>
      </c>
      <c r="H1644" s="3" t="s">
        <v>15</v>
      </c>
      <c r="K1644" s="3" t="s">
        <v>31</v>
      </c>
      <c r="L1644" s="6">
        <v>1</v>
      </c>
      <c r="M1644" s="3" t="s">
        <v>17</v>
      </c>
      <c r="N1644" s="3" t="s">
        <v>1791</v>
      </c>
      <c r="O1644" s="3">
        <v>1284</v>
      </c>
      <c r="Q1644" s="3" t="s">
        <v>19</v>
      </c>
      <c r="R1644" s="3" t="s">
        <v>20</v>
      </c>
      <c r="S1644" s="3" t="s">
        <v>1791</v>
      </c>
      <c r="U1644" s="3" t="s">
        <v>7052</v>
      </c>
      <c r="V1644" s="3" t="s">
        <v>7053</v>
      </c>
      <c r="W1644" s="4">
        <v>42454.437800925924</v>
      </c>
      <c r="Y1644" s="3" t="s">
        <v>3652</v>
      </c>
      <c r="AE1644" s="7"/>
    </row>
    <row r="1645" spans="1:35" x14ac:dyDescent="0.3">
      <c r="A1645" s="3" t="s">
        <v>7054</v>
      </c>
      <c r="B1645" s="6">
        <f>VLOOKUP(A1645,'[2]Площадь пересечений'!$A$2:$G$2928,3,FALSE)</f>
        <v>2086</v>
      </c>
      <c r="C1645" s="6">
        <f>VLOOKUP(A1645,'[2]Площадь пересечений'!$A$2:$G$2928,4,FALSE)</f>
        <v>1.5E-3</v>
      </c>
      <c r="D1645" s="4">
        <v>41824.385601851849</v>
      </c>
      <c r="F1645" s="3" t="s">
        <v>13</v>
      </c>
      <c r="G1645" s="3" t="s">
        <v>14</v>
      </c>
      <c r="H1645" s="3" t="s">
        <v>15</v>
      </c>
      <c r="K1645" s="3" t="s">
        <v>26</v>
      </c>
      <c r="L1645" s="6">
        <v>1</v>
      </c>
      <c r="M1645" s="3" t="s">
        <v>26</v>
      </c>
      <c r="N1645" s="3" t="s">
        <v>6042</v>
      </c>
      <c r="O1645" s="3">
        <v>1350</v>
      </c>
      <c r="Q1645" s="3" t="s">
        <v>19</v>
      </c>
      <c r="R1645" s="3" t="s">
        <v>20</v>
      </c>
      <c r="S1645" s="3" t="s">
        <v>6042</v>
      </c>
      <c r="U1645" s="3" t="s">
        <v>7055</v>
      </c>
      <c r="V1645" s="3" t="s">
        <v>7056</v>
      </c>
      <c r="W1645" s="4">
        <v>41960</v>
      </c>
      <c r="Y1645" s="3" t="s">
        <v>3652</v>
      </c>
      <c r="AC1645" s="7"/>
    </row>
    <row r="1646" spans="1:35" x14ac:dyDescent="0.3">
      <c r="A1646" s="3" t="s">
        <v>7057</v>
      </c>
      <c r="B1646" s="6">
        <f>VLOOKUP(A1646,'[2]Площадь пересечений'!$A$2:$G$2928,3,FALSE)</f>
        <v>2874</v>
      </c>
      <c r="C1646" s="6">
        <f>VLOOKUP(A1646,'[2]Площадь пересечений'!$A$2:$G$2928,4,FALSE)</f>
        <v>1.5E-3</v>
      </c>
      <c r="D1646" s="4">
        <v>42044.699803240743</v>
      </c>
      <c r="F1646" s="3" t="s">
        <v>13</v>
      </c>
      <c r="G1646" s="3" t="s">
        <v>14</v>
      </c>
      <c r="H1646" s="3" t="s">
        <v>15</v>
      </c>
      <c r="K1646" s="3" t="s">
        <v>31</v>
      </c>
      <c r="L1646" s="6">
        <v>1</v>
      </c>
      <c r="M1646" s="3" t="s">
        <v>17</v>
      </c>
      <c r="N1646" s="3" t="s">
        <v>6637</v>
      </c>
      <c r="O1646" s="3">
        <v>1312</v>
      </c>
      <c r="Q1646" s="3" t="s">
        <v>19</v>
      </c>
      <c r="R1646" s="3" t="s">
        <v>20</v>
      </c>
      <c r="S1646" s="3" t="s">
        <v>6637</v>
      </c>
      <c r="U1646" s="3" t="s">
        <v>7058</v>
      </c>
      <c r="V1646" s="3" t="s">
        <v>7059</v>
      </c>
      <c r="W1646" s="4">
        <v>42067.617094907408</v>
      </c>
      <c r="X1646" s="4">
        <v>42955.677106481482</v>
      </c>
      <c r="Y1646" s="3" t="s">
        <v>3649</v>
      </c>
      <c r="AD1646" s="7"/>
    </row>
    <row r="1647" spans="1:35" x14ac:dyDescent="0.3">
      <c r="A1647" s="3" t="s">
        <v>3295</v>
      </c>
      <c r="B1647" s="6">
        <f>VLOOKUP(A1647,'[2]Площадь пересечений'!$A$2:$G$2928,3,FALSE)</f>
        <v>168</v>
      </c>
      <c r="C1647" s="6">
        <f>VLOOKUP(A1647,'[2]Площадь пересечений'!$A$2:$G$2928,4,FALSE)</f>
        <v>1.5E-3</v>
      </c>
      <c r="D1647" s="4">
        <v>43426.438854166663</v>
      </c>
      <c r="F1647" s="3" t="s">
        <v>13</v>
      </c>
      <c r="G1647" s="3" t="s">
        <v>14</v>
      </c>
      <c r="H1647" s="3" t="s">
        <v>15</v>
      </c>
      <c r="K1647" s="3" t="s">
        <v>22</v>
      </c>
      <c r="L1647" s="6"/>
      <c r="M1647" s="3" t="s">
        <v>22</v>
      </c>
      <c r="N1647" s="3" t="s">
        <v>3293</v>
      </c>
      <c r="O1647" s="3">
        <v>603</v>
      </c>
      <c r="P1647" s="15">
        <f>C1647*10000/O1647*100</f>
        <v>2.4875621890547266</v>
      </c>
      <c r="Q1647" s="3" t="s">
        <v>19</v>
      </c>
      <c r="R1647" s="3" t="s">
        <v>20</v>
      </c>
      <c r="S1647" s="3" t="s">
        <v>3293</v>
      </c>
      <c r="U1647" s="3" t="s">
        <v>3296</v>
      </c>
      <c r="V1647" s="3" t="s">
        <v>4739</v>
      </c>
      <c r="W1647" s="4">
        <v>43426.438854166663</v>
      </c>
      <c r="X1647" s="3" t="s">
        <v>3649</v>
      </c>
      <c r="Y1647" s="3" t="s">
        <v>3652</v>
      </c>
      <c r="AC1647" s="7"/>
    </row>
    <row r="1648" spans="1:35" x14ac:dyDescent="0.3">
      <c r="A1648" s="3" t="s">
        <v>7060</v>
      </c>
      <c r="B1648" s="6">
        <f>VLOOKUP(A1648,'[2]Площадь пересечений'!$A$2:$G$2928,3,FALSE)</f>
        <v>2157</v>
      </c>
      <c r="C1648" s="6">
        <f>VLOOKUP(A1648,'[2]Площадь пересечений'!$A$2:$G$2928,4,FALSE)</f>
        <v>1.5E-3</v>
      </c>
      <c r="D1648" s="4">
        <v>39857</v>
      </c>
      <c r="F1648" s="3" t="s">
        <v>13</v>
      </c>
      <c r="G1648" s="3" t="s">
        <v>14</v>
      </c>
      <c r="H1648" s="3" t="s">
        <v>15</v>
      </c>
      <c r="K1648" s="3" t="s">
        <v>240</v>
      </c>
      <c r="L1648" s="6">
        <v>1</v>
      </c>
      <c r="M1648" s="3" t="s">
        <v>241</v>
      </c>
      <c r="N1648" s="3" t="s">
        <v>2275</v>
      </c>
      <c r="O1648" s="3">
        <v>1105</v>
      </c>
      <c r="Q1648" s="3" t="s">
        <v>19</v>
      </c>
      <c r="R1648" s="3" t="s">
        <v>84</v>
      </c>
      <c r="S1648" s="3" t="s">
        <v>2275</v>
      </c>
      <c r="U1648" s="3" t="s">
        <v>7061</v>
      </c>
      <c r="V1648" s="3" t="s">
        <v>7062</v>
      </c>
      <c r="W1648" s="4">
        <v>39898</v>
      </c>
      <c r="X1648" s="4">
        <v>40002.958333333336</v>
      </c>
      <c r="Y1648" s="3" t="s">
        <v>3649</v>
      </c>
      <c r="AD1648" s="7"/>
    </row>
    <row r="1649" spans="1:37" x14ac:dyDescent="0.3">
      <c r="A1649" s="3" t="s">
        <v>5318</v>
      </c>
      <c r="B1649" s="6">
        <f>VLOOKUP(A1649,'[2]Площадь пересечений'!$A$2:$G$2928,3,FALSE)</f>
        <v>1683</v>
      </c>
      <c r="C1649" s="6">
        <f>VLOOKUP(A1649,'[2]Площадь пересечений'!$A$2:$G$2928,4,FALSE)</f>
        <v>1.5E-3</v>
      </c>
      <c r="D1649" s="4">
        <v>41530.602916666663</v>
      </c>
      <c r="F1649" s="3" t="s">
        <v>13</v>
      </c>
      <c r="G1649" s="3" t="s">
        <v>14</v>
      </c>
      <c r="H1649" s="3" t="s">
        <v>15</v>
      </c>
      <c r="K1649" s="3" t="s">
        <v>5319</v>
      </c>
      <c r="L1649" s="6"/>
      <c r="M1649" s="3" t="s">
        <v>5320</v>
      </c>
      <c r="N1649" s="3" t="s">
        <v>5321</v>
      </c>
      <c r="O1649" s="3">
        <v>167850</v>
      </c>
      <c r="P1649" s="15">
        <f>C1649*10000/O1649*100</f>
        <v>8.9365504915102766E-3</v>
      </c>
      <c r="Q1649" s="3" t="s">
        <v>19</v>
      </c>
      <c r="R1649" s="3" t="s">
        <v>84</v>
      </c>
      <c r="S1649" s="3" t="s">
        <v>5321</v>
      </c>
      <c r="T1649" s="3" t="s">
        <v>5322</v>
      </c>
      <c r="U1649" s="3" t="s">
        <v>5323</v>
      </c>
      <c r="V1649" s="3" t="s">
        <v>5324</v>
      </c>
      <c r="W1649" s="4">
        <v>41571.958333333336</v>
      </c>
      <c r="X1649" s="3" t="s">
        <v>3649</v>
      </c>
      <c r="Y1649" s="3" t="s">
        <v>3650</v>
      </c>
      <c r="AD1649" s="16"/>
      <c r="AE1649" s="7"/>
    </row>
    <row r="1650" spans="1:37" x14ac:dyDescent="0.3">
      <c r="A1650" s="3" t="s">
        <v>854</v>
      </c>
      <c r="B1650" s="6">
        <f>VLOOKUP(A1650,'[2]Площадь пересечений'!$A$2:$G$2928,3,FALSE)</f>
        <v>1332</v>
      </c>
      <c r="C1650" s="6">
        <f>VLOOKUP(A1650,'[2]Площадь пересечений'!$A$2:$G$2928,4,FALSE)</f>
        <v>1.4E-3</v>
      </c>
      <c r="D1650" s="4">
        <v>37588</v>
      </c>
      <c r="F1650" s="3" t="s">
        <v>13</v>
      </c>
      <c r="G1650" s="3" t="s">
        <v>14</v>
      </c>
      <c r="H1650" s="3" t="s">
        <v>15</v>
      </c>
      <c r="J1650" s="3" t="s">
        <v>5564</v>
      </c>
      <c r="K1650" s="3" t="s">
        <v>826</v>
      </c>
      <c r="L1650" s="6">
        <v>1</v>
      </c>
      <c r="M1650" s="3" t="s">
        <v>89</v>
      </c>
      <c r="N1650" s="3" t="s">
        <v>855</v>
      </c>
      <c r="O1650" s="3">
        <v>1598.5</v>
      </c>
      <c r="P1650" s="15">
        <f>C1650*10000/O1650*100</f>
        <v>0.87582108226462307</v>
      </c>
      <c r="Q1650" s="3" t="s">
        <v>19</v>
      </c>
      <c r="R1650" s="3" t="s">
        <v>84</v>
      </c>
      <c r="S1650" s="3" t="s">
        <v>856</v>
      </c>
      <c r="U1650" s="3" t="s">
        <v>857</v>
      </c>
      <c r="V1650" s="3" t="s">
        <v>4816</v>
      </c>
      <c r="W1650" s="4">
        <v>36817.958333333336</v>
      </c>
      <c r="X1650" s="4">
        <v>38106.958333333336</v>
      </c>
      <c r="Y1650" s="3" t="s">
        <v>3649</v>
      </c>
      <c r="AE1650" s="7"/>
    </row>
    <row r="1651" spans="1:37" x14ac:dyDescent="0.3">
      <c r="A1651" s="3" t="s">
        <v>2628</v>
      </c>
      <c r="B1651" s="6">
        <f>VLOOKUP(A1651,'[2]Площадь пересечений'!$A$2:$G$2928,3,FALSE)</f>
        <v>1131</v>
      </c>
      <c r="C1651" s="6">
        <f>VLOOKUP(A1651,'[2]Площадь пересечений'!$A$2:$G$2928,4,FALSE)</f>
        <v>1.4E-3</v>
      </c>
      <c r="D1651" s="4">
        <v>39656.958333333336</v>
      </c>
      <c r="F1651" s="3" t="s">
        <v>13</v>
      </c>
      <c r="G1651" s="3" t="s">
        <v>14</v>
      </c>
      <c r="H1651" s="3" t="s">
        <v>15</v>
      </c>
      <c r="K1651" s="3" t="s">
        <v>16</v>
      </c>
      <c r="L1651" s="6">
        <v>1</v>
      </c>
      <c r="M1651" s="3" t="s">
        <v>17</v>
      </c>
      <c r="N1651" s="3" t="s">
        <v>2608</v>
      </c>
      <c r="O1651" s="3">
        <v>1446</v>
      </c>
      <c r="P1651" s="15">
        <f>C1651*10000/O1651*100</f>
        <v>0.9681881051175657</v>
      </c>
      <c r="Q1651" s="3" t="s">
        <v>19</v>
      </c>
      <c r="R1651" s="3" t="s">
        <v>20</v>
      </c>
      <c r="S1651" s="3" t="s">
        <v>2609</v>
      </c>
      <c r="U1651" s="3" t="s">
        <v>2629</v>
      </c>
      <c r="V1651" s="3" t="s">
        <v>4402</v>
      </c>
      <c r="W1651" s="4">
        <v>39759</v>
      </c>
      <c r="Y1651" s="3" t="s">
        <v>3652</v>
      </c>
      <c r="AC1651" s="7"/>
    </row>
    <row r="1652" spans="1:37" x14ac:dyDescent="0.3">
      <c r="A1652" s="3" t="s">
        <v>1611</v>
      </c>
      <c r="B1652" s="6">
        <f>VLOOKUP(A1652,'[2]Площадь пересечений'!$A$2:$G$2928,3,FALSE)</f>
        <v>2175</v>
      </c>
      <c r="C1652" s="6">
        <f>VLOOKUP(A1652,'[2]Площадь пересечений'!$A$2:$G$2928,4,FALSE)</f>
        <v>1.4E-3</v>
      </c>
      <c r="D1652" s="4">
        <v>40885.586284722223</v>
      </c>
      <c r="F1652" s="3" t="s">
        <v>13</v>
      </c>
      <c r="G1652" s="3" t="s">
        <v>14</v>
      </c>
      <c r="H1652" s="3" t="s">
        <v>15</v>
      </c>
      <c r="K1652" s="3" t="s">
        <v>114</v>
      </c>
      <c r="L1652" s="6">
        <v>1</v>
      </c>
      <c r="M1652" s="3" t="s">
        <v>17</v>
      </c>
      <c r="O1652" s="3">
        <v>1800</v>
      </c>
      <c r="P1652" s="15">
        <v>21.944444444444443</v>
      </c>
      <c r="Q1652" s="3" t="s">
        <v>19</v>
      </c>
      <c r="R1652" s="3" t="s">
        <v>20</v>
      </c>
      <c r="U1652" s="3" t="s">
        <v>1612</v>
      </c>
      <c r="V1652" s="3" t="s">
        <v>4077</v>
      </c>
      <c r="W1652" s="4">
        <v>40902.958333333336</v>
      </c>
      <c r="X1652" s="4">
        <v>40905.958333333336</v>
      </c>
      <c r="Y1652" s="3" t="s">
        <v>3649</v>
      </c>
      <c r="AE1652" s="7"/>
    </row>
    <row r="1653" spans="1:37" x14ac:dyDescent="0.3">
      <c r="A1653" s="3" t="s">
        <v>2406</v>
      </c>
      <c r="B1653" s="6">
        <f>VLOOKUP(A1653,'[2]Площадь пересечений'!$A$2:$G$2928,3,FALSE)</f>
        <v>637</v>
      </c>
      <c r="C1653" s="6">
        <f>VLOOKUP(A1653,'[2]Площадь пересечений'!$A$2:$G$2928,4,FALSE)</f>
        <v>1.4E-3</v>
      </c>
      <c r="D1653" s="4">
        <v>39644.958333333336</v>
      </c>
      <c r="F1653" s="3" t="s">
        <v>13</v>
      </c>
      <c r="G1653" s="3" t="s">
        <v>14</v>
      </c>
      <c r="H1653" s="3" t="s">
        <v>15</v>
      </c>
      <c r="K1653" s="3" t="s">
        <v>31</v>
      </c>
      <c r="L1653" s="6">
        <v>1</v>
      </c>
      <c r="M1653" s="3" t="s">
        <v>17</v>
      </c>
      <c r="N1653" s="3" t="s">
        <v>2407</v>
      </c>
      <c r="O1653" s="3">
        <v>3000</v>
      </c>
      <c r="P1653" s="15">
        <v>15.533333333333331</v>
      </c>
      <c r="Q1653" s="3" t="s">
        <v>19</v>
      </c>
      <c r="R1653" s="3" t="s">
        <v>20</v>
      </c>
      <c r="S1653" s="3" t="s">
        <v>2404</v>
      </c>
      <c r="T1653" s="3" t="s">
        <v>374</v>
      </c>
      <c r="U1653" s="3" t="s">
        <v>2408</v>
      </c>
      <c r="V1653" s="3" t="s">
        <v>4326</v>
      </c>
      <c r="W1653" s="4">
        <v>39673.958333333336</v>
      </c>
      <c r="X1653" s="4">
        <v>43157.79619212963</v>
      </c>
      <c r="Y1653" s="3" t="s">
        <v>3649</v>
      </c>
      <c r="AE1653" s="7"/>
    </row>
    <row r="1654" spans="1:37" x14ac:dyDescent="0.3">
      <c r="A1654" s="3" t="s">
        <v>1433</v>
      </c>
      <c r="B1654" s="6">
        <f>VLOOKUP(A1654,'[2]Площадь пересечений'!$A$2:$G$2928,3,FALSE)</f>
        <v>1962</v>
      </c>
      <c r="C1654" s="6">
        <f>VLOOKUP(A1654,'[2]Площадь пересечений'!$A$2:$G$2928,4,FALSE)</f>
        <v>1.4E-3</v>
      </c>
      <c r="D1654" s="4">
        <v>37595</v>
      </c>
      <c r="F1654" s="3" t="s">
        <v>13</v>
      </c>
      <c r="G1654" s="3" t="s">
        <v>14</v>
      </c>
      <c r="H1654" s="3" t="s">
        <v>15</v>
      </c>
      <c r="J1654" s="3" t="s">
        <v>5564</v>
      </c>
      <c r="K1654" s="3" t="s">
        <v>26</v>
      </c>
      <c r="L1654" s="6">
        <v>1</v>
      </c>
      <c r="M1654" s="3" t="s">
        <v>26</v>
      </c>
      <c r="N1654" s="3" t="s">
        <v>1434</v>
      </c>
      <c r="O1654" s="3">
        <v>1372</v>
      </c>
      <c r="P1654" s="15">
        <f>C1654*10000/O1654*100</f>
        <v>1.0204081632653061</v>
      </c>
      <c r="Q1654" s="3" t="s">
        <v>19</v>
      </c>
      <c r="R1654" s="3" t="s">
        <v>84</v>
      </c>
      <c r="S1654" s="3" t="s">
        <v>1435</v>
      </c>
    </row>
    <row r="1655" spans="1:37" x14ac:dyDescent="0.3">
      <c r="A1655" s="3" t="s">
        <v>7063</v>
      </c>
      <c r="B1655" s="6">
        <f>VLOOKUP(A1655,'[2]Площадь пересечений'!$A$2:$G$2928,3,FALSE)</f>
        <v>2813</v>
      </c>
      <c r="C1655" s="6">
        <f>VLOOKUP(A1655,'[2]Площадь пересечений'!$A$2:$G$2928,4,FALSE)</f>
        <v>1.4E-3</v>
      </c>
      <c r="D1655" s="4">
        <v>39370.958333333336</v>
      </c>
      <c r="F1655" s="3" t="s">
        <v>13</v>
      </c>
      <c r="G1655" s="3" t="s">
        <v>14</v>
      </c>
      <c r="H1655" s="3" t="s">
        <v>15</v>
      </c>
      <c r="J1655" s="3" t="s">
        <v>5564</v>
      </c>
      <c r="K1655" s="3" t="s">
        <v>7064</v>
      </c>
      <c r="L1655" s="6">
        <v>1</v>
      </c>
      <c r="M1655" s="3" t="s">
        <v>17</v>
      </c>
      <c r="N1655" s="3" t="s">
        <v>7065</v>
      </c>
      <c r="O1655" s="3">
        <v>607.4</v>
      </c>
      <c r="Q1655" s="3" t="s">
        <v>19</v>
      </c>
      <c r="R1655" s="3" t="s">
        <v>84</v>
      </c>
      <c r="S1655" s="3" t="s">
        <v>7065</v>
      </c>
      <c r="T1655" s="3" t="s">
        <v>7066</v>
      </c>
      <c r="U1655" s="3" t="s">
        <v>7067</v>
      </c>
      <c r="V1655" s="3" t="s">
        <v>7068</v>
      </c>
      <c r="W1655" s="4">
        <v>40205</v>
      </c>
      <c r="X1655" s="4">
        <v>40595</v>
      </c>
      <c r="Y1655" s="3" t="s">
        <v>3649</v>
      </c>
      <c r="AE1655" s="7"/>
    </row>
    <row r="1656" spans="1:37" x14ac:dyDescent="0.3">
      <c r="A1656" s="3" t="s">
        <v>7069</v>
      </c>
      <c r="B1656" s="6">
        <f>VLOOKUP(A1656,'[2]Площадь пересечений'!$A$2:$G$2928,3,FALSE)</f>
        <v>1397</v>
      </c>
      <c r="C1656" s="6">
        <f>VLOOKUP(A1656,'[2]Площадь пересечений'!$A$2:$G$2928,4,FALSE)</f>
        <v>1.4E-3</v>
      </c>
      <c r="D1656" s="4">
        <v>42823.411423611113</v>
      </c>
      <c r="F1656" s="3" t="s">
        <v>13</v>
      </c>
      <c r="G1656" s="3" t="s">
        <v>14</v>
      </c>
      <c r="H1656" s="3" t="s">
        <v>15</v>
      </c>
      <c r="K1656" s="3" t="s">
        <v>139</v>
      </c>
      <c r="L1656" s="6">
        <v>1</v>
      </c>
      <c r="M1656" s="3" t="s">
        <v>17</v>
      </c>
      <c r="N1656" s="3" t="s">
        <v>5785</v>
      </c>
      <c r="O1656" s="3">
        <v>3713</v>
      </c>
      <c r="Q1656" s="3" t="s">
        <v>19</v>
      </c>
      <c r="R1656" s="3" t="s">
        <v>20</v>
      </c>
      <c r="S1656" s="3" t="s">
        <v>5785</v>
      </c>
      <c r="U1656" s="3" t="s">
        <v>7070</v>
      </c>
      <c r="V1656" s="3" t="s">
        <v>7071</v>
      </c>
      <c r="W1656" s="4">
        <v>42823.686412037037</v>
      </c>
      <c r="Y1656" s="3" t="s">
        <v>3652</v>
      </c>
      <c r="AD1656" s="7"/>
    </row>
    <row r="1657" spans="1:37" x14ac:dyDescent="0.3">
      <c r="A1657" s="3" t="s">
        <v>7072</v>
      </c>
      <c r="B1657" s="6">
        <f>VLOOKUP(A1657,'[2]Площадь пересечений'!$A$2:$G$2928,3,FALSE)</f>
        <v>257</v>
      </c>
      <c r="C1657" s="6">
        <f>VLOOKUP(A1657,'[2]Площадь пересечений'!$A$2:$G$2928,4,FALSE)</f>
        <v>1.4E-3</v>
      </c>
      <c r="D1657" s="4">
        <v>40652.958333333336</v>
      </c>
      <c r="F1657" s="3" t="s">
        <v>13</v>
      </c>
      <c r="G1657" s="3" t="s">
        <v>14</v>
      </c>
      <c r="H1657" s="3" t="s">
        <v>15</v>
      </c>
      <c r="K1657" s="3" t="s">
        <v>16</v>
      </c>
      <c r="L1657" s="6">
        <v>1</v>
      </c>
      <c r="M1657" s="3" t="s">
        <v>17</v>
      </c>
      <c r="N1657" s="3" t="s">
        <v>7073</v>
      </c>
      <c r="O1657" s="3">
        <v>1565</v>
      </c>
      <c r="Q1657" s="3" t="s">
        <v>19</v>
      </c>
      <c r="R1657" s="3" t="s">
        <v>20</v>
      </c>
      <c r="S1657" s="3" t="s">
        <v>7073</v>
      </c>
      <c r="U1657" s="3" t="s">
        <v>7074</v>
      </c>
      <c r="V1657" s="3" t="s">
        <v>7075</v>
      </c>
      <c r="W1657" s="4">
        <v>40681.958333333336</v>
      </c>
      <c r="Y1657" s="3" t="s">
        <v>3649</v>
      </c>
      <c r="AD1657" s="7"/>
    </row>
    <row r="1658" spans="1:37" x14ac:dyDescent="0.3">
      <c r="A1658" s="3" t="s">
        <v>7076</v>
      </c>
      <c r="B1658" s="6">
        <f>VLOOKUP(A1658,'[2]Площадь пересечений'!$A$2:$G$2928,3,FALSE)</f>
        <v>614</v>
      </c>
      <c r="C1658" s="6">
        <f>VLOOKUP(A1658,'[2]Площадь пересечений'!$A$2:$G$2928,4,FALSE)</f>
        <v>1.4E-3</v>
      </c>
      <c r="D1658" s="4">
        <v>40840.381157407406</v>
      </c>
      <c r="F1658" s="3" t="s">
        <v>13</v>
      </c>
      <c r="G1658" s="3" t="s">
        <v>14</v>
      </c>
      <c r="H1658" s="3" t="s">
        <v>15</v>
      </c>
      <c r="K1658" s="3" t="s">
        <v>114</v>
      </c>
      <c r="L1658" s="6">
        <v>1</v>
      </c>
      <c r="M1658" s="3" t="s">
        <v>17</v>
      </c>
      <c r="O1658" s="3">
        <v>2482</v>
      </c>
      <c r="Q1658" s="3" t="s">
        <v>19</v>
      </c>
      <c r="R1658" s="3" t="s">
        <v>20</v>
      </c>
      <c r="U1658" s="3" t="s">
        <v>7077</v>
      </c>
      <c r="V1658" s="3" t="s">
        <v>7078</v>
      </c>
      <c r="W1658" s="4">
        <v>40862.958333333336</v>
      </c>
      <c r="X1658" s="4">
        <v>40882.958333333336</v>
      </c>
      <c r="Y1658" s="3" t="s">
        <v>3649</v>
      </c>
      <c r="AE1658" s="7"/>
    </row>
    <row r="1659" spans="1:37" x14ac:dyDescent="0.3">
      <c r="A1659" s="3" t="s">
        <v>7079</v>
      </c>
      <c r="B1659" s="6">
        <f>VLOOKUP(A1659,'[2]Площадь пересечений'!$A$2:$G$2928,3,FALSE)</f>
        <v>2393</v>
      </c>
      <c r="C1659" s="6">
        <f>VLOOKUP(A1659,'[2]Площадь пересечений'!$A$2:$G$2928,4,FALSE)</f>
        <v>1.4E-3</v>
      </c>
      <c r="D1659" s="4">
        <v>41683.586527777778</v>
      </c>
      <c r="F1659" s="3" t="s">
        <v>13</v>
      </c>
      <c r="G1659" s="3" t="s">
        <v>14</v>
      </c>
      <c r="H1659" s="3" t="s">
        <v>15</v>
      </c>
      <c r="K1659" s="3" t="s">
        <v>31</v>
      </c>
      <c r="L1659" s="6">
        <v>1</v>
      </c>
      <c r="M1659" s="3" t="s">
        <v>17</v>
      </c>
      <c r="N1659" s="3" t="s">
        <v>1810</v>
      </c>
      <c r="O1659" s="3">
        <v>1026</v>
      </c>
      <c r="Q1659" s="3" t="s">
        <v>19</v>
      </c>
      <c r="R1659" s="3" t="s">
        <v>20</v>
      </c>
      <c r="S1659" s="3" t="s">
        <v>1810</v>
      </c>
      <c r="U1659" s="3" t="s">
        <v>7080</v>
      </c>
      <c r="V1659" s="3" t="s">
        <v>7081</v>
      </c>
      <c r="W1659" s="4">
        <v>41721.958333333336</v>
      </c>
      <c r="X1659" s="4">
        <v>42039.400023148148</v>
      </c>
      <c r="Y1659" s="3" t="s">
        <v>3649</v>
      </c>
      <c r="AD1659" s="7"/>
      <c r="AG1659" s="7"/>
    </row>
    <row r="1660" spans="1:37" x14ac:dyDescent="0.3">
      <c r="A1660" s="3" t="s">
        <v>7082</v>
      </c>
      <c r="B1660" s="6">
        <f>VLOOKUP(A1660,'[2]Площадь пересечений'!$A$2:$G$2928,3,FALSE)</f>
        <v>2472</v>
      </c>
      <c r="C1660" s="6">
        <f>VLOOKUP(A1660,'[2]Площадь пересечений'!$A$2:$G$2928,4,FALSE)</f>
        <v>1.4E-3</v>
      </c>
      <c r="D1660" s="4">
        <v>41683.586527777778</v>
      </c>
      <c r="F1660" s="3" t="s">
        <v>13</v>
      </c>
      <c r="G1660" s="3" t="s">
        <v>14</v>
      </c>
      <c r="H1660" s="3" t="s">
        <v>15</v>
      </c>
      <c r="K1660" s="3" t="s">
        <v>31</v>
      </c>
      <c r="L1660" s="6">
        <v>1</v>
      </c>
      <c r="M1660" s="3" t="s">
        <v>17</v>
      </c>
      <c r="N1660" s="3" t="s">
        <v>1810</v>
      </c>
      <c r="O1660" s="3">
        <v>1374</v>
      </c>
      <c r="Q1660" s="3" t="s">
        <v>19</v>
      </c>
      <c r="R1660" s="3" t="s">
        <v>20</v>
      </c>
      <c r="S1660" s="3" t="s">
        <v>1810</v>
      </c>
      <c r="U1660" s="3" t="s">
        <v>7083</v>
      </c>
      <c r="V1660" s="3" t="s">
        <v>7084</v>
      </c>
      <c r="W1660" s="4">
        <v>41721.958333333336</v>
      </c>
      <c r="Y1660" s="3" t="s">
        <v>3652</v>
      </c>
      <c r="AC1660" s="7"/>
      <c r="AF1660" s="7"/>
    </row>
    <row r="1661" spans="1:37" x14ac:dyDescent="0.3">
      <c r="A1661" s="3" t="s">
        <v>7085</v>
      </c>
      <c r="B1661" s="6">
        <f>VLOOKUP(A1661,'[2]Площадь пересечений'!$A$2:$G$2928,3,FALSE)</f>
        <v>723</v>
      </c>
      <c r="C1661" s="6">
        <f>VLOOKUP(A1661,'[2]Площадь пересечений'!$A$2:$G$2928,4,FALSE)</f>
        <v>1.4E-3</v>
      </c>
      <c r="D1661" s="4">
        <v>40843.958333333336</v>
      </c>
      <c r="F1661" s="3" t="s">
        <v>13</v>
      </c>
      <c r="G1661" s="3" t="s">
        <v>14</v>
      </c>
      <c r="H1661" s="3" t="s">
        <v>15</v>
      </c>
      <c r="K1661" s="3" t="s">
        <v>96</v>
      </c>
      <c r="L1661" s="6"/>
      <c r="M1661" s="3" t="s">
        <v>129</v>
      </c>
      <c r="N1661" s="3" t="s">
        <v>7086</v>
      </c>
      <c r="O1661" s="3">
        <v>684</v>
      </c>
      <c r="Q1661" s="3" t="s">
        <v>19</v>
      </c>
      <c r="R1661" s="3" t="s">
        <v>20</v>
      </c>
      <c r="S1661" s="3" t="s">
        <v>572</v>
      </c>
      <c r="U1661" s="3" t="s">
        <v>7087</v>
      </c>
      <c r="V1661" s="3" t="s">
        <v>7088</v>
      </c>
      <c r="W1661" s="4">
        <v>40877.958333333336</v>
      </c>
      <c r="X1661" s="4">
        <v>41379.958333333336</v>
      </c>
      <c r="Y1661" s="3" t="s">
        <v>3649</v>
      </c>
      <c r="AD1661" s="7"/>
    </row>
    <row r="1662" spans="1:37" x14ac:dyDescent="0.3">
      <c r="A1662" s="3" t="s">
        <v>5123</v>
      </c>
      <c r="B1662" s="6">
        <f>VLOOKUP(A1662,'[2]Площадь пересечений'!$A$2:$G$2928,3,FALSE)</f>
        <v>2205</v>
      </c>
      <c r="C1662" s="6">
        <f>VLOOKUP(A1662,'[2]Площадь пересечений'!$A$2:$G$2928,4,FALSE)</f>
        <v>1.4E-3</v>
      </c>
      <c r="D1662" s="4">
        <v>41695.664155092592</v>
      </c>
      <c r="F1662" s="3" t="s">
        <v>13</v>
      </c>
      <c r="G1662" s="3" t="s">
        <v>14</v>
      </c>
      <c r="H1662" s="3" t="s">
        <v>15</v>
      </c>
      <c r="K1662" s="3" t="s">
        <v>96</v>
      </c>
      <c r="L1662" s="6"/>
      <c r="M1662" s="3" t="s">
        <v>129</v>
      </c>
      <c r="N1662" s="3" t="s">
        <v>5124</v>
      </c>
      <c r="O1662" s="3">
        <v>878</v>
      </c>
      <c r="P1662" s="15">
        <f t="shared" ref="P1662:P1667" si="36">C1662*10000/O1662*100</f>
        <v>1.5945330296127564</v>
      </c>
      <c r="Q1662" s="3" t="s">
        <v>19</v>
      </c>
      <c r="R1662" s="3" t="s">
        <v>20</v>
      </c>
      <c r="S1662" s="3" t="s">
        <v>5125</v>
      </c>
      <c r="U1662" s="3" t="s">
        <v>5126</v>
      </c>
      <c r="V1662" s="3" t="s">
        <v>5127</v>
      </c>
      <c r="W1662" s="4">
        <v>41736.958333333336</v>
      </c>
      <c r="X1662" s="3" t="s">
        <v>3649</v>
      </c>
      <c r="Y1662" s="3" t="s">
        <v>3652</v>
      </c>
      <c r="AD1662" s="7"/>
      <c r="AH1662" s="7"/>
      <c r="AK1662" s="7"/>
    </row>
    <row r="1663" spans="1:37" x14ac:dyDescent="0.3">
      <c r="A1663" s="3" t="s">
        <v>3080</v>
      </c>
      <c r="B1663" s="6">
        <f>VLOOKUP(A1663,'[2]Площадь пересечений'!$A$2:$G$2928,3,FALSE)</f>
        <v>2174</v>
      </c>
      <c r="C1663" s="6">
        <f>VLOOKUP(A1663,'[2]Площадь пересечений'!$A$2:$G$2928,4,FALSE)</f>
        <v>1.4E-3</v>
      </c>
      <c r="D1663" s="4">
        <v>39857</v>
      </c>
      <c r="F1663" s="3" t="s">
        <v>13</v>
      </c>
      <c r="G1663" s="3" t="s">
        <v>14</v>
      </c>
      <c r="H1663" s="3" t="s">
        <v>15</v>
      </c>
      <c r="K1663" s="3" t="s">
        <v>240</v>
      </c>
      <c r="L1663" s="6">
        <v>1</v>
      </c>
      <c r="M1663" s="3" t="s">
        <v>241</v>
      </c>
      <c r="N1663" s="3" t="s">
        <v>2275</v>
      </c>
      <c r="O1663" s="3">
        <v>1544</v>
      </c>
      <c r="P1663" s="15">
        <f t="shared" si="36"/>
        <v>0.90673575129533668</v>
      </c>
      <c r="Q1663" s="3" t="s">
        <v>19</v>
      </c>
      <c r="R1663" s="3" t="s">
        <v>84</v>
      </c>
      <c r="S1663" s="3" t="s">
        <v>2275</v>
      </c>
      <c r="U1663" s="3" t="s">
        <v>3081</v>
      </c>
      <c r="V1663" s="3" t="s">
        <v>4552</v>
      </c>
      <c r="W1663" s="4">
        <v>39898</v>
      </c>
      <c r="X1663" s="4">
        <v>40002.958333333336</v>
      </c>
      <c r="Y1663" s="3" t="s">
        <v>3649</v>
      </c>
      <c r="AD1663" s="7"/>
    </row>
    <row r="1664" spans="1:37" x14ac:dyDescent="0.3">
      <c r="A1664" s="3" t="s">
        <v>1029</v>
      </c>
      <c r="B1664" s="6">
        <f>VLOOKUP(A1664,'[2]Площадь пересечений'!$A$2:$G$2928,3,FALSE)</f>
        <v>1567</v>
      </c>
      <c r="C1664" s="6">
        <f>VLOOKUP(A1664,'[2]Площадь пересечений'!$A$2:$G$2928,4,FALSE)</f>
        <v>1.2999999999999999E-3</v>
      </c>
      <c r="D1664" s="4">
        <v>37928</v>
      </c>
      <c r="F1664" s="3" t="s">
        <v>13</v>
      </c>
      <c r="G1664" s="3" t="s">
        <v>14</v>
      </c>
      <c r="H1664" s="3" t="s">
        <v>15</v>
      </c>
      <c r="J1664" s="3" t="s">
        <v>5564</v>
      </c>
      <c r="K1664" s="3" t="s">
        <v>693</v>
      </c>
      <c r="L1664" s="6">
        <v>1</v>
      </c>
      <c r="M1664" s="3" t="s">
        <v>17</v>
      </c>
      <c r="N1664" s="3" t="s">
        <v>1030</v>
      </c>
      <c r="O1664" s="3">
        <v>600</v>
      </c>
      <c r="P1664" s="15">
        <f t="shared" si="36"/>
        <v>2.166666666666667</v>
      </c>
      <c r="Q1664" s="3" t="s">
        <v>19</v>
      </c>
      <c r="R1664" s="3" t="s">
        <v>84</v>
      </c>
      <c r="S1664" s="3" t="s">
        <v>1031</v>
      </c>
      <c r="T1664" s="3" t="s">
        <v>1032</v>
      </c>
      <c r="U1664" s="3" t="s">
        <v>1033</v>
      </c>
      <c r="V1664" s="3" t="s">
        <v>3923</v>
      </c>
      <c r="W1664" s="4">
        <v>40346.958333333336</v>
      </c>
      <c r="Y1664" s="3" t="s">
        <v>3649</v>
      </c>
      <c r="AD1664" s="7"/>
    </row>
    <row r="1665" spans="1:37" x14ac:dyDescent="0.3">
      <c r="A1665" s="3" t="s">
        <v>40</v>
      </c>
      <c r="B1665" s="6">
        <f>VLOOKUP(A1665,'[2]Площадь пересечений'!$A$2:$G$2928,3,FALSE)</f>
        <v>9</v>
      </c>
      <c r="C1665" s="6">
        <f>VLOOKUP(A1665,'[2]Площадь пересечений'!$A$2:$G$2928,4,FALSE)</f>
        <v>1.2999999999999999E-3</v>
      </c>
      <c r="D1665" s="4">
        <v>38414</v>
      </c>
      <c r="F1665" s="3" t="s">
        <v>13</v>
      </c>
      <c r="G1665" s="3" t="s">
        <v>14</v>
      </c>
      <c r="H1665" s="3" t="s">
        <v>15</v>
      </c>
      <c r="J1665" s="3" t="s">
        <v>5564</v>
      </c>
      <c r="K1665" s="3" t="s">
        <v>31</v>
      </c>
      <c r="L1665" s="6">
        <v>1</v>
      </c>
      <c r="M1665" s="3" t="s">
        <v>17</v>
      </c>
      <c r="N1665" s="3" t="s">
        <v>36</v>
      </c>
      <c r="O1665" s="3">
        <v>622</v>
      </c>
      <c r="P1665" s="15">
        <f t="shared" si="36"/>
        <v>2.090032154340836</v>
      </c>
      <c r="Q1665" s="3" t="s">
        <v>19</v>
      </c>
      <c r="R1665" s="3" t="s">
        <v>20</v>
      </c>
      <c r="S1665" s="3" t="s">
        <v>41</v>
      </c>
      <c r="T1665" s="3" t="s">
        <v>42</v>
      </c>
      <c r="U1665" s="3" t="s">
        <v>43</v>
      </c>
      <c r="V1665" s="3" t="s">
        <v>3654</v>
      </c>
      <c r="W1665" s="4">
        <v>40044.958333333336</v>
      </c>
      <c r="Y1665" s="3" t="s">
        <v>3649</v>
      </c>
      <c r="AC1665" s="7"/>
      <c r="AF1665" s="7"/>
    </row>
    <row r="1666" spans="1:37" x14ac:dyDescent="0.3">
      <c r="A1666" s="3" t="s">
        <v>2622</v>
      </c>
      <c r="B1666" s="6">
        <f>VLOOKUP(A1666,'[2]Площадь пересечений'!$A$2:$G$2928,3,FALSE)</f>
        <v>1124</v>
      </c>
      <c r="C1666" s="6">
        <f>VLOOKUP(A1666,'[2]Площадь пересечений'!$A$2:$G$2928,4,FALSE)</f>
        <v>1.2999999999999999E-3</v>
      </c>
      <c r="D1666" s="4">
        <v>39656.958333333336</v>
      </c>
      <c r="F1666" s="3" t="s">
        <v>13</v>
      </c>
      <c r="G1666" s="3" t="s">
        <v>14</v>
      </c>
      <c r="H1666" s="3" t="s">
        <v>15</v>
      </c>
      <c r="K1666" s="3" t="s">
        <v>16</v>
      </c>
      <c r="L1666" s="6">
        <v>1</v>
      </c>
      <c r="M1666" s="3" t="s">
        <v>17</v>
      </c>
      <c r="N1666" s="3" t="s">
        <v>2608</v>
      </c>
      <c r="O1666" s="3">
        <v>1452</v>
      </c>
      <c r="P1666" s="15">
        <f t="shared" si="36"/>
        <v>0.89531680440771355</v>
      </c>
      <c r="Q1666" s="3" t="s">
        <v>19</v>
      </c>
      <c r="R1666" s="3" t="s">
        <v>20</v>
      </c>
      <c r="S1666" s="3" t="s">
        <v>2609</v>
      </c>
      <c r="U1666" s="3" t="s">
        <v>2623</v>
      </c>
      <c r="V1666" s="3" t="s">
        <v>4399</v>
      </c>
      <c r="W1666" s="4">
        <v>39759</v>
      </c>
      <c r="Y1666" s="3" t="s">
        <v>3652</v>
      </c>
      <c r="AC1666" s="7"/>
    </row>
    <row r="1667" spans="1:37" x14ac:dyDescent="0.3">
      <c r="A1667" s="3" t="s">
        <v>2626</v>
      </c>
      <c r="B1667" s="6">
        <f>VLOOKUP(A1667,'[2]Площадь пересечений'!$A$2:$G$2928,3,FALSE)</f>
        <v>1129</v>
      </c>
      <c r="C1667" s="6">
        <f>VLOOKUP(A1667,'[2]Площадь пересечений'!$A$2:$G$2928,4,FALSE)</f>
        <v>1.2999999999999999E-3</v>
      </c>
      <c r="D1667" s="4">
        <v>39656.958333333336</v>
      </c>
      <c r="F1667" s="3" t="s">
        <v>13</v>
      </c>
      <c r="G1667" s="3" t="s">
        <v>14</v>
      </c>
      <c r="H1667" s="3" t="s">
        <v>15</v>
      </c>
      <c r="K1667" s="3" t="s">
        <v>16</v>
      </c>
      <c r="L1667" s="6">
        <v>1</v>
      </c>
      <c r="M1667" s="3" t="s">
        <v>17</v>
      </c>
      <c r="N1667" s="3" t="s">
        <v>2608</v>
      </c>
      <c r="O1667" s="3">
        <v>1416</v>
      </c>
      <c r="P1667" s="15">
        <f t="shared" si="36"/>
        <v>0.91807909604519777</v>
      </c>
      <c r="Q1667" s="3" t="s">
        <v>19</v>
      </c>
      <c r="R1667" s="3" t="s">
        <v>20</v>
      </c>
      <c r="S1667" s="3" t="s">
        <v>2609</v>
      </c>
      <c r="U1667" s="3" t="s">
        <v>2627</v>
      </c>
      <c r="V1667" s="3" t="s">
        <v>4401</v>
      </c>
      <c r="W1667" s="4">
        <v>39759</v>
      </c>
      <c r="Y1667" s="3" t="s">
        <v>3652</v>
      </c>
      <c r="AC1667" s="7"/>
    </row>
    <row r="1668" spans="1:37" x14ac:dyDescent="0.3">
      <c r="A1668" s="3" t="s">
        <v>1644</v>
      </c>
      <c r="B1668" s="6">
        <f>VLOOKUP(A1668,'[2]Площадь пересечений'!$A$2:$G$2928,3,FALSE)</f>
        <v>2202</v>
      </c>
      <c r="C1668" s="6">
        <f>VLOOKUP(A1668,'[2]Площадь пересечений'!$A$2:$G$2928,4,FALSE)</f>
        <v>1.2999999999999999E-3</v>
      </c>
      <c r="D1668" s="4">
        <v>40885.586296296293</v>
      </c>
      <c r="F1668" s="3" t="s">
        <v>13</v>
      </c>
      <c r="G1668" s="3" t="s">
        <v>14</v>
      </c>
      <c r="H1668" s="3" t="s">
        <v>15</v>
      </c>
      <c r="K1668" s="3" t="s">
        <v>114</v>
      </c>
      <c r="L1668" s="6">
        <v>1</v>
      </c>
      <c r="M1668" s="3" t="s">
        <v>17</v>
      </c>
      <c r="O1668" s="3">
        <v>2590</v>
      </c>
      <c r="P1668" s="15">
        <v>17.220077220077222</v>
      </c>
      <c r="Q1668" s="3" t="s">
        <v>19</v>
      </c>
      <c r="R1668" s="3" t="s">
        <v>20</v>
      </c>
      <c r="U1668" s="3" t="s">
        <v>1645</v>
      </c>
      <c r="V1668" s="3" t="s">
        <v>4088</v>
      </c>
      <c r="W1668" s="4">
        <v>40902.958333333336</v>
      </c>
      <c r="X1668" s="4">
        <v>41067.958333333336</v>
      </c>
      <c r="Y1668" s="3" t="s">
        <v>3649</v>
      </c>
      <c r="AE1668" s="7"/>
    </row>
    <row r="1669" spans="1:37" x14ac:dyDescent="0.3">
      <c r="A1669" s="3" t="s">
        <v>890</v>
      </c>
      <c r="B1669" s="6">
        <f>VLOOKUP(A1669,'[2]Площадь пересечений'!$A$2:$G$2928,3,FALSE)</f>
        <v>1369</v>
      </c>
      <c r="C1669" s="6">
        <f>VLOOKUP(A1669,'[2]Площадь пересечений'!$A$2:$G$2928,4,FALSE)</f>
        <v>1.2999999999999999E-3</v>
      </c>
      <c r="D1669" s="4">
        <v>42341.553541666668</v>
      </c>
      <c r="F1669" s="3" t="s">
        <v>13</v>
      </c>
      <c r="G1669" s="3" t="s">
        <v>14</v>
      </c>
      <c r="H1669" s="3" t="s">
        <v>15</v>
      </c>
      <c r="K1669" s="3" t="s">
        <v>31</v>
      </c>
      <c r="L1669" s="6">
        <v>1</v>
      </c>
      <c r="M1669" s="3" t="s">
        <v>17</v>
      </c>
      <c r="N1669" s="3" t="s">
        <v>891</v>
      </c>
      <c r="O1669" s="3">
        <v>1436</v>
      </c>
      <c r="P1669" s="15">
        <v>33.844011142061284</v>
      </c>
      <c r="Q1669" s="3" t="s">
        <v>19</v>
      </c>
      <c r="R1669" s="3" t="s">
        <v>20</v>
      </c>
      <c r="S1669" s="3" t="s">
        <v>891</v>
      </c>
      <c r="U1669" s="3" t="s">
        <v>892</v>
      </c>
      <c r="V1669" s="3" t="s">
        <v>3890</v>
      </c>
      <c r="W1669" s="4">
        <v>42356.573680555557</v>
      </c>
      <c r="Y1669" s="3" t="s">
        <v>3649</v>
      </c>
      <c r="AD1669" s="7"/>
    </row>
    <row r="1670" spans="1:37" x14ac:dyDescent="0.3">
      <c r="A1670" s="3" t="s">
        <v>2042</v>
      </c>
      <c r="B1670" s="6">
        <f>VLOOKUP(A1670,'[2]Площадь пересечений'!$A$2:$G$2928,3,FALSE)</f>
        <v>2640</v>
      </c>
      <c r="C1670" s="6">
        <f>VLOOKUP(A1670,'[2]Площадь пересечений'!$A$2:$G$2928,4,FALSE)</f>
        <v>1.2999999999999999E-3</v>
      </c>
      <c r="D1670" s="4">
        <v>41677.444363425922</v>
      </c>
      <c r="F1670" s="3" t="s">
        <v>13</v>
      </c>
      <c r="G1670" s="3" t="s">
        <v>14</v>
      </c>
      <c r="H1670" s="3" t="s">
        <v>15</v>
      </c>
      <c r="K1670" s="3" t="s">
        <v>26</v>
      </c>
      <c r="L1670" s="6">
        <v>1</v>
      </c>
      <c r="M1670" s="3" t="s">
        <v>26</v>
      </c>
      <c r="N1670" s="3" t="s">
        <v>2017</v>
      </c>
      <c r="O1670" s="3">
        <v>2189</v>
      </c>
      <c r="P1670" s="15">
        <f>C1670*10000/O1670*100</f>
        <v>0.59387848332571946</v>
      </c>
      <c r="Q1670" s="3" t="s">
        <v>19</v>
      </c>
      <c r="R1670" s="3" t="s">
        <v>84</v>
      </c>
      <c r="S1670" s="3" t="s">
        <v>2017</v>
      </c>
      <c r="T1670" s="3" t="s">
        <v>2043</v>
      </c>
      <c r="U1670" s="3" t="s">
        <v>2044</v>
      </c>
      <c r="V1670" s="3" t="s">
        <v>4213</v>
      </c>
      <c r="W1670" s="4">
        <v>41816.958333333336</v>
      </c>
      <c r="Y1670" s="3" t="s">
        <v>3652</v>
      </c>
      <c r="AD1670" s="7"/>
    </row>
    <row r="1671" spans="1:37" x14ac:dyDescent="0.3">
      <c r="A1671" s="3" t="s">
        <v>7089</v>
      </c>
      <c r="B1671" s="6">
        <f>VLOOKUP(A1671,'[2]Площадь пересечений'!$A$2:$G$2928,3,FALSE)</f>
        <v>328</v>
      </c>
      <c r="C1671" s="6">
        <f>VLOOKUP(A1671,'[2]Площадь пересечений'!$A$2:$G$2928,4,FALSE)</f>
        <v>1.2999999999999999E-3</v>
      </c>
      <c r="D1671" s="4">
        <v>39465</v>
      </c>
      <c r="F1671" s="3" t="s">
        <v>13</v>
      </c>
      <c r="G1671" s="3" t="s">
        <v>14</v>
      </c>
      <c r="H1671" s="3" t="s">
        <v>15</v>
      </c>
      <c r="J1671" s="3" t="s">
        <v>5564</v>
      </c>
      <c r="K1671" s="3" t="s">
        <v>31</v>
      </c>
      <c r="L1671" s="6">
        <v>1</v>
      </c>
      <c r="M1671" s="3" t="s">
        <v>17</v>
      </c>
      <c r="N1671" s="3" t="s">
        <v>2354</v>
      </c>
      <c r="O1671" s="3">
        <v>1708</v>
      </c>
      <c r="Q1671" s="3" t="s">
        <v>19</v>
      </c>
      <c r="R1671" s="3" t="s">
        <v>20</v>
      </c>
      <c r="S1671" s="3" t="s">
        <v>2354</v>
      </c>
      <c r="U1671" s="3" t="s">
        <v>7090</v>
      </c>
      <c r="V1671" s="3" t="s">
        <v>7091</v>
      </c>
      <c r="W1671" s="4">
        <v>39498</v>
      </c>
      <c r="Y1671" s="3" t="s">
        <v>3652</v>
      </c>
      <c r="AC1671" s="7"/>
    </row>
    <row r="1672" spans="1:37" x14ac:dyDescent="0.3">
      <c r="A1672" s="3" t="s">
        <v>7092</v>
      </c>
      <c r="B1672" s="6">
        <f>VLOOKUP(A1672,'[2]Площадь пересечений'!$A$2:$G$2928,3,FALSE)</f>
        <v>958</v>
      </c>
      <c r="C1672" s="6">
        <f>VLOOKUP(A1672,'[2]Площадь пересечений'!$A$2:$G$2928,4,FALSE)</f>
        <v>1.2999999999999999E-3</v>
      </c>
      <c r="D1672" s="4">
        <v>41408.699560185189</v>
      </c>
      <c r="F1672" s="3" t="s">
        <v>13</v>
      </c>
      <c r="G1672" s="3" t="s">
        <v>14</v>
      </c>
      <c r="H1672" s="3" t="s">
        <v>15</v>
      </c>
      <c r="K1672" s="3" t="s">
        <v>693</v>
      </c>
      <c r="L1672" s="6">
        <v>1</v>
      </c>
      <c r="M1672" s="3" t="s">
        <v>17</v>
      </c>
      <c r="N1672" s="3" t="s">
        <v>7093</v>
      </c>
      <c r="O1672" s="3">
        <v>1266</v>
      </c>
      <c r="Q1672" s="3" t="s">
        <v>19</v>
      </c>
      <c r="R1672" s="3" t="s">
        <v>20</v>
      </c>
      <c r="S1672" s="3" t="s">
        <v>399</v>
      </c>
      <c r="U1672" s="3" t="s">
        <v>7094</v>
      </c>
      <c r="V1672" s="3" t="s">
        <v>7095</v>
      </c>
      <c r="W1672" s="4">
        <v>41430.958333333336</v>
      </c>
      <c r="Y1672" s="3" t="s">
        <v>3649</v>
      </c>
      <c r="AD1672" s="7"/>
      <c r="AH1672" s="7"/>
      <c r="AK1672" s="7"/>
    </row>
    <row r="1673" spans="1:37" x14ac:dyDescent="0.3">
      <c r="A1673" s="3" t="s">
        <v>7096</v>
      </c>
      <c r="B1673" s="6">
        <f>VLOOKUP(A1673,'[2]Площадь пересечений'!$A$2:$G$2928,3,FALSE)</f>
        <v>644</v>
      </c>
      <c r="C1673" s="6">
        <f>VLOOKUP(A1673,'[2]Площадь пересечений'!$A$2:$G$2928,4,FALSE)</f>
        <v>1.2999999999999999E-3</v>
      </c>
      <c r="D1673" s="4">
        <v>44057.692777777775</v>
      </c>
      <c r="F1673" s="3" t="s">
        <v>13</v>
      </c>
      <c r="G1673" s="3" t="s">
        <v>14</v>
      </c>
      <c r="H1673" s="3" t="s">
        <v>15</v>
      </c>
      <c r="K1673" s="3" t="s">
        <v>16</v>
      </c>
      <c r="L1673" s="6">
        <v>1</v>
      </c>
      <c r="N1673" s="3" t="s">
        <v>3395</v>
      </c>
      <c r="O1673" s="3">
        <v>1482</v>
      </c>
      <c r="Q1673" s="3" t="s">
        <v>19</v>
      </c>
      <c r="R1673" s="3" t="s">
        <v>20</v>
      </c>
      <c r="S1673" s="3" t="s">
        <v>3396</v>
      </c>
      <c r="U1673" s="3" t="s">
        <v>7097</v>
      </c>
      <c r="V1673" s="3" t="s">
        <v>7098</v>
      </c>
      <c r="W1673" s="4">
        <v>44057.692777777775</v>
      </c>
      <c r="Y1673" s="3" t="s">
        <v>3652</v>
      </c>
      <c r="AD1673" s="7"/>
    </row>
    <row r="1674" spans="1:37" x14ac:dyDescent="0.3">
      <c r="A1674" s="3" t="s">
        <v>7099</v>
      </c>
      <c r="B1674" s="6">
        <f>VLOOKUP(A1674,'[2]Площадь пересечений'!$A$2:$G$2928,3,FALSE)</f>
        <v>158</v>
      </c>
      <c r="C1674" s="6">
        <f>VLOOKUP(A1674,'[2]Площадь пересечений'!$A$2:$G$2928,4,FALSE)</f>
        <v>1.2999999999999999E-3</v>
      </c>
      <c r="D1674" s="4">
        <v>41858.341840277775</v>
      </c>
      <c r="F1674" s="3" t="s">
        <v>13</v>
      </c>
      <c r="G1674" s="3" t="s">
        <v>14</v>
      </c>
      <c r="H1674" s="3" t="s">
        <v>15</v>
      </c>
      <c r="K1674" s="3" t="s">
        <v>133</v>
      </c>
      <c r="L1674" s="6">
        <v>1</v>
      </c>
      <c r="M1674" s="3" t="s">
        <v>26</v>
      </c>
      <c r="N1674" s="3" t="s">
        <v>179</v>
      </c>
      <c r="O1674" s="3">
        <v>1000</v>
      </c>
      <c r="Q1674" s="3" t="s">
        <v>19</v>
      </c>
      <c r="R1674" s="3" t="s">
        <v>20</v>
      </c>
      <c r="S1674" s="3" t="s">
        <v>179</v>
      </c>
      <c r="U1674" s="3" t="s">
        <v>7100</v>
      </c>
      <c r="V1674" s="3" t="s">
        <v>7101</v>
      </c>
      <c r="W1674" s="4">
        <v>41863.958333333336</v>
      </c>
      <c r="X1674" s="4">
        <v>41863.958333333336</v>
      </c>
      <c r="Y1674" s="3" t="s">
        <v>3649</v>
      </c>
      <c r="AE1674" s="7"/>
    </row>
    <row r="1675" spans="1:37" x14ac:dyDescent="0.3">
      <c r="A1675" s="3" t="s">
        <v>5153</v>
      </c>
      <c r="B1675" s="6">
        <f>VLOOKUP(A1675,'[2]Площадь пересечений'!$A$2:$G$2928,3,FALSE)</f>
        <v>778</v>
      </c>
      <c r="C1675" s="6">
        <f>VLOOKUP(A1675,'[2]Площадь пересечений'!$A$2:$G$2928,4,FALSE)</f>
        <v>1.2999999999999999E-3</v>
      </c>
      <c r="D1675" s="4">
        <v>40961.361076388886</v>
      </c>
      <c r="F1675" s="3" t="s">
        <v>13</v>
      </c>
      <c r="G1675" s="3" t="s">
        <v>14</v>
      </c>
      <c r="H1675" s="3" t="s">
        <v>15</v>
      </c>
      <c r="K1675" s="3" t="s">
        <v>257</v>
      </c>
      <c r="L1675" s="6"/>
      <c r="M1675" s="3" t="s">
        <v>131</v>
      </c>
      <c r="N1675" s="3" t="s">
        <v>5154</v>
      </c>
      <c r="O1675" s="3">
        <v>964</v>
      </c>
      <c r="P1675" s="15">
        <f>C1675*10000/O1675*100</f>
        <v>1.3485477178423237</v>
      </c>
      <c r="Q1675" s="3" t="s">
        <v>19</v>
      </c>
      <c r="R1675" s="3" t="s">
        <v>20</v>
      </c>
      <c r="S1675" s="3" t="s">
        <v>130</v>
      </c>
      <c r="U1675" s="3" t="s">
        <v>5155</v>
      </c>
      <c r="V1675" s="3" t="s">
        <v>5156</v>
      </c>
      <c r="W1675" s="4">
        <v>41026.958333333336</v>
      </c>
      <c r="X1675" s="4">
        <v>41385.958333333336</v>
      </c>
      <c r="Y1675" s="3" t="s">
        <v>3649</v>
      </c>
      <c r="AD1675" s="7"/>
    </row>
    <row r="1676" spans="1:37" x14ac:dyDescent="0.3">
      <c r="A1676" s="3" t="s">
        <v>3435</v>
      </c>
      <c r="B1676" s="6">
        <f>VLOOKUP(A1676,'[2]Площадь пересечений'!$A$2:$G$2928,3,FALSE)</f>
        <v>1063</v>
      </c>
      <c r="C1676" s="6">
        <f>VLOOKUP(A1676,'[2]Площадь пересечений'!$A$2:$G$2928,4,FALSE)</f>
        <v>1.2999999999999999E-3</v>
      </c>
      <c r="D1676" s="4">
        <v>43854.407199074078</v>
      </c>
      <c r="F1676" s="3" t="s">
        <v>13</v>
      </c>
      <c r="G1676" s="3" t="s">
        <v>14</v>
      </c>
      <c r="H1676" s="3" t="s">
        <v>15</v>
      </c>
      <c r="K1676" s="3" t="s">
        <v>3436</v>
      </c>
      <c r="L1676" s="6"/>
      <c r="M1676" s="3" t="s">
        <v>3124</v>
      </c>
      <c r="N1676" s="3" t="s">
        <v>3437</v>
      </c>
      <c r="O1676" s="3">
        <v>2528</v>
      </c>
      <c r="P1676" s="15">
        <f>C1676*10000/O1676*100</f>
        <v>0.51424050632911389</v>
      </c>
      <c r="Q1676" s="3" t="s">
        <v>19</v>
      </c>
      <c r="R1676" s="3" t="s">
        <v>20</v>
      </c>
      <c r="S1676" s="3" t="s">
        <v>3437</v>
      </c>
      <c r="U1676" s="3" t="s">
        <v>3438</v>
      </c>
      <c r="V1676" s="3" t="s">
        <v>4767</v>
      </c>
      <c r="W1676" s="4">
        <v>44042.659722222219</v>
      </c>
      <c r="X1676" s="4">
        <v>44042.659722222219</v>
      </c>
      <c r="Y1676" s="3" t="s">
        <v>3649</v>
      </c>
      <c r="AD1676" s="7"/>
    </row>
    <row r="1677" spans="1:37" x14ac:dyDescent="0.3">
      <c r="A1677" s="3" t="s">
        <v>3539</v>
      </c>
      <c r="B1677" s="6">
        <f>VLOOKUP(A1677,'[2]Площадь пересечений'!$A$2:$G$2928,3,FALSE)</f>
        <v>2067</v>
      </c>
      <c r="C1677" s="6">
        <f>VLOOKUP(A1677,'[2]Площадь пересечений'!$A$2:$G$2928,4,FALSE)</f>
        <v>1.2999999999999999E-3</v>
      </c>
      <c r="D1677" s="4">
        <v>43528.668958333335</v>
      </c>
      <c r="F1677" s="3" t="s">
        <v>13</v>
      </c>
      <c r="G1677" s="3" t="s">
        <v>14</v>
      </c>
      <c r="H1677" s="3" t="s">
        <v>15</v>
      </c>
      <c r="K1677" s="3" t="s">
        <v>240</v>
      </c>
      <c r="L1677" s="6">
        <v>1</v>
      </c>
      <c r="M1677" s="3" t="s">
        <v>241</v>
      </c>
      <c r="N1677" s="3" t="s">
        <v>3537</v>
      </c>
      <c r="O1677" s="3">
        <v>710</v>
      </c>
      <c r="P1677" s="15">
        <f>C1677*10000/O1677*100</f>
        <v>1.8309859154929577</v>
      </c>
      <c r="Q1677" s="3" t="s">
        <v>19</v>
      </c>
      <c r="R1677" s="3" t="s">
        <v>84</v>
      </c>
      <c r="S1677" s="3" t="s">
        <v>3538</v>
      </c>
      <c r="U1677" s="3" t="s">
        <v>3540</v>
      </c>
      <c r="V1677" s="3" t="s">
        <v>4658</v>
      </c>
      <c r="W1677" s="4">
        <v>43528.668958333335</v>
      </c>
      <c r="X1677" s="4">
        <v>43548.408460648148</v>
      </c>
      <c r="Y1677" s="3" t="s">
        <v>3649</v>
      </c>
      <c r="AE1677" s="7"/>
    </row>
    <row r="1678" spans="1:37" x14ac:dyDescent="0.3">
      <c r="A1678" s="3" t="s">
        <v>2949</v>
      </c>
      <c r="B1678" s="6">
        <f>VLOOKUP(A1678,'[2]Площадь пересечений'!$A$2:$G$2928,3,FALSE)</f>
        <v>1811</v>
      </c>
      <c r="C1678" s="6">
        <f>VLOOKUP(A1678,'[2]Площадь пересечений'!$A$2:$G$2928,4,FALSE)</f>
        <v>1.1999999999999999E-3</v>
      </c>
      <c r="D1678" s="4">
        <v>39639.958333333336</v>
      </c>
      <c r="F1678" s="3" t="s">
        <v>13</v>
      </c>
      <c r="G1678" s="3" t="s">
        <v>14</v>
      </c>
      <c r="H1678" s="3" t="s">
        <v>15</v>
      </c>
      <c r="K1678" s="3" t="s">
        <v>31</v>
      </c>
      <c r="L1678" s="6">
        <v>1</v>
      </c>
      <c r="M1678" s="3" t="s">
        <v>17</v>
      </c>
      <c r="N1678" s="3" t="s">
        <v>2950</v>
      </c>
      <c r="O1678" s="3">
        <v>586</v>
      </c>
      <c r="P1678" s="15">
        <f>C1678*10000/O1678*100</f>
        <v>2.0477815699658697</v>
      </c>
      <c r="Q1678" s="3" t="s">
        <v>19</v>
      </c>
      <c r="R1678" s="3" t="s">
        <v>20</v>
      </c>
      <c r="S1678" s="3" t="s">
        <v>2951</v>
      </c>
      <c r="U1678" s="3" t="s">
        <v>2952</v>
      </c>
      <c r="V1678" s="3" t="s">
        <v>4511</v>
      </c>
      <c r="W1678" s="4">
        <v>39740.958333333336</v>
      </c>
      <c r="Y1678" s="3" t="s">
        <v>3652</v>
      </c>
      <c r="AD1678" s="7"/>
    </row>
    <row r="1679" spans="1:37" x14ac:dyDescent="0.3">
      <c r="A1679" s="3" t="s">
        <v>1639</v>
      </c>
      <c r="B1679" s="6">
        <f>VLOOKUP(A1679,'[2]Площадь пересечений'!$A$2:$G$2928,3,FALSE)</f>
        <v>2196</v>
      </c>
      <c r="C1679" s="6">
        <f>VLOOKUP(A1679,'[2]Площадь пересечений'!$A$2:$G$2928,4,FALSE)</f>
        <v>1.1999999999999999E-3</v>
      </c>
      <c r="D1679" s="4">
        <v>41702.356458333335</v>
      </c>
      <c r="F1679" s="3" t="s">
        <v>13</v>
      </c>
      <c r="G1679" s="3" t="s">
        <v>14</v>
      </c>
      <c r="H1679" s="3" t="s">
        <v>15</v>
      </c>
      <c r="K1679" s="3" t="s">
        <v>1058</v>
      </c>
      <c r="L1679" s="6">
        <v>1</v>
      </c>
      <c r="M1679" s="3" t="s">
        <v>17</v>
      </c>
      <c r="N1679" s="3" t="s">
        <v>1640</v>
      </c>
      <c r="O1679" s="3">
        <v>1104</v>
      </c>
      <c r="P1679" s="15">
        <v>12.5</v>
      </c>
      <c r="Q1679" s="3" t="s">
        <v>19</v>
      </c>
      <c r="R1679" s="3" t="s">
        <v>20</v>
      </c>
      <c r="S1679" s="3" t="s">
        <v>1641</v>
      </c>
      <c r="T1679" s="3" t="s">
        <v>1642</v>
      </c>
      <c r="U1679" s="3" t="s">
        <v>1643</v>
      </c>
      <c r="V1679" s="3" t="s">
        <v>4087</v>
      </c>
      <c r="W1679" s="4">
        <v>41716.958333333336</v>
      </c>
      <c r="X1679" s="4">
        <v>41765.958333333336</v>
      </c>
      <c r="Y1679" s="3" t="s">
        <v>3649</v>
      </c>
      <c r="AE1679" s="7"/>
      <c r="AH1679" s="7"/>
      <c r="AK1679" s="7"/>
    </row>
    <row r="1680" spans="1:37" x14ac:dyDescent="0.3">
      <c r="A1680" s="3" t="s">
        <v>971</v>
      </c>
      <c r="B1680" s="6">
        <f>VLOOKUP(A1680,'[2]Площадь пересечений'!$A$2:$G$2928,3,FALSE)</f>
        <v>1444</v>
      </c>
      <c r="C1680" s="6">
        <f>VLOOKUP(A1680,'[2]Площадь пересечений'!$A$2:$G$2928,4,FALSE)</f>
        <v>1.1999999999999999E-3</v>
      </c>
      <c r="D1680" s="4">
        <v>41228.430648148147</v>
      </c>
      <c r="F1680" s="3" t="s">
        <v>13</v>
      </c>
      <c r="G1680" s="3" t="s">
        <v>14</v>
      </c>
      <c r="H1680" s="3" t="s">
        <v>15</v>
      </c>
      <c r="K1680" s="3" t="s">
        <v>101</v>
      </c>
      <c r="L1680" s="6">
        <v>1</v>
      </c>
      <c r="M1680" s="3" t="s">
        <v>17</v>
      </c>
      <c r="N1680" s="3" t="s">
        <v>959</v>
      </c>
      <c r="O1680" s="3">
        <v>648</v>
      </c>
      <c r="P1680" s="15">
        <f>C1680*10000/O1680*100</f>
        <v>1.8518518518518516</v>
      </c>
      <c r="Q1680" s="3" t="s">
        <v>19</v>
      </c>
      <c r="R1680" s="3" t="s">
        <v>20</v>
      </c>
      <c r="S1680" s="3" t="s">
        <v>959</v>
      </c>
      <c r="T1680" s="3" t="s">
        <v>972</v>
      </c>
      <c r="U1680" s="3" t="s">
        <v>973</v>
      </c>
      <c r="V1680" s="3" t="s">
        <v>3912</v>
      </c>
      <c r="W1680" s="4">
        <v>41331.958333333336</v>
      </c>
      <c r="X1680" s="4">
        <v>42066.541435185187</v>
      </c>
      <c r="Y1680" s="3" t="s">
        <v>3649</v>
      </c>
      <c r="AE1680" s="7"/>
      <c r="AI1680" s="7"/>
    </row>
    <row r="1681" spans="1:40" x14ac:dyDescent="0.3">
      <c r="A1681" s="3" t="s">
        <v>2707</v>
      </c>
      <c r="B1681" s="6">
        <f>VLOOKUP(A1681,'[2]Площадь пересечений'!$A$2:$G$2928,3,FALSE)</f>
        <v>1299</v>
      </c>
      <c r="C1681" s="6">
        <f>VLOOKUP(A1681,'[2]Площадь пересечений'!$A$2:$G$2928,4,FALSE)</f>
        <v>1.1999999999999999E-3</v>
      </c>
      <c r="D1681" s="4">
        <v>39895</v>
      </c>
      <c r="F1681" s="3" t="s">
        <v>13</v>
      </c>
      <c r="G1681" s="3" t="s">
        <v>14</v>
      </c>
      <c r="H1681" s="3" t="s">
        <v>15</v>
      </c>
      <c r="K1681" s="3" t="s">
        <v>16</v>
      </c>
      <c r="L1681" s="6">
        <v>1</v>
      </c>
      <c r="M1681" s="3" t="s">
        <v>17</v>
      </c>
      <c r="N1681" s="3" t="s">
        <v>2708</v>
      </c>
      <c r="O1681" s="3">
        <v>845</v>
      </c>
      <c r="P1681" s="15">
        <f>C1681*10000/O1681*100</f>
        <v>1.420118343195266</v>
      </c>
      <c r="Q1681" s="3" t="s">
        <v>19</v>
      </c>
      <c r="R1681" s="3" t="s">
        <v>20</v>
      </c>
      <c r="S1681" s="3" t="s">
        <v>2708</v>
      </c>
      <c r="U1681" s="3" t="s">
        <v>2709</v>
      </c>
      <c r="V1681" s="3" t="s">
        <v>4431</v>
      </c>
      <c r="W1681" s="4">
        <v>39936.958333333336</v>
      </c>
      <c r="X1681" s="4">
        <v>39982.958333333336</v>
      </c>
      <c r="Y1681" s="3" t="s">
        <v>3649</v>
      </c>
      <c r="AE1681" s="7"/>
      <c r="AI1681" s="7"/>
    </row>
    <row r="1682" spans="1:40" x14ac:dyDescent="0.3">
      <c r="A1682" s="3" t="s">
        <v>7102</v>
      </c>
      <c r="B1682" s="6">
        <f>VLOOKUP(A1682,'[2]Площадь пересечений'!$A$2:$G$2928,3,FALSE)</f>
        <v>1643</v>
      </c>
      <c r="C1682" s="6">
        <f>VLOOKUP(A1682,'[2]Площадь пересечений'!$A$2:$G$2928,4,FALSE)</f>
        <v>1.1999999999999999E-3</v>
      </c>
      <c r="D1682" s="4">
        <v>38308</v>
      </c>
      <c r="F1682" s="3" t="s">
        <v>13</v>
      </c>
      <c r="G1682" s="3" t="s">
        <v>14</v>
      </c>
      <c r="H1682" s="3" t="s">
        <v>15</v>
      </c>
      <c r="J1682" s="3" t="s">
        <v>5564</v>
      </c>
      <c r="K1682" s="3" t="s">
        <v>133</v>
      </c>
      <c r="L1682" s="6">
        <v>1</v>
      </c>
      <c r="M1682" s="3" t="s">
        <v>26</v>
      </c>
      <c r="O1682" s="3">
        <v>63500</v>
      </c>
      <c r="Q1682" s="3" t="s">
        <v>19</v>
      </c>
      <c r="R1682" s="3" t="s">
        <v>20</v>
      </c>
      <c r="S1682" s="3" t="s">
        <v>7103</v>
      </c>
      <c r="U1682" s="3" t="s">
        <v>7104</v>
      </c>
      <c r="V1682" s="3" t="s">
        <v>7105</v>
      </c>
      <c r="W1682" s="4">
        <v>39190.958333333336</v>
      </c>
      <c r="X1682" s="4">
        <v>39415</v>
      </c>
      <c r="Y1682" s="3" t="s">
        <v>3649</v>
      </c>
      <c r="AD1682" s="7"/>
    </row>
    <row r="1683" spans="1:40" x14ac:dyDescent="0.3">
      <c r="A1683" s="3" t="s">
        <v>7106</v>
      </c>
      <c r="B1683" s="6">
        <f>VLOOKUP(A1683,'[2]Площадь пересечений'!$A$2:$G$2928,3,FALSE)</f>
        <v>697</v>
      </c>
      <c r="C1683" s="6">
        <f>VLOOKUP(A1683,'[2]Площадь пересечений'!$A$2:$G$2928,4,FALSE)</f>
        <v>1.1999999999999999E-3</v>
      </c>
      <c r="D1683" s="4">
        <v>42261.468599537038</v>
      </c>
      <c r="F1683" s="3" t="s">
        <v>13</v>
      </c>
      <c r="G1683" s="3" t="s">
        <v>14</v>
      </c>
      <c r="H1683" s="3" t="s">
        <v>15</v>
      </c>
      <c r="K1683" s="3" t="s">
        <v>45</v>
      </c>
      <c r="L1683" s="6">
        <v>1</v>
      </c>
      <c r="M1683" s="3" t="s">
        <v>17</v>
      </c>
      <c r="N1683" s="3" t="s">
        <v>6532</v>
      </c>
      <c r="O1683" s="3">
        <v>869</v>
      </c>
      <c r="Q1683" s="3" t="s">
        <v>19</v>
      </c>
      <c r="R1683" s="3" t="s">
        <v>20</v>
      </c>
      <c r="S1683" s="3" t="s">
        <v>6532</v>
      </c>
      <c r="U1683" s="3" t="s">
        <v>7107</v>
      </c>
      <c r="V1683" s="3" t="s">
        <v>7108</v>
      </c>
      <c r="W1683" s="4">
        <v>42362.463912037034</v>
      </c>
      <c r="Y1683" s="3" t="s">
        <v>3649</v>
      </c>
      <c r="AD1683" s="7"/>
    </row>
    <row r="1684" spans="1:40" x14ac:dyDescent="0.3">
      <c r="A1684" s="3" t="s">
        <v>3335</v>
      </c>
      <c r="B1684" s="6">
        <f>VLOOKUP(A1684,'[2]Площадь пересечений'!$A$2:$G$2928,3,FALSE)</f>
        <v>283</v>
      </c>
      <c r="C1684" s="6">
        <f>VLOOKUP(A1684,'[2]Площадь пересечений'!$A$2:$G$2928,4,FALSE)</f>
        <v>1.1999999999999999E-3</v>
      </c>
      <c r="D1684" s="4">
        <v>43893.696597222224</v>
      </c>
      <c r="F1684" s="3" t="s">
        <v>13</v>
      </c>
      <c r="G1684" s="3" t="s">
        <v>14</v>
      </c>
      <c r="H1684" s="3" t="s">
        <v>15</v>
      </c>
      <c r="K1684" s="3" t="s">
        <v>96</v>
      </c>
      <c r="L1684" s="6"/>
      <c r="M1684" s="3" t="s">
        <v>129</v>
      </c>
      <c r="N1684" s="3" t="s">
        <v>3336</v>
      </c>
      <c r="O1684" s="3">
        <v>14942</v>
      </c>
      <c r="P1684" s="15">
        <f>C1684*10000/O1684*100</f>
        <v>8.0310534065051523E-2</v>
      </c>
      <c r="Q1684" s="3" t="s">
        <v>19</v>
      </c>
      <c r="R1684" s="3" t="s">
        <v>20</v>
      </c>
      <c r="S1684" s="3" t="s">
        <v>3336</v>
      </c>
      <c r="T1684" s="3" t="s">
        <v>3337</v>
      </c>
      <c r="U1684" s="3" t="s">
        <v>3338</v>
      </c>
      <c r="V1684" s="3" t="s">
        <v>4743</v>
      </c>
      <c r="W1684" s="4">
        <v>43893.696597222224</v>
      </c>
      <c r="X1684" s="3" t="s">
        <v>3649</v>
      </c>
      <c r="Y1684" s="3" t="s">
        <v>3652</v>
      </c>
      <c r="AD1684" s="7"/>
      <c r="AH1684" s="7"/>
      <c r="AK1684" s="7"/>
    </row>
    <row r="1685" spans="1:40" x14ac:dyDescent="0.3">
      <c r="A1685" s="3" t="s">
        <v>1445</v>
      </c>
      <c r="B1685" s="6">
        <f>VLOOKUP(A1685,'[2]Площадь пересечений'!$A$2:$G$2928,3,FALSE)</f>
        <v>1979</v>
      </c>
      <c r="C1685" s="6">
        <f>VLOOKUP(A1685,'[2]Площадь пересечений'!$A$2:$G$2928,4,FALSE)</f>
        <v>1.1000000000000001E-3</v>
      </c>
      <c r="D1685" s="4">
        <v>42054.456018518518</v>
      </c>
      <c r="F1685" s="3" t="s">
        <v>13</v>
      </c>
      <c r="G1685" s="3" t="s">
        <v>14</v>
      </c>
      <c r="H1685" s="3" t="s">
        <v>15</v>
      </c>
      <c r="K1685" s="3" t="s">
        <v>45</v>
      </c>
      <c r="L1685" s="6">
        <v>1</v>
      </c>
      <c r="M1685" s="3" t="s">
        <v>17</v>
      </c>
      <c r="N1685" s="3" t="s">
        <v>68</v>
      </c>
      <c r="O1685" s="3">
        <v>1472</v>
      </c>
      <c r="P1685" s="15">
        <v>3.6005434782608696</v>
      </c>
      <c r="Q1685" s="3" t="s">
        <v>19</v>
      </c>
      <c r="R1685" s="3" t="s">
        <v>20</v>
      </c>
      <c r="S1685" s="3" t="s">
        <v>68</v>
      </c>
      <c r="U1685" s="3" t="s">
        <v>1446</v>
      </c>
      <c r="V1685" s="3" t="s">
        <v>4042</v>
      </c>
      <c r="W1685" s="4">
        <v>42075.704074074078</v>
      </c>
      <c r="X1685" s="4">
        <v>42244.495104166665</v>
      </c>
      <c r="Y1685" s="3" t="s">
        <v>3649</v>
      </c>
      <c r="AE1685" s="7"/>
    </row>
    <row r="1686" spans="1:40" x14ac:dyDescent="0.3">
      <c r="A1686" s="3" t="s">
        <v>251</v>
      </c>
      <c r="B1686" s="6">
        <f>VLOOKUP(A1686,'[2]Площадь пересечений'!$A$2:$G$2928,3,FALSE)</f>
        <v>313</v>
      </c>
      <c r="C1686" s="6">
        <f>VLOOKUP(A1686,'[2]Площадь пересечений'!$A$2:$G$2928,4,FALSE)</f>
        <v>1.1000000000000001E-3</v>
      </c>
      <c r="D1686" s="4">
        <v>41352.434189814812</v>
      </c>
      <c r="F1686" s="3" t="s">
        <v>13</v>
      </c>
      <c r="G1686" s="3" t="s">
        <v>14</v>
      </c>
      <c r="H1686" s="3" t="s">
        <v>15</v>
      </c>
      <c r="K1686" s="3" t="s">
        <v>252</v>
      </c>
      <c r="L1686" s="6">
        <v>1</v>
      </c>
      <c r="M1686" s="3" t="s">
        <v>17</v>
      </c>
      <c r="N1686" s="3" t="s">
        <v>253</v>
      </c>
      <c r="O1686" s="3">
        <v>488</v>
      </c>
      <c r="P1686" s="15">
        <f>C1686*10000/O1686*100</f>
        <v>2.2540983606557377</v>
      </c>
      <c r="Q1686" s="3" t="s">
        <v>19</v>
      </c>
      <c r="R1686" s="3" t="s">
        <v>20</v>
      </c>
      <c r="S1686" s="3" t="s">
        <v>253</v>
      </c>
      <c r="T1686" s="3" t="s">
        <v>254</v>
      </c>
      <c r="U1686" s="3" t="s">
        <v>255</v>
      </c>
      <c r="V1686" s="3" t="s">
        <v>3707</v>
      </c>
      <c r="W1686" s="4">
        <v>41365.958333333336</v>
      </c>
      <c r="Y1686" s="3" t="s">
        <v>3649</v>
      </c>
      <c r="AD1686" s="7"/>
    </row>
    <row r="1687" spans="1:40" x14ac:dyDescent="0.3">
      <c r="A1687" s="3" t="s">
        <v>415</v>
      </c>
      <c r="B1687" s="6">
        <f>VLOOKUP(A1687,'[2]Площадь пересечений'!$A$2:$G$2928,3,FALSE)</f>
        <v>532</v>
      </c>
      <c r="C1687" s="6">
        <f>VLOOKUP(A1687,'[2]Площадь пересечений'!$A$2:$G$2928,4,FALSE)</f>
        <v>1.1000000000000001E-3</v>
      </c>
      <c r="D1687" s="4">
        <v>38358</v>
      </c>
      <c r="F1687" s="3" t="s">
        <v>13</v>
      </c>
      <c r="G1687" s="3" t="s">
        <v>14</v>
      </c>
      <c r="H1687" s="3" t="s">
        <v>15</v>
      </c>
      <c r="J1687" s="3" t="s">
        <v>5564</v>
      </c>
      <c r="K1687" s="3" t="s">
        <v>31</v>
      </c>
      <c r="L1687" s="6">
        <v>1</v>
      </c>
      <c r="M1687" s="3" t="s">
        <v>17</v>
      </c>
      <c r="N1687" s="3" t="s">
        <v>416</v>
      </c>
      <c r="O1687" s="3">
        <v>965</v>
      </c>
      <c r="P1687" s="15">
        <f>C1687*10000/O1687*100</f>
        <v>1.1398963730569949</v>
      </c>
      <c r="Q1687" s="3" t="s">
        <v>19</v>
      </c>
      <c r="R1687" s="3" t="s">
        <v>20</v>
      </c>
      <c r="S1687" s="3" t="s">
        <v>417</v>
      </c>
      <c r="U1687" s="3" t="s">
        <v>418</v>
      </c>
      <c r="V1687" s="3" t="s">
        <v>4808</v>
      </c>
      <c r="W1687" s="4">
        <v>43829.430219907408</v>
      </c>
      <c r="Y1687" s="3" t="s">
        <v>3649</v>
      </c>
      <c r="AD1687" s="7"/>
    </row>
    <row r="1688" spans="1:40" x14ac:dyDescent="0.3">
      <c r="A1688" s="3" t="s">
        <v>1822</v>
      </c>
      <c r="B1688" s="6">
        <f>VLOOKUP(A1688,'[2]Площадь пересечений'!$A$2:$G$2928,3,FALSE)</f>
        <v>2378</v>
      </c>
      <c r="C1688" s="6">
        <f>VLOOKUP(A1688,'[2]Площадь пересечений'!$A$2:$G$2928,4,FALSE)</f>
        <v>1.1000000000000001E-3</v>
      </c>
      <c r="D1688" s="4">
        <v>41969.439386574071</v>
      </c>
      <c r="F1688" s="3" t="s">
        <v>13</v>
      </c>
      <c r="G1688" s="3" t="s">
        <v>14</v>
      </c>
      <c r="H1688" s="3" t="s">
        <v>15</v>
      </c>
      <c r="K1688" s="3" t="s">
        <v>16</v>
      </c>
      <c r="L1688" s="6">
        <v>1</v>
      </c>
      <c r="M1688" s="3" t="s">
        <v>17</v>
      </c>
      <c r="N1688" s="3" t="s">
        <v>990</v>
      </c>
      <c r="O1688" s="3">
        <v>848</v>
      </c>
      <c r="P1688" s="15">
        <f>C1688*10000/O1688*100</f>
        <v>1.2971698113207548</v>
      </c>
      <c r="Q1688" s="3" t="s">
        <v>19</v>
      </c>
      <c r="R1688" s="3" t="s">
        <v>20</v>
      </c>
      <c r="S1688" s="3" t="s">
        <v>990</v>
      </c>
      <c r="U1688" s="3" t="s">
        <v>1823</v>
      </c>
      <c r="V1688" s="3" t="s">
        <v>4138</v>
      </c>
      <c r="W1688" s="4">
        <v>41995</v>
      </c>
      <c r="Y1688" s="3" t="s">
        <v>3652</v>
      </c>
      <c r="AD1688" s="7"/>
    </row>
    <row r="1689" spans="1:40" x14ac:dyDescent="0.3">
      <c r="A1689" s="3" t="s">
        <v>2632</v>
      </c>
      <c r="B1689" s="6">
        <f>VLOOKUP(A1689,'[2]Площадь пересечений'!$A$2:$G$2928,3,FALSE)</f>
        <v>1139</v>
      </c>
      <c r="C1689" s="6">
        <f>VLOOKUP(A1689,'[2]Площадь пересечений'!$A$2:$G$2928,4,FALSE)</f>
        <v>1.1000000000000001E-3</v>
      </c>
      <c r="D1689" s="4">
        <v>39656.958333333336</v>
      </c>
      <c r="F1689" s="3" t="s">
        <v>13</v>
      </c>
      <c r="G1689" s="3" t="s">
        <v>14</v>
      </c>
      <c r="H1689" s="3" t="s">
        <v>15</v>
      </c>
      <c r="K1689" s="3" t="s">
        <v>16</v>
      </c>
      <c r="L1689" s="6">
        <v>1</v>
      </c>
      <c r="M1689" s="3" t="s">
        <v>17</v>
      </c>
      <c r="N1689" s="3" t="s">
        <v>2608</v>
      </c>
      <c r="O1689" s="3">
        <v>1541</v>
      </c>
      <c r="P1689" s="15">
        <f>C1689*10000/O1689*100</f>
        <v>0.71382219338092145</v>
      </c>
      <c r="Q1689" s="3" t="s">
        <v>19</v>
      </c>
      <c r="R1689" s="3" t="s">
        <v>20</v>
      </c>
      <c r="S1689" s="3" t="s">
        <v>2609</v>
      </c>
      <c r="U1689" s="3" t="s">
        <v>2633</v>
      </c>
      <c r="V1689" s="3" t="s">
        <v>4404</v>
      </c>
      <c r="W1689" s="4">
        <v>39759</v>
      </c>
      <c r="Y1689" s="3" t="s">
        <v>3652</v>
      </c>
      <c r="AC1689" s="7"/>
    </row>
    <row r="1690" spans="1:40" x14ac:dyDescent="0.3">
      <c r="A1690" s="3" t="s">
        <v>666</v>
      </c>
      <c r="B1690" s="6">
        <f>VLOOKUP(A1690,'[2]Площадь пересечений'!$A$2:$G$2928,3,FALSE)</f>
        <v>849</v>
      </c>
      <c r="C1690" s="6">
        <f>VLOOKUP(A1690,'[2]Площадь пересечений'!$A$2:$G$2928,4,FALSE)</f>
        <v>1.1000000000000001E-3</v>
      </c>
      <c r="D1690" s="4">
        <v>41024.594988425924</v>
      </c>
      <c r="F1690" s="3" t="s">
        <v>13</v>
      </c>
      <c r="G1690" s="3" t="s">
        <v>14</v>
      </c>
      <c r="H1690" s="3" t="s">
        <v>15</v>
      </c>
      <c r="K1690" s="3" t="s">
        <v>31</v>
      </c>
      <c r="L1690" s="6">
        <v>1</v>
      </c>
      <c r="M1690" s="3" t="s">
        <v>17</v>
      </c>
      <c r="N1690" s="3" t="s">
        <v>561</v>
      </c>
      <c r="O1690" s="3">
        <v>1588</v>
      </c>
      <c r="P1690" s="15">
        <v>14.483627204030228</v>
      </c>
      <c r="Q1690" s="3" t="s">
        <v>19</v>
      </c>
      <c r="R1690" s="3" t="s">
        <v>20</v>
      </c>
      <c r="S1690" s="3" t="s">
        <v>561</v>
      </c>
      <c r="U1690" s="3" t="s">
        <v>667</v>
      </c>
      <c r="V1690" s="3" t="s">
        <v>3823</v>
      </c>
      <c r="W1690" s="4">
        <v>41057.958333333336</v>
      </c>
      <c r="X1690" s="4">
        <v>42381.626122685186</v>
      </c>
      <c r="Y1690" s="3" t="s">
        <v>3649</v>
      </c>
      <c r="AE1690" s="7"/>
      <c r="AH1690" s="7"/>
      <c r="AK1690" s="7"/>
      <c r="AN1690" s="7"/>
    </row>
    <row r="1691" spans="1:40" x14ac:dyDescent="0.3">
      <c r="A1691" s="3" t="s">
        <v>2946</v>
      </c>
      <c r="B1691" s="6">
        <f>VLOOKUP(A1691,'[2]Площадь пересечений'!$A$2:$G$2928,3,FALSE)</f>
        <v>1809</v>
      </c>
      <c r="C1691" s="6">
        <f>VLOOKUP(A1691,'[2]Площадь пересечений'!$A$2:$G$2928,4,FALSE)</f>
        <v>1.1000000000000001E-3</v>
      </c>
      <c r="D1691" s="4">
        <v>39238.958333333336</v>
      </c>
      <c r="F1691" s="3" t="s">
        <v>13</v>
      </c>
      <c r="G1691" s="3" t="s">
        <v>14</v>
      </c>
      <c r="H1691" s="3" t="s">
        <v>15</v>
      </c>
      <c r="J1691" s="3" t="s">
        <v>5564</v>
      </c>
      <c r="K1691" s="3" t="s">
        <v>31</v>
      </c>
      <c r="L1691" s="6">
        <v>1</v>
      </c>
      <c r="M1691" s="3" t="s">
        <v>17</v>
      </c>
      <c r="N1691" s="3" t="s">
        <v>2947</v>
      </c>
      <c r="O1691" s="3">
        <v>817</v>
      </c>
      <c r="P1691" s="15">
        <f>C1691*10000/O1691*100</f>
        <v>1.346389228886169</v>
      </c>
      <c r="Q1691" s="3" t="s">
        <v>19</v>
      </c>
      <c r="R1691" s="3" t="s">
        <v>20</v>
      </c>
      <c r="S1691" s="3" t="s">
        <v>2947</v>
      </c>
      <c r="U1691" s="3" t="s">
        <v>2948</v>
      </c>
      <c r="V1691" s="3" t="s">
        <v>4510</v>
      </c>
      <c r="W1691" s="4">
        <v>39475</v>
      </c>
      <c r="X1691" s="4">
        <v>39504</v>
      </c>
      <c r="Y1691" s="3" t="s">
        <v>3649</v>
      </c>
      <c r="AE1691" s="7"/>
    </row>
    <row r="1692" spans="1:40" x14ac:dyDescent="0.3">
      <c r="A1692" s="3" t="s">
        <v>7109</v>
      </c>
      <c r="B1692" s="6">
        <f>VLOOKUP(A1692,'[2]Площадь пересечений'!$A$2:$G$2928,3,FALSE)</f>
        <v>1229</v>
      </c>
      <c r="C1692" s="6">
        <f>VLOOKUP(A1692,'[2]Площадь пересечений'!$A$2:$G$2928,4,FALSE)</f>
        <v>1.1000000000000001E-3</v>
      </c>
      <c r="D1692" s="4">
        <v>38055</v>
      </c>
      <c r="F1692" s="3" t="s">
        <v>13</v>
      </c>
      <c r="G1692" s="3" t="s">
        <v>14</v>
      </c>
      <c r="H1692" s="3" t="s">
        <v>15</v>
      </c>
      <c r="J1692" s="3" t="s">
        <v>5564</v>
      </c>
      <c r="K1692" s="3" t="s">
        <v>16</v>
      </c>
      <c r="L1692" s="6">
        <v>1</v>
      </c>
      <c r="M1692" s="3" t="s">
        <v>17</v>
      </c>
      <c r="N1692" s="3" t="s">
        <v>6252</v>
      </c>
      <c r="O1692" s="3">
        <v>760</v>
      </c>
      <c r="Q1692" s="3" t="s">
        <v>19</v>
      </c>
      <c r="R1692" s="3" t="s">
        <v>20</v>
      </c>
      <c r="S1692" s="3" t="s">
        <v>7110</v>
      </c>
      <c r="Y1692" s="3" t="s">
        <v>3649</v>
      </c>
    </row>
    <row r="1693" spans="1:40" x14ac:dyDescent="0.3">
      <c r="A1693" s="3" t="s">
        <v>7111</v>
      </c>
      <c r="B1693" s="6">
        <f>VLOOKUP(A1693,'[2]Площадь пересечений'!$A$2:$G$2928,3,FALSE)</f>
        <v>1663</v>
      </c>
      <c r="C1693" s="6">
        <f>VLOOKUP(A1693,'[2]Площадь пересечений'!$A$2:$G$2928,4,FALSE)</f>
        <v>1.1000000000000001E-3</v>
      </c>
      <c r="D1693" s="4">
        <v>38959.958333333336</v>
      </c>
      <c r="F1693" s="3" t="s">
        <v>13</v>
      </c>
      <c r="G1693" s="3" t="s">
        <v>14</v>
      </c>
      <c r="H1693" s="3" t="s">
        <v>15</v>
      </c>
      <c r="J1693" s="3" t="s">
        <v>5564</v>
      </c>
      <c r="K1693" s="3" t="s">
        <v>26</v>
      </c>
      <c r="L1693" s="6">
        <v>1</v>
      </c>
      <c r="M1693" s="3" t="s">
        <v>26</v>
      </c>
      <c r="N1693" s="3" t="s">
        <v>7112</v>
      </c>
      <c r="O1693" s="3">
        <v>63500</v>
      </c>
      <c r="Q1693" s="3" t="s">
        <v>19</v>
      </c>
      <c r="R1693" s="3" t="s">
        <v>20</v>
      </c>
      <c r="S1693" s="3" t="s">
        <v>7112</v>
      </c>
      <c r="U1693" s="3" t="s">
        <v>7113</v>
      </c>
      <c r="V1693" s="3" t="s">
        <v>7114</v>
      </c>
      <c r="W1693" s="4">
        <v>39021</v>
      </c>
      <c r="X1693" s="4">
        <v>39709.958333333336</v>
      </c>
      <c r="Y1693" s="3" t="s">
        <v>3649</v>
      </c>
      <c r="AD1693" s="7"/>
    </row>
    <row r="1694" spans="1:40" x14ac:dyDescent="0.3">
      <c r="A1694" s="3" t="s">
        <v>7115</v>
      </c>
      <c r="B1694" s="6">
        <f>VLOOKUP(A1694,'[2]Площадь пересечений'!$A$2:$G$2928,3,FALSE)</f>
        <v>1592</v>
      </c>
      <c r="C1694" s="6">
        <f>VLOOKUP(A1694,'[2]Площадь пересечений'!$A$2:$G$2928,4,FALSE)</f>
        <v>1.1000000000000001E-3</v>
      </c>
      <c r="D1694" s="4">
        <v>42229.621354166666</v>
      </c>
      <c r="F1694" s="3" t="s">
        <v>13</v>
      </c>
      <c r="G1694" s="3" t="s">
        <v>14</v>
      </c>
      <c r="H1694" s="3" t="s">
        <v>15</v>
      </c>
      <c r="K1694" s="3" t="s">
        <v>114</v>
      </c>
      <c r="L1694" s="6">
        <v>1</v>
      </c>
      <c r="M1694" s="3" t="s">
        <v>17</v>
      </c>
      <c r="N1694" s="3" t="s">
        <v>6696</v>
      </c>
      <c r="O1694" s="3">
        <v>1066</v>
      </c>
      <c r="Q1694" s="3" t="s">
        <v>19</v>
      </c>
      <c r="R1694" s="3" t="s">
        <v>20</v>
      </c>
      <c r="S1694" s="3" t="s">
        <v>6696</v>
      </c>
      <c r="U1694" s="3" t="s">
        <v>7116</v>
      </c>
      <c r="V1694" s="3" t="s">
        <v>7117</v>
      </c>
      <c r="W1694" s="4">
        <v>42654.470752314817</v>
      </c>
      <c r="Y1694" s="3" t="s">
        <v>3649</v>
      </c>
      <c r="AC1694" s="7"/>
    </row>
    <row r="1695" spans="1:40" x14ac:dyDescent="0.3">
      <c r="A1695" s="3" t="s">
        <v>7118</v>
      </c>
      <c r="B1695" s="6">
        <f>VLOOKUP(A1695,'[2]Площадь пересечений'!$A$2:$G$2928,3,FALSE)</f>
        <v>1347</v>
      </c>
      <c r="C1695" s="6">
        <f>VLOOKUP(A1695,'[2]Площадь пересечений'!$A$2:$G$2928,4,FALSE)</f>
        <v>1.1000000000000001E-3</v>
      </c>
      <c r="D1695" s="4">
        <v>42314.625196759262</v>
      </c>
      <c r="F1695" s="3" t="s">
        <v>13</v>
      </c>
      <c r="G1695" s="3" t="s">
        <v>14</v>
      </c>
      <c r="H1695" s="3" t="s">
        <v>15</v>
      </c>
      <c r="K1695" s="3" t="s">
        <v>101</v>
      </c>
      <c r="L1695" s="6">
        <v>1</v>
      </c>
      <c r="M1695" s="3" t="s">
        <v>17</v>
      </c>
      <c r="N1695" s="3" t="s">
        <v>6650</v>
      </c>
      <c r="O1695" s="3">
        <v>265</v>
      </c>
      <c r="Q1695" s="3" t="s">
        <v>19</v>
      </c>
      <c r="R1695" s="3" t="s">
        <v>20</v>
      </c>
      <c r="S1695" s="3" t="s">
        <v>6650</v>
      </c>
      <c r="U1695" s="3" t="s">
        <v>7119</v>
      </c>
      <c r="V1695" s="3" t="s">
        <v>7120</v>
      </c>
      <c r="W1695" s="4">
        <v>42332.388078703705</v>
      </c>
      <c r="Y1695" s="3" t="s">
        <v>3649</v>
      </c>
      <c r="AD1695" s="7"/>
      <c r="AG1695" s="7"/>
    </row>
    <row r="1696" spans="1:40" x14ac:dyDescent="0.3">
      <c r="A1696" s="3" t="s">
        <v>7121</v>
      </c>
      <c r="B1696" s="6">
        <f>VLOOKUP(A1696,'[2]Площадь пересечений'!$A$2:$G$2928,3,FALSE)</f>
        <v>1608</v>
      </c>
      <c r="C1696" s="6">
        <f>VLOOKUP(A1696,'[2]Площадь пересечений'!$A$2:$G$2928,4,FALSE)</f>
        <v>1.1000000000000001E-3</v>
      </c>
      <c r="D1696" s="4">
        <v>40794.958333333336</v>
      </c>
      <c r="F1696" s="3" t="s">
        <v>13</v>
      </c>
      <c r="G1696" s="3" t="s">
        <v>14</v>
      </c>
      <c r="H1696" s="3" t="s">
        <v>15</v>
      </c>
      <c r="K1696" s="3" t="s">
        <v>31</v>
      </c>
      <c r="L1696" s="6">
        <v>1</v>
      </c>
      <c r="M1696" s="3" t="s">
        <v>17</v>
      </c>
      <c r="O1696" s="3">
        <v>1510</v>
      </c>
      <c r="Q1696" s="3" t="s">
        <v>19</v>
      </c>
      <c r="R1696" s="3" t="s">
        <v>20</v>
      </c>
      <c r="U1696" s="3" t="s">
        <v>7122</v>
      </c>
      <c r="V1696" s="3" t="s">
        <v>7123</v>
      </c>
      <c r="W1696" s="4">
        <v>40822.958333333336</v>
      </c>
      <c r="X1696" s="4">
        <v>43599.730752314812</v>
      </c>
      <c r="Y1696" s="3" t="s">
        <v>3649</v>
      </c>
      <c r="AE1696" s="7"/>
    </row>
    <row r="1697" spans="1:58" x14ac:dyDescent="0.3">
      <c r="A1697" s="3" t="s">
        <v>7124</v>
      </c>
      <c r="B1697" s="6">
        <f>VLOOKUP(A1697,'[2]Площадь пересечений'!$A$2:$G$2928,3,FALSE)</f>
        <v>2603</v>
      </c>
      <c r="C1697" s="6">
        <f>VLOOKUP(A1697,'[2]Площадь пересечений'!$A$2:$G$2928,4,FALSE)</f>
        <v>1.1000000000000001E-3</v>
      </c>
      <c r="D1697" s="4">
        <v>41619.397361111114</v>
      </c>
      <c r="F1697" s="3" t="s">
        <v>13</v>
      </c>
      <c r="G1697" s="3" t="s">
        <v>14</v>
      </c>
      <c r="H1697" s="3" t="s">
        <v>15</v>
      </c>
      <c r="K1697" s="3" t="s">
        <v>101</v>
      </c>
      <c r="L1697" s="6">
        <v>1</v>
      </c>
      <c r="M1697" s="3" t="s">
        <v>17</v>
      </c>
      <c r="N1697" s="3" t="s">
        <v>5861</v>
      </c>
      <c r="O1697" s="3">
        <v>213</v>
      </c>
      <c r="Q1697" s="3" t="s">
        <v>19</v>
      </c>
      <c r="R1697" s="3" t="s">
        <v>20</v>
      </c>
      <c r="S1697" s="3" t="s">
        <v>5861</v>
      </c>
      <c r="U1697" s="3" t="s">
        <v>7125</v>
      </c>
      <c r="V1697" s="3" t="s">
        <v>7126</v>
      </c>
      <c r="W1697" s="4">
        <v>41637.958333333336</v>
      </c>
      <c r="X1697" s="4">
        <v>41676.958333333336</v>
      </c>
      <c r="Y1697" s="3" t="s">
        <v>3649</v>
      </c>
      <c r="AE1697" s="7"/>
      <c r="AU1697" s="7"/>
      <c r="AX1697" s="7"/>
      <c r="BF1697" s="7"/>
    </row>
    <row r="1698" spans="1:58" x14ac:dyDescent="0.3">
      <c r="A1698" s="3" t="s">
        <v>7127</v>
      </c>
      <c r="B1698" s="6">
        <f>VLOOKUP(A1698,'[2]Площадь пересечений'!$A$2:$G$2928,3,FALSE)</f>
        <v>292</v>
      </c>
      <c r="C1698" s="6">
        <f>VLOOKUP(A1698,'[2]Площадь пересечений'!$A$2:$G$2928,4,FALSE)</f>
        <v>1.1000000000000001E-3</v>
      </c>
      <c r="D1698" s="4">
        <v>41668.559942129628</v>
      </c>
      <c r="F1698" s="3" t="s">
        <v>13</v>
      </c>
      <c r="G1698" s="3" t="s">
        <v>14</v>
      </c>
      <c r="H1698" s="3" t="s">
        <v>15</v>
      </c>
      <c r="K1698" s="3" t="s">
        <v>114</v>
      </c>
      <c r="L1698" s="6">
        <v>1</v>
      </c>
      <c r="M1698" s="3" t="s">
        <v>17</v>
      </c>
      <c r="N1698" s="3" t="s">
        <v>239</v>
      </c>
      <c r="O1698" s="3">
        <v>1157</v>
      </c>
      <c r="Q1698" s="3" t="s">
        <v>19</v>
      </c>
      <c r="R1698" s="3" t="s">
        <v>20</v>
      </c>
      <c r="S1698" s="3" t="s">
        <v>239</v>
      </c>
      <c r="U1698" s="3" t="s">
        <v>7128</v>
      </c>
      <c r="V1698" s="3" t="s">
        <v>7129</v>
      </c>
      <c r="W1698" s="4">
        <v>41715.958333333336</v>
      </c>
      <c r="Y1698" s="3" t="s">
        <v>3681</v>
      </c>
      <c r="AD1698" s="7"/>
      <c r="AH1698" s="7"/>
      <c r="AL1698" s="7"/>
    </row>
    <row r="1699" spans="1:58" x14ac:dyDescent="0.3">
      <c r="A1699" s="3" t="s">
        <v>7130</v>
      </c>
      <c r="B1699" s="6">
        <f>VLOOKUP(A1699,'[2]Площадь пересечений'!$A$2:$G$2928,3,FALSE)</f>
        <v>1495</v>
      </c>
      <c r="C1699" s="6">
        <f>VLOOKUP(A1699,'[2]Площадь пересечений'!$A$2:$G$2928,4,FALSE)</f>
        <v>1.1000000000000001E-3</v>
      </c>
      <c r="D1699" s="4">
        <v>41949.489502314813</v>
      </c>
      <c r="F1699" s="3" t="s">
        <v>13</v>
      </c>
      <c r="G1699" s="3" t="s">
        <v>14</v>
      </c>
      <c r="H1699" s="3" t="s">
        <v>15</v>
      </c>
      <c r="K1699" s="3" t="s">
        <v>45</v>
      </c>
      <c r="L1699" s="6">
        <v>1</v>
      </c>
      <c r="M1699" s="3" t="s">
        <v>17</v>
      </c>
      <c r="N1699" s="3" t="s">
        <v>300</v>
      </c>
      <c r="O1699" s="3">
        <v>1500</v>
      </c>
      <c r="Q1699" s="3" t="s">
        <v>19</v>
      </c>
      <c r="R1699" s="3" t="s">
        <v>20</v>
      </c>
      <c r="S1699" s="3" t="s">
        <v>300</v>
      </c>
      <c r="U1699" s="3" t="s">
        <v>7131</v>
      </c>
      <c r="V1699" s="3" t="s">
        <v>7132</v>
      </c>
      <c r="W1699" s="4">
        <v>42263.813993055555</v>
      </c>
      <c r="Y1699" s="3" t="s">
        <v>3649</v>
      </c>
      <c r="AC1699" s="7"/>
    </row>
    <row r="1700" spans="1:58" x14ac:dyDescent="0.3">
      <c r="A1700" s="3" t="s">
        <v>5060</v>
      </c>
      <c r="B1700" s="6">
        <f>VLOOKUP(A1700,'[2]Площадь пересечений'!$A$2:$G$2928,3,FALSE)</f>
        <v>781</v>
      </c>
      <c r="C1700" s="6">
        <f>VLOOKUP(A1700,'[2]Площадь пересечений'!$A$2:$G$2928,4,FALSE)</f>
        <v>1.1000000000000001E-3</v>
      </c>
      <c r="D1700" s="4">
        <v>40512</v>
      </c>
      <c r="F1700" s="3" t="s">
        <v>13</v>
      </c>
      <c r="G1700" s="3" t="s">
        <v>14</v>
      </c>
      <c r="H1700" s="3" t="s">
        <v>15</v>
      </c>
      <c r="K1700" s="3" t="s">
        <v>5061</v>
      </c>
      <c r="L1700" s="6"/>
      <c r="M1700" s="3" t="s">
        <v>4886</v>
      </c>
      <c r="O1700" s="3">
        <v>12</v>
      </c>
      <c r="P1700" s="15">
        <f>C1700*10000/O1700*100</f>
        <v>91.666666666666657</v>
      </c>
      <c r="Q1700" s="3" t="s">
        <v>19</v>
      </c>
      <c r="R1700" s="3" t="s">
        <v>100</v>
      </c>
      <c r="S1700" s="3" t="s">
        <v>5062</v>
      </c>
      <c r="U1700" s="3" t="s">
        <v>5063</v>
      </c>
      <c r="V1700" s="3" t="s">
        <v>5064</v>
      </c>
      <c r="W1700" s="4">
        <v>40522</v>
      </c>
      <c r="X1700" s="4">
        <v>43572.605127314811</v>
      </c>
      <c r="Y1700" s="3" t="s">
        <v>3649</v>
      </c>
      <c r="AD1700" s="7"/>
    </row>
    <row r="1701" spans="1:58" x14ac:dyDescent="0.3">
      <c r="A1701" s="3" t="s">
        <v>1563</v>
      </c>
      <c r="B1701" s="6">
        <f>VLOOKUP(A1701,'[2]Площадь пересечений'!$A$2:$G$2928,3,FALSE)</f>
        <v>2131</v>
      </c>
      <c r="C1701" s="6">
        <f>VLOOKUP(A1701,'[2]Площадь пересечений'!$A$2:$G$2928,4,FALSE)</f>
        <v>1E-3</v>
      </c>
      <c r="D1701" s="4">
        <v>41102.522106481483</v>
      </c>
      <c r="F1701" s="3" t="s">
        <v>13</v>
      </c>
      <c r="G1701" s="3" t="s">
        <v>14</v>
      </c>
      <c r="H1701" s="3" t="s">
        <v>15</v>
      </c>
      <c r="K1701" s="3" t="s">
        <v>16</v>
      </c>
      <c r="L1701" s="6">
        <v>1</v>
      </c>
      <c r="M1701" s="3" t="s">
        <v>17</v>
      </c>
      <c r="N1701" s="3" t="s">
        <v>1540</v>
      </c>
      <c r="O1701" s="3">
        <v>1445</v>
      </c>
      <c r="P1701" s="15">
        <f>C1701*10000/O1701*100</f>
        <v>0.69204152249134954</v>
      </c>
      <c r="Q1701" s="3" t="s">
        <v>19</v>
      </c>
      <c r="R1701" s="3" t="s">
        <v>20</v>
      </c>
      <c r="S1701" s="3" t="s">
        <v>1540</v>
      </c>
      <c r="U1701" s="3" t="s">
        <v>1564</v>
      </c>
      <c r="V1701" s="3" t="s">
        <v>4065</v>
      </c>
      <c r="W1701" s="4">
        <v>41120.958333333336</v>
      </c>
      <c r="X1701" s="4">
        <v>44113.60738425926</v>
      </c>
      <c r="Y1701" s="3" t="s">
        <v>3649</v>
      </c>
      <c r="AE1701" s="7"/>
      <c r="AI1701" s="7"/>
    </row>
    <row r="1702" spans="1:58" x14ac:dyDescent="0.3">
      <c r="A1702" s="3" t="s">
        <v>1994</v>
      </c>
      <c r="B1702" s="6">
        <f>VLOOKUP(A1702,'[2]Площадь пересечений'!$A$2:$G$2928,3,FALSE)</f>
        <v>2567</v>
      </c>
      <c r="C1702" s="6">
        <f>VLOOKUP(A1702,'[2]Площадь пересечений'!$A$2:$G$2928,4,FALSE)</f>
        <v>1E-3</v>
      </c>
      <c r="D1702" s="4">
        <v>41571.411111111112</v>
      </c>
      <c r="F1702" s="3" t="s">
        <v>13</v>
      </c>
      <c r="G1702" s="3" t="s">
        <v>14</v>
      </c>
      <c r="H1702" s="3" t="s">
        <v>15</v>
      </c>
      <c r="K1702" s="3" t="s">
        <v>114</v>
      </c>
      <c r="L1702" s="6">
        <v>1</v>
      </c>
      <c r="M1702" s="3" t="s">
        <v>17</v>
      </c>
      <c r="N1702" s="3" t="s">
        <v>470</v>
      </c>
      <c r="O1702" s="3">
        <v>187</v>
      </c>
      <c r="P1702" s="15">
        <v>41.17647058823529</v>
      </c>
      <c r="Q1702" s="3" t="s">
        <v>19</v>
      </c>
      <c r="R1702" s="3" t="s">
        <v>20</v>
      </c>
      <c r="S1702" s="3" t="s">
        <v>470</v>
      </c>
      <c r="U1702" s="3" t="s">
        <v>1995</v>
      </c>
      <c r="V1702" s="3" t="s">
        <v>4200</v>
      </c>
      <c r="W1702" s="4">
        <v>41660.958333333336</v>
      </c>
      <c r="X1702" s="4">
        <v>41906.958333333336</v>
      </c>
      <c r="Y1702" s="3" t="s">
        <v>3649</v>
      </c>
      <c r="AE1702" s="7"/>
    </row>
    <row r="1703" spans="1:58" x14ac:dyDescent="0.3">
      <c r="A1703" s="3" t="s">
        <v>2641</v>
      </c>
      <c r="B1703" s="6">
        <f>VLOOKUP(A1703,'[2]Площадь пересечений'!$A$2:$G$2928,3,FALSE)</f>
        <v>1147</v>
      </c>
      <c r="C1703" s="6">
        <f>VLOOKUP(A1703,'[2]Площадь пересечений'!$A$2:$G$2928,4,FALSE)</f>
        <v>1E-3</v>
      </c>
      <c r="D1703" s="4">
        <v>39656.958333333336</v>
      </c>
      <c r="F1703" s="3" t="s">
        <v>13</v>
      </c>
      <c r="G1703" s="3" t="s">
        <v>14</v>
      </c>
      <c r="H1703" s="3" t="s">
        <v>15</v>
      </c>
      <c r="K1703" s="3" t="s">
        <v>16</v>
      </c>
      <c r="L1703" s="6">
        <v>1</v>
      </c>
      <c r="M1703" s="3" t="s">
        <v>17</v>
      </c>
      <c r="N1703" s="3" t="s">
        <v>2608</v>
      </c>
      <c r="O1703" s="3">
        <v>1450</v>
      </c>
      <c r="P1703" s="15">
        <f>C1703*10000/O1703*100</f>
        <v>0.68965517241379315</v>
      </c>
      <c r="Q1703" s="3" t="s">
        <v>19</v>
      </c>
      <c r="R1703" s="3" t="s">
        <v>20</v>
      </c>
      <c r="S1703" s="3" t="s">
        <v>2609</v>
      </c>
      <c r="U1703" s="3" t="s">
        <v>2642</v>
      </c>
      <c r="V1703" s="3" t="s">
        <v>4408</v>
      </c>
      <c r="W1703" s="4">
        <v>39759</v>
      </c>
      <c r="Y1703" s="3" t="s">
        <v>3652</v>
      </c>
      <c r="AC1703" s="7"/>
    </row>
    <row r="1704" spans="1:58" x14ac:dyDescent="0.3">
      <c r="A1704" s="3" t="s">
        <v>1375</v>
      </c>
      <c r="B1704" s="6">
        <f>VLOOKUP(A1704,'[2]Площадь пересечений'!$A$2:$G$2928,3,FALSE)</f>
        <v>1924</v>
      </c>
      <c r="C1704" s="6">
        <f>VLOOKUP(A1704,'[2]Площадь пересечений'!$A$2:$G$2928,4,FALSE)</f>
        <v>1E-3</v>
      </c>
      <c r="D1704" s="4">
        <v>37495.958333333336</v>
      </c>
      <c r="F1704" s="3" t="s">
        <v>13</v>
      </c>
      <c r="G1704" s="3" t="s">
        <v>14</v>
      </c>
      <c r="H1704" s="3" t="s">
        <v>15</v>
      </c>
      <c r="J1704" s="3" t="s">
        <v>5564</v>
      </c>
      <c r="K1704" s="3" t="s">
        <v>26</v>
      </c>
      <c r="L1704" s="6">
        <v>1</v>
      </c>
      <c r="M1704" s="3" t="s">
        <v>26</v>
      </c>
      <c r="N1704" s="3" t="s">
        <v>1376</v>
      </c>
      <c r="O1704" s="3">
        <v>740</v>
      </c>
      <c r="P1704" s="15">
        <f>C1704*10000/O1704*100</f>
        <v>1.3513513513513513</v>
      </c>
      <c r="Q1704" s="3" t="s">
        <v>19</v>
      </c>
      <c r="R1704" s="3" t="s">
        <v>84</v>
      </c>
      <c r="S1704" s="3" t="s">
        <v>94</v>
      </c>
      <c r="T1704" s="3" t="s">
        <v>1377</v>
      </c>
      <c r="U1704" s="3" t="s">
        <v>1378</v>
      </c>
      <c r="V1704" s="3" t="s">
        <v>4020</v>
      </c>
      <c r="W1704" s="4">
        <v>36718.958333333336</v>
      </c>
      <c r="X1704" s="4">
        <v>37511.958333333336</v>
      </c>
      <c r="Y1704" s="3" t="s">
        <v>3649</v>
      </c>
      <c r="AE1704" s="7"/>
    </row>
    <row r="1705" spans="1:58" x14ac:dyDescent="0.3">
      <c r="A1705" s="3" t="s">
        <v>2378</v>
      </c>
      <c r="B1705" s="6">
        <f>VLOOKUP(A1705,'[2]Площадь пересечений'!$A$2:$G$2928,3,FALSE)</f>
        <v>473</v>
      </c>
      <c r="C1705" s="6">
        <f>VLOOKUP(A1705,'[2]Площадь пересечений'!$A$2:$G$2928,4,FALSE)</f>
        <v>1E-3</v>
      </c>
      <c r="D1705" s="4">
        <v>39915.958333333336</v>
      </c>
      <c r="F1705" s="3" t="s">
        <v>13</v>
      </c>
      <c r="G1705" s="3" t="s">
        <v>14</v>
      </c>
      <c r="H1705" s="3" t="s">
        <v>15</v>
      </c>
      <c r="K1705" s="3" t="s">
        <v>114</v>
      </c>
      <c r="L1705" s="6">
        <v>1</v>
      </c>
      <c r="M1705" s="3" t="s">
        <v>17</v>
      </c>
      <c r="N1705" s="3" t="s">
        <v>2379</v>
      </c>
      <c r="O1705" s="3">
        <v>5200</v>
      </c>
      <c r="P1705" s="15">
        <v>37.28846153846154</v>
      </c>
      <c r="Q1705" s="3" t="s">
        <v>19</v>
      </c>
      <c r="R1705" s="3" t="s">
        <v>20</v>
      </c>
      <c r="S1705" s="3" t="s">
        <v>2380</v>
      </c>
      <c r="U1705" s="3" t="s">
        <v>2381</v>
      </c>
      <c r="V1705" s="3" t="s">
        <v>4319</v>
      </c>
      <c r="W1705" s="4">
        <v>39959.958333333336</v>
      </c>
      <c r="X1705" s="4">
        <v>40023.958333333336</v>
      </c>
      <c r="Y1705" s="3" t="s">
        <v>3649</v>
      </c>
      <c r="AF1705" s="7"/>
    </row>
    <row r="1706" spans="1:58" x14ac:dyDescent="0.3">
      <c r="A1706" s="3" t="s">
        <v>7133</v>
      </c>
      <c r="B1706" s="6">
        <f>VLOOKUP(A1706,'[2]Площадь пересечений'!$A$2:$G$2928,3,FALSE)</f>
        <v>1086</v>
      </c>
      <c r="C1706" s="6">
        <f>VLOOKUP(A1706,'[2]Площадь пересечений'!$A$2:$G$2928,4,FALSE)</f>
        <v>1E-3</v>
      </c>
      <c r="D1706" s="4">
        <v>39656.958333333336</v>
      </c>
      <c r="F1706" s="3" t="s">
        <v>13</v>
      </c>
      <c r="G1706" s="3" t="s">
        <v>14</v>
      </c>
      <c r="H1706" s="3" t="s">
        <v>15</v>
      </c>
      <c r="K1706" s="3" t="s">
        <v>16</v>
      </c>
      <c r="L1706" s="6">
        <v>1</v>
      </c>
      <c r="M1706" s="3" t="s">
        <v>17</v>
      </c>
      <c r="N1706" s="3" t="s">
        <v>2608</v>
      </c>
      <c r="O1706" s="3">
        <v>1258</v>
      </c>
      <c r="Q1706" s="3" t="s">
        <v>19</v>
      </c>
      <c r="R1706" s="3" t="s">
        <v>20</v>
      </c>
      <c r="S1706" s="3" t="s">
        <v>2609</v>
      </c>
      <c r="U1706" s="3" t="s">
        <v>7134</v>
      </c>
      <c r="V1706" s="3" t="s">
        <v>7135</v>
      </c>
      <c r="W1706" s="4">
        <v>39759</v>
      </c>
      <c r="Y1706" s="3" t="s">
        <v>3652</v>
      </c>
      <c r="AC1706" s="7"/>
    </row>
    <row r="1707" spans="1:58" x14ac:dyDescent="0.3">
      <c r="A1707" s="3" t="s">
        <v>7136</v>
      </c>
      <c r="B1707" s="6">
        <f>VLOOKUP(A1707,'[2]Площадь пересечений'!$A$2:$G$2928,3,FALSE)</f>
        <v>529</v>
      </c>
      <c r="C1707" s="6">
        <f>VLOOKUP(A1707,'[2]Площадь пересечений'!$A$2:$G$2928,4,FALSE)</f>
        <v>1E-3</v>
      </c>
      <c r="D1707" s="4">
        <v>41040.52853009259</v>
      </c>
      <c r="F1707" s="3" t="s">
        <v>13</v>
      </c>
      <c r="G1707" s="3" t="s">
        <v>14</v>
      </c>
      <c r="H1707" s="3" t="s">
        <v>15</v>
      </c>
      <c r="K1707" s="3" t="s">
        <v>31</v>
      </c>
      <c r="L1707" s="6">
        <v>1</v>
      </c>
      <c r="M1707" s="3" t="s">
        <v>17</v>
      </c>
      <c r="N1707" s="3" t="s">
        <v>414</v>
      </c>
      <c r="O1707" s="3">
        <v>682</v>
      </c>
      <c r="Q1707" s="3" t="s">
        <v>19</v>
      </c>
      <c r="R1707" s="3" t="s">
        <v>20</v>
      </c>
      <c r="S1707" s="3" t="s">
        <v>414</v>
      </c>
      <c r="U1707" s="3" t="s">
        <v>7137</v>
      </c>
      <c r="V1707" s="3" t="s">
        <v>7138</v>
      </c>
      <c r="W1707" s="4">
        <v>41170.958333333336</v>
      </c>
      <c r="Y1707" s="3" t="s">
        <v>3681</v>
      </c>
      <c r="AD1707" s="7"/>
      <c r="AG1707" s="7"/>
    </row>
    <row r="1708" spans="1:58" x14ac:dyDescent="0.3">
      <c r="A1708" s="3" t="s">
        <v>7139</v>
      </c>
      <c r="B1708" s="6">
        <f>VLOOKUP(A1708,'[2]Площадь пересечений'!$A$2:$G$2928,3,FALSE)</f>
        <v>981</v>
      </c>
      <c r="C1708" s="6">
        <f>VLOOKUP(A1708,'[2]Площадь пересечений'!$A$2:$G$2928,4,FALSE)</f>
        <v>1E-3</v>
      </c>
      <c r="D1708" s="4">
        <v>41509.677476851852</v>
      </c>
      <c r="F1708" s="3" t="s">
        <v>13</v>
      </c>
      <c r="G1708" s="3" t="s">
        <v>14</v>
      </c>
      <c r="H1708" s="3" t="s">
        <v>15</v>
      </c>
      <c r="K1708" s="3" t="s">
        <v>31</v>
      </c>
      <c r="L1708" s="6">
        <v>1</v>
      </c>
      <c r="M1708" s="3" t="s">
        <v>17</v>
      </c>
      <c r="N1708" s="3" t="s">
        <v>699</v>
      </c>
      <c r="O1708" s="3">
        <v>2206</v>
      </c>
      <c r="Q1708" s="3" t="s">
        <v>19</v>
      </c>
      <c r="R1708" s="3" t="s">
        <v>20</v>
      </c>
      <c r="S1708" s="3" t="s">
        <v>699</v>
      </c>
      <c r="U1708" s="3" t="s">
        <v>7140</v>
      </c>
      <c r="V1708" s="3" t="s">
        <v>7141</v>
      </c>
      <c r="W1708" s="4">
        <v>41781.958333333336</v>
      </c>
      <c r="Y1708" s="3" t="s">
        <v>3649</v>
      </c>
      <c r="AD1708" s="7"/>
      <c r="AG1708" s="7"/>
    </row>
    <row r="1709" spans="1:58" x14ac:dyDescent="0.3">
      <c r="A1709" s="3" t="s">
        <v>1052</v>
      </c>
      <c r="B1709" s="6">
        <f>VLOOKUP(A1709,'[2]Площадь пересечений'!$A$2:$G$2928,3,FALSE)</f>
        <v>1575</v>
      </c>
      <c r="C1709" s="6">
        <f>VLOOKUP(A1709,'[2]Площадь пересечений'!$A$2:$G$2928,4,FALSE)</f>
        <v>1E-3</v>
      </c>
      <c r="D1709" s="4">
        <v>40605</v>
      </c>
      <c r="F1709" s="3" t="s">
        <v>13</v>
      </c>
      <c r="G1709" s="3" t="s">
        <v>14</v>
      </c>
      <c r="H1709" s="3" t="s">
        <v>15</v>
      </c>
      <c r="K1709" s="3" t="s">
        <v>31</v>
      </c>
      <c r="L1709" s="6">
        <v>1</v>
      </c>
      <c r="M1709" s="3" t="s">
        <v>17</v>
      </c>
      <c r="N1709" s="3" t="s">
        <v>1006</v>
      </c>
      <c r="O1709" s="3">
        <v>1058</v>
      </c>
      <c r="P1709" s="15">
        <f>C1709*10000/O1709*100</f>
        <v>0.94517958412098302</v>
      </c>
      <c r="Q1709" s="3" t="s">
        <v>19</v>
      </c>
      <c r="R1709" s="3" t="s">
        <v>20</v>
      </c>
      <c r="S1709" s="3" t="s">
        <v>1006</v>
      </c>
      <c r="U1709" s="3" t="s">
        <v>1053</v>
      </c>
      <c r="V1709" s="3" t="s">
        <v>3929</v>
      </c>
      <c r="W1709" s="4">
        <v>40626</v>
      </c>
      <c r="X1709" s="4">
        <v>40744.958333333336</v>
      </c>
      <c r="Y1709" s="3" t="s">
        <v>3649</v>
      </c>
      <c r="AD1709" s="7"/>
    </row>
    <row r="1710" spans="1:58" x14ac:dyDescent="0.3">
      <c r="A1710" s="3" t="s">
        <v>7142</v>
      </c>
      <c r="B1710" s="6">
        <f>VLOOKUP(A1710,'[2]Площадь пересечений'!$A$2:$G$2928,3,FALSE)</f>
        <v>1803</v>
      </c>
      <c r="C1710" s="6">
        <f>VLOOKUP(A1710,'[2]Площадь пересечений'!$A$2:$G$2928,4,FALSE)</f>
        <v>1E-3</v>
      </c>
      <c r="D1710" s="4">
        <v>40892.596585648149</v>
      </c>
      <c r="F1710" s="3" t="s">
        <v>13</v>
      </c>
      <c r="G1710" s="3" t="s">
        <v>14</v>
      </c>
      <c r="H1710" s="3" t="s">
        <v>15</v>
      </c>
      <c r="K1710" s="3" t="s">
        <v>114</v>
      </c>
      <c r="L1710" s="6">
        <v>1</v>
      </c>
      <c r="M1710" s="3" t="s">
        <v>17</v>
      </c>
      <c r="O1710" s="3">
        <v>1002</v>
      </c>
      <c r="Q1710" s="3" t="s">
        <v>19</v>
      </c>
      <c r="R1710" s="3" t="s">
        <v>20</v>
      </c>
      <c r="U1710" s="3" t="s">
        <v>7143</v>
      </c>
      <c r="V1710" s="3" t="s">
        <v>7144</v>
      </c>
      <c r="W1710" s="4">
        <v>40931.958333333336</v>
      </c>
      <c r="X1710" s="4">
        <v>41249.958333333336</v>
      </c>
      <c r="Y1710" s="3" t="s">
        <v>3649</v>
      </c>
      <c r="AD1710" s="7"/>
    </row>
    <row r="1711" spans="1:58" x14ac:dyDescent="0.3">
      <c r="A1711" s="3" t="s">
        <v>3391</v>
      </c>
      <c r="B1711" s="6">
        <f>VLOOKUP(A1711,'[2]Площадь пересечений'!$A$2:$G$2928,3,FALSE)</f>
        <v>567</v>
      </c>
      <c r="C1711" s="6">
        <f>VLOOKUP(A1711,'[2]Площадь пересечений'!$A$2:$G$2928,4,FALSE)</f>
        <v>1E-3</v>
      </c>
      <c r="D1711" s="4">
        <v>42797.601076388892</v>
      </c>
      <c r="F1711" s="3" t="s">
        <v>13</v>
      </c>
      <c r="G1711" s="3" t="s">
        <v>14</v>
      </c>
      <c r="H1711" s="3" t="s">
        <v>15</v>
      </c>
      <c r="K1711" s="3" t="s">
        <v>3392</v>
      </c>
      <c r="L1711" s="6"/>
      <c r="M1711" s="3" t="s">
        <v>129</v>
      </c>
      <c r="N1711" s="3" t="s">
        <v>3393</v>
      </c>
      <c r="O1711" s="3">
        <v>301</v>
      </c>
      <c r="P1711" s="15">
        <f>C1711*10000/O1711*100</f>
        <v>3.322259136212625</v>
      </c>
      <c r="Q1711" s="3" t="s">
        <v>19</v>
      </c>
      <c r="R1711" s="3" t="s">
        <v>84</v>
      </c>
      <c r="S1711" s="3" t="s">
        <v>3393</v>
      </c>
      <c r="T1711" s="3" t="s">
        <v>193</v>
      </c>
      <c r="U1711" s="3" t="s">
        <v>3394</v>
      </c>
      <c r="V1711" s="3" t="s">
        <v>4758</v>
      </c>
      <c r="W1711" s="4">
        <v>42831.575243055559</v>
      </c>
      <c r="X1711" s="3" t="s">
        <v>4703</v>
      </c>
      <c r="Y1711" s="3" t="s">
        <v>3650</v>
      </c>
      <c r="AE1711" s="7"/>
    </row>
    <row r="1712" spans="1:58" x14ac:dyDescent="0.3">
      <c r="A1712" s="3" t="s">
        <v>3027</v>
      </c>
      <c r="B1712" s="6">
        <f>VLOOKUP(A1712,'[2]Площадь пересечений'!$A$2:$G$2928,3,FALSE)</f>
        <v>2017</v>
      </c>
      <c r="C1712" s="6">
        <f>VLOOKUP(A1712,'[2]Площадь пересечений'!$A$2:$G$2928,4,FALSE)</f>
        <v>1E-3</v>
      </c>
      <c r="D1712" s="4">
        <v>39858</v>
      </c>
      <c r="F1712" s="3" t="s">
        <v>13</v>
      </c>
      <c r="G1712" s="3" t="s">
        <v>14</v>
      </c>
      <c r="H1712" s="3" t="s">
        <v>15</v>
      </c>
      <c r="K1712" s="3" t="s">
        <v>240</v>
      </c>
      <c r="L1712" s="6">
        <v>1</v>
      </c>
      <c r="M1712" s="3" t="s">
        <v>241</v>
      </c>
      <c r="N1712" s="3" t="s">
        <v>2853</v>
      </c>
      <c r="O1712" s="3">
        <v>824</v>
      </c>
      <c r="P1712" s="15">
        <f>C1712*10000/O1712*100</f>
        <v>1.2135922330097086</v>
      </c>
      <c r="Q1712" s="3" t="s">
        <v>19</v>
      </c>
      <c r="R1712" s="3" t="s">
        <v>84</v>
      </c>
      <c r="S1712" s="3" t="s">
        <v>2275</v>
      </c>
      <c r="U1712" s="3" t="s">
        <v>3028</v>
      </c>
      <c r="V1712" s="3" t="s">
        <v>4535</v>
      </c>
      <c r="W1712" s="4">
        <v>39899</v>
      </c>
      <c r="X1712" s="4">
        <v>39993.958333333336</v>
      </c>
      <c r="Y1712" s="3" t="s">
        <v>3649</v>
      </c>
      <c r="AD1712" s="7"/>
    </row>
    <row r="1713" spans="1:34" x14ac:dyDescent="0.3">
      <c r="A1713" s="3" t="s">
        <v>7145</v>
      </c>
      <c r="B1713" s="6">
        <f>VLOOKUP(A1713,'[2]Площадь пересечений'!$A$2:$G$2928,3,FALSE)</f>
        <v>568</v>
      </c>
      <c r="C1713" s="6">
        <f>VLOOKUP(A1713,'[2]Площадь пересечений'!$A$2:$G$2928,4,FALSE)</f>
        <v>1E-3</v>
      </c>
      <c r="D1713" s="4">
        <v>42110.491805555554</v>
      </c>
      <c r="F1713" s="3" t="s">
        <v>13</v>
      </c>
      <c r="G1713" s="3" t="s">
        <v>14</v>
      </c>
      <c r="H1713" s="3" t="s">
        <v>15</v>
      </c>
      <c r="K1713" s="3" t="s">
        <v>5056</v>
      </c>
      <c r="L1713" s="6">
        <v>1</v>
      </c>
      <c r="M1713" s="3" t="s">
        <v>131</v>
      </c>
      <c r="O1713" s="3">
        <v>4913</v>
      </c>
      <c r="Q1713" s="3" t="s">
        <v>19</v>
      </c>
      <c r="R1713" s="3" t="s">
        <v>84</v>
      </c>
      <c r="S1713" s="3" t="s">
        <v>5057</v>
      </c>
      <c r="U1713" s="3" t="s">
        <v>7146</v>
      </c>
      <c r="V1713" s="3" t="s">
        <v>7147</v>
      </c>
      <c r="W1713" s="4">
        <v>42222.559849537036</v>
      </c>
      <c r="X1713" s="4">
        <v>42240.458518518521</v>
      </c>
      <c r="Y1713" s="3" t="s">
        <v>3649</v>
      </c>
      <c r="AD1713" s="7"/>
      <c r="AH1713" s="7"/>
    </row>
    <row r="1714" spans="1:34" x14ac:dyDescent="0.3">
      <c r="A1714" s="3" t="s">
        <v>7148</v>
      </c>
      <c r="B1714" s="6">
        <f>VLOOKUP(A1714,'[2]Площадь пересечений'!$A$2:$G$2928,3,FALSE)</f>
        <v>2076</v>
      </c>
      <c r="C1714" s="6">
        <f>VLOOKUP(A1714,'[2]Площадь пересечений'!$A$2:$G$2928,4,FALSE)</f>
        <v>1E-3</v>
      </c>
      <c r="D1714" s="4">
        <v>41228.703680555554</v>
      </c>
      <c r="F1714" s="3" t="s">
        <v>13</v>
      </c>
      <c r="G1714" s="3" t="s">
        <v>14</v>
      </c>
      <c r="H1714" s="3" t="s">
        <v>15</v>
      </c>
      <c r="K1714" s="3" t="s">
        <v>22</v>
      </c>
      <c r="L1714" s="6"/>
      <c r="M1714" s="3" t="s">
        <v>22</v>
      </c>
      <c r="N1714" s="3" t="s">
        <v>1526</v>
      </c>
      <c r="O1714" s="3">
        <v>1207</v>
      </c>
      <c r="Q1714" s="3" t="s">
        <v>19</v>
      </c>
      <c r="R1714" s="3" t="s">
        <v>20</v>
      </c>
      <c r="S1714" s="3" t="s">
        <v>1526</v>
      </c>
      <c r="T1714" s="3" t="s">
        <v>6385</v>
      </c>
      <c r="U1714" s="3" t="s">
        <v>7149</v>
      </c>
      <c r="V1714" s="3" t="s">
        <v>7150</v>
      </c>
      <c r="W1714" s="4">
        <v>43150.907777777778</v>
      </c>
      <c r="X1714" s="3" t="s">
        <v>3649</v>
      </c>
      <c r="Y1714" s="3" t="s">
        <v>3652</v>
      </c>
      <c r="AD1714" s="7"/>
    </row>
    <row r="1715" spans="1:34" x14ac:dyDescent="0.3">
      <c r="A1715" s="3" t="s">
        <v>3197</v>
      </c>
      <c r="B1715" s="6">
        <f>VLOOKUP(A1715,'[2]Площадь пересечений'!$A$2:$G$2928,3,FALSE)</f>
        <v>2626</v>
      </c>
      <c r="C1715" s="6">
        <f>VLOOKUP(A1715,'[2]Площадь пересечений'!$A$2:$G$2928,4,FALSE)</f>
        <v>8.9999999999999998E-4</v>
      </c>
      <c r="D1715" s="4">
        <v>39554.958333333336</v>
      </c>
      <c r="F1715" s="3" t="s">
        <v>13</v>
      </c>
      <c r="G1715" s="3" t="s">
        <v>14</v>
      </c>
      <c r="H1715" s="3" t="s">
        <v>15</v>
      </c>
      <c r="J1715" s="3" t="s">
        <v>5564</v>
      </c>
      <c r="K1715" s="3" t="s">
        <v>26</v>
      </c>
      <c r="L1715" s="6">
        <v>1</v>
      </c>
      <c r="M1715" s="3" t="s">
        <v>26</v>
      </c>
      <c r="N1715" s="3" t="s">
        <v>3198</v>
      </c>
      <c r="O1715" s="3">
        <v>2500</v>
      </c>
      <c r="P1715" s="15">
        <f>C1715*10000/O1715*100</f>
        <v>0.36</v>
      </c>
      <c r="Q1715" s="3" t="s">
        <v>19</v>
      </c>
      <c r="R1715" s="3" t="s">
        <v>84</v>
      </c>
      <c r="S1715" s="3" t="s">
        <v>3198</v>
      </c>
      <c r="U1715" s="3" t="s">
        <v>3199</v>
      </c>
      <c r="V1715" s="3" t="s">
        <v>4590</v>
      </c>
      <c r="W1715" s="4">
        <v>40476.958333333336</v>
      </c>
      <c r="X1715" s="4">
        <v>40508</v>
      </c>
      <c r="Y1715" s="3" t="s">
        <v>3649</v>
      </c>
      <c r="AE1715" s="7"/>
    </row>
    <row r="1716" spans="1:34" x14ac:dyDescent="0.3">
      <c r="A1716" s="3" t="s">
        <v>1846</v>
      </c>
      <c r="B1716" s="6">
        <f>VLOOKUP(A1716,'[2]Площадь пересечений'!$A$2:$G$2928,3,FALSE)</f>
        <v>2399</v>
      </c>
      <c r="C1716" s="6">
        <f>VLOOKUP(A1716,'[2]Площадь пересечений'!$A$2:$G$2928,4,FALSE)</f>
        <v>8.9999999999999998E-4</v>
      </c>
      <c r="D1716" s="4">
        <v>37544.958333333336</v>
      </c>
      <c r="F1716" s="3" t="s">
        <v>13</v>
      </c>
      <c r="G1716" s="3" t="s">
        <v>14</v>
      </c>
      <c r="H1716" s="3" t="s">
        <v>15</v>
      </c>
      <c r="J1716" s="3" t="s">
        <v>5564</v>
      </c>
      <c r="K1716" s="3" t="s">
        <v>110</v>
      </c>
      <c r="L1716" s="6">
        <v>1</v>
      </c>
      <c r="M1716" s="3" t="s">
        <v>17</v>
      </c>
      <c r="N1716" s="3" t="s">
        <v>1847</v>
      </c>
      <c r="O1716" s="3">
        <v>1050</v>
      </c>
      <c r="P1716" s="15">
        <f>C1716*10000/O1716*100</f>
        <v>0.85714285714285721</v>
      </c>
      <c r="Q1716" s="3" t="s">
        <v>19</v>
      </c>
      <c r="R1716" s="3" t="s">
        <v>20</v>
      </c>
      <c r="S1716" s="3" t="s">
        <v>1847</v>
      </c>
      <c r="T1716" s="3" t="s">
        <v>1848</v>
      </c>
      <c r="U1716" s="3" t="s">
        <v>1849</v>
      </c>
      <c r="V1716" s="3" t="s">
        <v>4150</v>
      </c>
      <c r="W1716" s="4">
        <v>37229</v>
      </c>
      <c r="X1716" s="4">
        <v>37229</v>
      </c>
      <c r="Y1716" s="3" t="s">
        <v>3649</v>
      </c>
      <c r="AD1716" s="7"/>
    </row>
    <row r="1717" spans="1:34" x14ac:dyDescent="0.3">
      <c r="A1717" s="3" t="s">
        <v>1513</v>
      </c>
      <c r="B1717" s="6">
        <f>VLOOKUP(A1717,'[2]Площадь пересечений'!$A$2:$G$2928,3,FALSE)</f>
        <v>2054</v>
      </c>
      <c r="C1717" s="6">
        <f>VLOOKUP(A1717,'[2]Площадь пересечений'!$A$2:$G$2928,4,FALSE)</f>
        <v>8.9999999999999998E-4</v>
      </c>
      <c r="D1717" s="4">
        <v>38317</v>
      </c>
      <c r="F1717" s="3" t="s">
        <v>13</v>
      </c>
      <c r="G1717" s="3" t="s">
        <v>14</v>
      </c>
      <c r="H1717" s="3" t="s">
        <v>15</v>
      </c>
      <c r="J1717" s="3" t="s">
        <v>5564</v>
      </c>
      <c r="K1717" s="3" t="s">
        <v>31</v>
      </c>
      <c r="L1717" s="6">
        <v>1</v>
      </c>
      <c r="M1717" s="3" t="s">
        <v>17</v>
      </c>
      <c r="N1717" s="3" t="s">
        <v>1514</v>
      </c>
      <c r="O1717" s="3">
        <v>975</v>
      </c>
      <c r="P1717" s="15">
        <f>C1717*10000/O1717*100</f>
        <v>0.92307692307692313</v>
      </c>
      <c r="Q1717" s="3" t="s">
        <v>19</v>
      </c>
      <c r="R1717" s="3" t="s">
        <v>20</v>
      </c>
      <c r="S1717" s="3" t="s">
        <v>1515</v>
      </c>
      <c r="T1717" s="3" t="s">
        <v>1516</v>
      </c>
      <c r="U1717" s="3" t="s">
        <v>1517</v>
      </c>
      <c r="V1717" s="3" t="s">
        <v>4054</v>
      </c>
      <c r="W1717" s="4">
        <v>42263.839282407411</v>
      </c>
      <c r="X1717" s="4">
        <v>42264.67460648148</v>
      </c>
      <c r="Y1717" s="3" t="s">
        <v>3649</v>
      </c>
      <c r="AE1717" s="7"/>
    </row>
    <row r="1718" spans="1:34" x14ac:dyDescent="0.3">
      <c r="A1718" s="3" t="s">
        <v>1108</v>
      </c>
      <c r="B1718" s="6">
        <f>VLOOKUP(A1718,'[2]Площадь пересечений'!$A$2:$G$2928,3,FALSE)</f>
        <v>1620</v>
      </c>
      <c r="C1718" s="6">
        <f>VLOOKUP(A1718,'[2]Площадь пересечений'!$A$2:$G$2928,4,FALSE)</f>
        <v>8.9999999999999998E-4</v>
      </c>
      <c r="D1718" s="4">
        <v>40794.958333333336</v>
      </c>
      <c r="F1718" s="3" t="s">
        <v>13</v>
      </c>
      <c r="G1718" s="3" t="s">
        <v>14</v>
      </c>
      <c r="H1718" s="3" t="s">
        <v>15</v>
      </c>
      <c r="K1718" s="3" t="s">
        <v>31</v>
      </c>
      <c r="L1718" s="6">
        <v>1</v>
      </c>
      <c r="M1718" s="3" t="s">
        <v>17</v>
      </c>
      <c r="O1718" s="3">
        <v>1640</v>
      </c>
      <c r="P1718" s="15">
        <v>19.146341463414636</v>
      </c>
      <c r="Q1718" s="3" t="s">
        <v>19</v>
      </c>
      <c r="R1718" s="3" t="s">
        <v>20</v>
      </c>
      <c r="U1718" s="3" t="s">
        <v>1109</v>
      </c>
      <c r="V1718" s="3" t="s">
        <v>3946</v>
      </c>
      <c r="W1718" s="4">
        <v>40822.958333333336</v>
      </c>
      <c r="X1718" s="4">
        <v>43599.730752314812</v>
      </c>
      <c r="Y1718" s="3" t="s">
        <v>3649</v>
      </c>
      <c r="AE1718" s="7"/>
    </row>
    <row r="1719" spans="1:34" x14ac:dyDescent="0.3">
      <c r="A1719" s="3" t="s">
        <v>1619</v>
      </c>
      <c r="B1719" s="6">
        <f>VLOOKUP(A1719,'[2]Площадь пересечений'!$A$2:$G$2928,3,FALSE)</f>
        <v>2178</v>
      </c>
      <c r="C1719" s="6">
        <f>VLOOKUP(A1719,'[2]Площадь пересечений'!$A$2:$G$2928,4,FALSE)</f>
        <v>8.9999999999999998E-4</v>
      </c>
      <c r="D1719" s="4">
        <v>40885.586284722223</v>
      </c>
      <c r="F1719" s="3" t="s">
        <v>13</v>
      </c>
      <c r="G1719" s="3" t="s">
        <v>14</v>
      </c>
      <c r="H1719" s="3" t="s">
        <v>15</v>
      </c>
      <c r="K1719" s="3" t="s">
        <v>114</v>
      </c>
      <c r="L1719" s="6">
        <v>1</v>
      </c>
      <c r="M1719" s="3" t="s">
        <v>17</v>
      </c>
      <c r="O1719" s="3">
        <v>1500</v>
      </c>
      <c r="P1719" s="15">
        <v>27.133333333333333</v>
      </c>
      <c r="Q1719" s="3" t="s">
        <v>19</v>
      </c>
      <c r="R1719" s="3" t="s">
        <v>20</v>
      </c>
      <c r="T1719" s="3" t="s">
        <v>1620</v>
      </c>
      <c r="U1719" s="3" t="s">
        <v>1621</v>
      </c>
      <c r="V1719" s="3" t="s">
        <v>4079</v>
      </c>
      <c r="W1719" s="4">
        <v>40902.958333333336</v>
      </c>
      <c r="X1719" s="4">
        <v>40959.958333333336</v>
      </c>
      <c r="Y1719" s="3" t="s">
        <v>3649</v>
      </c>
      <c r="AE1719" s="7"/>
    </row>
    <row r="1720" spans="1:34" x14ac:dyDescent="0.3">
      <c r="A1720" s="3" t="s">
        <v>3594</v>
      </c>
      <c r="B1720" s="6">
        <f>VLOOKUP(A1720,'[2]Площадь пересечений'!$A$2:$G$2928,3,FALSE)</f>
        <v>2568</v>
      </c>
      <c r="C1720" s="6">
        <f>VLOOKUP(A1720,'[2]Площадь пересечений'!$A$2:$G$2928,4,FALSE)</f>
        <v>8.9999999999999998E-4</v>
      </c>
      <c r="D1720" s="4">
        <v>43194.791770833333</v>
      </c>
      <c r="F1720" s="3" t="s">
        <v>13</v>
      </c>
      <c r="G1720" s="3" t="s">
        <v>14</v>
      </c>
      <c r="H1720" s="3" t="s">
        <v>15</v>
      </c>
      <c r="K1720" s="3" t="s">
        <v>683</v>
      </c>
      <c r="L1720" s="6">
        <v>1</v>
      </c>
      <c r="M1720" s="3" t="s">
        <v>22</v>
      </c>
      <c r="N1720" s="3" t="s">
        <v>3592</v>
      </c>
      <c r="O1720" s="3">
        <v>3150</v>
      </c>
      <c r="P1720" s="15">
        <f>C1720*10000/O1720*100</f>
        <v>0.2857142857142857</v>
      </c>
      <c r="Q1720" s="3" t="s">
        <v>19</v>
      </c>
      <c r="R1720" s="3" t="s">
        <v>20</v>
      </c>
      <c r="S1720" s="3" t="s">
        <v>3592</v>
      </c>
      <c r="U1720" s="3" t="s">
        <v>3595</v>
      </c>
      <c r="V1720" s="3" t="s">
        <v>4678</v>
      </c>
      <c r="W1720" s="4">
        <v>43194.791770833333</v>
      </c>
      <c r="X1720" s="4">
        <v>44112.544189814813</v>
      </c>
      <c r="Y1720" s="3" t="s">
        <v>3649</v>
      </c>
      <c r="AD1720" s="7"/>
    </row>
    <row r="1721" spans="1:34" x14ac:dyDescent="0.3">
      <c r="A1721" s="3" t="s">
        <v>7151</v>
      </c>
      <c r="B1721" s="6">
        <f>VLOOKUP(A1721,'[2]Площадь пересечений'!$A$2:$G$2928,3,FALSE)</f>
        <v>2620</v>
      </c>
      <c r="C1721" s="6">
        <f>VLOOKUP(A1721,'[2]Площадь пересечений'!$A$2:$G$2928,4,FALSE)</f>
        <v>8.9999999999999998E-4</v>
      </c>
      <c r="D1721" s="4">
        <v>39217.958333333336</v>
      </c>
      <c r="F1721" s="3" t="s">
        <v>13</v>
      </c>
      <c r="G1721" s="3" t="s">
        <v>14</v>
      </c>
      <c r="H1721" s="3" t="s">
        <v>15</v>
      </c>
      <c r="J1721" s="3" t="s">
        <v>5564</v>
      </c>
      <c r="K1721" s="3" t="s">
        <v>1527</v>
      </c>
      <c r="L1721" s="6">
        <v>1</v>
      </c>
      <c r="M1721" s="3" t="s">
        <v>26</v>
      </c>
      <c r="N1721" s="3" t="s">
        <v>2923</v>
      </c>
      <c r="O1721" s="3">
        <v>67000</v>
      </c>
      <c r="Q1721" s="3" t="s">
        <v>19</v>
      </c>
      <c r="R1721" s="3" t="s">
        <v>20</v>
      </c>
      <c r="S1721" s="3" t="s">
        <v>7152</v>
      </c>
      <c r="U1721" s="3" t="s">
        <v>7153</v>
      </c>
      <c r="V1721" s="3" t="s">
        <v>7154</v>
      </c>
      <c r="W1721" s="4">
        <v>39394</v>
      </c>
      <c r="X1721" s="4">
        <v>39643.958333333336</v>
      </c>
      <c r="Y1721" s="3" t="s">
        <v>3649</v>
      </c>
      <c r="AD1721" s="7"/>
    </row>
    <row r="1722" spans="1:34" x14ac:dyDescent="0.3">
      <c r="A1722" s="3" t="s">
        <v>7155</v>
      </c>
      <c r="B1722" s="6">
        <f>VLOOKUP(A1722,'[2]Площадь пересечений'!$A$2:$G$2928,3,FALSE)</f>
        <v>2496</v>
      </c>
      <c r="C1722" s="6">
        <f>VLOOKUP(A1722,'[2]Площадь пересечений'!$A$2:$G$2928,4,FALSE)</f>
        <v>8.9999999999999998E-4</v>
      </c>
      <c r="D1722" s="4">
        <v>40602</v>
      </c>
      <c r="F1722" s="3" t="s">
        <v>13</v>
      </c>
      <c r="G1722" s="3" t="s">
        <v>14</v>
      </c>
      <c r="H1722" s="3" t="s">
        <v>15</v>
      </c>
      <c r="K1722" s="3" t="s">
        <v>31</v>
      </c>
      <c r="L1722" s="6">
        <v>1</v>
      </c>
      <c r="M1722" s="3" t="s">
        <v>17</v>
      </c>
      <c r="N1722" s="3" t="s">
        <v>7156</v>
      </c>
      <c r="O1722" s="3">
        <v>2770</v>
      </c>
      <c r="Q1722" s="3" t="s">
        <v>19</v>
      </c>
      <c r="R1722" s="3" t="s">
        <v>20</v>
      </c>
      <c r="S1722" s="3" t="s">
        <v>7156</v>
      </c>
      <c r="U1722" s="3" t="s">
        <v>7157</v>
      </c>
      <c r="V1722" s="3" t="s">
        <v>7158</v>
      </c>
      <c r="W1722" s="4">
        <v>40652.958333333336</v>
      </c>
      <c r="X1722" s="4">
        <v>41445.958333333336</v>
      </c>
      <c r="Y1722" s="3" t="s">
        <v>3649</v>
      </c>
      <c r="AF1722" s="7"/>
    </row>
    <row r="1723" spans="1:34" x14ac:dyDescent="0.3">
      <c r="A1723" s="3" t="s">
        <v>7159</v>
      </c>
      <c r="B1723" s="6">
        <f>VLOOKUP(A1723,'[2]Площадь пересечений'!$A$2:$G$2928,3,FALSE)</f>
        <v>316</v>
      </c>
      <c r="C1723" s="6">
        <f>VLOOKUP(A1723,'[2]Площадь пересечений'!$A$2:$G$2928,4,FALSE)</f>
        <v>8.9999999999999998E-4</v>
      </c>
      <c r="D1723" s="4">
        <v>44021.699606481481</v>
      </c>
      <c r="F1723" s="3" t="s">
        <v>13</v>
      </c>
      <c r="G1723" s="3" t="s">
        <v>14</v>
      </c>
      <c r="H1723" s="3" t="s">
        <v>15</v>
      </c>
      <c r="K1723" s="3" t="s">
        <v>619</v>
      </c>
      <c r="L1723" s="6">
        <v>1</v>
      </c>
      <c r="M1723" s="3" t="s">
        <v>17</v>
      </c>
      <c r="N1723" s="3" t="s">
        <v>7160</v>
      </c>
      <c r="O1723" s="3">
        <v>1100</v>
      </c>
      <c r="Q1723" s="3" t="s">
        <v>19</v>
      </c>
      <c r="R1723" s="3" t="s">
        <v>20</v>
      </c>
      <c r="S1723" s="3" t="s">
        <v>7161</v>
      </c>
      <c r="U1723" s="3" t="s">
        <v>7162</v>
      </c>
      <c r="V1723" s="3" t="s">
        <v>7163</v>
      </c>
      <c r="W1723" s="4">
        <v>44021.699606481481</v>
      </c>
      <c r="Y1723" s="3" t="s">
        <v>3652</v>
      </c>
      <c r="AC1723" s="7"/>
      <c r="AH1723" s="7"/>
    </row>
    <row r="1724" spans="1:34" x14ac:dyDescent="0.3">
      <c r="A1724" s="3" t="s">
        <v>7164</v>
      </c>
      <c r="B1724" s="6">
        <f>VLOOKUP(A1724,'[2]Площадь пересечений'!$A$2:$G$2928,3,FALSE)</f>
        <v>420</v>
      </c>
      <c r="C1724" s="6">
        <f>VLOOKUP(A1724,'[2]Площадь пересечений'!$A$2:$G$2928,4,FALSE)</f>
        <v>8.9999999999999998E-4</v>
      </c>
      <c r="D1724" s="4">
        <v>40835.559189814812</v>
      </c>
      <c r="F1724" s="3" t="s">
        <v>13</v>
      </c>
      <c r="G1724" s="3" t="s">
        <v>14</v>
      </c>
      <c r="H1724" s="3" t="s">
        <v>15</v>
      </c>
      <c r="K1724" s="3" t="s">
        <v>16</v>
      </c>
      <c r="L1724" s="6">
        <v>1</v>
      </c>
      <c r="M1724" s="3" t="s">
        <v>17</v>
      </c>
      <c r="O1724" s="3">
        <v>1224</v>
      </c>
      <c r="Q1724" s="3" t="s">
        <v>19</v>
      </c>
      <c r="R1724" s="3" t="s">
        <v>20</v>
      </c>
      <c r="U1724" s="3" t="s">
        <v>7165</v>
      </c>
      <c r="V1724" s="3" t="s">
        <v>7166</v>
      </c>
      <c r="W1724" s="4">
        <v>40871.958333333336</v>
      </c>
      <c r="X1724" s="4">
        <v>41735.958333333336</v>
      </c>
      <c r="Y1724" s="3" t="s">
        <v>3649</v>
      </c>
      <c r="AE1724" s="7"/>
    </row>
    <row r="1725" spans="1:34" x14ac:dyDescent="0.3">
      <c r="A1725" s="3" t="s">
        <v>7167</v>
      </c>
      <c r="B1725" s="6">
        <f>VLOOKUP(A1725,'[2]Площадь пересечений'!$A$2:$G$2928,3,FALSE)</f>
        <v>1151</v>
      </c>
      <c r="C1725" s="6">
        <f>VLOOKUP(A1725,'[2]Площадь пересечений'!$A$2:$G$2928,4,FALSE)</f>
        <v>8.9999999999999998E-4</v>
      </c>
      <c r="D1725" s="4">
        <v>41649.539675925924</v>
      </c>
      <c r="F1725" s="3" t="s">
        <v>13</v>
      </c>
      <c r="G1725" s="3" t="s">
        <v>14</v>
      </c>
      <c r="H1725" s="3" t="s">
        <v>15</v>
      </c>
      <c r="K1725" s="3" t="s">
        <v>101</v>
      </c>
      <c r="L1725" s="6">
        <v>1</v>
      </c>
      <c r="M1725" s="3" t="s">
        <v>17</v>
      </c>
      <c r="N1725" s="3" t="s">
        <v>528</v>
      </c>
      <c r="O1725" s="3">
        <v>4689</v>
      </c>
      <c r="Q1725" s="3" t="s">
        <v>19</v>
      </c>
      <c r="R1725" s="3" t="s">
        <v>20</v>
      </c>
      <c r="S1725" s="3" t="s">
        <v>528</v>
      </c>
      <c r="U1725" s="3" t="s">
        <v>7168</v>
      </c>
      <c r="V1725" s="3" t="s">
        <v>7169</v>
      </c>
      <c r="W1725" s="4">
        <v>41682.958333333336</v>
      </c>
      <c r="Y1725" s="3" t="s">
        <v>3649</v>
      </c>
      <c r="AD1725" s="7"/>
    </row>
    <row r="1726" spans="1:34" x14ac:dyDescent="0.3">
      <c r="A1726" s="3" t="s">
        <v>7170</v>
      </c>
      <c r="B1726" s="6">
        <f>VLOOKUP(A1726,'[2]Площадь пересечений'!$A$2:$G$2928,3,FALSE)</f>
        <v>2588</v>
      </c>
      <c r="C1726" s="6">
        <f>VLOOKUP(A1726,'[2]Площадь пересечений'!$A$2:$G$2928,4,FALSE)</f>
        <v>8.9999999999999998E-4</v>
      </c>
      <c r="D1726" s="4">
        <v>42444.569143518522</v>
      </c>
      <c r="F1726" s="3" t="s">
        <v>13</v>
      </c>
      <c r="G1726" s="3" t="s">
        <v>14</v>
      </c>
      <c r="H1726" s="3" t="s">
        <v>15</v>
      </c>
      <c r="K1726" s="3" t="s">
        <v>31</v>
      </c>
      <c r="L1726" s="6">
        <v>1</v>
      </c>
      <c r="M1726" s="3" t="s">
        <v>17</v>
      </c>
      <c r="N1726" s="3" t="s">
        <v>1791</v>
      </c>
      <c r="O1726" s="3">
        <v>1417</v>
      </c>
      <c r="Q1726" s="3" t="s">
        <v>19</v>
      </c>
      <c r="R1726" s="3" t="s">
        <v>20</v>
      </c>
      <c r="S1726" s="3" t="s">
        <v>1791</v>
      </c>
      <c r="U1726" s="3" t="s">
        <v>7171</v>
      </c>
      <c r="V1726" s="3" t="s">
        <v>7172</v>
      </c>
      <c r="W1726" s="4">
        <v>42454.676840277774</v>
      </c>
      <c r="X1726" s="4">
        <v>42454.679571759261</v>
      </c>
      <c r="Y1726" s="3" t="s">
        <v>3649</v>
      </c>
      <c r="AF1726" s="7"/>
    </row>
    <row r="1727" spans="1:34" x14ac:dyDescent="0.3">
      <c r="A1727" s="3" t="s">
        <v>7173</v>
      </c>
      <c r="B1727" s="6">
        <f>VLOOKUP(A1727,'[2]Площадь пересечений'!$A$2:$G$2928,3,FALSE)</f>
        <v>1354</v>
      </c>
      <c r="C1727" s="6">
        <f>VLOOKUP(A1727,'[2]Площадь пересечений'!$A$2:$G$2928,4,FALSE)</f>
        <v>8.9999999999999998E-4</v>
      </c>
      <c r="D1727" s="4">
        <v>41949.489490740743</v>
      </c>
      <c r="F1727" s="3" t="s">
        <v>13</v>
      </c>
      <c r="G1727" s="3" t="s">
        <v>14</v>
      </c>
      <c r="H1727" s="3" t="s">
        <v>15</v>
      </c>
      <c r="K1727" s="3" t="s">
        <v>45</v>
      </c>
      <c r="L1727" s="6">
        <v>1</v>
      </c>
      <c r="M1727" s="3" t="s">
        <v>17</v>
      </c>
      <c r="N1727" s="3" t="s">
        <v>300</v>
      </c>
      <c r="O1727" s="3">
        <v>1180</v>
      </c>
      <c r="Q1727" s="3" t="s">
        <v>19</v>
      </c>
      <c r="R1727" s="3" t="s">
        <v>20</v>
      </c>
      <c r="S1727" s="3" t="s">
        <v>300</v>
      </c>
      <c r="U1727" s="3" t="s">
        <v>7174</v>
      </c>
      <c r="V1727" s="3" t="s">
        <v>7175</v>
      </c>
      <c r="W1727" s="4">
        <v>42263.810081018521</v>
      </c>
      <c r="Y1727" s="3" t="s">
        <v>3649</v>
      </c>
      <c r="AC1727" s="7"/>
    </row>
    <row r="1728" spans="1:34" x14ac:dyDescent="0.3">
      <c r="A1728" s="3" t="s">
        <v>7176</v>
      </c>
      <c r="B1728" s="6">
        <f>VLOOKUP(A1728,'[2]Площадь пересечений'!$A$2:$G$2928,3,FALSE)</f>
        <v>1351</v>
      </c>
      <c r="C1728" s="6">
        <f>VLOOKUP(A1728,'[2]Площадь пересечений'!$A$2:$G$2928,4,FALSE)</f>
        <v>8.9999999999999998E-4</v>
      </c>
      <c r="D1728" s="4">
        <v>41949.489490740743</v>
      </c>
      <c r="F1728" s="3" t="s">
        <v>13</v>
      </c>
      <c r="G1728" s="3" t="s">
        <v>14</v>
      </c>
      <c r="H1728" s="3" t="s">
        <v>15</v>
      </c>
      <c r="K1728" s="3" t="s">
        <v>45</v>
      </c>
      <c r="L1728" s="6">
        <v>1</v>
      </c>
      <c r="M1728" s="3" t="s">
        <v>17</v>
      </c>
      <c r="N1728" s="3" t="s">
        <v>300</v>
      </c>
      <c r="O1728" s="3">
        <v>1000</v>
      </c>
      <c r="Q1728" s="3" t="s">
        <v>19</v>
      </c>
      <c r="R1728" s="3" t="s">
        <v>20</v>
      </c>
      <c r="S1728" s="3" t="s">
        <v>300</v>
      </c>
      <c r="U1728" s="3" t="s">
        <v>7177</v>
      </c>
      <c r="V1728" s="3" t="s">
        <v>7178</v>
      </c>
      <c r="W1728" s="4">
        <v>42263.867893518516</v>
      </c>
      <c r="Y1728" s="3" t="s">
        <v>3649</v>
      </c>
      <c r="AC1728" s="7"/>
    </row>
    <row r="1729" spans="1:35" x14ac:dyDescent="0.3">
      <c r="A1729" s="3" t="s">
        <v>5517</v>
      </c>
      <c r="B1729" s="6">
        <f>VLOOKUP(A1729,'[2]Площадь пересечений'!$A$2:$G$2928,3,FALSE)</f>
        <v>565</v>
      </c>
      <c r="C1729" s="6">
        <f>VLOOKUP(A1729,'[2]Площадь пересечений'!$A$2:$G$2928,4,FALSE)</f>
        <v>8.9999999999999998E-4</v>
      </c>
      <c r="D1729" s="4">
        <v>38358</v>
      </c>
      <c r="F1729" s="3" t="s">
        <v>13</v>
      </c>
      <c r="G1729" s="3" t="s">
        <v>14</v>
      </c>
      <c r="H1729" s="3" t="s">
        <v>15</v>
      </c>
      <c r="J1729" s="3" t="s">
        <v>5564</v>
      </c>
      <c r="K1729" s="3" t="s">
        <v>427</v>
      </c>
      <c r="L1729" s="6">
        <v>1</v>
      </c>
      <c r="M1729" s="3" t="s">
        <v>17</v>
      </c>
      <c r="N1729" s="3" t="s">
        <v>5518</v>
      </c>
      <c r="O1729" s="3">
        <v>871</v>
      </c>
      <c r="P1729" s="15">
        <f>C1729*10000/O1729*100</f>
        <v>1.0332950631458095</v>
      </c>
      <c r="Q1729" s="3" t="s">
        <v>19</v>
      </c>
      <c r="R1729" s="3" t="s">
        <v>20</v>
      </c>
      <c r="S1729" s="3" t="s">
        <v>5518</v>
      </c>
      <c r="T1729" s="3" t="s">
        <v>5519</v>
      </c>
      <c r="U1729" s="3" t="s">
        <v>5520</v>
      </c>
      <c r="V1729" s="3" t="s">
        <v>5521</v>
      </c>
      <c r="W1729" s="4">
        <v>42219.499583333331</v>
      </c>
      <c r="X1729" s="4">
        <v>44054.979548611111</v>
      </c>
      <c r="Y1729" s="3" t="s">
        <v>3649</v>
      </c>
      <c r="AD1729" s="7"/>
    </row>
    <row r="1730" spans="1:35" x14ac:dyDescent="0.3">
      <c r="A1730" s="3" t="s">
        <v>7179</v>
      </c>
      <c r="B1730" s="6">
        <f>VLOOKUP(A1730,'[2]Площадь пересечений'!$A$2:$G$2928,3,FALSE)</f>
        <v>194</v>
      </c>
      <c r="C1730" s="6">
        <f>VLOOKUP(A1730,'[2]Площадь пересечений'!$A$2:$G$2928,4,FALSE)</f>
        <v>8.9999999999999998E-4</v>
      </c>
      <c r="D1730" s="4">
        <v>40435.958333333336</v>
      </c>
      <c r="F1730" s="3" t="s">
        <v>13</v>
      </c>
      <c r="G1730" s="3" t="s">
        <v>14</v>
      </c>
      <c r="H1730" s="3" t="s">
        <v>15</v>
      </c>
      <c r="K1730" s="3" t="s">
        <v>4909</v>
      </c>
      <c r="L1730" s="6"/>
      <c r="M1730" s="3" t="s">
        <v>207</v>
      </c>
      <c r="N1730" s="3" t="s">
        <v>5635</v>
      </c>
      <c r="O1730" s="3">
        <v>1384</v>
      </c>
      <c r="Q1730" s="3" t="s">
        <v>19</v>
      </c>
      <c r="R1730" s="3" t="s">
        <v>198</v>
      </c>
      <c r="S1730" s="3" t="s">
        <v>5635</v>
      </c>
      <c r="U1730" s="3" t="s">
        <v>7180</v>
      </c>
      <c r="V1730" s="3" t="s">
        <v>7181</v>
      </c>
      <c r="W1730" s="4">
        <v>40606</v>
      </c>
      <c r="X1730" s="3" t="s">
        <v>3649</v>
      </c>
      <c r="Y1730" s="3" t="s">
        <v>3652</v>
      </c>
      <c r="AC1730" s="7"/>
    </row>
    <row r="1731" spans="1:35" x14ac:dyDescent="0.3">
      <c r="A1731" s="3" t="s">
        <v>2337</v>
      </c>
      <c r="B1731" s="6">
        <f>VLOOKUP(A1731,'[2]Площадь пересечений'!$A$2:$G$2928,3,FALSE)</f>
        <v>285</v>
      </c>
      <c r="C1731" s="6">
        <f>VLOOKUP(A1731,'[2]Площадь пересечений'!$A$2:$G$2928,4,FALSE)</f>
        <v>8.9999999999999998E-4</v>
      </c>
      <c r="D1731" s="4">
        <v>39856</v>
      </c>
      <c r="F1731" s="3" t="s">
        <v>13</v>
      </c>
      <c r="G1731" s="3" t="s">
        <v>14</v>
      </c>
      <c r="H1731" s="3" t="s">
        <v>15</v>
      </c>
      <c r="K1731" s="3" t="s">
        <v>240</v>
      </c>
      <c r="L1731" s="6">
        <v>1</v>
      </c>
      <c r="M1731" s="3" t="s">
        <v>241</v>
      </c>
      <c r="N1731" s="3" t="s">
        <v>2275</v>
      </c>
      <c r="O1731" s="3">
        <v>1181</v>
      </c>
      <c r="P1731" s="15">
        <f>C1731*10000/O1731*100</f>
        <v>0.76206604572396275</v>
      </c>
      <c r="Q1731" s="3" t="s">
        <v>19</v>
      </c>
      <c r="R1731" s="3" t="s">
        <v>84</v>
      </c>
      <c r="S1731" s="3" t="s">
        <v>2275</v>
      </c>
      <c r="U1731" s="3" t="s">
        <v>2338</v>
      </c>
      <c r="V1731" s="3" t="s">
        <v>4304</v>
      </c>
      <c r="W1731" s="4">
        <v>39897</v>
      </c>
      <c r="X1731" s="4">
        <v>39989.958333333336</v>
      </c>
      <c r="Y1731" s="3" t="s">
        <v>3649</v>
      </c>
      <c r="AD1731" s="7"/>
    </row>
    <row r="1732" spans="1:35" x14ac:dyDescent="0.3">
      <c r="A1732" s="3" t="s">
        <v>5002</v>
      </c>
      <c r="B1732" s="6">
        <f>VLOOKUP(A1732,'[2]Площадь пересечений'!$A$2:$G$2928,3,FALSE)</f>
        <v>367</v>
      </c>
      <c r="C1732" s="6">
        <f>VLOOKUP(A1732,'[2]Площадь пересечений'!$A$2:$G$2928,4,FALSE)</f>
        <v>8.9999999999999998E-4</v>
      </c>
      <c r="D1732" s="4">
        <v>39688.958333333336</v>
      </c>
      <c r="F1732" s="3" t="s">
        <v>13</v>
      </c>
      <c r="G1732" s="3" t="s">
        <v>14</v>
      </c>
      <c r="H1732" s="3" t="s">
        <v>15</v>
      </c>
      <c r="K1732" s="3" t="s">
        <v>2304</v>
      </c>
      <c r="L1732" s="6"/>
      <c r="M1732" s="3" t="s">
        <v>241</v>
      </c>
      <c r="N1732" s="3" t="s">
        <v>2361</v>
      </c>
      <c r="O1732" s="3">
        <v>3448</v>
      </c>
      <c r="P1732" s="15">
        <f>C1732*10000/O1732*100</f>
        <v>0.26102088167053361</v>
      </c>
      <c r="Q1732" s="3" t="s">
        <v>19</v>
      </c>
      <c r="R1732" s="3" t="s">
        <v>84</v>
      </c>
      <c r="S1732" s="3" t="s">
        <v>2361</v>
      </c>
      <c r="U1732" s="3" t="s">
        <v>5003</v>
      </c>
      <c r="V1732" s="3" t="s">
        <v>5004</v>
      </c>
      <c r="W1732" s="4">
        <v>39708.958333333336</v>
      </c>
      <c r="X1732" s="4">
        <v>39811</v>
      </c>
      <c r="Y1732" s="3" t="s">
        <v>3649</v>
      </c>
      <c r="AE1732" s="7"/>
    </row>
    <row r="1733" spans="1:35" x14ac:dyDescent="0.3">
      <c r="A1733" s="3" t="s">
        <v>5213</v>
      </c>
      <c r="B1733" s="6">
        <f>VLOOKUP(A1733,'[2]Площадь пересечений'!$A$2:$G$2928,3,FALSE)</f>
        <v>1935</v>
      </c>
      <c r="C1733" s="6">
        <f>VLOOKUP(A1733,'[2]Площадь пересечений'!$A$2:$G$2928,4,FALSE)</f>
        <v>8.9999999999999998E-4</v>
      </c>
      <c r="D1733" s="4">
        <v>38012</v>
      </c>
      <c r="F1733" s="3" t="s">
        <v>13</v>
      </c>
      <c r="G1733" s="3" t="s">
        <v>14</v>
      </c>
      <c r="H1733" s="3" t="s">
        <v>15</v>
      </c>
      <c r="J1733" s="3" t="s">
        <v>5564</v>
      </c>
      <c r="K1733" s="3" t="s">
        <v>5214</v>
      </c>
      <c r="L1733" s="6"/>
      <c r="M1733" s="3" t="s">
        <v>4886</v>
      </c>
      <c r="N1733" s="3" t="s">
        <v>5215</v>
      </c>
      <c r="O1733" s="3">
        <v>18765.8</v>
      </c>
      <c r="P1733" s="15">
        <f>C1733*10000/O1733*100</f>
        <v>4.7959586055483915E-2</v>
      </c>
      <c r="Q1733" s="3" t="s">
        <v>19</v>
      </c>
      <c r="R1733" s="3" t="s">
        <v>100</v>
      </c>
      <c r="S1733" s="3" t="s">
        <v>5215</v>
      </c>
      <c r="U1733" s="3" t="s">
        <v>5216</v>
      </c>
      <c r="V1733" s="3" t="s">
        <v>5217</v>
      </c>
      <c r="W1733" s="4">
        <v>39615.958333333336</v>
      </c>
      <c r="X1733" s="4">
        <v>42279.650069444448</v>
      </c>
      <c r="Y1733" s="3" t="s">
        <v>3649</v>
      </c>
      <c r="AF1733" s="7"/>
      <c r="AI1733" s="7"/>
    </row>
    <row r="1734" spans="1:35" x14ac:dyDescent="0.3">
      <c r="A1734" s="3" t="s">
        <v>7182</v>
      </c>
      <c r="B1734" s="6">
        <f>VLOOKUP(A1734,'[2]Площадь пересечений'!$A$2:$G$2928,3,FALSE)</f>
        <v>2824</v>
      </c>
      <c r="C1734" s="6">
        <f>VLOOKUP(A1734,'[2]Площадь пересечений'!$A$2:$G$2928,4,FALSE)</f>
        <v>8.9999999999999998E-4</v>
      </c>
      <c r="D1734" s="4">
        <v>39857</v>
      </c>
      <c r="F1734" s="3" t="s">
        <v>13</v>
      </c>
      <c r="G1734" s="3" t="s">
        <v>14</v>
      </c>
      <c r="H1734" s="3" t="s">
        <v>15</v>
      </c>
      <c r="K1734" s="3" t="s">
        <v>240</v>
      </c>
      <c r="L1734" s="6">
        <v>1</v>
      </c>
      <c r="M1734" s="3" t="s">
        <v>241</v>
      </c>
      <c r="N1734" s="3" t="s">
        <v>2275</v>
      </c>
      <c r="O1734" s="3">
        <v>1755</v>
      </c>
      <c r="Q1734" s="3" t="s">
        <v>19</v>
      </c>
      <c r="R1734" s="3" t="s">
        <v>84</v>
      </c>
      <c r="S1734" s="3" t="s">
        <v>2275</v>
      </c>
      <c r="U1734" s="3" t="s">
        <v>7183</v>
      </c>
      <c r="V1734" s="3" t="s">
        <v>7184</v>
      </c>
      <c r="W1734" s="4">
        <v>39898</v>
      </c>
      <c r="X1734" s="4">
        <v>39945.958333333336</v>
      </c>
      <c r="Y1734" s="3" t="s">
        <v>3649</v>
      </c>
      <c r="AD1734" s="7"/>
    </row>
    <row r="1735" spans="1:35" x14ac:dyDescent="0.3">
      <c r="A1735" s="3" t="s">
        <v>1460</v>
      </c>
      <c r="B1735" s="6">
        <f>VLOOKUP(A1735,'[2]Площадь пересечений'!$A$2:$G$2928,3,FALSE)</f>
        <v>1990</v>
      </c>
      <c r="C1735" s="6">
        <f>VLOOKUP(A1735,'[2]Площадь пересечений'!$A$2:$G$2928,4,FALSE)</f>
        <v>8.9999999999999998E-4</v>
      </c>
      <c r="D1735" s="4">
        <v>38498.958333333336</v>
      </c>
      <c r="F1735" s="3" t="s">
        <v>13</v>
      </c>
      <c r="G1735" s="3" t="s">
        <v>14</v>
      </c>
      <c r="H1735" s="3" t="s">
        <v>15</v>
      </c>
      <c r="J1735" s="3" t="s">
        <v>5564</v>
      </c>
      <c r="K1735" s="3" t="s">
        <v>190</v>
      </c>
      <c r="L1735" s="6"/>
      <c r="M1735" s="3" t="s">
        <v>190</v>
      </c>
      <c r="N1735" s="3" t="s">
        <v>1461</v>
      </c>
      <c r="O1735" s="3">
        <v>35000</v>
      </c>
      <c r="P1735" s="15">
        <f t="shared" ref="P1735:P1740" si="37">C1735*10000/O1735*100</f>
        <v>2.5714285714285714E-2</v>
      </c>
      <c r="Q1735" s="3" t="s">
        <v>19</v>
      </c>
      <c r="R1735" s="3" t="s">
        <v>20</v>
      </c>
      <c r="S1735" s="3" t="s">
        <v>1461</v>
      </c>
      <c r="T1735" s="3" t="s">
        <v>1462</v>
      </c>
      <c r="U1735" s="3" t="s">
        <v>1463</v>
      </c>
      <c r="V1735" s="3" t="s">
        <v>4717</v>
      </c>
      <c r="W1735" s="4">
        <v>44057.353506944448</v>
      </c>
      <c r="X1735" s="3" t="s">
        <v>3649</v>
      </c>
      <c r="Y1735" s="3" t="s">
        <v>3652</v>
      </c>
      <c r="AD1735" s="7"/>
    </row>
    <row r="1736" spans="1:35" x14ac:dyDescent="0.3">
      <c r="A1736" s="3" t="s">
        <v>2216</v>
      </c>
      <c r="B1736" s="6">
        <f>VLOOKUP(A1736,'[2]Площадь пересечений'!$A$2:$G$2928,3,FALSE)</f>
        <v>2868</v>
      </c>
      <c r="C1736" s="6">
        <f>VLOOKUP(A1736,'[2]Площадь пересечений'!$A$2:$G$2928,4,FALSE)</f>
        <v>8.0000000000000004E-4</v>
      </c>
      <c r="D1736" s="4">
        <v>38414</v>
      </c>
      <c r="F1736" s="3" t="s">
        <v>13</v>
      </c>
      <c r="G1736" s="3" t="s">
        <v>14</v>
      </c>
      <c r="H1736" s="3" t="s">
        <v>15</v>
      </c>
      <c r="J1736" s="3" t="s">
        <v>5564</v>
      </c>
      <c r="K1736" s="3" t="s">
        <v>31</v>
      </c>
      <c r="L1736" s="6">
        <v>1</v>
      </c>
      <c r="M1736" s="3" t="s">
        <v>17</v>
      </c>
      <c r="N1736" s="3" t="s">
        <v>2217</v>
      </c>
      <c r="O1736" s="3">
        <v>609</v>
      </c>
      <c r="P1736" s="15">
        <f t="shared" si="37"/>
        <v>1.3136288998357963</v>
      </c>
      <c r="Q1736" s="3" t="s">
        <v>19</v>
      </c>
      <c r="R1736" s="3" t="s">
        <v>20</v>
      </c>
      <c r="S1736" s="3" t="s">
        <v>2218</v>
      </c>
      <c r="T1736" s="3" t="s">
        <v>2219</v>
      </c>
      <c r="U1736" s="3" t="s">
        <v>2220</v>
      </c>
      <c r="V1736" s="3" t="s">
        <v>4270</v>
      </c>
      <c r="W1736" s="4">
        <v>40030.958333333336</v>
      </c>
      <c r="X1736" s="4">
        <v>42489.651446759257</v>
      </c>
      <c r="Y1736" s="3" t="s">
        <v>3649</v>
      </c>
      <c r="AE1736" s="7"/>
    </row>
    <row r="1737" spans="1:35" x14ac:dyDescent="0.3">
      <c r="A1737" s="3" t="s">
        <v>618</v>
      </c>
      <c r="B1737" s="6">
        <f>VLOOKUP(A1737,'[2]Площадь пересечений'!$A$2:$G$2928,3,FALSE)</f>
        <v>777</v>
      </c>
      <c r="C1737" s="6">
        <f>VLOOKUP(A1737,'[2]Площадь пересечений'!$A$2:$G$2928,4,FALSE)</f>
        <v>8.0000000000000004E-4</v>
      </c>
      <c r="D1737" s="4">
        <v>42572.727465277778</v>
      </c>
      <c r="F1737" s="3" t="s">
        <v>13</v>
      </c>
      <c r="G1737" s="3" t="s">
        <v>14</v>
      </c>
      <c r="H1737" s="3" t="s">
        <v>15</v>
      </c>
      <c r="K1737" s="3" t="s">
        <v>619</v>
      </c>
      <c r="L1737" s="6">
        <v>1</v>
      </c>
      <c r="M1737" s="3" t="s">
        <v>17</v>
      </c>
      <c r="N1737" s="3" t="s">
        <v>620</v>
      </c>
      <c r="O1737" s="3">
        <v>3230</v>
      </c>
      <c r="P1737" s="15">
        <f t="shared" si="37"/>
        <v>0.24767801857585142</v>
      </c>
      <c r="Q1737" s="3" t="s">
        <v>19</v>
      </c>
      <c r="R1737" s="3" t="s">
        <v>20</v>
      </c>
      <c r="S1737" s="3" t="s">
        <v>620</v>
      </c>
      <c r="U1737" s="3" t="s">
        <v>621</v>
      </c>
      <c r="V1737" s="3" t="s">
        <v>3810</v>
      </c>
      <c r="W1737" s="4">
        <v>43455.492256944446</v>
      </c>
      <c r="X1737" s="4">
        <v>43456.654872685183</v>
      </c>
      <c r="Y1737" s="3" t="s">
        <v>3649</v>
      </c>
      <c r="AD1737" s="7"/>
    </row>
    <row r="1738" spans="1:35" x14ac:dyDescent="0.3">
      <c r="A1738" s="3" t="s">
        <v>2630</v>
      </c>
      <c r="B1738" s="6">
        <f>VLOOKUP(A1738,'[2]Площадь пересечений'!$A$2:$G$2928,3,FALSE)</f>
        <v>1138</v>
      </c>
      <c r="C1738" s="6">
        <f>VLOOKUP(A1738,'[2]Площадь пересечений'!$A$2:$G$2928,4,FALSE)</f>
        <v>8.0000000000000004E-4</v>
      </c>
      <c r="D1738" s="4">
        <v>39656.958333333336</v>
      </c>
      <c r="F1738" s="3" t="s">
        <v>13</v>
      </c>
      <c r="G1738" s="3" t="s">
        <v>14</v>
      </c>
      <c r="H1738" s="3" t="s">
        <v>15</v>
      </c>
      <c r="K1738" s="3" t="s">
        <v>16</v>
      </c>
      <c r="L1738" s="6">
        <v>1</v>
      </c>
      <c r="M1738" s="3" t="s">
        <v>17</v>
      </c>
      <c r="N1738" s="3" t="s">
        <v>2608</v>
      </c>
      <c r="O1738" s="3">
        <v>1604</v>
      </c>
      <c r="P1738" s="15">
        <f t="shared" si="37"/>
        <v>0.49875311720698251</v>
      </c>
      <c r="Q1738" s="3" t="s">
        <v>19</v>
      </c>
      <c r="R1738" s="3" t="s">
        <v>20</v>
      </c>
      <c r="S1738" s="3" t="s">
        <v>2609</v>
      </c>
      <c r="U1738" s="3" t="s">
        <v>2631</v>
      </c>
      <c r="V1738" s="3" t="s">
        <v>4403</v>
      </c>
      <c r="W1738" s="4">
        <v>39759</v>
      </c>
      <c r="Y1738" s="3" t="s">
        <v>3652</v>
      </c>
      <c r="AC1738" s="7"/>
    </row>
    <row r="1739" spans="1:35" x14ac:dyDescent="0.3">
      <c r="A1739" s="3" t="s">
        <v>1147</v>
      </c>
      <c r="B1739" s="6">
        <f>VLOOKUP(A1739,'[2]Площадь пересечений'!$A$2:$G$2928,3,FALSE)</f>
        <v>1653</v>
      </c>
      <c r="C1739" s="6">
        <f>VLOOKUP(A1739,'[2]Площадь пересечений'!$A$2:$G$2928,4,FALSE)</f>
        <v>8.0000000000000004E-4</v>
      </c>
      <c r="D1739" s="4">
        <v>37789.958333333336</v>
      </c>
      <c r="F1739" s="3" t="s">
        <v>13</v>
      </c>
      <c r="G1739" s="3" t="s">
        <v>14</v>
      </c>
      <c r="H1739" s="3" t="s">
        <v>15</v>
      </c>
      <c r="J1739" s="3" t="s">
        <v>5564</v>
      </c>
      <c r="K1739" s="3" t="s">
        <v>26</v>
      </c>
      <c r="L1739" s="6">
        <v>1</v>
      </c>
      <c r="M1739" s="3" t="s">
        <v>26</v>
      </c>
      <c r="N1739" s="3" t="s">
        <v>1148</v>
      </c>
      <c r="O1739" s="3">
        <v>1264</v>
      </c>
      <c r="P1739" s="15">
        <f t="shared" si="37"/>
        <v>0.63291139240506333</v>
      </c>
      <c r="Q1739" s="3" t="s">
        <v>19</v>
      </c>
      <c r="R1739" s="3" t="s">
        <v>84</v>
      </c>
      <c r="S1739" s="3" t="s">
        <v>1148</v>
      </c>
      <c r="U1739" s="3" t="s">
        <v>1149</v>
      </c>
      <c r="V1739" s="3" t="s">
        <v>3954</v>
      </c>
      <c r="W1739" s="4">
        <v>36903</v>
      </c>
      <c r="X1739" s="4">
        <v>36903</v>
      </c>
      <c r="Y1739" s="3" t="s">
        <v>3649</v>
      </c>
      <c r="AD1739" s="7"/>
    </row>
    <row r="1740" spans="1:35" x14ac:dyDescent="0.3">
      <c r="A1740" s="3" t="s">
        <v>2355</v>
      </c>
      <c r="B1740" s="6">
        <f>VLOOKUP(A1740,'[2]Площадь пересечений'!$A$2:$G$2928,3,FALSE)</f>
        <v>337</v>
      </c>
      <c r="C1740" s="6">
        <f>VLOOKUP(A1740,'[2]Площадь пересечений'!$A$2:$G$2928,4,FALSE)</f>
        <v>8.0000000000000004E-4</v>
      </c>
      <c r="D1740" s="4">
        <v>39211.958333333336</v>
      </c>
      <c r="F1740" s="3" t="s">
        <v>13</v>
      </c>
      <c r="G1740" s="3" t="s">
        <v>14</v>
      </c>
      <c r="H1740" s="3" t="s">
        <v>15</v>
      </c>
      <c r="J1740" s="3" t="s">
        <v>5564</v>
      </c>
      <c r="K1740" s="3" t="s">
        <v>859</v>
      </c>
      <c r="L1740" s="6">
        <v>1</v>
      </c>
      <c r="M1740" s="3" t="s">
        <v>26</v>
      </c>
      <c r="N1740" s="3" t="s">
        <v>2356</v>
      </c>
      <c r="O1740" s="3">
        <v>1517</v>
      </c>
      <c r="P1740" s="15">
        <f t="shared" si="37"/>
        <v>0.52735662491760049</v>
      </c>
      <c r="Q1740" s="3" t="s">
        <v>19</v>
      </c>
      <c r="R1740" s="3" t="s">
        <v>84</v>
      </c>
      <c r="S1740" s="3" t="s">
        <v>2357</v>
      </c>
      <c r="U1740" s="3" t="s">
        <v>2358</v>
      </c>
      <c r="V1740" s="3" t="s">
        <v>4311</v>
      </c>
      <c r="W1740" s="4">
        <v>39811</v>
      </c>
      <c r="X1740" s="4">
        <v>42391.433946759258</v>
      </c>
      <c r="Y1740" s="3" t="s">
        <v>3712</v>
      </c>
      <c r="AE1740" s="7"/>
    </row>
    <row r="1741" spans="1:35" x14ac:dyDescent="0.3">
      <c r="A1741" s="3" t="s">
        <v>7185</v>
      </c>
      <c r="B1741" s="6">
        <f>VLOOKUP(A1741,'[2]Площадь пересечений'!$A$2:$G$2928,3,FALSE)</f>
        <v>952</v>
      </c>
      <c r="C1741" s="6">
        <f>VLOOKUP(A1741,'[2]Площадь пересечений'!$A$2:$G$2928,4,FALSE)</f>
        <v>8.0000000000000004E-4</v>
      </c>
      <c r="D1741" s="4">
        <v>38385</v>
      </c>
      <c r="F1741" s="3" t="s">
        <v>13</v>
      </c>
      <c r="G1741" s="3" t="s">
        <v>14</v>
      </c>
      <c r="H1741" s="3" t="s">
        <v>15</v>
      </c>
      <c r="J1741" s="3" t="s">
        <v>5564</v>
      </c>
      <c r="K1741" s="3" t="s">
        <v>31</v>
      </c>
      <c r="L1741" s="6">
        <v>1</v>
      </c>
      <c r="M1741" s="3" t="s">
        <v>17</v>
      </c>
      <c r="N1741" s="3" t="s">
        <v>692</v>
      </c>
      <c r="O1741" s="3">
        <v>1250</v>
      </c>
      <c r="Q1741" s="3" t="s">
        <v>19</v>
      </c>
      <c r="R1741" s="3" t="s">
        <v>20</v>
      </c>
      <c r="S1741" s="3" t="s">
        <v>7186</v>
      </c>
      <c r="U1741" s="3" t="s">
        <v>7187</v>
      </c>
      <c r="V1741" s="3" t="s">
        <v>7188</v>
      </c>
      <c r="W1741" s="4">
        <v>39468</v>
      </c>
      <c r="X1741" s="4">
        <v>40127</v>
      </c>
      <c r="Y1741" s="3" t="s">
        <v>3649</v>
      </c>
      <c r="AE1741" s="7"/>
    </row>
    <row r="1742" spans="1:35" x14ac:dyDescent="0.3">
      <c r="A1742" s="3" t="s">
        <v>7189</v>
      </c>
      <c r="B1742" s="6">
        <f>VLOOKUP(A1742,'[2]Площадь пересечений'!$A$2:$G$2928,3,FALSE)</f>
        <v>1359</v>
      </c>
      <c r="C1742" s="6">
        <f>VLOOKUP(A1742,'[2]Площадь пересечений'!$A$2:$G$2928,4,FALSE)</f>
        <v>8.0000000000000004E-4</v>
      </c>
      <c r="D1742" s="4">
        <v>38957.958333333336</v>
      </c>
      <c r="F1742" s="3" t="s">
        <v>13</v>
      </c>
      <c r="G1742" s="3" t="s">
        <v>14</v>
      </c>
      <c r="H1742" s="3" t="s">
        <v>15</v>
      </c>
      <c r="J1742" s="3" t="s">
        <v>5564</v>
      </c>
      <c r="K1742" s="3" t="s">
        <v>26</v>
      </c>
      <c r="L1742" s="6">
        <v>1</v>
      </c>
      <c r="M1742" s="3" t="s">
        <v>26</v>
      </c>
      <c r="N1742" s="3" t="s">
        <v>7190</v>
      </c>
      <c r="O1742" s="3">
        <v>63500</v>
      </c>
      <c r="Q1742" s="3" t="s">
        <v>19</v>
      </c>
      <c r="R1742" s="3" t="s">
        <v>20</v>
      </c>
      <c r="S1742" s="3" t="s">
        <v>7190</v>
      </c>
      <c r="U1742" s="3" t="s">
        <v>7191</v>
      </c>
      <c r="V1742" s="3" t="s">
        <v>7192</v>
      </c>
      <c r="W1742" s="4">
        <v>39020</v>
      </c>
      <c r="X1742" s="4">
        <v>39709.958333333336</v>
      </c>
      <c r="Y1742" s="3" t="s">
        <v>3649</v>
      </c>
      <c r="AD1742" s="7"/>
    </row>
    <row r="1743" spans="1:35" x14ac:dyDescent="0.3">
      <c r="A1743" s="3" t="s">
        <v>7193</v>
      </c>
      <c r="B1743" s="6">
        <f>VLOOKUP(A1743,'[2]Площадь пересечений'!$A$2:$G$2928,3,FALSE)</f>
        <v>1576</v>
      </c>
      <c r="C1743" s="6">
        <f>VLOOKUP(A1743,'[2]Площадь пересечений'!$A$2:$G$2928,4,FALSE)</f>
        <v>8.0000000000000004E-4</v>
      </c>
      <c r="D1743" s="4">
        <v>40315.958333333336</v>
      </c>
      <c r="F1743" s="3" t="s">
        <v>13</v>
      </c>
      <c r="G1743" s="3" t="s">
        <v>14</v>
      </c>
      <c r="H1743" s="3" t="s">
        <v>15</v>
      </c>
      <c r="K1743" s="3" t="s">
        <v>110</v>
      </c>
      <c r="L1743" s="6">
        <v>1</v>
      </c>
      <c r="M1743" s="3" t="s">
        <v>17</v>
      </c>
      <c r="N1743" s="3" t="s">
        <v>2760</v>
      </c>
      <c r="O1743" s="3">
        <v>670</v>
      </c>
      <c r="Q1743" s="3" t="s">
        <v>19</v>
      </c>
      <c r="R1743" s="3" t="s">
        <v>20</v>
      </c>
      <c r="S1743" s="3" t="s">
        <v>2761</v>
      </c>
      <c r="U1743" s="3" t="s">
        <v>7194</v>
      </c>
      <c r="V1743" s="3" t="s">
        <v>7195</v>
      </c>
      <c r="W1743" s="4">
        <v>40373.958333333336</v>
      </c>
      <c r="X1743" s="4">
        <v>40373.958333333336</v>
      </c>
      <c r="Y1743" s="3" t="s">
        <v>3649</v>
      </c>
      <c r="AD1743" s="7"/>
    </row>
    <row r="1744" spans="1:35" x14ac:dyDescent="0.3">
      <c r="A1744" s="3" t="s">
        <v>7196</v>
      </c>
      <c r="B1744" s="6">
        <f>VLOOKUP(A1744,'[2]Площадь пересечений'!$A$2:$G$2928,3,FALSE)</f>
        <v>2084</v>
      </c>
      <c r="C1744" s="6">
        <f>VLOOKUP(A1744,'[2]Площадь пересечений'!$A$2:$G$2928,4,FALSE)</f>
        <v>8.0000000000000004E-4</v>
      </c>
      <c r="D1744" s="4">
        <v>41032.344756944447</v>
      </c>
      <c r="F1744" s="3" t="s">
        <v>13</v>
      </c>
      <c r="G1744" s="3" t="s">
        <v>14</v>
      </c>
      <c r="H1744" s="3" t="s">
        <v>15</v>
      </c>
      <c r="K1744" s="3" t="s">
        <v>16</v>
      </c>
      <c r="L1744" s="6">
        <v>1</v>
      </c>
      <c r="M1744" s="3" t="s">
        <v>17</v>
      </c>
      <c r="N1744" s="3" t="s">
        <v>561</v>
      </c>
      <c r="O1744" s="3">
        <v>1488</v>
      </c>
      <c r="Q1744" s="3" t="s">
        <v>19</v>
      </c>
      <c r="R1744" s="3" t="s">
        <v>20</v>
      </c>
      <c r="S1744" s="3" t="s">
        <v>561</v>
      </c>
      <c r="U1744" s="3" t="s">
        <v>7197</v>
      </c>
      <c r="V1744" s="3" t="s">
        <v>7198</v>
      </c>
      <c r="W1744" s="4">
        <v>41064.958333333336</v>
      </c>
      <c r="X1744" s="4">
        <v>41135.958333333336</v>
      </c>
      <c r="Y1744" s="3" t="s">
        <v>3649</v>
      </c>
      <c r="AE1744" s="7"/>
    </row>
    <row r="1745" spans="1:31" x14ac:dyDescent="0.3">
      <c r="A1745" s="3" t="s">
        <v>7199</v>
      </c>
      <c r="B1745" s="6">
        <f>VLOOKUP(A1745,'[2]Площадь пересечений'!$A$2:$G$2928,3,FALSE)</f>
        <v>2570</v>
      </c>
      <c r="C1745" s="6">
        <f>VLOOKUP(A1745,'[2]Площадь пересечений'!$A$2:$G$2928,4,FALSE)</f>
        <v>8.0000000000000004E-4</v>
      </c>
      <c r="D1745" s="4">
        <v>41571.411111111112</v>
      </c>
      <c r="F1745" s="3" t="s">
        <v>13</v>
      </c>
      <c r="G1745" s="3" t="s">
        <v>14</v>
      </c>
      <c r="H1745" s="3" t="s">
        <v>15</v>
      </c>
      <c r="K1745" s="3" t="s">
        <v>114</v>
      </c>
      <c r="L1745" s="6">
        <v>1</v>
      </c>
      <c r="M1745" s="3" t="s">
        <v>17</v>
      </c>
      <c r="N1745" s="3" t="s">
        <v>470</v>
      </c>
      <c r="O1745" s="3">
        <v>11619</v>
      </c>
      <c r="Q1745" s="3" t="s">
        <v>19</v>
      </c>
      <c r="R1745" s="3" t="s">
        <v>20</v>
      </c>
      <c r="S1745" s="3" t="s">
        <v>470</v>
      </c>
      <c r="U1745" s="3" t="s">
        <v>7200</v>
      </c>
      <c r="V1745" s="3" t="s">
        <v>7201</v>
      </c>
      <c r="W1745" s="4">
        <v>41660.958333333336</v>
      </c>
      <c r="Y1745" s="3" t="s">
        <v>3652</v>
      </c>
      <c r="AD1745" s="7"/>
    </row>
    <row r="1746" spans="1:31" x14ac:dyDescent="0.3">
      <c r="A1746" s="3" t="s">
        <v>7202</v>
      </c>
      <c r="B1746" s="6">
        <f>VLOOKUP(A1746,'[2]Площадь пересечений'!$A$2:$G$2928,3,FALSE)</f>
        <v>2637</v>
      </c>
      <c r="C1746" s="6">
        <f>VLOOKUP(A1746,'[2]Площадь пересечений'!$A$2:$G$2928,4,FALSE)</f>
        <v>8.0000000000000004E-4</v>
      </c>
      <c r="D1746" s="4">
        <v>40885.592523148145</v>
      </c>
      <c r="F1746" s="3" t="s">
        <v>13</v>
      </c>
      <c r="G1746" s="3" t="s">
        <v>14</v>
      </c>
      <c r="H1746" s="3" t="s">
        <v>15</v>
      </c>
      <c r="K1746" s="3" t="s">
        <v>31</v>
      </c>
      <c r="L1746" s="6">
        <v>1</v>
      </c>
      <c r="M1746" s="3" t="s">
        <v>17</v>
      </c>
      <c r="O1746" s="3">
        <v>1130</v>
      </c>
      <c r="Q1746" s="3" t="s">
        <v>19</v>
      </c>
      <c r="R1746" s="3" t="s">
        <v>20</v>
      </c>
      <c r="U1746" s="3" t="s">
        <v>7203</v>
      </c>
      <c r="V1746" s="3" t="s">
        <v>7204</v>
      </c>
      <c r="W1746" s="4">
        <v>40905.958333333336</v>
      </c>
      <c r="X1746" s="4">
        <v>40969.958333333336</v>
      </c>
      <c r="Y1746" s="3" t="s">
        <v>3649</v>
      </c>
      <c r="AE1746" s="7"/>
    </row>
    <row r="1747" spans="1:31" x14ac:dyDescent="0.3">
      <c r="A1747" s="3" t="s">
        <v>7205</v>
      </c>
      <c r="B1747" s="6">
        <f>VLOOKUP(A1747,'[2]Площадь пересечений'!$A$2:$G$2928,3,FALSE)</f>
        <v>2583</v>
      </c>
      <c r="C1747" s="6">
        <f>VLOOKUP(A1747,'[2]Площадь пересечений'!$A$2:$G$2928,4,FALSE)</f>
        <v>8.0000000000000004E-4</v>
      </c>
      <c r="D1747" s="4">
        <v>42444.569155092591</v>
      </c>
      <c r="F1747" s="3" t="s">
        <v>13</v>
      </c>
      <c r="G1747" s="3" t="s">
        <v>14</v>
      </c>
      <c r="H1747" s="3" t="s">
        <v>15</v>
      </c>
      <c r="K1747" s="3" t="s">
        <v>31</v>
      </c>
      <c r="L1747" s="6">
        <v>1</v>
      </c>
      <c r="M1747" s="3" t="s">
        <v>17</v>
      </c>
      <c r="N1747" s="3" t="s">
        <v>1791</v>
      </c>
      <c r="O1747" s="3">
        <v>1371</v>
      </c>
      <c r="Q1747" s="3" t="s">
        <v>19</v>
      </c>
      <c r="R1747" s="3" t="s">
        <v>20</v>
      </c>
      <c r="S1747" s="3" t="s">
        <v>1791</v>
      </c>
      <c r="U1747" s="3" t="s">
        <v>7206</v>
      </c>
      <c r="V1747" s="3" t="s">
        <v>7207</v>
      </c>
      <c r="W1747" s="4">
        <v>42454.38722222222</v>
      </c>
      <c r="Y1747" s="3" t="s">
        <v>3652</v>
      </c>
      <c r="AE1747" s="7"/>
    </row>
    <row r="1748" spans="1:31" x14ac:dyDescent="0.3">
      <c r="A1748" s="3" t="s">
        <v>7208</v>
      </c>
      <c r="B1748" s="6">
        <f>VLOOKUP(A1748,'[2]Площадь пересечений'!$A$2:$G$2928,3,FALSE)</f>
        <v>770</v>
      </c>
      <c r="C1748" s="6">
        <f>VLOOKUP(A1748,'[2]Площадь пересечений'!$A$2:$G$2928,4,FALSE)</f>
        <v>8.0000000000000004E-4</v>
      </c>
      <c r="D1748" s="4">
        <v>40961.361064814817</v>
      </c>
      <c r="F1748" s="3" t="s">
        <v>13</v>
      </c>
      <c r="G1748" s="3" t="s">
        <v>14</v>
      </c>
      <c r="H1748" s="3" t="s">
        <v>15</v>
      </c>
      <c r="K1748" s="3" t="s">
        <v>617</v>
      </c>
      <c r="L1748" s="6">
        <v>1</v>
      </c>
      <c r="M1748" s="3" t="s">
        <v>17</v>
      </c>
      <c r="N1748" s="3" t="s">
        <v>7209</v>
      </c>
      <c r="O1748" s="3">
        <v>987</v>
      </c>
      <c r="Q1748" s="3" t="s">
        <v>19</v>
      </c>
      <c r="R1748" s="3" t="s">
        <v>20</v>
      </c>
      <c r="S1748" s="3" t="s">
        <v>130</v>
      </c>
      <c r="U1748" s="3" t="s">
        <v>7210</v>
      </c>
      <c r="V1748" s="3" t="s">
        <v>7211</v>
      </c>
      <c r="W1748" s="4">
        <v>41026.958333333336</v>
      </c>
      <c r="X1748" s="4">
        <v>41380.958333333336</v>
      </c>
      <c r="Y1748" s="3" t="s">
        <v>3649</v>
      </c>
      <c r="AD1748" s="7"/>
    </row>
    <row r="1749" spans="1:31" x14ac:dyDescent="0.3">
      <c r="A1749" s="3" t="s">
        <v>7212</v>
      </c>
      <c r="B1749" s="6">
        <f>VLOOKUP(A1749,'[2]Площадь пересечений'!$A$2:$G$2928,3,FALSE)</f>
        <v>1844</v>
      </c>
      <c r="C1749" s="6">
        <f>VLOOKUP(A1749,'[2]Площадь пересечений'!$A$2:$G$2928,4,FALSE)</f>
        <v>8.0000000000000004E-4</v>
      </c>
      <c r="D1749" s="4">
        <v>40892.596585648149</v>
      </c>
      <c r="F1749" s="3" t="s">
        <v>13</v>
      </c>
      <c r="G1749" s="3" t="s">
        <v>14</v>
      </c>
      <c r="H1749" s="3" t="s">
        <v>15</v>
      </c>
      <c r="K1749" s="3" t="s">
        <v>114</v>
      </c>
      <c r="L1749" s="6">
        <v>1</v>
      </c>
      <c r="M1749" s="3" t="s">
        <v>17</v>
      </c>
      <c r="O1749" s="3">
        <v>24553</v>
      </c>
      <c r="Q1749" s="3" t="s">
        <v>19</v>
      </c>
      <c r="R1749" s="3" t="s">
        <v>20</v>
      </c>
      <c r="T1749" s="3" t="s">
        <v>624</v>
      </c>
      <c r="U1749" s="3" t="s">
        <v>7213</v>
      </c>
      <c r="V1749" s="3" t="s">
        <v>7214</v>
      </c>
      <c r="W1749" s="4">
        <v>40931.958333333336</v>
      </c>
      <c r="Y1749" s="3" t="s">
        <v>3649</v>
      </c>
      <c r="AC1749" s="7"/>
    </row>
    <row r="1750" spans="1:31" x14ac:dyDescent="0.3">
      <c r="A1750" s="3" t="s">
        <v>2459</v>
      </c>
      <c r="B1750" s="6">
        <f>VLOOKUP(A1750,'[2]Площадь пересечений'!$A$2:$G$2928,3,FALSE)</f>
        <v>866</v>
      </c>
      <c r="C1750" s="6">
        <f>VLOOKUP(A1750,'[2]Площадь пересечений'!$A$2:$G$2928,4,FALSE)</f>
        <v>6.9999999999999999E-4</v>
      </c>
      <c r="D1750" s="4">
        <v>40336.958333333336</v>
      </c>
      <c r="F1750" s="3" t="s">
        <v>13</v>
      </c>
      <c r="G1750" s="3" t="s">
        <v>14</v>
      </c>
      <c r="H1750" s="3" t="s">
        <v>15</v>
      </c>
      <c r="K1750" s="3" t="s">
        <v>26</v>
      </c>
      <c r="L1750" s="6">
        <v>1</v>
      </c>
      <c r="M1750" s="3" t="s">
        <v>26</v>
      </c>
      <c r="N1750" s="3" t="s">
        <v>2460</v>
      </c>
      <c r="O1750" s="3">
        <v>2937</v>
      </c>
      <c r="P1750" s="15">
        <v>1.8726591760299627</v>
      </c>
      <c r="Q1750" s="3" t="s">
        <v>19</v>
      </c>
      <c r="R1750" s="3" t="s">
        <v>20</v>
      </c>
      <c r="S1750" s="3" t="s">
        <v>2460</v>
      </c>
      <c r="U1750" s="3" t="s">
        <v>2461</v>
      </c>
      <c r="V1750" s="3" t="s">
        <v>4343</v>
      </c>
      <c r="W1750" s="4">
        <v>40370.958333333336</v>
      </c>
      <c r="Y1750" s="3" t="s">
        <v>3652</v>
      </c>
      <c r="AD1750" s="7"/>
    </row>
    <row r="1751" spans="1:31" x14ac:dyDescent="0.3">
      <c r="A1751" s="3" t="s">
        <v>899</v>
      </c>
      <c r="B1751" s="6">
        <f>VLOOKUP(A1751,'[2]Площадь пересечений'!$A$2:$G$2928,3,FALSE)</f>
        <v>1373</v>
      </c>
      <c r="C1751" s="6">
        <f>VLOOKUP(A1751,'[2]Площадь пересечений'!$A$2:$G$2928,4,FALSE)</f>
        <v>6.9999999999999999E-4</v>
      </c>
      <c r="D1751" s="4">
        <v>42341.553530092591</v>
      </c>
      <c r="F1751" s="3" t="s">
        <v>13</v>
      </c>
      <c r="G1751" s="3" t="s">
        <v>14</v>
      </c>
      <c r="H1751" s="3" t="s">
        <v>15</v>
      </c>
      <c r="K1751" s="3" t="s">
        <v>31</v>
      </c>
      <c r="L1751" s="6">
        <v>1</v>
      </c>
      <c r="M1751" s="3" t="s">
        <v>17</v>
      </c>
      <c r="N1751" s="3" t="s">
        <v>480</v>
      </c>
      <c r="O1751" s="3">
        <v>1534</v>
      </c>
      <c r="P1751" s="15">
        <v>17.405475880052151</v>
      </c>
      <c r="Q1751" s="3" t="s">
        <v>19</v>
      </c>
      <c r="R1751" s="3" t="s">
        <v>20</v>
      </c>
      <c r="S1751" s="3" t="s">
        <v>480</v>
      </c>
      <c r="U1751" s="3" t="s">
        <v>900</v>
      </c>
      <c r="V1751" s="3" t="s">
        <v>3893</v>
      </c>
      <c r="W1751" s="4">
        <v>42356.538865740738</v>
      </c>
      <c r="Y1751" s="3" t="s">
        <v>3649</v>
      </c>
      <c r="AD1751" s="7"/>
    </row>
    <row r="1752" spans="1:31" x14ac:dyDescent="0.3">
      <c r="A1752" s="3" t="s">
        <v>2684</v>
      </c>
      <c r="B1752" s="6">
        <f>VLOOKUP(A1752,'[2]Площадь пересечений'!$A$2:$G$2928,3,FALSE)</f>
        <v>1263</v>
      </c>
      <c r="C1752" s="6">
        <f>VLOOKUP(A1752,'[2]Площадь пересечений'!$A$2:$G$2928,4,FALSE)</f>
        <v>6.9999999999999999E-4</v>
      </c>
      <c r="D1752" s="4">
        <v>39864</v>
      </c>
      <c r="F1752" s="3" t="s">
        <v>13</v>
      </c>
      <c r="G1752" s="3" t="s">
        <v>14</v>
      </c>
      <c r="H1752" s="3" t="s">
        <v>15</v>
      </c>
      <c r="K1752" s="3" t="s">
        <v>31</v>
      </c>
      <c r="L1752" s="6">
        <v>1</v>
      </c>
      <c r="M1752" s="3" t="s">
        <v>17</v>
      </c>
      <c r="N1752" s="3" t="s">
        <v>2685</v>
      </c>
      <c r="O1752" s="3">
        <v>2979</v>
      </c>
      <c r="P1752" s="15">
        <f>C1752*10000/O1752*100</f>
        <v>0.23497818059751593</v>
      </c>
      <c r="Q1752" s="3" t="s">
        <v>19</v>
      </c>
      <c r="R1752" s="3" t="s">
        <v>20</v>
      </c>
      <c r="S1752" s="3" t="s">
        <v>2685</v>
      </c>
      <c r="U1752" s="3" t="s">
        <v>2686</v>
      </c>
      <c r="V1752" s="3" t="s">
        <v>4425</v>
      </c>
      <c r="W1752" s="4">
        <v>39925.958333333336</v>
      </c>
      <c r="Y1752" s="3" t="s">
        <v>3652</v>
      </c>
      <c r="AC1752" s="7"/>
    </row>
    <row r="1753" spans="1:31" x14ac:dyDescent="0.3">
      <c r="A1753" s="3" t="s">
        <v>1429</v>
      </c>
      <c r="B1753" s="6">
        <f>VLOOKUP(A1753,'[2]Площадь пересечений'!$A$2:$G$2928,3,FALSE)</f>
        <v>1958</v>
      </c>
      <c r="C1753" s="6">
        <f>VLOOKUP(A1753,'[2]Площадь пересечений'!$A$2:$G$2928,4,FALSE)</f>
        <v>6.9999999999999999E-4</v>
      </c>
      <c r="D1753" s="4">
        <v>42249.476504629631</v>
      </c>
      <c r="F1753" s="3" t="s">
        <v>13</v>
      </c>
      <c r="G1753" s="3" t="s">
        <v>14</v>
      </c>
      <c r="H1753" s="3" t="s">
        <v>15</v>
      </c>
      <c r="K1753" s="3" t="s">
        <v>31</v>
      </c>
      <c r="L1753" s="6">
        <v>1</v>
      </c>
      <c r="M1753" s="3" t="s">
        <v>17</v>
      </c>
      <c r="N1753" s="3" t="s">
        <v>1311</v>
      </c>
      <c r="O1753" s="3">
        <v>1505</v>
      </c>
      <c r="P1753" s="15">
        <f>C1753*10000/O1753*100</f>
        <v>0.46511627906976744</v>
      </c>
      <c r="Q1753" s="3" t="s">
        <v>19</v>
      </c>
      <c r="R1753" s="3" t="s">
        <v>20</v>
      </c>
      <c r="S1753" s="3" t="s">
        <v>1311</v>
      </c>
      <c r="U1753" s="3" t="s">
        <v>1430</v>
      </c>
      <c r="V1753" s="3" t="s">
        <v>4036</v>
      </c>
      <c r="W1753" s="4">
        <v>42325.662534722222</v>
      </c>
      <c r="X1753" s="4">
        <v>43801.702488425923</v>
      </c>
      <c r="Y1753" s="3" t="s">
        <v>3649</v>
      </c>
      <c r="AD1753" s="7"/>
    </row>
    <row r="1754" spans="1:31" x14ac:dyDescent="0.3">
      <c r="A1754" s="3" t="s">
        <v>7215</v>
      </c>
      <c r="B1754" s="6">
        <f>VLOOKUP(A1754,'[2]Площадь пересечений'!$A$2:$G$2928,3,FALSE)</f>
        <v>2781</v>
      </c>
      <c r="C1754" s="6">
        <f>VLOOKUP(A1754,'[2]Площадь пересечений'!$A$2:$G$2928,4,FALSE)</f>
        <v>6.9999999999999999E-4</v>
      </c>
      <c r="D1754" s="4">
        <v>38547.958333333336</v>
      </c>
      <c r="F1754" s="3" t="s">
        <v>13</v>
      </c>
      <c r="G1754" s="3" t="s">
        <v>14</v>
      </c>
      <c r="H1754" s="3" t="s">
        <v>15</v>
      </c>
      <c r="J1754" s="3" t="s">
        <v>5564</v>
      </c>
      <c r="K1754" s="3" t="s">
        <v>1943</v>
      </c>
      <c r="L1754" s="6">
        <v>1</v>
      </c>
      <c r="M1754" s="3" t="s">
        <v>17</v>
      </c>
      <c r="N1754" s="3" t="s">
        <v>7216</v>
      </c>
      <c r="O1754" s="3">
        <v>450</v>
      </c>
      <c r="Q1754" s="3" t="s">
        <v>19</v>
      </c>
      <c r="R1754" s="3" t="s">
        <v>84</v>
      </c>
      <c r="S1754" s="3" t="s">
        <v>7216</v>
      </c>
      <c r="T1754" s="3" t="s">
        <v>7217</v>
      </c>
      <c r="U1754" s="3" t="s">
        <v>7218</v>
      </c>
      <c r="V1754" s="3" t="s">
        <v>7219</v>
      </c>
      <c r="W1754" s="4">
        <v>41380.958333333336</v>
      </c>
      <c r="Y1754" s="3" t="s">
        <v>3652</v>
      </c>
      <c r="AD1754" s="7"/>
    </row>
    <row r="1755" spans="1:31" x14ac:dyDescent="0.3">
      <c r="A1755" s="3" t="s">
        <v>7220</v>
      </c>
      <c r="B1755" s="6">
        <f>VLOOKUP(A1755,'[2]Площадь пересечений'!$A$2:$G$2928,3,FALSE)</f>
        <v>1059</v>
      </c>
      <c r="C1755" s="6">
        <f>VLOOKUP(A1755,'[2]Площадь пересечений'!$A$2:$G$2928,4,FALSE)</f>
        <v>6.9999999999999999E-4</v>
      </c>
      <c r="D1755" s="4">
        <v>41050.524328703701</v>
      </c>
      <c r="F1755" s="3" t="s">
        <v>13</v>
      </c>
      <c r="G1755" s="3" t="s">
        <v>14</v>
      </c>
      <c r="H1755" s="3" t="s">
        <v>15</v>
      </c>
      <c r="K1755" s="3" t="s">
        <v>114</v>
      </c>
      <c r="L1755" s="6">
        <v>1</v>
      </c>
      <c r="M1755" s="3" t="s">
        <v>17</v>
      </c>
      <c r="N1755" s="3" t="s">
        <v>749</v>
      </c>
      <c r="O1755" s="3">
        <v>1508</v>
      </c>
      <c r="Q1755" s="3" t="s">
        <v>19</v>
      </c>
      <c r="R1755" s="3" t="s">
        <v>20</v>
      </c>
      <c r="S1755" s="3" t="s">
        <v>749</v>
      </c>
      <c r="U1755" s="3" t="s">
        <v>7221</v>
      </c>
      <c r="V1755" s="3" t="s">
        <v>7222</v>
      </c>
      <c r="W1755" s="4">
        <v>41091.958333333336</v>
      </c>
      <c r="X1755" s="4">
        <v>43864.454085648147</v>
      </c>
      <c r="Y1755" s="3" t="s">
        <v>3649</v>
      </c>
      <c r="AE1755" s="7"/>
    </row>
    <row r="1756" spans="1:31" x14ac:dyDescent="0.3">
      <c r="A1756" s="3" t="s">
        <v>7223</v>
      </c>
      <c r="B1756" s="6">
        <f>VLOOKUP(A1756,'[2]Площадь пересечений'!$A$2:$G$2928,3,FALSE)</f>
        <v>1591</v>
      </c>
      <c r="C1756" s="6">
        <f>VLOOKUP(A1756,'[2]Площадь пересечений'!$A$2:$G$2928,4,FALSE)</f>
        <v>6.9999999999999999E-4</v>
      </c>
      <c r="D1756" s="4">
        <v>40315.958333333336</v>
      </c>
      <c r="F1756" s="3" t="s">
        <v>13</v>
      </c>
      <c r="G1756" s="3" t="s">
        <v>14</v>
      </c>
      <c r="H1756" s="3" t="s">
        <v>15</v>
      </c>
      <c r="K1756" s="3" t="s">
        <v>110</v>
      </c>
      <c r="L1756" s="6">
        <v>1</v>
      </c>
      <c r="M1756" s="3" t="s">
        <v>17</v>
      </c>
      <c r="N1756" s="3" t="s">
        <v>2760</v>
      </c>
      <c r="O1756" s="3">
        <v>600</v>
      </c>
      <c r="Q1756" s="3" t="s">
        <v>19</v>
      </c>
      <c r="R1756" s="3" t="s">
        <v>20</v>
      </c>
      <c r="S1756" s="3" t="s">
        <v>2761</v>
      </c>
      <c r="U1756" s="3" t="s">
        <v>7224</v>
      </c>
      <c r="V1756" s="3" t="s">
        <v>7225</v>
      </c>
      <c r="W1756" s="4">
        <v>40373.958333333336</v>
      </c>
      <c r="X1756" s="4">
        <v>40421.958333333336</v>
      </c>
      <c r="Y1756" s="3" t="s">
        <v>3649</v>
      </c>
      <c r="AD1756" s="7"/>
    </row>
    <row r="1757" spans="1:31" x14ac:dyDescent="0.3">
      <c r="A1757" s="3" t="s">
        <v>7226</v>
      </c>
      <c r="B1757" s="6">
        <f>VLOOKUP(A1757,'[2]Площадь пересечений'!$A$2:$G$2928,3,FALSE)</f>
        <v>2210</v>
      </c>
      <c r="C1757" s="6">
        <f>VLOOKUP(A1757,'[2]Площадь пересечений'!$A$2:$G$2928,4,FALSE)</f>
        <v>6.9999999999999999E-4</v>
      </c>
      <c r="D1757" s="4">
        <v>40885.586284722223</v>
      </c>
      <c r="F1757" s="3" t="s">
        <v>13</v>
      </c>
      <c r="G1757" s="3" t="s">
        <v>14</v>
      </c>
      <c r="H1757" s="3" t="s">
        <v>15</v>
      </c>
      <c r="K1757" s="3" t="s">
        <v>114</v>
      </c>
      <c r="L1757" s="6">
        <v>1</v>
      </c>
      <c r="M1757" s="3" t="s">
        <v>17</v>
      </c>
      <c r="O1757" s="3">
        <v>2300</v>
      </c>
      <c r="Q1757" s="3" t="s">
        <v>19</v>
      </c>
      <c r="R1757" s="3" t="s">
        <v>20</v>
      </c>
      <c r="U1757" s="3" t="s">
        <v>7227</v>
      </c>
      <c r="V1757" s="3" t="s">
        <v>7228</v>
      </c>
      <c r="W1757" s="4">
        <v>40902.958333333336</v>
      </c>
      <c r="X1757" s="4">
        <v>41092.958333333336</v>
      </c>
      <c r="Y1757" s="3" t="s">
        <v>3649</v>
      </c>
      <c r="AE1757" s="7"/>
    </row>
    <row r="1758" spans="1:31" x14ac:dyDescent="0.3">
      <c r="A1758" s="3" t="s">
        <v>7229</v>
      </c>
      <c r="B1758" s="6">
        <f>VLOOKUP(A1758,'[2]Площадь пересечений'!$A$2:$G$2928,3,FALSE)</f>
        <v>2811</v>
      </c>
      <c r="C1758" s="6">
        <f>VLOOKUP(A1758,'[2]Площадь пересечений'!$A$2:$G$2928,4,FALSE)</f>
        <v>6.9999999999999999E-4</v>
      </c>
      <c r="D1758" s="4">
        <v>42222.69902777778</v>
      </c>
      <c r="F1758" s="3" t="s">
        <v>13</v>
      </c>
      <c r="G1758" s="3" t="s">
        <v>14</v>
      </c>
      <c r="H1758" s="3" t="s">
        <v>15</v>
      </c>
      <c r="K1758" s="3" t="s">
        <v>45</v>
      </c>
      <c r="L1758" s="6">
        <v>1</v>
      </c>
      <c r="M1758" s="3" t="s">
        <v>17</v>
      </c>
      <c r="N1758" s="3" t="s">
        <v>6599</v>
      </c>
      <c r="O1758" s="3">
        <v>1650</v>
      </c>
      <c r="Q1758" s="3" t="s">
        <v>19</v>
      </c>
      <c r="R1758" s="3" t="s">
        <v>20</v>
      </c>
      <c r="S1758" s="3" t="s">
        <v>6599</v>
      </c>
      <c r="U1758" s="3" t="s">
        <v>7230</v>
      </c>
      <c r="V1758" s="3" t="s">
        <v>7231</v>
      </c>
      <c r="W1758" s="4">
        <v>42237.599988425929</v>
      </c>
      <c r="Y1758" s="3" t="s">
        <v>3652</v>
      </c>
      <c r="AC1758" s="7"/>
    </row>
    <row r="1759" spans="1:31" x14ac:dyDescent="0.3">
      <c r="A1759" s="3" t="s">
        <v>299</v>
      </c>
      <c r="B1759" s="6">
        <f>VLOOKUP(A1759,'[2]Площадь пересечений'!$A$2:$G$2928,3,FALSE)</f>
        <v>429</v>
      </c>
      <c r="C1759" s="6">
        <f>VLOOKUP(A1759,'[2]Площадь пересечений'!$A$2:$G$2928,4,FALSE)</f>
        <v>6.9999999999999999E-4</v>
      </c>
      <c r="D1759" s="4">
        <v>41949.489502314813</v>
      </c>
      <c r="F1759" s="3" t="s">
        <v>13</v>
      </c>
      <c r="G1759" s="3" t="s">
        <v>14</v>
      </c>
      <c r="H1759" s="3" t="s">
        <v>15</v>
      </c>
      <c r="K1759" s="3" t="s">
        <v>45</v>
      </c>
      <c r="L1759" s="6">
        <v>1</v>
      </c>
      <c r="M1759" s="3" t="s">
        <v>17</v>
      </c>
      <c r="N1759" s="3" t="s">
        <v>300</v>
      </c>
      <c r="O1759" s="3">
        <v>970</v>
      </c>
      <c r="P1759" s="15">
        <f>C1759*10000/O1759*100</f>
        <v>0.72164948453608246</v>
      </c>
      <c r="Q1759" s="3" t="s">
        <v>19</v>
      </c>
      <c r="R1759" s="3" t="s">
        <v>20</v>
      </c>
      <c r="S1759" s="3" t="s">
        <v>300</v>
      </c>
      <c r="U1759" s="3" t="s">
        <v>301</v>
      </c>
      <c r="V1759" s="3" t="s">
        <v>3718</v>
      </c>
      <c r="W1759" s="4">
        <v>42263.796041666668</v>
      </c>
      <c r="Y1759" s="3" t="s">
        <v>3649</v>
      </c>
      <c r="AC1759" s="7"/>
    </row>
    <row r="1760" spans="1:31" x14ac:dyDescent="0.3">
      <c r="A1760" s="3" t="s">
        <v>7232</v>
      </c>
      <c r="B1760" s="6">
        <f>VLOOKUP(A1760,'[2]Площадь пересечений'!$A$2:$G$2928,3,FALSE)</f>
        <v>1781</v>
      </c>
      <c r="C1760" s="6">
        <f>VLOOKUP(A1760,'[2]Площадь пересечений'!$A$2:$G$2928,4,FALSE)</f>
        <v>6.9999999999999999E-4</v>
      </c>
      <c r="D1760" s="4">
        <v>38445.958333333336</v>
      </c>
      <c r="F1760" s="3" t="s">
        <v>13</v>
      </c>
      <c r="G1760" s="3" t="s">
        <v>14</v>
      </c>
      <c r="H1760" s="3" t="s">
        <v>15</v>
      </c>
      <c r="J1760" s="3" t="s">
        <v>5564</v>
      </c>
      <c r="K1760" s="3" t="s">
        <v>31</v>
      </c>
      <c r="L1760" s="6">
        <v>1</v>
      </c>
      <c r="M1760" s="3" t="s">
        <v>17</v>
      </c>
      <c r="N1760" s="3" t="s">
        <v>5741</v>
      </c>
      <c r="O1760" s="3">
        <v>950</v>
      </c>
      <c r="Q1760" s="3" t="s">
        <v>19</v>
      </c>
      <c r="R1760" s="3" t="s">
        <v>20</v>
      </c>
      <c r="S1760" s="3" t="s">
        <v>7233</v>
      </c>
      <c r="U1760" s="3" t="s">
        <v>7234</v>
      </c>
      <c r="V1760" s="3" t="s">
        <v>7235</v>
      </c>
      <c r="W1760" s="4">
        <v>40324.958333333336</v>
      </c>
      <c r="X1760" s="4">
        <v>40497</v>
      </c>
      <c r="Y1760" s="3" t="s">
        <v>3649</v>
      </c>
      <c r="AD1760" s="7"/>
    </row>
    <row r="1761" spans="1:50" x14ac:dyDescent="0.3">
      <c r="A1761" s="3" t="s">
        <v>5034</v>
      </c>
      <c r="B1761" s="6">
        <f>VLOOKUP(A1761,'[2]Площадь пересечений'!$A$2:$G$2928,3,FALSE)</f>
        <v>273</v>
      </c>
      <c r="C1761" s="6">
        <f>VLOOKUP(A1761,'[2]Площадь пересечений'!$A$2:$G$2928,4,FALSE)</f>
        <v>6.9999999999999999E-4</v>
      </c>
      <c r="D1761" s="4">
        <v>39660.958333333336</v>
      </c>
      <c r="F1761" s="3" t="s">
        <v>13</v>
      </c>
      <c r="G1761" s="3" t="s">
        <v>14</v>
      </c>
      <c r="H1761" s="3" t="s">
        <v>15</v>
      </c>
      <c r="K1761" s="3" t="s">
        <v>2304</v>
      </c>
      <c r="L1761" s="6"/>
      <c r="M1761" s="3" t="s">
        <v>241</v>
      </c>
      <c r="N1761" s="3" t="s">
        <v>2305</v>
      </c>
      <c r="O1761" s="3">
        <v>5702</v>
      </c>
      <c r="P1761" s="15">
        <f>C1761*10000/O1761*100</f>
        <v>0.12276394247632411</v>
      </c>
      <c r="Q1761" s="3" t="s">
        <v>19</v>
      </c>
      <c r="R1761" s="3" t="s">
        <v>84</v>
      </c>
      <c r="S1761" s="3" t="s">
        <v>2305</v>
      </c>
      <c r="U1761" s="3" t="s">
        <v>5035</v>
      </c>
      <c r="V1761" s="3" t="s">
        <v>5036</v>
      </c>
      <c r="W1761" s="4">
        <v>39691.958333333336</v>
      </c>
      <c r="X1761" s="4">
        <v>39811</v>
      </c>
      <c r="Y1761" s="3" t="s">
        <v>3649</v>
      </c>
      <c r="AE1761" s="7"/>
    </row>
    <row r="1762" spans="1:50" x14ac:dyDescent="0.3">
      <c r="A1762" s="3" t="s">
        <v>7236</v>
      </c>
      <c r="B1762" s="6">
        <f>VLOOKUP(A1762,'[2]Площадь пересечений'!$A$2:$G$2928,3,FALSE)</f>
        <v>1402</v>
      </c>
      <c r="C1762" s="6">
        <f>VLOOKUP(A1762,'[2]Площадь пересечений'!$A$2:$G$2928,4,FALSE)</f>
        <v>6.9999999999999999E-4</v>
      </c>
      <c r="D1762" s="4">
        <v>42878.499884259261</v>
      </c>
      <c r="F1762" s="3" t="s">
        <v>13</v>
      </c>
      <c r="G1762" s="3" t="s">
        <v>14</v>
      </c>
      <c r="H1762" s="3" t="s">
        <v>15</v>
      </c>
      <c r="K1762" s="3" t="s">
        <v>7237</v>
      </c>
      <c r="L1762" s="6"/>
      <c r="M1762" s="3" t="s">
        <v>241</v>
      </c>
      <c r="N1762" s="3" t="s">
        <v>7238</v>
      </c>
      <c r="O1762" s="3">
        <v>904</v>
      </c>
      <c r="Q1762" s="3" t="s">
        <v>19</v>
      </c>
      <c r="R1762" s="3" t="s">
        <v>84</v>
      </c>
      <c r="S1762" s="3" t="s">
        <v>7238</v>
      </c>
      <c r="U1762" s="3" t="s">
        <v>7239</v>
      </c>
      <c r="V1762" s="3" t="s">
        <v>7240</v>
      </c>
      <c r="W1762" s="4">
        <v>42878.685358796298</v>
      </c>
      <c r="X1762" s="3" t="s">
        <v>3649</v>
      </c>
      <c r="Y1762" s="3" t="s">
        <v>3652</v>
      </c>
      <c r="AD1762" s="7"/>
    </row>
    <row r="1763" spans="1:50" x14ac:dyDescent="0.3">
      <c r="A1763" s="3" t="s">
        <v>4962</v>
      </c>
      <c r="B1763" s="6">
        <f>VLOOKUP(A1763,'[2]Площадь пересечений'!$A$2:$G$2928,3,FALSE)</f>
        <v>1671</v>
      </c>
      <c r="C1763" s="6">
        <f>VLOOKUP(A1763,'[2]Площадь пересечений'!$A$2:$G$2928,4,FALSE)</f>
        <v>6.9999999999999999E-4</v>
      </c>
      <c r="D1763" s="4">
        <v>38973.958333333336</v>
      </c>
      <c r="F1763" s="3" t="s">
        <v>13</v>
      </c>
      <c r="G1763" s="3" t="s">
        <v>14</v>
      </c>
      <c r="H1763" s="3" t="s">
        <v>15</v>
      </c>
      <c r="J1763" s="3" t="s">
        <v>5564</v>
      </c>
      <c r="K1763" s="3" t="s">
        <v>1456</v>
      </c>
      <c r="L1763" s="6"/>
      <c r="M1763" s="3" t="s">
        <v>22</v>
      </c>
      <c r="N1763" s="3" t="s">
        <v>4963</v>
      </c>
      <c r="O1763" s="3">
        <v>33500</v>
      </c>
      <c r="P1763" s="15">
        <f>C1763*10000/O1763*100</f>
        <v>2.0895522388059702E-2</v>
      </c>
      <c r="Q1763" s="3" t="s">
        <v>19</v>
      </c>
      <c r="R1763" s="3" t="s">
        <v>20</v>
      </c>
      <c r="S1763" s="3" t="s">
        <v>4964</v>
      </c>
      <c r="U1763" s="3" t="s">
        <v>4965</v>
      </c>
      <c r="V1763" s="3" t="s">
        <v>4966</v>
      </c>
      <c r="W1763" s="4">
        <v>38999.958333333336</v>
      </c>
      <c r="X1763" s="4">
        <v>39108</v>
      </c>
      <c r="Y1763" s="3" t="s">
        <v>3649</v>
      </c>
      <c r="AD1763" s="7"/>
    </row>
    <row r="1764" spans="1:50" x14ac:dyDescent="0.3">
      <c r="A1764" s="3" t="s">
        <v>2902</v>
      </c>
      <c r="B1764" s="6">
        <f>VLOOKUP(A1764,'[2]Площадь пересечений'!$A$2:$G$2928,3,FALSE)</f>
        <v>1724</v>
      </c>
      <c r="C1764" s="6">
        <f>VLOOKUP(A1764,'[2]Площадь пересечений'!$A$2:$G$2928,4,FALSE)</f>
        <v>6.9999999999999999E-4</v>
      </c>
      <c r="D1764" s="4">
        <v>39858</v>
      </c>
      <c r="F1764" s="3" t="s">
        <v>13</v>
      </c>
      <c r="G1764" s="3" t="s">
        <v>14</v>
      </c>
      <c r="H1764" s="3" t="s">
        <v>15</v>
      </c>
      <c r="K1764" s="3" t="s">
        <v>240</v>
      </c>
      <c r="L1764" s="6">
        <v>1</v>
      </c>
      <c r="M1764" s="3" t="s">
        <v>241</v>
      </c>
      <c r="N1764" s="3" t="s">
        <v>2853</v>
      </c>
      <c r="O1764" s="3">
        <v>62870</v>
      </c>
      <c r="P1764" s="15">
        <f>C1764*10000/O1764*100</f>
        <v>1.1134086209638938E-2</v>
      </c>
      <c r="Q1764" s="3" t="s">
        <v>19</v>
      </c>
      <c r="R1764" s="3" t="s">
        <v>84</v>
      </c>
      <c r="S1764" s="3" t="s">
        <v>2275</v>
      </c>
      <c r="U1764" s="3" t="s">
        <v>2903</v>
      </c>
      <c r="V1764" s="3" t="s">
        <v>4494</v>
      </c>
      <c r="W1764" s="4">
        <v>39898</v>
      </c>
      <c r="X1764" s="4">
        <v>39993.958333333336</v>
      </c>
      <c r="Y1764" s="3" t="s">
        <v>3649</v>
      </c>
      <c r="AD1764" s="7"/>
      <c r="AO1764" s="7"/>
      <c r="AR1764" s="7"/>
      <c r="AU1764" s="7"/>
      <c r="AX1764" s="7"/>
    </row>
    <row r="1765" spans="1:50" x14ac:dyDescent="0.3">
      <c r="A1765" s="3" t="s">
        <v>286</v>
      </c>
      <c r="B1765" s="6">
        <f>VLOOKUP(A1765,'[2]Площадь пересечений'!$A$2:$G$2928,3,FALSE)</f>
        <v>406</v>
      </c>
      <c r="C1765" s="6">
        <f>VLOOKUP(A1765,'[2]Площадь пересечений'!$A$2:$G$2928,4,FALSE)</f>
        <v>5.9999999999999995E-4</v>
      </c>
      <c r="D1765" s="4">
        <v>40835.559189814812</v>
      </c>
      <c r="F1765" s="3" t="s">
        <v>13</v>
      </c>
      <c r="G1765" s="3" t="s">
        <v>14</v>
      </c>
      <c r="H1765" s="3" t="s">
        <v>15</v>
      </c>
      <c r="K1765" s="3" t="s">
        <v>16</v>
      </c>
      <c r="L1765" s="6">
        <v>1</v>
      </c>
      <c r="M1765" s="3" t="s">
        <v>17</v>
      </c>
      <c r="O1765" s="3">
        <v>1298</v>
      </c>
      <c r="P1765" s="15">
        <v>0.84745762711864403</v>
      </c>
      <c r="Q1765" s="3" t="s">
        <v>19</v>
      </c>
      <c r="R1765" s="3" t="s">
        <v>20</v>
      </c>
      <c r="U1765" s="3" t="s">
        <v>287</v>
      </c>
      <c r="V1765" s="3" t="s">
        <v>3714</v>
      </c>
      <c r="W1765" s="4">
        <v>40871.958333333336</v>
      </c>
      <c r="X1765" s="4">
        <v>41718.958333333336</v>
      </c>
      <c r="Y1765" s="3" t="s">
        <v>3649</v>
      </c>
      <c r="AE1765" s="7"/>
    </row>
    <row r="1766" spans="1:50" x14ac:dyDescent="0.3">
      <c r="A1766" s="3" t="s">
        <v>1628</v>
      </c>
      <c r="B1766" s="6">
        <f>VLOOKUP(A1766,'[2]Площадь пересечений'!$A$2:$G$2928,3,FALSE)</f>
        <v>2184</v>
      </c>
      <c r="C1766" s="6">
        <f>VLOOKUP(A1766,'[2]Площадь пересечений'!$A$2:$G$2928,4,FALSE)</f>
        <v>5.9999999999999995E-4</v>
      </c>
      <c r="D1766" s="4">
        <v>40500</v>
      </c>
      <c r="F1766" s="3" t="s">
        <v>13</v>
      </c>
      <c r="G1766" s="3" t="s">
        <v>14</v>
      </c>
      <c r="H1766" s="3" t="s">
        <v>15</v>
      </c>
      <c r="K1766" s="3" t="s">
        <v>31</v>
      </c>
      <c r="L1766" s="6">
        <v>1</v>
      </c>
      <c r="M1766" s="3" t="s">
        <v>17</v>
      </c>
      <c r="N1766" s="3" t="s">
        <v>1600</v>
      </c>
      <c r="O1766" s="3">
        <v>2104</v>
      </c>
      <c r="P1766" s="15">
        <f>C1766*10000/O1766*100</f>
        <v>0.2851711026615969</v>
      </c>
      <c r="Q1766" s="3" t="s">
        <v>19</v>
      </c>
      <c r="R1766" s="3" t="s">
        <v>20</v>
      </c>
      <c r="S1766" s="3" t="s">
        <v>1600</v>
      </c>
      <c r="U1766" s="3" t="s">
        <v>1629</v>
      </c>
      <c r="V1766" s="3" t="s">
        <v>4083</v>
      </c>
      <c r="W1766" s="4">
        <v>40526</v>
      </c>
      <c r="Y1766" s="3" t="s">
        <v>3652</v>
      </c>
      <c r="AC1766" s="7"/>
    </row>
    <row r="1767" spans="1:50" x14ac:dyDescent="0.3">
      <c r="A1767" s="3" t="s">
        <v>1118</v>
      </c>
      <c r="B1767" s="6">
        <f>VLOOKUP(A1767,'[2]Площадь пересечений'!$A$2:$G$2928,3,FALSE)</f>
        <v>1627</v>
      </c>
      <c r="C1767" s="6">
        <f>VLOOKUP(A1767,'[2]Площадь пересечений'!$A$2:$G$2928,4,FALSE)</f>
        <v>5.9999999999999995E-4</v>
      </c>
      <c r="D1767" s="4">
        <v>40794.958333333336</v>
      </c>
      <c r="F1767" s="3" t="s">
        <v>13</v>
      </c>
      <c r="G1767" s="3" t="s">
        <v>14</v>
      </c>
      <c r="H1767" s="3" t="s">
        <v>15</v>
      </c>
      <c r="K1767" s="3" t="s">
        <v>31</v>
      </c>
      <c r="L1767" s="6">
        <v>1</v>
      </c>
      <c r="M1767" s="3" t="s">
        <v>17</v>
      </c>
      <c r="O1767" s="3">
        <v>1580</v>
      </c>
      <c r="P1767" s="15">
        <v>12.784810126582277</v>
      </c>
      <c r="Q1767" s="3" t="s">
        <v>19</v>
      </c>
      <c r="R1767" s="3" t="s">
        <v>20</v>
      </c>
      <c r="U1767" s="3" t="s">
        <v>1119</v>
      </c>
      <c r="V1767" s="3" t="s">
        <v>3948</v>
      </c>
      <c r="W1767" s="4">
        <v>40822.958333333336</v>
      </c>
      <c r="X1767" s="4">
        <v>42163.602743055555</v>
      </c>
      <c r="Y1767" s="3" t="s">
        <v>3649</v>
      </c>
      <c r="AE1767" s="7"/>
    </row>
    <row r="1768" spans="1:50" x14ac:dyDescent="0.3">
      <c r="A1768" s="3" t="s">
        <v>2095</v>
      </c>
      <c r="B1768" s="6">
        <f>VLOOKUP(A1768,'[2]Площадь пересечений'!$A$2:$G$2928,3,FALSE)</f>
        <v>2725</v>
      </c>
      <c r="C1768" s="6">
        <f>VLOOKUP(A1768,'[2]Площадь пересечений'!$A$2:$G$2928,4,FALSE)</f>
        <v>5.9999999999999995E-4</v>
      </c>
      <c r="D1768" s="4">
        <v>40694.441967592589</v>
      </c>
      <c r="F1768" s="3" t="s">
        <v>13</v>
      </c>
      <c r="G1768" s="3" t="s">
        <v>14</v>
      </c>
      <c r="H1768" s="3" t="s">
        <v>15</v>
      </c>
      <c r="K1768" s="3" t="s">
        <v>114</v>
      </c>
      <c r="L1768" s="6">
        <v>1</v>
      </c>
      <c r="M1768" s="3" t="s">
        <v>17</v>
      </c>
      <c r="O1768" s="3">
        <v>1460</v>
      </c>
      <c r="P1768" s="15">
        <v>17.397260273972602</v>
      </c>
      <c r="Q1768" s="3" t="s">
        <v>19</v>
      </c>
      <c r="R1768" s="3" t="s">
        <v>20</v>
      </c>
      <c r="U1768" s="3" t="s">
        <v>2096</v>
      </c>
      <c r="V1768" s="3" t="s">
        <v>4230</v>
      </c>
      <c r="W1768" s="4">
        <v>40729.958333333336</v>
      </c>
      <c r="Y1768" s="3" t="s">
        <v>3652</v>
      </c>
      <c r="AD1768" s="7"/>
    </row>
    <row r="1769" spans="1:50" x14ac:dyDescent="0.3">
      <c r="A1769" s="3" t="s">
        <v>518</v>
      </c>
      <c r="B1769" s="6">
        <f>VLOOKUP(A1769,'[2]Площадь пересечений'!$A$2:$G$2928,3,FALSE)</f>
        <v>678</v>
      </c>
      <c r="C1769" s="6">
        <f>VLOOKUP(A1769,'[2]Площадь пересечений'!$A$2:$G$2928,4,FALSE)</f>
        <v>5.9999999999999995E-4</v>
      </c>
      <c r="D1769" s="4">
        <v>40885.592523148145</v>
      </c>
      <c r="F1769" s="3" t="s">
        <v>13</v>
      </c>
      <c r="G1769" s="3" t="s">
        <v>14</v>
      </c>
      <c r="H1769" s="3" t="s">
        <v>15</v>
      </c>
      <c r="K1769" s="3" t="s">
        <v>31</v>
      </c>
      <c r="L1769" s="6">
        <v>1</v>
      </c>
      <c r="M1769" s="3" t="s">
        <v>17</v>
      </c>
      <c r="O1769" s="3">
        <v>1148</v>
      </c>
      <c r="P1769" s="15">
        <v>45.99303135888502</v>
      </c>
      <c r="Q1769" s="3" t="s">
        <v>19</v>
      </c>
      <c r="R1769" s="3" t="s">
        <v>20</v>
      </c>
      <c r="U1769" s="3" t="s">
        <v>519</v>
      </c>
      <c r="V1769" s="3" t="s">
        <v>3782</v>
      </c>
      <c r="W1769" s="4">
        <v>40905.958333333336</v>
      </c>
      <c r="Y1769" s="3" t="s">
        <v>3649</v>
      </c>
      <c r="AD1769" s="7"/>
    </row>
    <row r="1770" spans="1:50" x14ac:dyDescent="0.3">
      <c r="A1770" s="3" t="s">
        <v>7241</v>
      </c>
      <c r="B1770" s="6">
        <f>VLOOKUP(A1770,'[2]Площадь пересечений'!$A$2:$G$2928,3,FALSE)</f>
        <v>1538</v>
      </c>
      <c r="C1770" s="6">
        <f>VLOOKUP(A1770,'[2]Площадь пересечений'!$A$2:$G$2928,4,FALSE)</f>
        <v>5.9999999999999995E-4</v>
      </c>
      <c r="D1770" s="4">
        <v>38391</v>
      </c>
      <c r="F1770" s="3" t="s">
        <v>13</v>
      </c>
      <c r="G1770" s="3" t="s">
        <v>14</v>
      </c>
      <c r="H1770" s="3" t="s">
        <v>15</v>
      </c>
      <c r="J1770" s="3" t="s">
        <v>5564</v>
      </c>
      <c r="K1770" s="3" t="s">
        <v>31</v>
      </c>
      <c r="L1770" s="6">
        <v>1</v>
      </c>
      <c r="M1770" s="3" t="s">
        <v>17</v>
      </c>
      <c r="N1770" s="3" t="s">
        <v>7242</v>
      </c>
      <c r="O1770" s="3">
        <v>1147</v>
      </c>
      <c r="Q1770" s="3" t="s">
        <v>19</v>
      </c>
      <c r="R1770" s="3" t="s">
        <v>20</v>
      </c>
      <c r="S1770" s="3" t="s">
        <v>7242</v>
      </c>
      <c r="U1770" s="3" t="s">
        <v>7243</v>
      </c>
      <c r="V1770" s="3" t="s">
        <v>7244</v>
      </c>
      <c r="W1770" s="4">
        <v>43550.631319444445</v>
      </c>
      <c r="Y1770" s="3" t="s">
        <v>3649</v>
      </c>
      <c r="AD1770" s="7"/>
    </row>
    <row r="1771" spans="1:50" x14ac:dyDescent="0.3">
      <c r="A1771" s="3" t="s">
        <v>7245</v>
      </c>
      <c r="B1771" s="6">
        <f>VLOOKUP(A1771,'[2]Площадь пересечений'!$A$2:$G$2928,3,FALSE)</f>
        <v>720</v>
      </c>
      <c r="C1771" s="6">
        <f>VLOOKUP(A1771,'[2]Площадь пересечений'!$A$2:$G$2928,4,FALSE)</f>
        <v>5.9999999999999995E-4</v>
      </c>
      <c r="D1771" s="4">
        <v>42306.752268518518</v>
      </c>
      <c r="F1771" s="3" t="s">
        <v>13</v>
      </c>
      <c r="G1771" s="3" t="s">
        <v>14</v>
      </c>
      <c r="H1771" s="3" t="s">
        <v>15</v>
      </c>
      <c r="K1771" s="3" t="s">
        <v>26</v>
      </c>
      <c r="L1771" s="6">
        <v>1</v>
      </c>
      <c r="M1771" s="3" t="s">
        <v>26</v>
      </c>
      <c r="N1771" s="3" t="s">
        <v>569</v>
      </c>
      <c r="O1771" s="3">
        <v>9716</v>
      </c>
      <c r="Q1771" s="3" t="s">
        <v>19</v>
      </c>
      <c r="R1771" s="3" t="s">
        <v>20</v>
      </c>
      <c r="S1771" s="3" t="s">
        <v>569</v>
      </c>
      <c r="T1771" s="3" t="s">
        <v>374</v>
      </c>
      <c r="U1771" s="3" t="s">
        <v>7246</v>
      </c>
      <c r="V1771" s="3" t="s">
        <v>7247</v>
      </c>
      <c r="W1771" s="4">
        <v>42451.459236111114</v>
      </c>
      <c r="Y1771" s="3" t="s">
        <v>3649</v>
      </c>
      <c r="AD1771" s="7"/>
    </row>
    <row r="1772" spans="1:50" x14ac:dyDescent="0.3">
      <c r="A1772" s="3" t="s">
        <v>7248</v>
      </c>
      <c r="B1772" s="6">
        <f>VLOOKUP(A1772,'[2]Площадь пересечений'!$A$2:$G$2928,3,FALSE)</f>
        <v>757</v>
      </c>
      <c r="C1772" s="6">
        <f>VLOOKUP(A1772,'[2]Площадь пересечений'!$A$2:$G$2928,4,FALSE)</f>
        <v>5.9999999999999995E-4</v>
      </c>
      <c r="D1772" s="4">
        <v>41024.594976851855</v>
      </c>
      <c r="F1772" s="3" t="s">
        <v>13</v>
      </c>
      <c r="G1772" s="3" t="s">
        <v>14</v>
      </c>
      <c r="H1772" s="3" t="s">
        <v>15</v>
      </c>
      <c r="K1772" s="3" t="s">
        <v>31</v>
      </c>
      <c r="L1772" s="6">
        <v>1</v>
      </c>
      <c r="M1772" s="3" t="s">
        <v>17</v>
      </c>
      <c r="N1772" s="3" t="s">
        <v>561</v>
      </c>
      <c r="O1772" s="3">
        <v>1519</v>
      </c>
      <c r="Q1772" s="3" t="s">
        <v>19</v>
      </c>
      <c r="R1772" s="3" t="s">
        <v>20</v>
      </c>
      <c r="S1772" s="3" t="s">
        <v>561</v>
      </c>
      <c r="U1772" s="3" t="s">
        <v>7249</v>
      </c>
      <c r="V1772" s="3" t="s">
        <v>7250</v>
      </c>
      <c r="W1772" s="4">
        <v>41057.958333333336</v>
      </c>
      <c r="X1772" s="4">
        <v>42362.721805555557</v>
      </c>
      <c r="Y1772" s="3" t="s">
        <v>3649</v>
      </c>
      <c r="AE1772" s="7"/>
      <c r="AH1772" s="7"/>
      <c r="AK1772" s="7"/>
      <c r="AN1772" s="7"/>
    </row>
    <row r="1773" spans="1:50" x14ac:dyDescent="0.3">
      <c r="A1773" s="3" t="s">
        <v>7251</v>
      </c>
      <c r="B1773" s="6">
        <f>VLOOKUP(A1773,'[2]Площадь пересечений'!$A$2:$G$2928,3,FALSE)</f>
        <v>2075</v>
      </c>
      <c r="C1773" s="6">
        <f>VLOOKUP(A1773,'[2]Площадь пересечений'!$A$2:$G$2928,4,FALSE)</f>
        <v>5.9999999999999995E-4</v>
      </c>
      <c r="D1773" s="4">
        <v>38496.958333333336</v>
      </c>
      <c r="F1773" s="3" t="s">
        <v>13</v>
      </c>
      <c r="G1773" s="3" t="s">
        <v>14</v>
      </c>
      <c r="H1773" s="3" t="s">
        <v>15</v>
      </c>
      <c r="J1773" s="3" t="s">
        <v>5564</v>
      </c>
      <c r="K1773" s="3" t="s">
        <v>1527</v>
      </c>
      <c r="L1773" s="6">
        <v>1</v>
      </c>
      <c r="M1773" s="3" t="s">
        <v>26</v>
      </c>
      <c r="N1773" s="3" t="s">
        <v>1528</v>
      </c>
      <c r="O1773" s="3">
        <v>15014</v>
      </c>
      <c r="Q1773" s="3" t="s">
        <v>19</v>
      </c>
      <c r="R1773" s="3" t="s">
        <v>20</v>
      </c>
      <c r="S1773" s="3" t="s">
        <v>23</v>
      </c>
      <c r="U1773" s="3" t="s">
        <v>7252</v>
      </c>
      <c r="V1773" s="3" t="s">
        <v>7253</v>
      </c>
      <c r="W1773" s="4">
        <v>38508.958333333336</v>
      </c>
      <c r="Y1773" s="3" t="s">
        <v>3652</v>
      </c>
      <c r="AD1773" s="7"/>
    </row>
    <row r="1774" spans="1:50" x14ac:dyDescent="0.3">
      <c r="A1774" s="3" t="s">
        <v>7254</v>
      </c>
      <c r="B1774" s="6">
        <f>VLOOKUP(A1774,'[2]Площадь пересечений'!$A$2:$G$2928,3,FALSE)</f>
        <v>1602</v>
      </c>
      <c r="C1774" s="6">
        <f>VLOOKUP(A1774,'[2]Площадь пересечений'!$A$2:$G$2928,4,FALSE)</f>
        <v>5.9999999999999995E-4</v>
      </c>
      <c r="D1774" s="4">
        <v>40605</v>
      </c>
      <c r="F1774" s="3" t="s">
        <v>13</v>
      </c>
      <c r="G1774" s="3" t="s">
        <v>14</v>
      </c>
      <c r="H1774" s="3" t="s">
        <v>15</v>
      </c>
      <c r="K1774" s="3" t="s">
        <v>31</v>
      </c>
      <c r="L1774" s="6">
        <v>1</v>
      </c>
      <c r="M1774" s="3" t="s">
        <v>17</v>
      </c>
      <c r="N1774" s="3" t="s">
        <v>1006</v>
      </c>
      <c r="O1774" s="3">
        <v>737</v>
      </c>
      <c r="Q1774" s="3" t="s">
        <v>19</v>
      </c>
      <c r="R1774" s="3" t="s">
        <v>20</v>
      </c>
      <c r="S1774" s="3" t="s">
        <v>1006</v>
      </c>
      <c r="T1774" s="3" t="s">
        <v>7255</v>
      </c>
      <c r="U1774" s="3" t="s">
        <v>7256</v>
      </c>
      <c r="V1774" s="3" t="s">
        <v>7257</v>
      </c>
      <c r="W1774" s="4">
        <v>40626</v>
      </c>
      <c r="X1774" s="4">
        <v>41025.958333333336</v>
      </c>
      <c r="Y1774" s="3" t="s">
        <v>3649</v>
      </c>
      <c r="AD1774" s="7"/>
    </row>
    <row r="1775" spans="1:50" x14ac:dyDescent="0.3">
      <c r="A1775" s="3" t="s">
        <v>575</v>
      </c>
      <c r="B1775" s="6">
        <f>VLOOKUP(A1775,'[2]Площадь пересечений'!$A$2:$G$2928,3,FALSE)</f>
        <v>728</v>
      </c>
      <c r="C1775" s="6">
        <f>VLOOKUP(A1775,'[2]Площадь пересечений'!$A$2:$G$2928,4,FALSE)</f>
        <v>5.9999999999999995E-4</v>
      </c>
      <c r="D1775" s="4">
        <v>40843.958333333336</v>
      </c>
      <c r="F1775" s="3" t="s">
        <v>13</v>
      </c>
      <c r="G1775" s="3" t="s">
        <v>14</v>
      </c>
      <c r="H1775" s="3" t="s">
        <v>15</v>
      </c>
      <c r="K1775" s="3" t="s">
        <v>31</v>
      </c>
      <c r="L1775" s="6">
        <v>1</v>
      </c>
      <c r="M1775" s="3" t="s">
        <v>17</v>
      </c>
      <c r="N1775" s="3" t="s">
        <v>555</v>
      </c>
      <c r="O1775" s="3">
        <v>1111</v>
      </c>
      <c r="P1775" s="15">
        <f>C1775*10000/O1775*100</f>
        <v>0.54005400540053994</v>
      </c>
      <c r="Q1775" s="3" t="s">
        <v>19</v>
      </c>
      <c r="R1775" s="3" t="s">
        <v>20</v>
      </c>
      <c r="S1775" s="3" t="s">
        <v>555</v>
      </c>
      <c r="T1775" s="3" t="s">
        <v>576</v>
      </c>
      <c r="U1775" s="3" t="s">
        <v>577</v>
      </c>
      <c r="V1775" s="3" t="s">
        <v>3797</v>
      </c>
      <c r="W1775" s="4">
        <v>40877.958333333336</v>
      </c>
      <c r="X1775" s="4">
        <v>40883.958333333336</v>
      </c>
      <c r="Y1775" s="3" t="s">
        <v>3649</v>
      </c>
      <c r="AD1775" s="7"/>
    </row>
    <row r="1776" spans="1:50" x14ac:dyDescent="0.3">
      <c r="A1776" s="3" t="s">
        <v>7258</v>
      </c>
      <c r="B1776" s="6">
        <f>VLOOKUP(A1776,'[2]Площадь пересечений'!$A$2:$G$2928,3,FALSE)</f>
        <v>798</v>
      </c>
      <c r="C1776" s="6">
        <f>VLOOKUP(A1776,'[2]Площадь пересечений'!$A$2:$G$2928,4,FALSE)</f>
        <v>5.9999999999999995E-4</v>
      </c>
      <c r="D1776" s="4">
        <v>40535</v>
      </c>
      <c r="F1776" s="3" t="s">
        <v>13</v>
      </c>
      <c r="G1776" s="3" t="s">
        <v>14</v>
      </c>
      <c r="H1776" s="3" t="s">
        <v>15</v>
      </c>
      <c r="K1776" s="3" t="s">
        <v>31</v>
      </c>
      <c r="L1776" s="6">
        <v>1</v>
      </c>
      <c r="M1776" s="3" t="s">
        <v>17</v>
      </c>
      <c r="N1776" s="3" t="s">
        <v>629</v>
      </c>
      <c r="O1776" s="3">
        <v>1587</v>
      </c>
      <c r="Q1776" s="3" t="s">
        <v>19</v>
      </c>
      <c r="R1776" s="3" t="s">
        <v>20</v>
      </c>
      <c r="S1776" s="3" t="s">
        <v>629</v>
      </c>
      <c r="U1776" s="3" t="s">
        <v>7259</v>
      </c>
      <c r="V1776" s="3" t="s">
        <v>7260</v>
      </c>
      <c r="W1776" s="4">
        <v>40588</v>
      </c>
      <c r="X1776" s="4">
        <v>42634.71230324074</v>
      </c>
      <c r="Y1776" s="3" t="s">
        <v>3649</v>
      </c>
      <c r="AD1776" s="7"/>
    </row>
    <row r="1777" spans="1:37" x14ac:dyDescent="0.3">
      <c r="A1777" s="3" t="s">
        <v>7261</v>
      </c>
      <c r="B1777" s="6">
        <f>VLOOKUP(A1777,'[2]Площадь пересечений'!$A$2:$G$2928,3,FALSE)</f>
        <v>2770</v>
      </c>
      <c r="C1777" s="6">
        <f>VLOOKUP(A1777,'[2]Площадь пересечений'!$A$2:$G$2928,4,FALSE)</f>
        <v>5.9999999999999995E-4</v>
      </c>
      <c r="D1777" s="4">
        <v>43605.738657407404</v>
      </c>
      <c r="F1777" s="3" t="s">
        <v>13</v>
      </c>
      <c r="G1777" s="3" t="s">
        <v>14</v>
      </c>
      <c r="H1777" s="3" t="s">
        <v>15</v>
      </c>
      <c r="K1777" s="3" t="s">
        <v>96</v>
      </c>
      <c r="L1777" s="6"/>
      <c r="M1777" s="3" t="s">
        <v>129</v>
      </c>
      <c r="N1777" s="3" t="s">
        <v>7262</v>
      </c>
      <c r="O1777" s="3">
        <v>4914</v>
      </c>
      <c r="Q1777" s="3" t="s">
        <v>19</v>
      </c>
      <c r="R1777" s="3" t="s">
        <v>20</v>
      </c>
      <c r="S1777" s="3" t="s">
        <v>7263</v>
      </c>
      <c r="T1777" s="3" t="s">
        <v>7264</v>
      </c>
      <c r="U1777" s="3" t="s">
        <v>7265</v>
      </c>
      <c r="V1777" s="3" t="s">
        <v>7266</v>
      </c>
      <c r="W1777" s="4">
        <v>43605.738657407404</v>
      </c>
      <c r="X1777" s="3" t="s">
        <v>3649</v>
      </c>
      <c r="Y1777" s="3" t="s">
        <v>3652</v>
      </c>
      <c r="AD1777" s="7"/>
      <c r="AH1777" s="7"/>
      <c r="AK1777" s="7"/>
    </row>
    <row r="1778" spans="1:37" x14ac:dyDescent="0.3">
      <c r="A1778" s="3" t="s">
        <v>489</v>
      </c>
      <c r="B1778" s="6">
        <f>VLOOKUP(A1778,'[2]Площадь пересечений'!$A$2:$G$2928,3,FALSE)</f>
        <v>655</v>
      </c>
      <c r="C1778" s="6">
        <f>VLOOKUP(A1778,'[2]Площадь пересечений'!$A$2:$G$2928,4,FALSE)</f>
        <v>5.0000000000000001E-4</v>
      </c>
      <c r="D1778" s="4">
        <v>38070</v>
      </c>
      <c r="F1778" s="3" t="s">
        <v>13</v>
      </c>
      <c r="G1778" s="3" t="s">
        <v>14</v>
      </c>
      <c r="H1778" s="3" t="s">
        <v>15</v>
      </c>
      <c r="J1778" s="3" t="s">
        <v>5564</v>
      </c>
      <c r="K1778" s="3" t="s">
        <v>26</v>
      </c>
      <c r="L1778" s="6">
        <v>1</v>
      </c>
      <c r="M1778" s="3" t="s">
        <v>26</v>
      </c>
      <c r="N1778" s="3" t="s">
        <v>490</v>
      </c>
      <c r="O1778" s="3">
        <v>1112.9000000000001</v>
      </c>
      <c r="P1778" s="15">
        <f>C1778*10000/O1778*100</f>
        <v>0.44927666457004217</v>
      </c>
      <c r="Q1778" s="3" t="s">
        <v>19</v>
      </c>
      <c r="R1778" s="3" t="s">
        <v>84</v>
      </c>
      <c r="S1778" s="3" t="s">
        <v>490</v>
      </c>
      <c r="U1778" s="3" t="s">
        <v>491</v>
      </c>
      <c r="V1778" s="3" t="s">
        <v>4811</v>
      </c>
      <c r="W1778" s="4">
        <v>38174.958333333336</v>
      </c>
      <c r="X1778" s="4">
        <v>39132</v>
      </c>
      <c r="Y1778" s="3" t="s">
        <v>3649</v>
      </c>
      <c r="AE1778" s="7"/>
    </row>
    <row r="1779" spans="1:37" x14ac:dyDescent="0.3">
      <c r="A1779" s="3" t="s">
        <v>1613</v>
      </c>
      <c r="B1779" s="6">
        <f>VLOOKUP(A1779,'[2]Площадь пересечений'!$A$2:$G$2928,3,FALSE)</f>
        <v>2176</v>
      </c>
      <c r="C1779" s="6">
        <f>VLOOKUP(A1779,'[2]Площадь пересечений'!$A$2:$G$2928,4,FALSE)</f>
        <v>5.0000000000000001E-4</v>
      </c>
      <c r="D1779" s="4">
        <v>38186.958333333336</v>
      </c>
      <c r="F1779" s="3" t="s">
        <v>13</v>
      </c>
      <c r="G1779" s="3" t="s">
        <v>14</v>
      </c>
      <c r="H1779" s="3" t="s">
        <v>15</v>
      </c>
      <c r="J1779" s="3" t="s">
        <v>5564</v>
      </c>
      <c r="K1779" s="3" t="s">
        <v>26</v>
      </c>
      <c r="L1779" s="6">
        <v>1</v>
      </c>
      <c r="M1779" s="3" t="s">
        <v>26</v>
      </c>
      <c r="N1779" s="3" t="s">
        <v>1614</v>
      </c>
      <c r="O1779" s="3">
        <v>2067</v>
      </c>
      <c r="P1779" s="15">
        <f>C1779*10000/O1779*100</f>
        <v>0.24189646831156267</v>
      </c>
      <c r="Q1779" s="3" t="s">
        <v>19</v>
      </c>
      <c r="R1779" s="3" t="s">
        <v>84</v>
      </c>
      <c r="S1779" s="3" t="s">
        <v>1614</v>
      </c>
      <c r="U1779" s="3" t="s">
        <v>1615</v>
      </c>
      <c r="V1779" s="3" t="s">
        <v>4849</v>
      </c>
      <c r="W1779" s="4">
        <v>41408.958333333336</v>
      </c>
      <c r="Y1779" s="3" t="s">
        <v>3652</v>
      </c>
      <c r="AD1779" s="7"/>
    </row>
    <row r="1780" spans="1:37" x14ac:dyDescent="0.3">
      <c r="A1780" s="3" t="s">
        <v>2850</v>
      </c>
      <c r="B1780" s="6">
        <f>VLOOKUP(A1780,'[2]Площадь пересечений'!$A$2:$G$2928,3,FALSE)</f>
        <v>1682</v>
      </c>
      <c r="C1780" s="6">
        <f>VLOOKUP(A1780,'[2]Площадь пересечений'!$A$2:$G$2928,4,FALSE)</f>
        <v>5.0000000000000001E-4</v>
      </c>
      <c r="D1780" s="4">
        <v>40006.958333333336</v>
      </c>
      <c r="F1780" s="3" t="s">
        <v>13</v>
      </c>
      <c r="G1780" s="3" t="s">
        <v>14</v>
      </c>
      <c r="H1780" s="3" t="s">
        <v>15</v>
      </c>
      <c r="K1780" s="3" t="s">
        <v>31</v>
      </c>
      <c r="L1780" s="6">
        <v>1</v>
      </c>
      <c r="M1780" s="3" t="s">
        <v>17</v>
      </c>
      <c r="N1780" s="3" t="s">
        <v>2844</v>
      </c>
      <c r="O1780" s="3">
        <v>499</v>
      </c>
      <c r="P1780" s="15">
        <f>C1780*10000/O1780*100</f>
        <v>1.002004008016032</v>
      </c>
      <c r="Q1780" s="3" t="s">
        <v>19</v>
      </c>
      <c r="R1780" s="3" t="s">
        <v>20</v>
      </c>
      <c r="S1780" s="3" t="s">
        <v>2844</v>
      </c>
      <c r="U1780" s="3" t="s">
        <v>2851</v>
      </c>
      <c r="V1780" s="3" t="s">
        <v>4477</v>
      </c>
      <c r="W1780" s="4">
        <v>40028.958333333336</v>
      </c>
      <c r="X1780" s="4">
        <v>40815.958333333336</v>
      </c>
      <c r="Y1780" s="3" t="s">
        <v>3712</v>
      </c>
      <c r="AD1780" s="7"/>
    </row>
    <row r="1781" spans="1:37" x14ac:dyDescent="0.3">
      <c r="A1781" s="3" t="s">
        <v>124</v>
      </c>
      <c r="B1781" s="6">
        <f>VLOOKUP(A1781,'[2]Площадь пересечений'!$A$2:$G$2928,3,FALSE)</f>
        <v>73</v>
      </c>
      <c r="C1781" s="6">
        <f>VLOOKUP(A1781,'[2]Площадь пересечений'!$A$2:$G$2928,4,FALSE)</f>
        <v>5.0000000000000001E-4</v>
      </c>
      <c r="D1781" s="4">
        <v>38399</v>
      </c>
      <c r="F1781" s="3" t="s">
        <v>13</v>
      </c>
      <c r="G1781" s="3" t="s">
        <v>14</v>
      </c>
      <c r="H1781" s="3" t="s">
        <v>15</v>
      </c>
      <c r="J1781" s="3" t="s">
        <v>5564</v>
      </c>
      <c r="K1781" s="3" t="s">
        <v>31</v>
      </c>
      <c r="L1781" s="6">
        <v>1</v>
      </c>
      <c r="M1781" s="3" t="s">
        <v>17</v>
      </c>
      <c r="N1781" s="3" t="s">
        <v>125</v>
      </c>
      <c r="O1781" s="3">
        <v>630</v>
      </c>
      <c r="P1781" s="15">
        <f>C1781*10000/O1781*100</f>
        <v>0.79365079365079361</v>
      </c>
      <c r="Q1781" s="3" t="s">
        <v>19</v>
      </c>
      <c r="R1781" s="3" t="s">
        <v>20</v>
      </c>
      <c r="S1781" s="3" t="s">
        <v>126</v>
      </c>
      <c r="T1781" s="3" t="s">
        <v>127</v>
      </c>
      <c r="U1781" s="3" t="s">
        <v>128</v>
      </c>
      <c r="V1781" s="3" t="s">
        <v>3676</v>
      </c>
      <c r="W1781" s="4">
        <v>42122.641655092593</v>
      </c>
      <c r="X1781" s="4">
        <v>42122.645509259259</v>
      </c>
      <c r="Y1781" s="3" t="s">
        <v>3649</v>
      </c>
      <c r="AE1781" s="7"/>
    </row>
    <row r="1782" spans="1:37" x14ac:dyDescent="0.3">
      <c r="A1782" s="3" t="s">
        <v>3530</v>
      </c>
      <c r="B1782" s="6">
        <f>VLOOKUP(A1782,'[2]Площадь пересечений'!$A$2:$G$2928,3,FALSE)</f>
        <v>2009</v>
      </c>
      <c r="C1782" s="6">
        <f>VLOOKUP(A1782,'[2]Площадь пересечений'!$A$2:$G$2928,4,FALSE)</f>
        <v>5.0000000000000001E-4</v>
      </c>
      <c r="D1782" s="4">
        <v>43035.513483796298</v>
      </c>
      <c r="F1782" s="3" t="s">
        <v>13</v>
      </c>
      <c r="G1782" s="3" t="s">
        <v>14</v>
      </c>
      <c r="H1782" s="3" t="s">
        <v>15</v>
      </c>
      <c r="K1782" s="3" t="s">
        <v>3301</v>
      </c>
      <c r="L1782" s="6">
        <v>1</v>
      </c>
      <c r="M1782" s="3" t="s">
        <v>140</v>
      </c>
      <c r="N1782" s="3" t="s">
        <v>3531</v>
      </c>
      <c r="O1782" s="3">
        <v>1541</v>
      </c>
      <c r="P1782" s="15">
        <v>18.364698247890978</v>
      </c>
      <c r="Q1782" s="3" t="s">
        <v>19</v>
      </c>
      <c r="R1782" s="3" t="s">
        <v>20</v>
      </c>
      <c r="S1782" s="3" t="s">
        <v>3531</v>
      </c>
      <c r="U1782" s="3" t="s">
        <v>3532</v>
      </c>
      <c r="V1782" s="3" t="s">
        <v>4657</v>
      </c>
      <c r="W1782" s="4">
        <v>43041.425000000003</v>
      </c>
      <c r="Y1782" s="3" t="s">
        <v>3652</v>
      </c>
      <c r="AD1782" s="7"/>
      <c r="AG1782" s="7"/>
    </row>
    <row r="1783" spans="1:37" x14ac:dyDescent="0.3">
      <c r="A1783" s="3" t="s">
        <v>981</v>
      </c>
      <c r="B1783" s="6">
        <f>VLOOKUP(A1783,'[2]Площадь пересечений'!$A$2:$G$2928,3,FALSE)</f>
        <v>1483</v>
      </c>
      <c r="C1783" s="6">
        <f>VLOOKUP(A1783,'[2]Площадь пересечений'!$A$2:$G$2928,4,FALSE)</f>
        <v>5.0000000000000001E-4</v>
      </c>
      <c r="D1783" s="4">
        <v>38379</v>
      </c>
      <c r="F1783" s="3" t="s">
        <v>13</v>
      </c>
      <c r="G1783" s="3" t="s">
        <v>14</v>
      </c>
      <c r="H1783" s="3" t="s">
        <v>15</v>
      </c>
      <c r="J1783" s="3" t="s">
        <v>5564</v>
      </c>
      <c r="K1783" s="3" t="s">
        <v>31</v>
      </c>
      <c r="L1783" s="6">
        <v>1</v>
      </c>
      <c r="M1783" s="3" t="s">
        <v>17</v>
      </c>
      <c r="N1783" s="3" t="s">
        <v>982</v>
      </c>
      <c r="O1783" s="3">
        <v>784</v>
      </c>
      <c r="P1783" s="15">
        <f>C1783*10000/O1783*100</f>
        <v>0.63775510204081631</v>
      </c>
      <c r="Q1783" s="3" t="s">
        <v>19</v>
      </c>
      <c r="R1783" s="3" t="s">
        <v>20</v>
      </c>
      <c r="S1783" s="3" t="s">
        <v>982</v>
      </c>
      <c r="U1783" s="3" t="s">
        <v>983</v>
      </c>
      <c r="V1783" s="3" t="s">
        <v>4826</v>
      </c>
      <c r="W1783" s="4">
        <v>42993.45616898148</v>
      </c>
      <c r="Y1783" s="3" t="s">
        <v>3649</v>
      </c>
      <c r="AD1783" s="7"/>
    </row>
    <row r="1784" spans="1:37" x14ac:dyDescent="0.3">
      <c r="A1784" s="3" t="s">
        <v>805</v>
      </c>
      <c r="B1784" s="6">
        <f>VLOOKUP(A1784,'[2]Площадь пересечений'!$A$2:$G$2928,3,FALSE)</f>
        <v>1191</v>
      </c>
      <c r="C1784" s="6">
        <f>VLOOKUP(A1784,'[2]Площадь пересечений'!$A$2:$G$2928,4,FALSE)</f>
        <v>5.0000000000000001E-4</v>
      </c>
      <c r="D1784" s="4">
        <v>37594</v>
      </c>
      <c r="F1784" s="3" t="s">
        <v>13</v>
      </c>
      <c r="G1784" s="3" t="s">
        <v>14</v>
      </c>
      <c r="H1784" s="3" t="s">
        <v>15</v>
      </c>
      <c r="J1784" s="3" t="s">
        <v>5564</v>
      </c>
      <c r="K1784" s="3" t="s">
        <v>26</v>
      </c>
      <c r="L1784" s="6">
        <v>1</v>
      </c>
      <c r="M1784" s="3" t="s">
        <v>26</v>
      </c>
      <c r="N1784" s="3" t="s">
        <v>806</v>
      </c>
      <c r="O1784" s="3">
        <v>1349.6</v>
      </c>
      <c r="P1784" s="15">
        <f>C1784*10000/O1784*100</f>
        <v>0.37048014226437465</v>
      </c>
      <c r="Q1784" s="3" t="s">
        <v>19</v>
      </c>
      <c r="R1784" s="3" t="s">
        <v>84</v>
      </c>
      <c r="S1784" s="3" t="s">
        <v>94</v>
      </c>
      <c r="T1784" s="3" t="s">
        <v>807</v>
      </c>
      <c r="U1784" s="3" t="s">
        <v>808</v>
      </c>
      <c r="V1784" s="3" t="s">
        <v>3871</v>
      </c>
      <c r="W1784" s="4">
        <v>37552.958333333336</v>
      </c>
      <c r="X1784" s="4">
        <v>38596.958333333336</v>
      </c>
      <c r="Y1784" s="3" t="s">
        <v>3649</v>
      </c>
      <c r="AE1784" s="7"/>
    </row>
    <row r="1785" spans="1:37" x14ac:dyDescent="0.3">
      <c r="A1785" s="3" t="s">
        <v>7267</v>
      </c>
      <c r="B1785" s="6">
        <f>VLOOKUP(A1785,'[2]Площадь пересечений'!$A$2:$G$2928,3,FALSE)</f>
        <v>1569</v>
      </c>
      <c r="C1785" s="6">
        <f>VLOOKUP(A1785,'[2]Площадь пересечений'!$A$2:$G$2928,4,FALSE)</f>
        <v>5.0000000000000001E-4</v>
      </c>
      <c r="D1785" s="4">
        <v>37522.958333333336</v>
      </c>
      <c r="F1785" s="3" t="s">
        <v>13</v>
      </c>
      <c r="G1785" s="3" t="s">
        <v>14</v>
      </c>
      <c r="H1785" s="3" t="s">
        <v>15</v>
      </c>
      <c r="J1785" s="3" t="s">
        <v>5564</v>
      </c>
      <c r="K1785" s="3" t="s">
        <v>26</v>
      </c>
      <c r="L1785" s="6">
        <v>1</v>
      </c>
      <c r="M1785" s="3" t="s">
        <v>26</v>
      </c>
      <c r="N1785" s="3" t="s">
        <v>7268</v>
      </c>
      <c r="O1785" s="3">
        <v>67000</v>
      </c>
      <c r="Q1785" s="3" t="s">
        <v>19</v>
      </c>
      <c r="R1785" s="3" t="s">
        <v>20</v>
      </c>
      <c r="S1785" s="3" t="s">
        <v>7268</v>
      </c>
      <c r="T1785" s="3" t="s">
        <v>374</v>
      </c>
      <c r="U1785" s="3" t="s">
        <v>7269</v>
      </c>
      <c r="V1785" s="3" t="s">
        <v>7270</v>
      </c>
      <c r="W1785" s="4">
        <v>37392.958333333336</v>
      </c>
      <c r="X1785" s="4">
        <v>39766</v>
      </c>
      <c r="Y1785" s="3" t="s">
        <v>3649</v>
      </c>
      <c r="AE1785" s="7"/>
    </row>
    <row r="1786" spans="1:37" x14ac:dyDescent="0.3">
      <c r="A1786" s="3" t="s">
        <v>7271</v>
      </c>
      <c r="B1786" s="6">
        <f>VLOOKUP(A1786,'[2]Площадь пересечений'!$A$2:$G$2928,3,FALSE)</f>
        <v>2348</v>
      </c>
      <c r="C1786" s="6">
        <f>VLOOKUP(A1786,'[2]Площадь пересечений'!$A$2:$G$2928,4,FALSE)</f>
        <v>5.0000000000000001E-4</v>
      </c>
      <c r="D1786" s="4">
        <v>37544.958333333336</v>
      </c>
      <c r="F1786" s="3" t="s">
        <v>13</v>
      </c>
      <c r="G1786" s="3" t="s">
        <v>14</v>
      </c>
      <c r="H1786" s="3" t="s">
        <v>15</v>
      </c>
      <c r="J1786" s="3" t="s">
        <v>5564</v>
      </c>
      <c r="K1786" s="3" t="s">
        <v>26</v>
      </c>
      <c r="L1786" s="6">
        <v>1</v>
      </c>
      <c r="M1786" s="3" t="s">
        <v>26</v>
      </c>
      <c r="N1786" s="3" t="s">
        <v>1797</v>
      </c>
      <c r="O1786" s="3">
        <v>1774</v>
      </c>
      <c r="Q1786" s="3" t="s">
        <v>19</v>
      </c>
      <c r="R1786" s="3" t="s">
        <v>20</v>
      </c>
      <c r="S1786" s="3" t="s">
        <v>7272</v>
      </c>
      <c r="U1786" s="3" t="s">
        <v>7273</v>
      </c>
      <c r="V1786" s="3" t="s">
        <v>7274</v>
      </c>
      <c r="W1786" s="4">
        <v>36744.958333333336</v>
      </c>
      <c r="X1786" s="4">
        <v>43629.591678240744</v>
      </c>
      <c r="Y1786" s="3" t="s">
        <v>3649</v>
      </c>
      <c r="AD1786" s="7"/>
    </row>
    <row r="1787" spans="1:37" x14ac:dyDescent="0.3">
      <c r="A1787" s="3" t="s">
        <v>7275</v>
      </c>
      <c r="B1787" s="6">
        <f>VLOOKUP(A1787,'[2]Площадь пересечений'!$A$2:$G$2928,3,FALSE)</f>
        <v>1725</v>
      </c>
      <c r="C1787" s="6">
        <f>VLOOKUP(A1787,'[2]Площадь пересечений'!$A$2:$G$2928,4,FALSE)</f>
        <v>5.0000000000000001E-4</v>
      </c>
      <c r="D1787" s="4">
        <v>39065</v>
      </c>
      <c r="F1787" s="3" t="s">
        <v>13</v>
      </c>
      <c r="G1787" s="3" t="s">
        <v>14</v>
      </c>
      <c r="H1787" s="3" t="s">
        <v>15</v>
      </c>
      <c r="J1787" s="3" t="s">
        <v>5564</v>
      </c>
      <c r="K1787" s="3" t="s">
        <v>31</v>
      </c>
      <c r="L1787" s="6">
        <v>1</v>
      </c>
      <c r="M1787" s="3" t="s">
        <v>17</v>
      </c>
      <c r="N1787" s="3" t="s">
        <v>2855</v>
      </c>
      <c r="O1787" s="3">
        <v>1600</v>
      </c>
      <c r="Q1787" s="3" t="s">
        <v>19</v>
      </c>
      <c r="R1787" s="3" t="s">
        <v>20</v>
      </c>
      <c r="S1787" s="3" t="s">
        <v>2856</v>
      </c>
      <c r="U1787" s="3" t="s">
        <v>7276</v>
      </c>
      <c r="V1787" s="3" t="s">
        <v>7277</v>
      </c>
      <c r="W1787" s="4">
        <v>39122</v>
      </c>
      <c r="Y1787" s="3" t="s">
        <v>3652</v>
      </c>
      <c r="AC1787" s="7"/>
    </row>
    <row r="1788" spans="1:37" x14ac:dyDescent="0.3">
      <c r="A1788" s="3" t="s">
        <v>7278</v>
      </c>
      <c r="B1788" s="6">
        <f>VLOOKUP(A1788,'[2]Площадь пересечений'!$A$2:$G$2928,3,FALSE)</f>
        <v>127</v>
      </c>
      <c r="C1788" s="6">
        <f>VLOOKUP(A1788,'[2]Площадь пересечений'!$A$2:$G$2928,4,FALSE)</f>
        <v>5.0000000000000001E-4</v>
      </c>
      <c r="D1788" s="4">
        <v>42528.389282407406</v>
      </c>
      <c r="F1788" s="3" t="s">
        <v>13</v>
      </c>
      <c r="G1788" s="3" t="s">
        <v>14</v>
      </c>
      <c r="H1788" s="3" t="s">
        <v>15</v>
      </c>
      <c r="K1788" s="3" t="s">
        <v>139</v>
      </c>
      <c r="L1788" s="6">
        <v>1</v>
      </c>
      <c r="M1788" s="3" t="s">
        <v>140</v>
      </c>
      <c r="N1788" s="3" t="s">
        <v>141</v>
      </c>
      <c r="O1788" s="3">
        <v>1118</v>
      </c>
      <c r="Q1788" s="3" t="s">
        <v>19</v>
      </c>
      <c r="R1788" s="3" t="s">
        <v>20</v>
      </c>
      <c r="S1788" s="3" t="s">
        <v>141</v>
      </c>
      <c r="U1788" s="3" t="s">
        <v>7279</v>
      </c>
      <c r="V1788" s="3" t="s">
        <v>7280</v>
      </c>
      <c r="W1788" s="4">
        <v>42781.400243055556</v>
      </c>
      <c r="Y1788" s="3" t="s">
        <v>3649</v>
      </c>
      <c r="AD1788" s="7"/>
      <c r="AH1788" s="7"/>
    </row>
    <row r="1789" spans="1:37" x14ac:dyDescent="0.3">
      <c r="A1789" s="3" t="s">
        <v>7281</v>
      </c>
      <c r="B1789" s="6">
        <f>VLOOKUP(A1789,'[2]Площадь пересечений'!$A$2:$G$2928,3,FALSE)</f>
        <v>144</v>
      </c>
      <c r="C1789" s="6">
        <f>VLOOKUP(A1789,'[2]Площадь пересечений'!$A$2:$G$2928,4,FALSE)</f>
        <v>5.0000000000000001E-4</v>
      </c>
      <c r="D1789" s="4">
        <v>42528.389282407406</v>
      </c>
      <c r="F1789" s="3" t="s">
        <v>13</v>
      </c>
      <c r="G1789" s="3" t="s">
        <v>14</v>
      </c>
      <c r="H1789" s="3" t="s">
        <v>15</v>
      </c>
      <c r="K1789" s="3" t="s">
        <v>139</v>
      </c>
      <c r="L1789" s="6">
        <v>1</v>
      </c>
      <c r="M1789" s="3" t="s">
        <v>140</v>
      </c>
      <c r="N1789" s="3" t="s">
        <v>141</v>
      </c>
      <c r="O1789" s="3">
        <v>1115</v>
      </c>
      <c r="Q1789" s="3" t="s">
        <v>19</v>
      </c>
      <c r="R1789" s="3" t="s">
        <v>20</v>
      </c>
      <c r="S1789" s="3" t="s">
        <v>141</v>
      </c>
      <c r="U1789" s="3" t="s">
        <v>7282</v>
      </c>
      <c r="V1789" s="3" t="s">
        <v>7283</v>
      </c>
      <c r="W1789" s="4">
        <v>42781.380844907406</v>
      </c>
      <c r="Y1789" s="3" t="s">
        <v>3649</v>
      </c>
      <c r="AD1789" s="7"/>
      <c r="AH1789" s="7"/>
    </row>
    <row r="1790" spans="1:37" x14ac:dyDescent="0.3">
      <c r="A1790" s="3" t="s">
        <v>7284</v>
      </c>
      <c r="B1790" s="6">
        <f>VLOOKUP(A1790,'[2]Площадь пересечений'!$A$2:$G$2928,3,FALSE)</f>
        <v>2649</v>
      </c>
      <c r="C1790" s="6">
        <f>VLOOKUP(A1790,'[2]Площадь пересечений'!$A$2:$G$2928,4,FALSE)</f>
        <v>5.0000000000000001E-4</v>
      </c>
      <c r="D1790" s="4">
        <v>42977.357812499999</v>
      </c>
      <c r="F1790" s="3" t="s">
        <v>13</v>
      </c>
      <c r="G1790" s="3" t="s">
        <v>14</v>
      </c>
      <c r="H1790" s="3" t="s">
        <v>15</v>
      </c>
      <c r="K1790" s="3" t="s">
        <v>7285</v>
      </c>
      <c r="L1790" s="6">
        <v>1</v>
      </c>
      <c r="M1790" s="3" t="s">
        <v>17</v>
      </c>
      <c r="N1790" s="3" t="s">
        <v>7286</v>
      </c>
      <c r="O1790" s="3">
        <v>4047</v>
      </c>
      <c r="Q1790" s="3" t="s">
        <v>19</v>
      </c>
      <c r="R1790" s="3" t="s">
        <v>20</v>
      </c>
      <c r="S1790" s="3" t="s">
        <v>7286</v>
      </c>
      <c r="U1790" s="3" t="s">
        <v>7287</v>
      </c>
      <c r="V1790" s="3" t="s">
        <v>7288</v>
      </c>
      <c r="W1790" s="4">
        <v>42977.712604166663</v>
      </c>
      <c r="Y1790" s="3" t="s">
        <v>3652</v>
      </c>
      <c r="AC1790" s="7"/>
    </row>
    <row r="1791" spans="1:37" x14ac:dyDescent="0.3">
      <c r="A1791" s="3" t="s">
        <v>7289</v>
      </c>
      <c r="B1791" s="6">
        <f>VLOOKUP(A1791,'[2]Площадь пересечений'!$A$2:$G$2928,3,FALSE)</f>
        <v>667</v>
      </c>
      <c r="C1791" s="6">
        <f>VLOOKUP(A1791,'[2]Площадь пересечений'!$A$2:$G$2928,4,FALSE)</f>
        <v>5.0000000000000001E-4</v>
      </c>
      <c r="D1791" s="4">
        <v>40885.592523148145</v>
      </c>
      <c r="F1791" s="3" t="s">
        <v>13</v>
      </c>
      <c r="G1791" s="3" t="s">
        <v>14</v>
      </c>
      <c r="H1791" s="3" t="s">
        <v>15</v>
      </c>
      <c r="K1791" s="3" t="s">
        <v>31</v>
      </c>
      <c r="L1791" s="6">
        <v>1</v>
      </c>
      <c r="M1791" s="3" t="s">
        <v>17</v>
      </c>
      <c r="O1791" s="3">
        <v>1062</v>
      </c>
      <c r="Q1791" s="3" t="s">
        <v>19</v>
      </c>
      <c r="R1791" s="3" t="s">
        <v>20</v>
      </c>
      <c r="U1791" s="3" t="s">
        <v>7290</v>
      </c>
      <c r="V1791" s="3" t="s">
        <v>7291</v>
      </c>
      <c r="W1791" s="4">
        <v>40905.958333333336</v>
      </c>
      <c r="X1791" s="4">
        <v>43291.310162037036</v>
      </c>
      <c r="Y1791" s="3" t="s">
        <v>3649</v>
      </c>
      <c r="AE1791" s="7"/>
    </row>
    <row r="1792" spans="1:37" x14ac:dyDescent="0.3">
      <c r="A1792" s="3" t="s">
        <v>7292</v>
      </c>
      <c r="B1792" s="6">
        <f>VLOOKUP(A1792,'[2]Площадь пересечений'!$A$2:$G$2928,3,FALSE)</f>
        <v>1262</v>
      </c>
      <c r="C1792" s="6">
        <f>VLOOKUP(A1792,'[2]Площадь пересечений'!$A$2:$G$2928,4,FALSE)</f>
        <v>5.0000000000000001E-4</v>
      </c>
      <c r="D1792" s="4">
        <v>41649.539675925924</v>
      </c>
      <c r="F1792" s="3" t="s">
        <v>13</v>
      </c>
      <c r="G1792" s="3" t="s">
        <v>14</v>
      </c>
      <c r="H1792" s="3" t="s">
        <v>15</v>
      </c>
      <c r="K1792" s="3" t="s">
        <v>101</v>
      </c>
      <c r="L1792" s="6">
        <v>1</v>
      </c>
      <c r="M1792" s="3" t="s">
        <v>17</v>
      </c>
      <c r="N1792" s="3" t="s">
        <v>528</v>
      </c>
      <c r="O1792" s="3">
        <v>1528</v>
      </c>
      <c r="Q1792" s="3" t="s">
        <v>19</v>
      </c>
      <c r="R1792" s="3" t="s">
        <v>20</v>
      </c>
      <c r="S1792" s="3" t="s">
        <v>528</v>
      </c>
      <c r="U1792" s="3" t="s">
        <v>7293</v>
      </c>
      <c r="V1792" s="3" t="s">
        <v>7294</v>
      </c>
      <c r="W1792" s="4">
        <v>41682.958333333336</v>
      </c>
      <c r="X1792" s="4">
        <v>41851.958333333336</v>
      </c>
      <c r="Y1792" s="3" t="s">
        <v>3649</v>
      </c>
      <c r="AE1792" s="7"/>
    </row>
    <row r="1793" spans="1:38" x14ac:dyDescent="0.3">
      <c r="A1793" s="3" t="s">
        <v>7295</v>
      </c>
      <c r="B1793" s="6">
        <f>VLOOKUP(A1793,'[2]Площадь пересечений'!$A$2:$G$2928,3,FALSE)</f>
        <v>2209</v>
      </c>
      <c r="C1793" s="6">
        <f>VLOOKUP(A1793,'[2]Площадь пересечений'!$A$2:$G$2928,4,FALSE)</f>
        <v>5.0000000000000001E-4</v>
      </c>
      <c r="D1793" s="4">
        <v>42054.456006944441</v>
      </c>
      <c r="F1793" s="3" t="s">
        <v>13</v>
      </c>
      <c r="G1793" s="3" t="s">
        <v>14</v>
      </c>
      <c r="H1793" s="3" t="s">
        <v>15</v>
      </c>
      <c r="K1793" s="3" t="s">
        <v>45</v>
      </c>
      <c r="L1793" s="6">
        <v>1</v>
      </c>
      <c r="M1793" s="3" t="s">
        <v>17</v>
      </c>
      <c r="N1793" s="3" t="s">
        <v>68</v>
      </c>
      <c r="O1793" s="3">
        <v>2950</v>
      </c>
      <c r="Q1793" s="3" t="s">
        <v>19</v>
      </c>
      <c r="R1793" s="3" t="s">
        <v>20</v>
      </c>
      <c r="S1793" s="3" t="s">
        <v>68</v>
      </c>
      <c r="U1793" s="3" t="s">
        <v>7296</v>
      </c>
      <c r="V1793" s="3" t="s">
        <v>7297</v>
      </c>
      <c r="W1793" s="4">
        <v>42075.678773148145</v>
      </c>
      <c r="X1793" s="4">
        <v>43312.569490740738</v>
      </c>
      <c r="Y1793" s="3" t="s">
        <v>3649</v>
      </c>
      <c r="AE1793" s="7"/>
    </row>
    <row r="1794" spans="1:38" x14ac:dyDescent="0.3">
      <c r="A1794" s="3" t="s">
        <v>7298</v>
      </c>
      <c r="B1794" s="6">
        <f>VLOOKUP(A1794,'[2]Площадь пересечений'!$A$2:$G$2928,3,FALSE)</f>
        <v>205</v>
      </c>
      <c r="C1794" s="6">
        <f>VLOOKUP(A1794,'[2]Площадь пересечений'!$A$2:$G$2928,4,FALSE)</f>
        <v>5.0000000000000001E-4</v>
      </c>
      <c r="D1794" s="4">
        <v>44047.732129629629</v>
      </c>
      <c r="F1794" s="3" t="s">
        <v>13</v>
      </c>
      <c r="G1794" s="3" t="s">
        <v>14</v>
      </c>
      <c r="H1794" s="3" t="s">
        <v>15</v>
      </c>
      <c r="K1794" s="3" t="s">
        <v>3301</v>
      </c>
      <c r="L1794" s="6">
        <v>1</v>
      </c>
      <c r="M1794" s="3" t="s">
        <v>140</v>
      </c>
      <c r="N1794" s="3" t="s">
        <v>3302</v>
      </c>
      <c r="O1794" s="3">
        <v>1584</v>
      </c>
      <c r="Q1794" s="3" t="s">
        <v>19</v>
      </c>
      <c r="R1794" s="3" t="s">
        <v>20</v>
      </c>
      <c r="S1794" s="3" t="s">
        <v>3302</v>
      </c>
      <c r="U1794" s="3" t="s">
        <v>7299</v>
      </c>
      <c r="V1794" s="3" t="s">
        <v>7300</v>
      </c>
      <c r="W1794" s="4">
        <v>44047.732129629629</v>
      </c>
      <c r="Y1794" s="3" t="s">
        <v>3652</v>
      </c>
      <c r="AD1794" s="7"/>
      <c r="AG1794" s="7"/>
      <c r="AJ1794" s="7"/>
    </row>
    <row r="1795" spans="1:38" x14ac:dyDescent="0.3">
      <c r="A1795" s="3" t="s">
        <v>7301</v>
      </c>
      <c r="B1795" s="6">
        <f>VLOOKUP(A1795,'[2]Площадь пересечений'!$A$2:$G$2928,3,FALSE)</f>
        <v>1800</v>
      </c>
      <c r="C1795" s="6">
        <f>VLOOKUP(A1795,'[2]Площадь пересечений'!$A$2:$G$2928,4,FALSE)</f>
        <v>5.0000000000000001E-4</v>
      </c>
      <c r="D1795" s="4">
        <v>40892.596585648149</v>
      </c>
      <c r="F1795" s="3" t="s">
        <v>13</v>
      </c>
      <c r="G1795" s="3" t="s">
        <v>14</v>
      </c>
      <c r="H1795" s="3" t="s">
        <v>15</v>
      </c>
      <c r="K1795" s="3" t="s">
        <v>114</v>
      </c>
      <c r="L1795" s="6">
        <v>1</v>
      </c>
      <c r="M1795" s="3" t="s">
        <v>17</v>
      </c>
      <c r="O1795" s="3">
        <v>890</v>
      </c>
      <c r="Q1795" s="3" t="s">
        <v>19</v>
      </c>
      <c r="R1795" s="3" t="s">
        <v>20</v>
      </c>
      <c r="U1795" s="3" t="s">
        <v>7302</v>
      </c>
      <c r="V1795" s="3" t="s">
        <v>7303</v>
      </c>
      <c r="W1795" s="4">
        <v>40931.958333333336</v>
      </c>
      <c r="X1795" s="4">
        <v>40959.958333333336</v>
      </c>
      <c r="Y1795" s="3" t="s">
        <v>3649</v>
      </c>
      <c r="AD1795" s="7"/>
    </row>
    <row r="1796" spans="1:38" x14ac:dyDescent="0.3">
      <c r="A1796" s="3" t="s">
        <v>5471</v>
      </c>
      <c r="B1796" s="6">
        <f>VLOOKUP(A1796,'[2]Площадь пересечений'!$A$2:$G$2928,3,FALSE)</f>
        <v>1499</v>
      </c>
      <c r="C1796" s="6">
        <f>VLOOKUP(A1796,'[2]Площадь пересечений'!$A$2:$G$2928,4,FALSE)</f>
        <v>5.0000000000000001E-4</v>
      </c>
      <c r="D1796" s="4">
        <v>38391</v>
      </c>
      <c r="F1796" s="3" t="s">
        <v>13</v>
      </c>
      <c r="G1796" s="3" t="s">
        <v>14</v>
      </c>
      <c r="H1796" s="3" t="s">
        <v>15</v>
      </c>
      <c r="J1796" s="3" t="s">
        <v>5564</v>
      </c>
      <c r="K1796" s="3" t="s">
        <v>31</v>
      </c>
      <c r="L1796" s="6">
        <v>1</v>
      </c>
      <c r="M1796" s="3" t="s">
        <v>17</v>
      </c>
      <c r="N1796" s="3" t="s">
        <v>5472</v>
      </c>
      <c r="O1796" s="3">
        <v>598</v>
      </c>
      <c r="P1796" s="15">
        <f>C1796*10000/O1796*100</f>
        <v>0.83612040133779264</v>
      </c>
      <c r="Q1796" s="3" t="s">
        <v>19</v>
      </c>
      <c r="R1796" s="3" t="s">
        <v>20</v>
      </c>
      <c r="S1796" s="3" t="s">
        <v>5472</v>
      </c>
      <c r="T1796" s="3" t="s">
        <v>5473</v>
      </c>
      <c r="U1796" s="3" t="s">
        <v>5474</v>
      </c>
      <c r="V1796" s="3" t="s">
        <v>5475</v>
      </c>
      <c r="W1796" s="4">
        <v>43627.643067129633</v>
      </c>
      <c r="Y1796" s="3" t="s">
        <v>3649</v>
      </c>
      <c r="AC1796" s="7"/>
    </row>
    <row r="1797" spans="1:38" x14ac:dyDescent="0.3">
      <c r="A1797" s="3" t="s">
        <v>5031</v>
      </c>
      <c r="B1797" s="6">
        <f>VLOOKUP(A1797,'[2]Площадь пересечений'!$A$2:$G$2928,3,FALSE)</f>
        <v>275</v>
      </c>
      <c r="C1797" s="6">
        <f>VLOOKUP(A1797,'[2]Площадь пересечений'!$A$2:$G$2928,4,FALSE)</f>
        <v>5.0000000000000001E-4</v>
      </c>
      <c r="D1797" s="4">
        <v>39660.958333333336</v>
      </c>
      <c r="F1797" s="3" t="s">
        <v>13</v>
      </c>
      <c r="G1797" s="3" t="s">
        <v>14</v>
      </c>
      <c r="H1797" s="3" t="s">
        <v>15</v>
      </c>
      <c r="K1797" s="3" t="s">
        <v>2304</v>
      </c>
      <c r="L1797" s="6"/>
      <c r="M1797" s="3" t="s">
        <v>241</v>
      </c>
      <c r="N1797" s="3" t="s">
        <v>2305</v>
      </c>
      <c r="O1797" s="3">
        <v>6735</v>
      </c>
      <c r="P1797" s="15">
        <f>C1797*10000/O1797*100</f>
        <v>7.4239049740163321E-2</v>
      </c>
      <c r="Q1797" s="3" t="s">
        <v>19</v>
      </c>
      <c r="R1797" s="3" t="s">
        <v>84</v>
      </c>
      <c r="S1797" s="3" t="s">
        <v>2305</v>
      </c>
      <c r="U1797" s="3" t="s">
        <v>5032</v>
      </c>
      <c r="V1797" s="3" t="s">
        <v>5033</v>
      </c>
      <c r="W1797" s="4">
        <v>39691.958333333336</v>
      </c>
      <c r="X1797" s="4">
        <v>39811</v>
      </c>
      <c r="Y1797" s="3" t="s">
        <v>3649</v>
      </c>
      <c r="AE1797" s="7"/>
    </row>
    <row r="1798" spans="1:38" x14ac:dyDescent="0.3">
      <c r="A1798" s="3" t="s">
        <v>3482</v>
      </c>
      <c r="B1798" s="6">
        <f>VLOOKUP(A1798,'[2]Площадь пересечений'!$A$2:$G$2928,3,FALSE)</f>
        <v>1207</v>
      </c>
      <c r="C1798" s="6">
        <f>VLOOKUP(A1798,'[2]Площадь пересечений'!$A$2:$G$2928,4,FALSE)</f>
        <v>5.0000000000000001E-4</v>
      </c>
      <c r="D1798" s="4">
        <v>43866.409687500003</v>
      </c>
      <c r="F1798" s="3" t="s">
        <v>13</v>
      </c>
      <c r="G1798" s="3" t="s">
        <v>14</v>
      </c>
      <c r="H1798" s="3" t="s">
        <v>15</v>
      </c>
      <c r="K1798" s="3" t="s">
        <v>3436</v>
      </c>
      <c r="L1798" s="6"/>
      <c r="M1798" s="3" t="s">
        <v>3483</v>
      </c>
      <c r="N1798" s="3" t="s">
        <v>3480</v>
      </c>
      <c r="O1798" s="3">
        <v>286</v>
      </c>
      <c r="P1798" s="15">
        <f>C1798*10000/O1798*100</f>
        <v>1.7482517482517483</v>
      </c>
      <c r="Q1798" s="3" t="s">
        <v>19</v>
      </c>
      <c r="R1798" s="3" t="s">
        <v>20</v>
      </c>
      <c r="S1798" s="3" t="s">
        <v>3480</v>
      </c>
      <c r="U1798" s="3" t="s">
        <v>3484</v>
      </c>
      <c r="V1798" s="3" t="s">
        <v>4774</v>
      </c>
      <c r="W1798" s="4">
        <v>44015.655162037037</v>
      </c>
      <c r="X1798" s="3" t="s">
        <v>3649</v>
      </c>
      <c r="Y1798" s="3" t="s">
        <v>4277</v>
      </c>
      <c r="AC1798" s="7"/>
      <c r="AF1798" s="7"/>
    </row>
    <row r="1799" spans="1:38" x14ac:dyDescent="0.3">
      <c r="A1799" s="3" t="s">
        <v>5170</v>
      </c>
      <c r="B1799" s="6">
        <f>VLOOKUP(A1799,'[2]Площадь пересечений'!$A$2:$G$2928,3,FALSE)</f>
        <v>576</v>
      </c>
      <c r="C1799" s="6">
        <f>VLOOKUP(A1799,'[2]Площадь пересечений'!$A$2:$G$2928,4,FALSE)</f>
        <v>5.0000000000000001E-4</v>
      </c>
      <c r="D1799" s="4">
        <v>40841.958333333336</v>
      </c>
      <c r="F1799" s="3" t="s">
        <v>13</v>
      </c>
      <c r="G1799" s="3" t="s">
        <v>14</v>
      </c>
      <c r="H1799" s="3" t="s">
        <v>15</v>
      </c>
      <c r="K1799" s="3" t="s">
        <v>96</v>
      </c>
      <c r="L1799" s="6"/>
      <c r="M1799" s="3" t="s">
        <v>131</v>
      </c>
      <c r="N1799" s="3" t="s">
        <v>5171</v>
      </c>
      <c r="O1799" s="3">
        <v>290</v>
      </c>
      <c r="P1799" s="15">
        <f>C1799*10000/O1799*100</f>
        <v>1.7241379310344827</v>
      </c>
      <c r="Q1799" s="3" t="s">
        <v>19</v>
      </c>
      <c r="R1799" s="3" t="s">
        <v>20</v>
      </c>
      <c r="S1799" s="3" t="s">
        <v>452</v>
      </c>
      <c r="U1799" s="3" t="s">
        <v>5172</v>
      </c>
      <c r="V1799" s="3" t="s">
        <v>5173</v>
      </c>
      <c r="W1799" s="4">
        <v>40867.958333333336</v>
      </c>
      <c r="X1799" s="4">
        <v>41382.958333333336</v>
      </c>
      <c r="Y1799" s="3" t="s">
        <v>3649</v>
      </c>
      <c r="AD1799" s="7"/>
    </row>
    <row r="1800" spans="1:38" x14ac:dyDescent="0.3">
      <c r="A1800" s="3" t="s">
        <v>7304</v>
      </c>
      <c r="B1800" s="6">
        <f>VLOOKUP(A1800,'[2]Площадь пересечений'!$A$2:$G$2928,3,FALSE)</f>
        <v>2629</v>
      </c>
      <c r="C1800" s="6">
        <f>VLOOKUP(A1800,'[2]Площадь пересечений'!$A$2:$G$2928,4,FALSE)</f>
        <v>5.0000000000000001E-4</v>
      </c>
      <c r="D1800" s="4">
        <v>43672.700787037036</v>
      </c>
      <c r="F1800" s="3" t="s">
        <v>13</v>
      </c>
      <c r="G1800" s="3" t="s">
        <v>14</v>
      </c>
      <c r="H1800" s="3" t="s">
        <v>15</v>
      </c>
      <c r="K1800" s="3" t="s">
        <v>22</v>
      </c>
      <c r="L1800" s="6"/>
      <c r="M1800" s="3" t="s">
        <v>22</v>
      </c>
      <c r="N1800" s="3" t="s">
        <v>7305</v>
      </c>
      <c r="O1800" s="3">
        <v>600</v>
      </c>
      <c r="Q1800" s="3" t="s">
        <v>19</v>
      </c>
      <c r="R1800" s="3" t="s">
        <v>20</v>
      </c>
      <c r="S1800" s="3" t="s">
        <v>7305</v>
      </c>
      <c r="U1800" s="3" t="s">
        <v>7306</v>
      </c>
      <c r="V1800" s="3" t="s">
        <v>7307</v>
      </c>
      <c r="W1800" s="4">
        <v>43672.700787037036</v>
      </c>
      <c r="X1800" s="3" t="s">
        <v>3649</v>
      </c>
      <c r="Y1800" s="3" t="s">
        <v>3652</v>
      </c>
      <c r="AC1800" s="7"/>
      <c r="AG1800" s="7"/>
    </row>
    <row r="1801" spans="1:38" x14ac:dyDescent="0.3">
      <c r="A1801" s="3" t="s">
        <v>2934</v>
      </c>
      <c r="B1801" s="6">
        <f>VLOOKUP(A1801,'[2]Площадь пересечений'!$A$2:$G$2928,3,FALSE)</f>
        <v>1795</v>
      </c>
      <c r="C1801" s="6">
        <f>VLOOKUP(A1801,'[2]Площадь пересечений'!$A$2:$G$2928,4,FALSE)</f>
        <v>4.0000000000000002E-4</v>
      </c>
      <c r="D1801" s="4">
        <v>39050</v>
      </c>
      <c r="F1801" s="3" t="s">
        <v>13</v>
      </c>
      <c r="G1801" s="3" t="s">
        <v>14</v>
      </c>
      <c r="H1801" s="3" t="s">
        <v>15</v>
      </c>
      <c r="J1801" s="3" t="s">
        <v>5564</v>
      </c>
      <c r="K1801" s="3" t="s">
        <v>2935</v>
      </c>
      <c r="L1801" s="6">
        <v>1</v>
      </c>
      <c r="M1801" s="3" t="s">
        <v>17</v>
      </c>
      <c r="N1801" s="3" t="s">
        <v>2936</v>
      </c>
      <c r="O1801" s="3">
        <v>891</v>
      </c>
      <c r="P1801" s="15">
        <f>C1801*10000/O1801*100</f>
        <v>0.44893378226711567</v>
      </c>
      <c r="Q1801" s="3" t="s">
        <v>19</v>
      </c>
      <c r="R1801" s="3" t="s">
        <v>20</v>
      </c>
      <c r="S1801" s="3" t="s">
        <v>2936</v>
      </c>
      <c r="U1801" s="3" t="s">
        <v>2937</v>
      </c>
      <c r="V1801" s="3" t="s">
        <v>4506</v>
      </c>
      <c r="W1801" s="4">
        <v>39436</v>
      </c>
      <c r="Y1801" s="3" t="s">
        <v>3652</v>
      </c>
      <c r="AD1801" s="7"/>
      <c r="AH1801" s="7"/>
      <c r="AL1801" s="7"/>
    </row>
    <row r="1802" spans="1:38" x14ac:dyDescent="0.3">
      <c r="A1802" s="3" t="s">
        <v>2229</v>
      </c>
      <c r="B1802" s="6">
        <f>VLOOKUP(A1802,'[2]Площадь пересечений'!$A$2:$G$2928,3,FALSE)</f>
        <v>28</v>
      </c>
      <c r="C1802" s="6">
        <f>VLOOKUP(A1802,'[2]Площадь пересечений'!$A$2:$G$2928,4,FALSE)</f>
        <v>4.0000000000000002E-4</v>
      </c>
      <c r="D1802" s="4">
        <v>39258.958333333336</v>
      </c>
      <c r="F1802" s="3" t="s">
        <v>13</v>
      </c>
      <c r="G1802" s="3" t="s">
        <v>14</v>
      </c>
      <c r="H1802" s="3" t="s">
        <v>15</v>
      </c>
      <c r="J1802" s="3" t="s">
        <v>5564</v>
      </c>
      <c r="K1802" s="3" t="s">
        <v>31</v>
      </c>
      <c r="L1802" s="6">
        <v>1</v>
      </c>
      <c r="M1802" s="3" t="s">
        <v>17</v>
      </c>
      <c r="N1802" s="3" t="s">
        <v>1177</v>
      </c>
      <c r="O1802" s="3">
        <v>2391</v>
      </c>
      <c r="P1802" s="15">
        <f>C1802*10000/O1802*100</f>
        <v>0.16729401923881221</v>
      </c>
      <c r="Q1802" s="3" t="s">
        <v>19</v>
      </c>
      <c r="R1802" s="3" t="s">
        <v>20</v>
      </c>
      <c r="S1802" s="3" t="s">
        <v>1177</v>
      </c>
      <c r="U1802" s="3" t="s">
        <v>2230</v>
      </c>
      <c r="V1802" s="3" t="s">
        <v>4273</v>
      </c>
      <c r="W1802" s="4">
        <v>41170.958333333336</v>
      </c>
      <c r="Y1802" s="3" t="s">
        <v>3650</v>
      </c>
      <c r="AE1802" s="7"/>
    </row>
    <row r="1803" spans="1:38" x14ac:dyDescent="0.3">
      <c r="A1803" s="3" t="s">
        <v>2175</v>
      </c>
      <c r="B1803" s="6">
        <f>VLOOKUP(A1803,'[2]Площадь пересечений'!$A$2:$G$2928,3,FALSE)</f>
        <v>2796</v>
      </c>
      <c r="C1803" s="6">
        <f>VLOOKUP(A1803,'[2]Площадь пересечений'!$A$2:$G$2928,4,FALSE)</f>
        <v>4.0000000000000002E-4</v>
      </c>
      <c r="D1803" s="4">
        <v>42081.486701388887</v>
      </c>
      <c r="F1803" s="3" t="s">
        <v>13</v>
      </c>
      <c r="G1803" s="3" t="s">
        <v>14</v>
      </c>
      <c r="H1803" s="3" t="s">
        <v>15</v>
      </c>
      <c r="K1803" s="3" t="s">
        <v>101</v>
      </c>
      <c r="L1803" s="6">
        <v>1</v>
      </c>
      <c r="M1803" s="3" t="s">
        <v>17</v>
      </c>
      <c r="N1803" s="3" t="s">
        <v>2176</v>
      </c>
      <c r="O1803" s="3">
        <v>835</v>
      </c>
      <c r="P1803" s="15">
        <f>C1803*10000/O1803*100</f>
        <v>0.47904191616766467</v>
      </c>
      <c r="Q1803" s="3" t="s">
        <v>19</v>
      </c>
      <c r="R1803" s="3" t="s">
        <v>20</v>
      </c>
      <c r="S1803" s="3" t="s">
        <v>2176</v>
      </c>
      <c r="U1803" s="3" t="s">
        <v>2177</v>
      </c>
      <c r="V1803" s="3" t="s">
        <v>4257</v>
      </c>
      <c r="W1803" s="4">
        <v>42109.684745370374</v>
      </c>
      <c r="Y1803" s="3" t="s">
        <v>3652</v>
      </c>
      <c r="AD1803" s="7"/>
    </row>
    <row r="1804" spans="1:38" x14ac:dyDescent="0.3">
      <c r="A1804" s="3" t="s">
        <v>516</v>
      </c>
      <c r="B1804" s="6">
        <f>VLOOKUP(A1804,'[2]Площадь пересечений'!$A$2:$G$2928,3,FALSE)</f>
        <v>677</v>
      </c>
      <c r="C1804" s="6">
        <f>VLOOKUP(A1804,'[2]Площадь пересечений'!$A$2:$G$2928,4,FALSE)</f>
        <v>4.0000000000000002E-4</v>
      </c>
      <c r="D1804" s="4">
        <v>40885.592523148145</v>
      </c>
      <c r="F1804" s="3" t="s">
        <v>13</v>
      </c>
      <c r="G1804" s="3" t="s">
        <v>14</v>
      </c>
      <c r="H1804" s="3" t="s">
        <v>15</v>
      </c>
      <c r="K1804" s="3" t="s">
        <v>31</v>
      </c>
      <c r="L1804" s="6">
        <v>1</v>
      </c>
      <c r="M1804" s="3" t="s">
        <v>17</v>
      </c>
      <c r="O1804" s="3">
        <v>1184</v>
      </c>
      <c r="P1804" s="15">
        <v>8.6148648648648649</v>
      </c>
      <c r="Q1804" s="3" t="s">
        <v>19</v>
      </c>
      <c r="R1804" s="3" t="s">
        <v>20</v>
      </c>
      <c r="U1804" s="3" t="s">
        <v>517</v>
      </c>
      <c r="V1804" s="3" t="s">
        <v>3781</v>
      </c>
      <c r="W1804" s="4">
        <v>40905.958333333336</v>
      </c>
      <c r="Y1804" s="3" t="s">
        <v>3649</v>
      </c>
      <c r="AD1804" s="7"/>
    </row>
    <row r="1805" spans="1:38" x14ac:dyDescent="0.3">
      <c r="A1805" s="3" t="s">
        <v>2731</v>
      </c>
      <c r="B1805" s="6">
        <f>VLOOKUP(A1805,'[2]Площадь пересечений'!$A$2:$G$2928,3,FALSE)</f>
        <v>1346</v>
      </c>
      <c r="C1805" s="6">
        <f>VLOOKUP(A1805,'[2]Площадь пересечений'!$A$2:$G$2928,4,FALSE)</f>
        <v>4.0000000000000002E-4</v>
      </c>
      <c r="D1805" s="4">
        <v>39958.958333333336</v>
      </c>
      <c r="F1805" s="3" t="s">
        <v>13</v>
      </c>
      <c r="G1805" s="3" t="s">
        <v>14</v>
      </c>
      <c r="H1805" s="3" t="s">
        <v>15</v>
      </c>
      <c r="K1805" s="3" t="s">
        <v>16</v>
      </c>
      <c r="L1805" s="6">
        <v>1</v>
      </c>
      <c r="M1805" s="3" t="s">
        <v>17</v>
      </c>
      <c r="N1805" s="3" t="s">
        <v>2732</v>
      </c>
      <c r="O1805" s="3">
        <v>1209</v>
      </c>
      <c r="P1805" s="15">
        <v>23.821339950372209</v>
      </c>
      <c r="Q1805" s="3" t="s">
        <v>19</v>
      </c>
      <c r="R1805" s="3" t="s">
        <v>20</v>
      </c>
      <c r="S1805" s="3" t="s">
        <v>2732</v>
      </c>
      <c r="U1805" s="3" t="s">
        <v>2733</v>
      </c>
      <c r="V1805" s="3" t="s">
        <v>4438</v>
      </c>
      <c r="W1805" s="4">
        <v>40024.958333333336</v>
      </c>
      <c r="X1805" s="4">
        <v>42172.488217592596</v>
      </c>
      <c r="Y1805" s="3" t="s">
        <v>3649</v>
      </c>
      <c r="AE1805" s="7"/>
      <c r="AI1805" s="7"/>
    </row>
    <row r="1806" spans="1:38" x14ac:dyDescent="0.3">
      <c r="A1806" s="3" t="s">
        <v>1609</v>
      </c>
      <c r="B1806" s="6">
        <f>VLOOKUP(A1806,'[2]Площадь пересечений'!$A$2:$G$2928,3,FALSE)</f>
        <v>2173</v>
      </c>
      <c r="C1806" s="6">
        <f>VLOOKUP(A1806,'[2]Площадь пересечений'!$A$2:$G$2928,4,FALSE)</f>
        <v>4.0000000000000002E-4</v>
      </c>
      <c r="D1806" s="4">
        <v>40885.586284722223</v>
      </c>
      <c r="F1806" s="3" t="s">
        <v>13</v>
      </c>
      <c r="G1806" s="3" t="s">
        <v>14</v>
      </c>
      <c r="H1806" s="3" t="s">
        <v>15</v>
      </c>
      <c r="K1806" s="3" t="s">
        <v>114</v>
      </c>
      <c r="L1806" s="6">
        <v>1</v>
      </c>
      <c r="M1806" s="3" t="s">
        <v>17</v>
      </c>
      <c r="O1806" s="3">
        <v>1600</v>
      </c>
      <c r="P1806" s="15">
        <v>22.187499999999996</v>
      </c>
      <c r="Q1806" s="3" t="s">
        <v>19</v>
      </c>
      <c r="R1806" s="3" t="s">
        <v>20</v>
      </c>
      <c r="U1806" s="3" t="s">
        <v>1610</v>
      </c>
      <c r="V1806" s="3" t="s">
        <v>4076</v>
      </c>
      <c r="W1806" s="4">
        <v>40902.958333333336</v>
      </c>
      <c r="X1806" s="4">
        <v>41526.958333333336</v>
      </c>
      <c r="Y1806" s="3" t="s">
        <v>3649</v>
      </c>
      <c r="AE1806" s="7"/>
    </row>
    <row r="1807" spans="1:38" x14ac:dyDescent="0.3">
      <c r="A1807" s="3" t="s">
        <v>846</v>
      </c>
      <c r="B1807" s="6">
        <f>VLOOKUP(A1807,'[2]Площадь пересечений'!$A$2:$G$2928,3,FALSE)</f>
        <v>1324</v>
      </c>
      <c r="C1807" s="6">
        <f>VLOOKUP(A1807,'[2]Площадь пересечений'!$A$2:$G$2928,4,FALSE)</f>
        <v>4.0000000000000002E-4</v>
      </c>
      <c r="D1807" s="4">
        <v>42237.561793981484</v>
      </c>
      <c r="F1807" s="3" t="s">
        <v>13</v>
      </c>
      <c r="G1807" s="3" t="s">
        <v>14</v>
      </c>
      <c r="H1807" s="3" t="s">
        <v>15</v>
      </c>
      <c r="K1807" s="3" t="s">
        <v>26</v>
      </c>
      <c r="L1807" s="6">
        <v>1</v>
      </c>
      <c r="M1807" s="3" t="s">
        <v>26</v>
      </c>
      <c r="N1807" s="3" t="s">
        <v>847</v>
      </c>
      <c r="O1807" s="3">
        <v>1837</v>
      </c>
      <c r="P1807" s="15">
        <f>C1807*10000/O1807*100</f>
        <v>0.21774632553075668</v>
      </c>
      <c r="Q1807" s="3" t="s">
        <v>19</v>
      </c>
      <c r="R1807" s="3" t="s">
        <v>20</v>
      </c>
      <c r="S1807" s="3" t="s">
        <v>847</v>
      </c>
      <c r="U1807" s="3" t="s">
        <v>848</v>
      </c>
      <c r="V1807" s="3" t="s">
        <v>3883</v>
      </c>
      <c r="W1807" s="4">
        <v>42247.621134259258</v>
      </c>
      <c r="X1807" s="4">
        <v>42398.662789351853</v>
      </c>
      <c r="Y1807" s="3" t="s">
        <v>3649</v>
      </c>
      <c r="AE1807" s="7"/>
    </row>
    <row r="1808" spans="1:38" x14ac:dyDescent="0.3">
      <c r="A1808" s="3" t="s">
        <v>592</v>
      </c>
      <c r="B1808" s="6">
        <f>VLOOKUP(A1808,'[2]Площадь пересечений'!$A$2:$G$2928,3,FALSE)</f>
        <v>759</v>
      </c>
      <c r="C1808" s="6">
        <f>VLOOKUP(A1808,'[2]Площадь пересечений'!$A$2:$G$2928,4,FALSE)</f>
        <v>4.0000000000000002E-4</v>
      </c>
      <c r="D1808" s="4">
        <v>38230.958333333336</v>
      </c>
      <c r="F1808" s="3" t="s">
        <v>13</v>
      </c>
      <c r="G1808" s="3" t="s">
        <v>14</v>
      </c>
      <c r="H1808" s="3" t="s">
        <v>15</v>
      </c>
      <c r="J1808" s="3" t="s">
        <v>5564</v>
      </c>
      <c r="K1808" s="3" t="s">
        <v>31</v>
      </c>
      <c r="L1808" s="6">
        <v>1</v>
      </c>
      <c r="M1808" s="3" t="s">
        <v>17</v>
      </c>
      <c r="N1808" s="3" t="s">
        <v>593</v>
      </c>
      <c r="O1808" s="3">
        <v>2619</v>
      </c>
      <c r="P1808" s="15">
        <f>C1808*10000/O1808*100</f>
        <v>0.15273004963726614</v>
      </c>
      <c r="Q1808" s="3" t="s">
        <v>19</v>
      </c>
      <c r="R1808" s="3" t="s">
        <v>20</v>
      </c>
      <c r="S1808" s="3" t="s">
        <v>594</v>
      </c>
      <c r="T1808" s="3" t="s">
        <v>595</v>
      </c>
      <c r="U1808" s="3" t="s">
        <v>596</v>
      </c>
      <c r="V1808" s="3" t="s">
        <v>3801</v>
      </c>
      <c r="W1808" s="4">
        <v>38742</v>
      </c>
      <c r="X1808" s="4">
        <v>40059.958333333336</v>
      </c>
      <c r="Y1808" s="3" t="s">
        <v>3649</v>
      </c>
      <c r="AD1808" s="7"/>
    </row>
    <row r="1809" spans="1:37" x14ac:dyDescent="0.3">
      <c r="A1809" s="3" t="s">
        <v>2817</v>
      </c>
      <c r="B1809" s="6">
        <f>VLOOKUP(A1809,'[2]Площадь пересечений'!$A$2:$G$2928,3,FALSE)</f>
        <v>1621</v>
      </c>
      <c r="C1809" s="6">
        <f>VLOOKUP(A1809,'[2]Площадь пересечений'!$A$2:$G$2928,4,FALSE)</f>
        <v>4.0000000000000002E-4</v>
      </c>
      <c r="D1809" s="4">
        <v>39292.958333333336</v>
      </c>
      <c r="F1809" s="3" t="s">
        <v>13</v>
      </c>
      <c r="G1809" s="3" t="s">
        <v>14</v>
      </c>
      <c r="H1809" s="3" t="s">
        <v>15</v>
      </c>
      <c r="J1809" s="3" t="s">
        <v>5564</v>
      </c>
      <c r="K1809" s="3" t="s">
        <v>31</v>
      </c>
      <c r="L1809" s="6">
        <v>1</v>
      </c>
      <c r="M1809" s="3" t="s">
        <v>17</v>
      </c>
      <c r="N1809" s="3" t="s">
        <v>2818</v>
      </c>
      <c r="O1809" s="3">
        <v>62000</v>
      </c>
      <c r="P1809" s="15">
        <f>C1809*10000/O1809*100</f>
        <v>6.4516129032258064E-3</v>
      </c>
      <c r="Q1809" s="3" t="s">
        <v>19</v>
      </c>
      <c r="R1809" s="3" t="s">
        <v>20</v>
      </c>
      <c r="S1809" s="3" t="s">
        <v>2819</v>
      </c>
      <c r="U1809" s="3" t="s">
        <v>2820</v>
      </c>
      <c r="V1809" s="3" t="s">
        <v>4466</v>
      </c>
      <c r="W1809" s="4">
        <v>39294.958333333336</v>
      </c>
      <c r="X1809" s="4">
        <v>39320.958333333336</v>
      </c>
      <c r="Y1809" s="3" t="s">
        <v>3649</v>
      </c>
      <c r="AD1809" s="7"/>
    </row>
    <row r="1810" spans="1:37" x14ac:dyDescent="0.3">
      <c r="A1810" s="3" t="s">
        <v>7308</v>
      </c>
      <c r="B1810" s="6">
        <f>VLOOKUP(A1810,'[2]Площадь пересечений'!$A$2:$G$2928,3,FALSE)</f>
        <v>594</v>
      </c>
      <c r="C1810" s="6">
        <f>VLOOKUP(A1810,'[2]Площадь пересечений'!$A$2:$G$2928,4,FALSE)</f>
        <v>4.0000000000000002E-4</v>
      </c>
      <c r="D1810" s="4">
        <v>38064</v>
      </c>
      <c r="F1810" s="3" t="s">
        <v>13</v>
      </c>
      <c r="G1810" s="3" t="s">
        <v>14</v>
      </c>
      <c r="H1810" s="3" t="s">
        <v>15</v>
      </c>
      <c r="J1810" s="3" t="s">
        <v>5564</v>
      </c>
      <c r="K1810" s="3" t="s">
        <v>26</v>
      </c>
      <c r="L1810" s="6">
        <v>1</v>
      </c>
      <c r="M1810" s="3" t="s">
        <v>26</v>
      </c>
      <c r="N1810" s="3" t="s">
        <v>7309</v>
      </c>
      <c r="O1810" s="3">
        <v>1680</v>
      </c>
      <c r="Q1810" s="3" t="s">
        <v>19</v>
      </c>
      <c r="R1810" s="3" t="s">
        <v>84</v>
      </c>
      <c r="S1810" s="3" t="s">
        <v>7309</v>
      </c>
      <c r="U1810" s="3" t="s">
        <v>7310</v>
      </c>
      <c r="V1810" s="3" t="s">
        <v>7311</v>
      </c>
      <c r="W1810" s="4">
        <v>40100.958333333336</v>
      </c>
      <c r="Y1810" s="3" t="s">
        <v>3649</v>
      </c>
      <c r="AD1810" s="7"/>
    </row>
    <row r="1811" spans="1:37" x14ac:dyDescent="0.3">
      <c r="A1811" s="17" t="s">
        <v>7312</v>
      </c>
      <c r="B1811" s="6">
        <f>VLOOKUP(A1811,'[2]Площадь пересечений'!$A$2:$G$2928,3,FALSE)</f>
        <v>790</v>
      </c>
      <c r="C1811" s="6">
        <f>VLOOKUP(A1811,'[2]Площадь пересечений'!$A$2:$G$2928,4,FALSE)</f>
        <v>4.0000000000000002E-4</v>
      </c>
      <c r="D1811" s="4">
        <v>38889.958333333336</v>
      </c>
      <c r="F1811" s="3" t="s">
        <v>13</v>
      </c>
      <c r="G1811" s="3" t="s">
        <v>14</v>
      </c>
      <c r="H1811" s="3" t="s">
        <v>15</v>
      </c>
      <c r="J1811" s="3" t="s">
        <v>5564</v>
      </c>
      <c r="K1811" s="3" t="s">
        <v>31</v>
      </c>
      <c r="L1811" s="6">
        <v>1</v>
      </c>
      <c r="M1811" s="3" t="s">
        <v>17</v>
      </c>
      <c r="N1811" s="3" t="s">
        <v>7313</v>
      </c>
      <c r="O1811" s="3">
        <v>3599</v>
      </c>
      <c r="Q1811" s="3" t="s">
        <v>19</v>
      </c>
      <c r="R1811" s="3" t="s">
        <v>20</v>
      </c>
      <c r="S1811" s="3" t="s">
        <v>7313</v>
      </c>
      <c r="U1811" s="3" t="s">
        <v>7314</v>
      </c>
      <c r="V1811" s="3" t="s">
        <v>7315</v>
      </c>
      <c r="W1811" s="4">
        <v>38895.958333333336</v>
      </c>
      <c r="X1811" s="4">
        <v>38943.958333333336</v>
      </c>
      <c r="Y1811" s="3" t="s">
        <v>3712</v>
      </c>
      <c r="AD1811" s="7"/>
    </row>
    <row r="1812" spans="1:37" x14ac:dyDescent="0.3">
      <c r="A1812" s="3" t="s">
        <v>7316</v>
      </c>
      <c r="B1812" s="6">
        <f>VLOOKUP(A1812,'[2]Площадь пересечений'!$A$2:$G$2928,3,FALSE)</f>
        <v>1545</v>
      </c>
      <c r="C1812" s="6">
        <f>VLOOKUP(A1812,'[2]Площадь пересечений'!$A$2:$G$2928,4,FALSE)</f>
        <v>4.0000000000000002E-4</v>
      </c>
      <c r="D1812" s="4">
        <v>39080</v>
      </c>
      <c r="F1812" s="3" t="s">
        <v>13</v>
      </c>
      <c r="G1812" s="3" t="s">
        <v>14</v>
      </c>
      <c r="H1812" s="3" t="s">
        <v>15</v>
      </c>
      <c r="J1812" s="3" t="s">
        <v>5564</v>
      </c>
      <c r="K1812" s="3" t="s">
        <v>16</v>
      </c>
      <c r="L1812" s="6">
        <v>1</v>
      </c>
      <c r="M1812" s="3" t="s">
        <v>17</v>
      </c>
      <c r="N1812" s="3" t="s">
        <v>7317</v>
      </c>
      <c r="O1812" s="3">
        <v>1981</v>
      </c>
      <c r="Q1812" s="3" t="s">
        <v>19</v>
      </c>
      <c r="R1812" s="3" t="s">
        <v>20</v>
      </c>
      <c r="S1812" s="3" t="s">
        <v>7317</v>
      </c>
      <c r="U1812" s="3" t="s">
        <v>7318</v>
      </c>
      <c r="V1812" s="3" t="s">
        <v>7319</v>
      </c>
      <c r="W1812" s="4">
        <v>39160</v>
      </c>
      <c r="X1812" s="4">
        <v>39198.958333333336</v>
      </c>
      <c r="Y1812" s="3" t="s">
        <v>3649</v>
      </c>
      <c r="AD1812" s="7"/>
    </row>
    <row r="1813" spans="1:37" x14ac:dyDescent="0.3">
      <c r="A1813" s="3" t="s">
        <v>7320</v>
      </c>
      <c r="B1813" s="6">
        <f>VLOOKUP(A1813,'[2]Площадь пересечений'!$A$2:$G$2928,3,FALSE)</f>
        <v>620</v>
      </c>
      <c r="C1813" s="6">
        <f>VLOOKUP(A1813,'[2]Площадь пересечений'!$A$2:$G$2928,4,FALSE)</f>
        <v>4.0000000000000002E-4</v>
      </c>
      <c r="D1813" s="4">
        <v>41299.682546296295</v>
      </c>
      <c r="F1813" s="3" t="s">
        <v>13</v>
      </c>
      <c r="G1813" s="3" t="s">
        <v>14</v>
      </c>
      <c r="H1813" s="3" t="s">
        <v>15</v>
      </c>
      <c r="K1813" s="3" t="s">
        <v>45</v>
      </c>
      <c r="L1813" s="6">
        <v>1</v>
      </c>
      <c r="M1813" s="3" t="s">
        <v>17</v>
      </c>
      <c r="N1813" s="3" t="s">
        <v>6513</v>
      </c>
      <c r="O1813" s="3">
        <v>946</v>
      </c>
      <c r="Q1813" s="3" t="s">
        <v>19</v>
      </c>
      <c r="R1813" s="3" t="s">
        <v>20</v>
      </c>
      <c r="S1813" s="3" t="s">
        <v>6513</v>
      </c>
      <c r="U1813" s="3" t="s">
        <v>7321</v>
      </c>
      <c r="V1813" s="3" t="s">
        <v>7322</v>
      </c>
      <c r="W1813" s="4">
        <v>41577.958333333336</v>
      </c>
      <c r="Y1813" s="3" t="s">
        <v>3649</v>
      </c>
      <c r="AC1813" s="7"/>
      <c r="AG1813" s="7"/>
    </row>
    <row r="1814" spans="1:37" x14ac:dyDescent="0.3">
      <c r="A1814" s="3" t="s">
        <v>7323</v>
      </c>
      <c r="B1814" s="6">
        <f>VLOOKUP(A1814,'[2]Площадь пересечений'!$A$2:$G$2928,3,FALSE)</f>
        <v>957</v>
      </c>
      <c r="C1814" s="6">
        <f>VLOOKUP(A1814,'[2]Площадь пересечений'!$A$2:$G$2928,4,FALSE)</f>
        <v>4.0000000000000002E-4</v>
      </c>
      <c r="D1814" s="4">
        <v>41408.699560185189</v>
      </c>
      <c r="F1814" s="3" t="s">
        <v>13</v>
      </c>
      <c r="G1814" s="3" t="s">
        <v>14</v>
      </c>
      <c r="H1814" s="3" t="s">
        <v>15</v>
      </c>
      <c r="K1814" s="3" t="s">
        <v>45</v>
      </c>
      <c r="L1814" s="6">
        <v>1</v>
      </c>
      <c r="M1814" s="3" t="s">
        <v>17</v>
      </c>
      <c r="N1814" s="3" t="s">
        <v>399</v>
      </c>
      <c r="O1814" s="3">
        <v>2000</v>
      </c>
      <c r="Q1814" s="3" t="s">
        <v>19</v>
      </c>
      <c r="R1814" s="3" t="s">
        <v>20</v>
      </c>
      <c r="S1814" s="3" t="s">
        <v>399</v>
      </c>
      <c r="U1814" s="3" t="s">
        <v>7324</v>
      </c>
      <c r="V1814" s="3" t="s">
        <v>7325</v>
      </c>
      <c r="W1814" s="4">
        <v>41430.958333333336</v>
      </c>
      <c r="Y1814" s="3" t="s">
        <v>3712</v>
      </c>
      <c r="AD1814" s="7"/>
      <c r="AH1814" s="7"/>
      <c r="AK1814" s="7"/>
    </row>
    <row r="1815" spans="1:37" x14ac:dyDescent="0.3">
      <c r="A1815" s="3" t="s">
        <v>7326</v>
      </c>
      <c r="B1815" s="6">
        <f>VLOOKUP(A1815,'[2]Площадь пересечений'!$A$2:$G$2928,3,FALSE)</f>
        <v>1801</v>
      </c>
      <c r="C1815" s="6">
        <f>VLOOKUP(A1815,'[2]Площадь пересечений'!$A$2:$G$2928,4,FALSE)</f>
        <v>4.0000000000000002E-4</v>
      </c>
      <c r="D1815" s="4">
        <v>43585.482916666668</v>
      </c>
      <c r="F1815" s="3" t="s">
        <v>13</v>
      </c>
      <c r="G1815" s="3" t="s">
        <v>14</v>
      </c>
      <c r="H1815" s="3" t="s">
        <v>15</v>
      </c>
      <c r="K1815" s="3" t="s">
        <v>827</v>
      </c>
      <c r="L1815" s="6">
        <v>1</v>
      </c>
      <c r="M1815" s="3" t="s">
        <v>89</v>
      </c>
      <c r="N1815" s="3" t="s">
        <v>7327</v>
      </c>
      <c r="O1815" s="3">
        <v>2490</v>
      </c>
      <c r="Q1815" s="3" t="s">
        <v>19</v>
      </c>
      <c r="R1815" s="3" t="s">
        <v>84</v>
      </c>
      <c r="S1815" s="3" t="s">
        <v>7327</v>
      </c>
      <c r="U1815" s="3" t="s">
        <v>7328</v>
      </c>
      <c r="V1815" s="3" t="s">
        <v>7329</v>
      </c>
      <c r="W1815" s="4">
        <v>43585.482916666668</v>
      </c>
      <c r="Y1815" s="3" t="s">
        <v>3650</v>
      </c>
      <c r="AD1815" s="7"/>
    </row>
    <row r="1816" spans="1:37" x14ac:dyDescent="0.3">
      <c r="A1816" s="3" t="s">
        <v>7330</v>
      </c>
      <c r="B1816" s="6">
        <f>VLOOKUP(A1816,'[2]Площадь пересечений'!$A$2:$G$2928,3,FALSE)</f>
        <v>407</v>
      </c>
      <c r="C1816" s="6">
        <f>VLOOKUP(A1816,'[2]Площадь пересечений'!$A$2:$G$2928,4,FALSE)</f>
        <v>4.0000000000000002E-4</v>
      </c>
      <c r="D1816" s="4">
        <v>40835.559189814812</v>
      </c>
      <c r="F1816" s="3" t="s">
        <v>13</v>
      </c>
      <c r="G1816" s="3" t="s">
        <v>14</v>
      </c>
      <c r="H1816" s="3" t="s">
        <v>15</v>
      </c>
      <c r="K1816" s="3" t="s">
        <v>16</v>
      </c>
      <c r="L1816" s="6">
        <v>1</v>
      </c>
      <c r="M1816" s="3" t="s">
        <v>17</v>
      </c>
      <c r="O1816" s="3">
        <v>1280</v>
      </c>
      <c r="Q1816" s="3" t="s">
        <v>19</v>
      </c>
      <c r="R1816" s="3" t="s">
        <v>20</v>
      </c>
      <c r="U1816" s="3" t="s">
        <v>7331</v>
      </c>
      <c r="V1816" s="3" t="s">
        <v>7332</v>
      </c>
      <c r="W1816" s="4">
        <v>40871.958333333336</v>
      </c>
      <c r="X1816" s="4">
        <v>41735.958333333336</v>
      </c>
      <c r="Y1816" s="3" t="s">
        <v>3649</v>
      </c>
      <c r="AE1816" s="7"/>
    </row>
    <row r="1817" spans="1:37" x14ac:dyDescent="0.3">
      <c r="A1817" s="3" t="s">
        <v>7333</v>
      </c>
      <c r="B1817" s="6">
        <f>VLOOKUP(A1817,'[2]Площадь пересечений'!$A$2:$G$2928,3,FALSE)</f>
        <v>115</v>
      </c>
      <c r="C1817" s="6">
        <f>VLOOKUP(A1817,'[2]Площадь пересечений'!$A$2:$G$2928,4,FALSE)</f>
        <v>4.0000000000000002E-4</v>
      </c>
      <c r="D1817" s="4">
        <v>39826</v>
      </c>
      <c r="F1817" s="3" t="s">
        <v>13</v>
      </c>
      <c r="G1817" s="3" t="s">
        <v>14</v>
      </c>
      <c r="H1817" s="3" t="s">
        <v>15</v>
      </c>
      <c r="K1817" s="3" t="s">
        <v>26</v>
      </c>
      <c r="L1817" s="6">
        <v>1</v>
      </c>
      <c r="M1817" s="3" t="s">
        <v>26</v>
      </c>
      <c r="N1817" s="3" t="s">
        <v>7334</v>
      </c>
      <c r="O1817" s="3">
        <v>37028</v>
      </c>
      <c r="Q1817" s="3" t="s">
        <v>19</v>
      </c>
      <c r="R1817" s="3" t="s">
        <v>20</v>
      </c>
      <c r="S1817" s="3" t="s">
        <v>7334</v>
      </c>
      <c r="U1817" s="3" t="s">
        <v>7335</v>
      </c>
      <c r="V1817" s="3" t="s">
        <v>7336</v>
      </c>
      <c r="W1817" s="4">
        <v>39870</v>
      </c>
      <c r="X1817" s="4">
        <v>43710.402511574073</v>
      </c>
      <c r="Y1817" s="3" t="s">
        <v>3649</v>
      </c>
      <c r="AF1817" s="7"/>
    </row>
    <row r="1818" spans="1:37" x14ac:dyDescent="0.3">
      <c r="A1818" s="3" t="s">
        <v>7337</v>
      </c>
      <c r="B1818" s="6">
        <f>VLOOKUP(A1818,'[2]Площадь пересечений'!$A$2:$G$2928,3,FALSE)</f>
        <v>1831</v>
      </c>
      <c r="C1818" s="6">
        <f>VLOOKUP(A1818,'[2]Площадь пересечений'!$A$2:$G$2928,4,FALSE)</f>
        <v>4.0000000000000002E-4</v>
      </c>
      <c r="D1818" s="4">
        <v>40892.596585648149</v>
      </c>
      <c r="F1818" s="3" t="s">
        <v>13</v>
      </c>
      <c r="G1818" s="3" t="s">
        <v>14</v>
      </c>
      <c r="H1818" s="3" t="s">
        <v>15</v>
      </c>
      <c r="K1818" s="3" t="s">
        <v>114</v>
      </c>
      <c r="L1818" s="6">
        <v>1</v>
      </c>
      <c r="M1818" s="3" t="s">
        <v>17</v>
      </c>
      <c r="O1818" s="3">
        <v>836</v>
      </c>
      <c r="Q1818" s="3" t="s">
        <v>19</v>
      </c>
      <c r="R1818" s="3" t="s">
        <v>20</v>
      </c>
      <c r="U1818" s="3" t="s">
        <v>7338</v>
      </c>
      <c r="V1818" s="3" t="s">
        <v>7339</v>
      </c>
      <c r="W1818" s="4">
        <v>40930.958333333336</v>
      </c>
      <c r="Y1818" s="3" t="s">
        <v>3649</v>
      </c>
      <c r="AC1818" s="7"/>
    </row>
    <row r="1819" spans="1:37" x14ac:dyDescent="0.3">
      <c r="A1819" s="3" t="s">
        <v>7340</v>
      </c>
      <c r="B1819" s="6">
        <f>VLOOKUP(A1819,'[2]Площадь пересечений'!$A$2:$G$2928,3,FALSE)</f>
        <v>2847</v>
      </c>
      <c r="C1819" s="6">
        <f>VLOOKUP(A1819,'[2]Площадь пересечений'!$A$2:$G$2928,4,FALSE)</f>
        <v>4.0000000000000002E-4</v>
      </c>
      <c r="D1819" s="4">
        <v>42044.699803240743</v>
      </c>
      <c r="F1819" s="3" t="s">
        <v>13</v>
      </c>
      <c r="G1819" s="3" t="s">
        <v>14</v>
      </c>
      <c r="H1819" s="3" t="s">
        <v>15</v>
      </c>
      <c r="K1819" s="3" t="s">
        <v>31</v>
      </c>
      <c r="L1819" s="6">
        <v>1</v>
      </c>
      <c r="M1819" s="3" t="s">
        <v>17</v>
      </c>
      <c r="N1819" s="3" t="s">
        <v>6637</v>
      </c>
      <c r="O1819" s="3">
        <v>3494</v>
      </c>
      <c r="Q1819" s="3" t="s">
        <v>19</v>
      </c>
      <c r="R1819" s="3" t="s">
        <v>20</v>
      </c>
      <c r="S1819" s="3" t="s">
        <v>6637</v>
      </c>
      <c r="U1819" s="3" t="s">
        <v>7341</v>
      </c>
      <c r="V1819" s="3" t="s">
        <v>7342</v>
      </c>
      <c r="W1819" s="4">
        <v>42067.630636574075</v>
      </c>
      <c r="Y1819" s="3" t="s">
        <v>3652</v>
      </c>
      <c r="AC1819" s="7"/>
    </row>
    <row r="1820" spans="1:37" x14ac:dyDescent="0.3">
      <c r="A1820" s="3" t="s">
        <v>7343</v>
      </c>
      <c r="B1820" s="6">
        <f>VLOOKUP(A1820,'[2]Площадь пересечений'!$A$2:$G$2928,3,FALSE)</f>
        <v>167</v>
      </c>
      <c r="C1820" s="6">
        <f>VLOOKUP(A1820,'[2]Площадь пересечений'!$A$2:$G$2928,4,FALSE)</f>
        <v>4.0000000000000002E-4</v>
      </c>
      <c r="D1820" s="4">
        <v>43426.438854166663</v>
      </c>
      <c r="F1820" s="3" t="s">
        <v>13</v>
      </c>
      <c r="G1820" s="3" t="s">
        <v>14</v>
      </c>
      <c r="H1820" s="3" t="s">
        <v>15</v>
      </c>
      <c r="K1820" s="3" t="s">
        <v>22</v>
      </c>
      <c r="L1820" s="6"/>
      <c r="M1820" s="3" t="s">
        <v>22</v>
      </c>
      <c r="N1820" s="3" t="s">
        <v>3293</v>
      </c>
      <c r="O1820" s="3">
        <v>626</v>
      </c>
      <c r="Q1820" s="3" t="s">
        <v>19</v>
      </c>
      <c r="R1820" s="3" t="s">
        <v>20</v>
      </c>
      <c r="S1820" s="3" t="s">
        <v>3293</v>
      </c>
      <c r="U1820" s="3" t="s">
        <v>7344</v>
      </c>
      <c r="V1820" s="3" t="s">
        <v>7345</v>
      </c>
      <c r="W1820" s="4">
        <v>43426.438854166663</v>
      </c>
      <c r="X1820" s="3" t="s">
        <v>3649</v>
      </c>
      <c r="Y1820" s="3" t="s">
        <v>3652</v>
      </c>
      <c r="AC1820" s="7"/>
    </row>
    <row r="1821" spans="1:37" x14ac:dyDescent="0.3">
      <c r="A1821" s="3" t="s">
        <v>1482</v>
      </c>
      <c r="B1821" s="6">
        <f>VLOOKUP(A1821,'[2]Площадь пересечений'!$A$2:$G$2928,3,FALSE)</f>
        <v>2025</v>
      </c>
      <c r="C1821" s="6">
        <f>VLOOKUP(A1821,'[2]Площадь пересечений'!$A$2:$G$2928,4,FALSE)</f>
        <v>2.9999999999999997E-4</v>
      </c>
      <c r="D1821" s="4">
        <v>37725.958333333336</v>
      </c>
      <c r="F1821" s="3" t="s">
        <v>13</v>
      </c>
      <c r="G1821" s="3" t="s">
        <v>14</v>
      </c>
      <c r="H1821" s="3" t="s">
        <v>15</v>
      </c>
      <c r="J1821" s="3" t="s">
        <v>5564</v>
      </c>
      <c r="K1821" s="3" t="s">
        <v>16</v>
      </c>
      <c r="L1821" s="6">
        <v>1</v>
      </c>
      <c r="M1821" s="3" t="s">
        <v>17</v>
      </c>
      <c r="N1821" s="3" t="s">
        <v>1271</v>
      </c>
      <c r="O1821" s="3">
        <v>908</v>
      </c>
      <c r="P1821" s="15">
        <f>C1821*10000/O1821*100</f>
        <v>0.33039647577092507</v>
      </c>
      <c r="Q1821" s="3" t="s">
        <v>19</v>
      </c>
      <c r="R1821" s="3" t="s">
        <v>20</v>
      </c>
      <c r="S1821" s="3" t="s">
        <v>93</v>
      </c>
      <c r="U1821" s="3" t="s">
        <v>1483</v>
      </c>
      <c r="V1821" s="3" t="s">
        <v>4841</v>
      </c>
      <c r="W1821" s="4">
        <v>36675.958333333336</v>
      </c>
      <c r="X1821" s="4">
        <v>36675.958333333336</v>
      </c>
      <c r="Y1821" s="3" t="s">
        <v>3649</v>
      </c>
      <c r="AE1821" s="7"/>
    </row>
    <row r="1822" spans="1:37" x14ac:dyDescent="0.3">
      <c r="A1822" s="3" t="s">
        <v>2584</v>
      </c>
      <c r="B1822" s="6">
        <f>VLOOKUP(A1822,'[2]Площадь пересечений'!$A$2:$G$2928,3,FALSE)</f>
        <v>1010</v>
      </c>
      <c r="C1822" s="6">
        <f>VLOOKUP(A1822,'[2]Площадь пересечений'!$A$2:$G$2928,4,FALSE)</f>
        <v>2.9999999999999997E-4</v>
      </c>
      <c r="D1822" s="4">
        <v>38961.958333333336</v>
      </c>
      <c r="F1822" s="3" t="s">
        <v>13</v>
      </c>
      <c r="G1822" s="3" t="s">
        <v>14</v>
      </c>
      <c r="H1822" s="3" t="s">
        <v>15</v>
      </c>
      <c r="J1822" s="3" t="s">
        <v>5564</v>
      </c>
      <c r="K1822" s="3" t="s">
        <v>26</v>
      </c>
      <c r="L1822" s="6">
        <v>1</v>
      </c>
      <c r="M1822" s="3" t="s">
        <v>26</v>
      </c>
      <c r="N1822" s="3" t="s">
        <v>2585</v>
      </c>
      <c r="O1822" s="3">
        <v>63500</v>
      </c>
      <c r="P1822" s="15">
        <f>C1822*10000/O1822*100</f>
        <v>4.7244094488188976E-3</v>
      </c>
      <c r="Q1822" s="3" t="s">
        <v>19</v>
      </c>
      <c r="R1822" s="3" t="s">
        <v>20</v>
      </c>
      <c r="S1822" s="3" t="s">
        <v>2585</v>
      </c>
      <c r="U1822" s="3" t="s">
        <v>2586</v>
      </c>
      <c r="V1822" s="3" t="s">
        <v>4384</v>
      </c>
      <c r="W1822" s="4">
        <v>39024</v>
      </c>
      <c r="X1822" s="4">
        <v>39066</v>
      </c>
      <c r="Y1822" s="3" t="s">
        <v>3649</v>
      </c>
      <c r="AD1822" s="7"/>
    </row>
    <row r="1823" spans="1:37" x14ac:dyDescent="0.3">
      <c r="A1823" s="3" t="s">
        <v>2566</v>
      </c>
      <c r="B1823" s="6">
        <f>VLOOKUP(A1823,'[2]Площадь пересечений'!$A$2:$G$2928,3,FALSE)</f>
        <v>994</v>
      </c>
      <c r="C1823" s="6">
        <f>VLOOKUP(A1823,'[2]Площадь пересечений'!$A$2:$G$2928,4,FALSE)</f>
        <v>2.9999999999999997E-4</v>
      </c>
      <c r="D1823" s="4">
        <v>39764</v>
      </c>
      <c r="F1823" s="3" t="s">
        <v>13</v>
      </c>
      <c r="G1823" s="3" t="s">
        <v>14</v>
      </c>
      <c r="H1823" s="3" t="s">
        <v>15</v>
      </c>
      <c r="K1823" s="3" t="s">
        <v>26</v>
      </c>
      <c r="L1823" s="6">
        <v>1</v>
      </c>
      <c r="M1823" s="3" t="s">
        <v>26</v>
      </c>
      <c r="N1823" s="3" t="s">
        <v>2528</v>
      </c>
      <c r="O1823" s="3">
        <v>2026</v>
      </c>
      <c r="P1823" s="15">
        <f>C1823*10000/O1823*100</f>
        <v>0.14807502467917075</v>
      </c>
      <c r="Q1823" s="3" t="s">
        <v>19</v>
      </c>
      <c r="R1823" s="3" t="s">
        <v>20</v>
      </c>
      <c r="S1823" s="3" t="s">
        <v>2528</v>
      </c>
      <c r="U1823" s="3" t="s">
        <v>2567</v>
      </c>
      <c r="V1823" s="3" t="s">
        <v>4377</v>
      </c>
      <c r="W1823" s="4">
        <v>39784</v>
      </c>
      <c r="X1823" s="4">
        <v>39944.958333333336</v>
      </c>
      <c r="Y1823" s="3" t="s">
        <v>3649</v>
      </c>
      <c r="AD1823" s="7"/>
    </row>
    <row r="1824" spans="1:37" x14ac:dyDescent="0.3">
      <c r="A1824" s="3" t="s">
        <v>1926</v>
      </c>
      <c r="B1824" s="6">
        <f>VLOOKUP(A1824,'[2]Площадь пересечений'!$A$2:$G$2928,3,FALSE)</f>
        <v>2483</v>
      </c>
      <c r="C1824" s="6">
        <f>VLOOKUP(A1824,'[2]Площадь пересечений'!$A$2:$G$2928,4,FALSE)</f>
        <v>2.9999999999999997E-4</v>
      </c>
      <c r="D1824" s="4">
        <v>41291.34814814815</v>
      </c>
      <c r="F1824" s="3" t="s">
        <v>13</v>
      </c>
      <c r="G1824" s="3" t="s">
        <v>14</v>
      </c>
      <c r="H1824" s="3" t="s">
        <v>15</v>
      </c>
      <c r="K1824" s="3" t="s">
        <v>101</v>
      </c>
      <c r="L1824" s="6">
        <v>1</v>
      </c>
      <c r="M1824" s="3" t="s">
        <v>17</v>
      </c>
      <c r="N1824" s="3" t="s">
        <v>568</v>
      </c>
      <c r="O1824" s="3">
        <v>1736</v>
      </c>
      <c r="P1824" s="15">
        <v>1.1520737327188941</v>
      </c>
      <c r="Q1824" s="3" t="s">
        <v>19</v>
      </c>
      <c r="R1824" s="3" t="s">
        <v>20</v>
      </c>
      <c r="S1824" s="3" t="s">
        <v>568</v>
      </c>
      <c r="U1824" s="3" t="s">
        <v>1927</v>
      </c>
      <c r="V1824" s="3" t="s">
        <v>4176</v>
      </c>
      <c r="W1824" s="4">
        <v>41315.958333333336</v>
      </c>
      <c r="Y1824" s="3" t="s">
        <v>3652</v>
      </c>
      <c r="AD1824" s="7"/>
    </row>
    <row r="1825" spans="1:38" x14ac:dyDescent="0.3">
      <c r="A1825" s="3" t="s">
        <v>2014</v>
      </c>
      <c r="B1825" s="6">
        <f>VLOOKUP(A1825,'[2]Площадь пересечений'!$A$2:$G$2928,3,FALSE)</f>
        <v>2607</v>
      </c>
      <c r="C1825" s="6">
        <f>VLOOKUP(A1825,'[2]Площадь пересечений'!$A$2:$G$2928,4,FALSE)</f>
        <v>2.9999999999999997E-4</v>
      </c>
      <c r="D1825" s="4">
        <v>42584.744085648148</v>
      </c>
      <c r="F1825" s="3" t="s">
        <v>13</v>
      </c>
      <c r="G1825" s="3" t="s">
        <v>14</v>
      </c>
      <c r="H1825" s="3" t="s">
        <v>15</v>
      </c>
      <c r="K1825" s="3" t="s">
        <v>617</v>
      </c>
      <c r="L1825" s="6">
        <v>1</v>
      </c>
      <c r="M1825" s="3" t="s">
        <v>140</v>
      </c>
      <c r="N1825" s="3" t="s">
        <v>98</v>
      </c>
      <c r="O1825" s="3">
        <v>1516</v>
      </c>
      <c r="P1825" s="15">
        <f t="shared" ref="P1825:P1831" si="38">C1825*10000/O1825*100</f>
        <v>0.19788918205804745</v>
      </c>
      <c r="Q1825" s="3" t="s">
        <v>19</v>
      </c>
      <c r="R1825" s="3" t="s">
        <v>20</v>
      </c>
      <c r="S1825" s="3" t="s">
        <v>98</v>
      </c>
      <c r="U1825" s="3" t="s">
        <v>2015</v>
      </c>
      <c r="V1825" s="3" t="s">
        <v>4207</v>
      </c>
      <c r="W1825" s="4">
        <v>42632.482002314813</v>
      </c>
      <c r="X1825" s="4">
        <v>43995.559444444443</v>
      </c>
      <c r="Y1825" s="3" t="s">
        <v>3649</v>
      </c>
      <c r="AD1825" s="7"/>
      <c r="AH1825" s="7"/>
      <c r="AL1825" s="7"/>
    </row>
    <row r="1826" spans="1:38" x14ac:dyDescent="0.3">
      <c r="A1826" s="3" t="s">
        <v>2624</v>
      </c>
      <c r="B1826" s="6">
        <f>VLOOKUP(A1826,'[2]Площадь пересечений'!$A$2:$G$2928,3,FALSE)</f>
        <v>1127</v>
      </c>
      <c r="C1826" s="6">
        <f>VLOOKUP(A1826,'[2]Площадь пересечений'!$A$2:$G$2928,4,FALSE)</f>
        <v>2.9999999999999997E-4</v>
      </c>
      <c r="D1826" s="4">
        <v>39656.958333333336</v>
      </c>
      <c r="F1826" s="3" t="s">
        <v>13</v>
      </c>
      <c r="G1826" s="3" t="s">
        <v>14</v>
      </c>
      <c r="H1826" s="3" t="s">
        <v>15</v>
      </c>
      <c r="K1826" s="3" t="s">
        <v>16</v>
      </c>
      <c r="L1826" s="6">
        <v>1</v>
      </c>
      <c r="M1826" s="3" t="s">
        <v>17</v>
      </c>
      <c r="N1826" s="3" t="s">
        <v>2608</v>
      </c>
      <c r="O1826" s="3">
        <v>1389</v>
      </c>
      <c r="P1826" s="15">
        <f t="shared" si="38"/>
        <v>0.21598272138228938</v>
      </c>
      <c r="Q1826" s="3" t="s">
        <v>19</v>
      </c>
      <c r="R1826" s="3" t="s">
        <v>20</v>
      </c>
      <c r="S1826" s="3" t="s">
        <v>2609</v>
      </c>
      <c r="U1826" s="3" t="s">
        <v>2625</v>
      </c>
      <c r="V1826" s="3" t="s">
        <v>4400</v>
      </c>
      <c r="W1826" s="4">
        <v>39759</v>
      </c>
      <c r="Y1826" s="3" t="s">
        <v>3652</v>
      </c>
      <c r="AC1826" s="7"/>
    </row>
    <row r="1827" spans="1:38" x14ac:dyDescent="0.3">
      <c r="A1827" s="3" t="s">
        <v>3278</v>
      </c>
      <c r="B1827" s="6">
        <f>VLOOKUP(A1827,'[2]Площадь пересечений'!$A$2:$G$2928,3,FALSE)</f>
        <v>2879</v>
      </c>
      <c r="C1827" s="6">
        <f>VLOOKUP(A1827,'[2]Площадь пересечений'!$A$2:$G$2928,4,FALSE)</f>
        <v>2.9999999999999997E-4</v>
      </c>
      <c r="D1827" s="4">
        <v>39679.958333333336</v>
      </c>
      <c r="F1827" s="3" t="s">
        <v>13</v>
      </c>
      <c r="G1827" s="3" t="s">
        <v>14</v>
      </c>
      <c r="H1827" s="3" t="s">
        <v>15</v>
      </c>
      <c r="K1827" s="3" t="s">
        <v>31</v>
      </c>
      <c r="L1827" s="6">
        <v>1</v>
      </c>
      <c r="M1827" s="3" t="s">
        <v>17</v>
      </c>
      <c r="N1827" s="3" t="s">
        <v>3242</v>
      </c>
      <c r="O1827" s="3">
        <v>1564</v>
      </c>
      <c r="P1827" s="15">
        <f t="shared" si="38"/>
        <v>0.19181585677749358</v>
      </c>
      <c r="Q1827" s="3" t="s">
        <v>19</v>
      </c>
      <c r="R1827" s="3" t="s">
        <v>20</v>
      </c>
      <c r="S1827" s="3" t="s">
        <v>3243</v>
      </c>
      <c r="U1827" s="3" t="s">
        <v>3279</v>
      </c>
      <c r="V1827" s="3" t="s">
        <v>4616</v>
      </c>
      <c r="W1827" s="4">
        <v>39707.958333333336</v>
      </c>
      <c r="Y1827" s="3" t="s">
        <v>3652</v>
      </c>
      <c r="AC1827" s="7"/>
    </row>
    <row r="1828" spans="1:38" x14ac:dyDescent="0.3">
      <c r="A1828" s="3" t="s">
        <v>2907</v>
      </c>
      <c r="B1828" s="6">
        <f>VLOOKUP(A1828,'[2]Площадь пересечений'!$A$2:$G$2928,3,FALSE)</f>
        <v>1741</v>
      </c>
      <c r="C1828" s="6">
        <f>VLOOKUP(A1828,'[2]Площадь пересечений'!$A$2:$G$2928,4,FALSE)</f>
        <v>2.9999999999999997E-4</v>
      </c>
      <c r="D1828" s="4">
        <v>40006.958333333336</v>
      </c>
      <c r="F1828" s="3" t="s">
        <v>13</v>
      </c>
      <c r="G1828" s="3" t="s">
        <v>14</v>
      </c>
      <c r="H1828" s="3" t="s">
        <v>15</v>
      </c>
      <c r="K1828" s="3" t="s">
        <v>31</v>
      </c>
      <c r="L1828" s="6">
        <v>1</v>
      </c>
      <c r="M1828" s="3" t="s">
        <v>17</v>
      </c>
      <c r="N1828" s="3" t="s">
        <v>2908</v>
      </c>
      <c r="O1828" s="3">
        <v>2157</v>
      </c>
      <c r="P1828" s="15">
        <f t="shared" si="38"/>
        <v>0.1390820584144645</v>
      </c>
      <c r="Q1828" s="3" t="s">
        <v>19</v>
      </c>
      <c r="R1828" s="3" t="s">
        <v>20</v>
      </c>
      <c r="S1828" s="3" t="s">
        <v>2908</v>
      </c>
      <c r="U1828" s="3" t="s">
        <v>2909</v>
      </c>
      <c r="V1828" s="3" t="s">
        <v>4496</v>
      </c>
      <c r="W1828" s="4">
        <v>40034.958333333336</v>
      </c>
      <c r="X1828" s="4">
        <v>41875.958333333336</v>
      </c>
      <c r="Y1828" s="3" t="s">
        <v>3712</v>
      </c>
      <c r="AD1828" s="7"/>
    </row>
    <row r="1829" spans="1:38" x14ac:dyDescent="0.3">
      <c r="A1829" s="3" t="s">
        <v>1319</v>
      </c>
      <c r="B1829" s="6">
        <f>VLOOKUP(A1829,'[2]Площадь пересечений'!$A$2:$G$2928,3,FALSE)</f>
        <v>1867</v>
      </c>
      <c r="C1829" s="6">
        <f>VLOOKUP(A1829,'[2]Площадь пересечений'!$A$2:$G$2928,4,FALSE)</f>
        <v>2.9999999999999997E-4</v>
      </c>
      <c r="D1829" s="4">
        <v>37557</v>
      </c>
      <c r="F1829" s="3" t="s">
        <v>13</v>
      </c>
      <c r="G1829" s="3" t="s">
        <v>14</v>
      </c>
      <c r="H1829" s="3" t="s">
        <v>15</v>
      </c>
      <c r="J1829" s="3" t="s">
        <v>5564</v>
      </c>
      <c r="K1829" s="3" t="s">
        <v>26</v>
      </c>
      <c r="L1829" s="6">
        <v>1</v>
      </c>
      <c r="M1829" s="3" t="s">
        <v>26</v>
      </c>
      <c r="N1829" s="3" t="s">
        <v>1320</v>
      </c>
      <c r="O1829" s="3">
        <v>134000</v>
      </c>
      <c r="P1829" s="15">
        <f t="shared" si="38"/>
        <v>2.2388059701492534E-3</v>
      </c>
      <c r="Q1829" s="3" t="s">
        <v>19</v>
      </c>
      <c r="R1829" s="3" t="s">
        <v>20</v>
      </c>
      <c r="S1829" s="3" t="s">
        <v>94</v>
      </c>
      <c r="U1829" s="3" t="s">
        <v>1321</v>
      </c>
      <c r="V1829" s="3" t="s">
        <v>3998</v>
      </c>
      <c r="W1829" s="4">
        <v>37265</v>
      </c>
      <c r="Y1829" s="3" t="s">
        <v>3649</v>
      </c>
      <c r="AD1829" s="7"/>
    </row>
    <row r="1830" spans="1:38" x14ac:dyDescent="0.3">
      <c r="A1830" s="3" t="s">
        <v>1244</v>
      </c>
      <c r="B1830" s="6">
        <f>VLOOKUP(A1830,'[2]Площадь пересечений'!$A$2:$G$2928,3,FALSE)</f>
        <v>1768</v>
      </c>
      <c r="C1830" s="6">
        <f>VLOOKUP(A1830,'[2]Площадь пересечений'!$A$2:$G$2928,4,FALSE)</f>
        <v>2.9999999999999997E-4</v>
      </c>
      <c r="D1830" s="4">
        <v>37907.958333333336</v>
      </c>
      <c r="F1830" s="3" t="s">
        <v>13</v>
      </c>
      <c r="G1830" s="3" t="s">
        <v>14</v>
      </c>
      <c r="H1830" s="3" t="s">
        <v>15</v>
      </c>
      <c r="J1830" s="3" t="s">
        <v>5564</v>
      </c>
      <c r="K1830" s="3" t="s">
        <v>16</v>
      </c>
      <c r="L1830" s="6">
        <v>1</v>
      </c>
      <c r="M1830" s="3" t="s">
        <v>17</v>
      </c>
      <c r="N1830" s="3" t="s">
        <v>682</v>
      </c>
      <c r="O1830" s="3">
        <v>880</v>
      </c>
      <c r="P1830" s="15">
        <f t="shared" si="38"/>
        <v>0.34090909090909083</v>
      </c>
      <c r="Q1830" s="3" t="s">
        <v>19</v>
      </c>
      <c r="R1830" s="3" t="s">
        <v>20</v>
      </c>
      <c r="S1830" s="3" t="s">
        <v>1245</v>
      </c>
      <c r="T1830" s="3" t="s">
        <v>1246</v>
      </c>
      <c r="U1830" s="3" t="s">
        <v>1247</v>
      </c>
      <c r="V1830" s="3" t="s">
        <v>3975</v>
      </c>
      <c r="W1830" s="4">
        <v>37928</v>
      </c>
      <c r="X1830" s="4">
        <v>39002.958333333336</v>
      </c>
      <c r="Y1830" s="3" t="s">
        <v>3649</v>
      </c>
      <c r="AD1830" s="7"/>
    </row>
    <row r="1831" spans="1:38" x14ac:dyDescent="0.3">
      <c r="A1831" s="3" t="s">
        <v>2558</v>
      </c>
      <c r="B1831" s="6">
        <f>VLOOKUP(A1831,'[2]Площадь пересечений'!$A$2:$G$2928,3,FALSE)</f>
        <v>980</v>
      </c>
      <c r="C1831" s="6">
        <f>VLOOKUP(A1831,'[2]Площадь пересечений'!$A$2:$G$2928,4,FALSE)</f>
        <v>2.9999999999999997E-4</v>
      </c>
      <c r="D1831" s="4">
        <v>38961.958333333336</v>
      </c>
      <c r="F1831" s="3" t="s">
        <v>13</v>
      </c>
      <c r="G1831" s="3" t="s">
        <v>14</v>
      </c>
      <c r="H1831" s="3" t="s">
        <v>15</v>
      </c>
      <c r="J1831" s="3" t="s">
        <v>5564</v>
      </c>
      <c r="K1831" s="3" t="s">
        <v>26</v>
      </c>
      <c r="L1831" s="6">
        <v>1</v>
      </c>
      <c r="M1831" s="3" t="s">
        <v>26</v>
      </c>
      <c r="N1831" s="3" t="s">
        <v>2559</v>
      </c>
      <c r="O1831" s="3">
        <v>63500</v>
      </c>
      <c r="P1831" s="15">
        <f t="shared" si="38"/>
        <v>4.7244094488188976E-3</v>
      </c>
      <c r="Q1831" s="3" t="s">
        <v>19</v>
      </c>
      <c r="R1831" s="3" t="s">
        <v>20</v>
      </c>
      <c r="S1831" s="3" t="s">
        <v>2559</v>
      </c>
      <c r="U1831" s="3" t="s">
        <v>2560</v>
      </c>
      <c r="V1831" s="3" t="s">
        <v>4374</v>
      </c>
      <c r="W1831" s="4">
        <v>39024</v>
      </c>
      <c r="X1831" s="4">
        <v>39066</v>
      </c>
      <c r="Y1831" s="3" t="s">
        <v>3649</v>
      </c>
      <c r="AD1831" s="7"/>
    </row>
    <row r="1832" spans="1:38" x14ac:dyDescent="0.3">
      <c r="A1832" s="3" t="s">
        <v>7346</v>
      </c>
      <c r="B1832" s="6">
        <f>VLOOKUP(A1832,'[2]Площадь пересечений'!$A$2:$G$2928,3,FALSE)</f>
        <v>22</v>
      </c>
      <c r="C1832" s="6">
        <f>VLOOKUP(A1832,'[2]Площадь пересечений'!$A$2:$G$2928,4,FALSE)</f>
        <v>2.9999999999999997E-4</v>
      </c>
      <c r="D1832" s="4">
        <v>39328.958333333336</v>
      </c>
      <c r="F1832" s="3" t="s">
        <v>13</v>
      </c>
      <c r="G1832" s="3" t="s">
        <v>14</v>
      </c>
      <c r="H1832" s="3" t="s">
        <v>15</v>
      </c>
      <c r="J1832" s="3" t="s">
        <v>5564</v>
      </c>
      <c r="K1832" s="3" t="s">
        <v>16</v>
      </c>
      <c r="L1832" s="6">
        <v>1</v>
      </c>
      <c r="M1832" s="3" t="s">
        <v>17</v>
      </c>
      <c r="N1832" s="3" t="s">
        <v>2228</v>
      </c>
      <c r="O1832" s="3">
        <v>615</v>
      </c>
      <c r="Q1832" s="3" t="s">
        <v>19</v>
      </c>
      <c r="R1832" s="3" t="s">
        <v>20</v>
      </c>
      <c r="S1832" s="3" t="s">
        <v>2228</v>
      </c>
      <c r="T1832" s="3" t="s">
        <v>7347</v>
      </c>
      <c r="U1832" s="3" t="s">
        <v>7348</v>
      </c>
      <c r="V1832" s="3" t="s">
        <v>7349</v>
      </c>
      <c r="W1832" s="4">
        <v>39707.958333333336</v>
      </c>
      <c r="Y1832" s="3" t="s">
        <v>3652</v>
      </c>
      <c r="AC1832" s="7"/>
      <c r="AG1832" s="7"/>
    </row>
    <row r="1833" spans="1:38" x14ac:dyDescent="0.3">
      <c r="A1833" s="3" t="s">
        <v>7350</v>
      </c>
      <c r="B1833" s="6">
        <f>VLOOKUP(A1833,'[2]Площадь пересечений'!$A$2:$G$2928,3,FALSE)</f>
        <v>791</v>
      </c>
      <c r="C1833" s="6">
        <f>VLOOKUP(A1833,'[2]Площадь пересечений'!$A$2:$G$2928,4,FALSE)</f>
        <v>2.9999999999999997E-4</v>
      </c>
      <c r="D1833" s="4">
        <v>38889.958333333336</v>
      </c>
      <c r="F1833" s="3" t="s">
        <v>13</v>
      </c>
      <c r="G1833" s="3" t="s">
        <v>14</v>
      </c>
      <c r="H1833" s="3" t="s">
        <v>15</v>
      </c>
      <c r="J1833" s="3" t="s">
        <v>5564</v>
      </c>
      <c r="K1833" s="3" t="s">
        <v>31</v>
      </c>
      <c r="L1833" s="6">
        <v>1</v>
      </c>
      <c r="M1833" s="3" t="s">
        <v>17</v>
      </c>
      <c r="N1833" s="3" t="s">
        <v>7313</v>
      </c>
      <c r="O1833" s="3">
        <v>4000</v>
      </c>
      <c r="Q1833" s="3" t="s">
        <v>19</v>
      </c>
      <c r="R1833" s="3" t="s">
        <v>20</v>
      </c>
      <c r="S1833" s="3" t="s">
        <v>7313</v>
      </c>
      <c r="T1833" s="3" t="s">
        <v>7351</v>
      </c>
      <c r="U1833" s="3" t="s">
        <v>7352</v>
      </c>
      <c r="V1833" s="3" t="s">
        <v>7353</v>
      </c>
      <c r="W1833" s="4">
        <v>38895.958333333336</v>
      </c>
      <c r="X1833" s="4">
        <v>38943.958333333336</v>
      </c>
      <c r="Y1833" s="3" t="s">
        <v>3712</v>
      </c>
      <c r="AD1833" s="7"/>
    </row>
    <row r="1834" spans="1:38" x14ac:dyDescent="0.3">
      <c r="A1834" s="3" t="s">
        <v>7354</v>
      </c>
      <c r="B1834" s="6">
        <f>VLOOKUP(A1834,'[2]Площадь пересечений'!$A$2:$G$2928,3,FALSE)</f>
        <v>1054</v>
      </c>
      <c r="C1834" s="6">
        <f>VLOOKUP(A1834,'[2]Площадь пересечений'!$A$2:$G$2928,4,FALSE)</f>
        <v>2.9999999999999997E-4</v>
      </c>
      <c r="D1834" s="4">
        <v>39645.958333333336</v>
      </c>
      <c r="F1834" s="3" t="s">
        <v>13</v>
      </c>
      <c r="G1834" s="3" t="s">
        <v>14</v>
      </c>
      <c r="H1834" s="3" t="s">
        <v>15</v>
      </c>
      <c r="K1834" s="3" t="s">
        <v>16</v>
      </c>
      <c r="L1834" s="6">
        <v>1</v>
      </c>
      <c r="M1834" s="3" t="s">
        <v>17</v>
      </c>
      <c r="N1834" s="3" t="s">
        <v>7355</v>
      </c>
      <c r="O1834" s="3">
        <v>2689</v>
      </c>
      <c r="Q1834" s="3" t="s">
        <v>19</v>
      </c>
      <c r="R1834" s="3" t="s">
        <v>20</v>
      </c>
      <c r="S1834" s="3" t="s">
        <v>7356</v>
      </c>
      <c r="U1834" s="3" t="s">
        <v>7357</v>
      </c>
      <c r="V1834" s="3" t="s">
        <v>7358</v>
      </c>
      <c r="W1834" s="4">
        <v>39961.958333333336</v>
      </c>
      <c r="X1834" s="4">
        <v>41669.958333333336</v>
      </c>
      <c r="Y1834" s="3" t="s">
        <v>3649</v>
      </c>
      <c r="AE1834" s="7"/>
    </row>
    <row r="1835" spans="1:38" x14ac:dyDescent="0.3">
      <c r="A1835" s="3" t="s">
        <v>7359</v>
      </c>
      <c r="B1835" s="6">
        <f>VLOOKUP(A1835,'[2]Площадь пересечений'!$A$2:$G$2928,3,FALSE)</f>
        <v>1510</v>
      </c>
      <c r="C1835" s="6">
        <f>VLOOKUP(A1835,'[2]Площадь пересечений'!$A$2:$G$2928,4,FALSE)</f>
        <v>2.9999999999999997E-4</v>
      </c>
      <c r="D1835" s="4">
        <v>41969.518831018519</v>
      </c>
      <c r="F1835" s="3" t="s">
        <v>13</v>
      </c>
      <c r="G1835" s="3" t="s">
        <v>14</v>
      </c>
      <c r="H1835" s="3" t="s">
        <v>15</v>
      </c>
      <c r="K1835" s="3" t="s">
        <v>16</v>
      </c>
      <c r="L1835" s="6">
        <v>1</v>
      </c>
      <c r="M1835" s="3" t="s">
        <v>17</v>
      </c>
      <c r="N1835" s="3" t="s">
        <v>990</v>
      </c>
      <c r="O1835" s="3">
        <v>802</v>
      </c>
      <c r="Q1835" s="3" t="s">
        <v>19</v>
      </c>
      <c r="R1835" s="3" t="s">
        <v>20</v>
      </c>
      <c r="S1835" s="3" t="s">
        <v>990</v>
      </c>
      <c r="U1835" s="3" t="s">
        <v>7360</v>
      </c>
      <c r="V1835" s="3" t="s">
        <v>7361</v>
      </c>
      <c r="W1835" s="4">
        <v>42030.646087962959</v>
      </c>
      <c r="Y1835" s="3" t="s">
        <v>3649</v>
      </c>
      <c r="AD1835" s="7"/>
    </row>
    <row r="1836" spans="1:38" x14ac:dyDescent="0.3">
      <c r="A1836" s="3" t="s">
        <v>7362</v>
      </c>
      <c r="B1836" s="6">
        <f>VLOOKUP(A1836,'[2]Площадь пересечений'!$A$2:$G$2928,3,FALSE)</f>
        <v>2572</v>
      </c>
      <c r="C1836" s="6">
        <f>VLOOKUP(A1836,'[2]Площадь пересечений'!$A$2:$G$2928,4,FALSE)</f>
        <v>2.9999999999999997E-4</v>
      </c>
      <c r="D1836" s="4">
        <v>41570.66646990741</v>
      </c>
      <c r="F1836" s="3" t="s">
        <v>13</v>
      </c>
      <c r="G1836" s="3" t="s">
        <v>14</v>
      </c>
      <c r="H1836" s="3" t="s">
        <v>15</v>
      </c>
      <c r="K1836" s="3" t="s">
        <v>114</v>
      </c>
      <c r="L1836" s="6">
        <v>1</v>
      </c>
      <c r="M1836" s="3" t="s">
        <v>17</v>
      </c>
      <c r="N1836" s="3" t="s">
        <v>1998</v>
      </c>
      <c r="O1836" s="3">
        <v>9674</v>
      </c>
      <c r="Q1836" s="3" t="s">
        <v>19</v>
      </c>
      <c r="R1836" s="3" t="s">
        <v>20</v>
      </c>
      <c r="S1836" s="3" t="s">
        <v>1998</v>
      </c>
      <c r="U1836" s="3" t="s">
        <v>7363</v>
      </c>
      <c r="V1836" s="3" t="s">
        <v>7364</v>
      </c>
      <c r="W1836" s="4">
        <v>41660.958333333336</v>
      </c>
      <c r="Y1836" s="3" t="s">
        <v>3652</v>
      </c>
      <c r="AC1836" s="7"/>
    </row>
    <row r="1837" spans="1:38" x14ac:dyDescent="0.3">
      <c r="A1837" s="3" t="s">
        <v>7365</v>
      </c>
      <c r="B1837" s="6">
        <f>VLOOKUP(A1837,'[2]Площадь пересечений'!$A$2:$G$2928,3,FALSE)</f>
        <v>1323</v>
      </c>
      <c r="C1837" s="6">
        <f>VLOOKUP(A1837,'[2]Площадь пересечений'!$A$2:$G$2928,4,FALSE)</f>
        <v>2.9999999999999997E-4</v>
      </c>
      <c r="D1837" s="4">
        <v>39908.958333333336</v>
      </c>
      <c r="F1837" s="3" t="s">
        <v>13</v>
      </c>
      <c r="G1837" s="3" t="s">
        <v>14</v>
      </c>
      <c r="H1837" s="3" t="s">
        <v>15</v>
      </c>
      <c r="J1837" s="3" t="s">
        <v>5564</v>
      </c>
      <c r="K1837" s="3" t="s">
        <v>26</v>
      </c>
      <c r="L1837" s="6">
        <v>1</v>
      </c>
      <c r="M1837" s="3" t="s">
        <v>26</v>
      </c>
      <c r="N1837" s="3" t="s">
        <v>7366</v>
      </c>
      <c r="O1837" s="3">
        <v>900</v>
      </c>
      <c r="Q1837" s="3" t="s">
        <v>19</v>
      </c>
      <c r="R1837" s="3" t="s">
        <v>84</v>
      </c>
      <c r="S1837" s="3" t="s">
        <v>7367</v>
      </c>
      <c r="T1837" s="3" t="s">
        <v>7368</v>
      </c>
      <c r="U1837" s="3" t="s">
        <v>7369</v>
      </c>
      <c r="V1837" s="3" t="s">
        <v>7370</v>
      </c>
      <c r="W1837" s="4">
        <v>39940.958333333336</v>
      </c>
      <c r="X1837" s="4">
        <v>40169</v>
      </c>
      <c r="Y1837" s="3" t="s">
        <v>3649</v>
      </c>
      <c r="AD1837" s="7"/>
    </row>
    <row r="1838" spans="1:38" x14ac:dyDescent="0.3">
      <c r="A1838" s="3" t="s">
        <v>7371</v>
      </c>
      <c r="B1838" s="6">
        <f>VLOOKUP(A1838,'[2]Площадь пересечений'!$A$2:$G$2928,3,FALSE)</f>
        <v>1429</v>
      </c>
      <c r="C1838" s="6">
        <f>VLOOKUP(A1838,'[2]Площадь пересечений'!$A$2:$G$2928,4,FALSE)</f>
        <v>2.9999999999999997E-4</v>
      </c>
      <c r="D1838" s="4">
        <v>40315.958333333336</v>
      </c>
      <c r="F1838" s="3" t="s">
        <v>13</v>
      </c>
      <c r="G1838" s="3" t="s">
        <v>14</v>
      </c>
      <c r="H1838" s="3" t="s">
        <v>15</v>
      </c>
      <c r="K1838" s="3" t="s">
        <v>110</v>
      </c>
      <c r="L1838" s="6">
        <v>1</v>
      </c>
      <c r="M1838" s="3" t="s">
        <v>17</v>
      </c>
      <c r="N1838" s="3" t="s">
        <v>2760</v>
      </c>
      <c r="O1838" s="3">
        <v>1688</v>
      </c>
      <c r="Q1838" s="3" t="s">
        <v>19</v>
      </c>
      <c r="R1838" s="3" t="s">
        <v>20</v>
      </c>
      <c r="S1838" s="3" t="s">
        <v>2761</v>
      </c>
      <c r="U1838" s="3" t="s">
        <v>7372</v>
      </c>
      <c r="V1838" s="3" t="s">
        <v>7373</v>
      </c>
      <c r="W1838" s="4">
        <v>40373.958333333336</v>
      </c>
      <c r="X1838" s="4">
        <v>40426.958333333336</v>
      </c>
      <c r="Y1838" s="3" t="s">
        <v>3649</v>
      </c>
      <c r="AD1838" s="7"/>
    </row>
    <row r="1839" spans="1:38" x14ac:dyDescent="0.3">
      <c r="A1839" s="3" t="s">
        <v>7374</v>
      </c>
      <c r="B1839" s="6">
        <f>VLOOKUP(A1839,'[2]Площадь пересечений'!$A$2:$G$2928,3,FALSE)</f>
        <v>1130</v>
      </c>
      <c r="C1839" s="6">
        <f>VLOOKUP(A1839,'[2]Площадь пересечений'!$A$2:$G$2928,4,FALSE)</f>
        <v>2.9999999999999997E-4</v>
      </c>
      <c r="D1839" s="4">
        <v>44008.469988425924</v>
      </c>
      <c r="F1839" s="3" t="s">
        <v>13</v>
      </c>
      <c r="G1839" s="3" t="s">
        <v>14</v>
      </c>
      <c r="H1839" s="3" t="s">
        <v>15</v>
      </c>
      <c r="K1839" s="3" t="s">
        <v>7008</v>
      </c>
      <c r="L1839" s="6">
        <v>1</v>
      </c>
      <c r="M1839" s="3" t="s">
        <v>89</v>
      </c>
      <c r="N1839" s="3" t="s">
        <v>7009</v>
      </c>
      <c r="O1839" s="3">
        <v>1000</v>
      </c>
      <c r="Q1839" s="3" t="s">
        <v>19</v>
      </c>
      <c r="R1839" s="3" t="s">
        <v>84</v>
      </c>
      <c r="S1839" s="3" t="s">
        <v>7009</v>
      </c>
      <c r="U1839" s="3" t="s">
        <v>7375</v>
      </c>
      <c r="V1839" s="3" t="s">
        <v>7376</v>
      </c>
      <c r="W1839" s="4">
        <v>44008.469988425924</v>
      </c>
      <c r="Y1839" s="3" t="s">
        <v>3650</v>
      </c>
      <c r="AD1839" s="7"/>
    </row>
    <row r="1840" spans="1:38" x14ac:dyDescent="0.3">
      <c r="A1840" s="3" t="s">
        <v>7377</v>
      </c>
      <c r="B1840" s="6">
        <f>VLOOKUP(A1840,'[2]Площадь пересечений'!$A$2:$G$2928,3,FALSE)</f>
        <v>1601</v>
      </c>
      <c r="C1840" s="6">
        <f>VLOOKUP(A1840,'[2]Площадь пересечений'!$A$2:$G$2928,4,FALSE)</f>
        <v>2.9999999999999997E-4</v>
      </c>
      <c r="D1840" s="4">
        <v>42229.621354166666</v>
      </c>
      <c r="F1840" s="3" t="s">
        <v>13</v>
      </c>
      <c r="G1840" s="3" t="s">
        <v>14</v>
      </c>
      <c r="H1840" s="3" t="s">
        <v>15</v>
      </c>
      <c r="K1840" s="3" t="s">
        <v>114</v>
      </c>
      <c r="L1840" s="6">
        <v>1</v>
      </c>
      <c r="M1840" s="3" t="s">
        <v>17</v>
      </c>
      <c r="N1840" s="3" t="s">
        <v>6696</v>
      </c>
      <c r="O1840" s="3">
        <v>628</v>
      </c>
      <c r="Q1840" s="3" t="s">
        <v>19</v>
      </c>
      <c r="R1840" s="3" t="s">
        <v>20</v>
      </c>
      <c r="S1840" s="3" t="s">
        <v>6696</v>
      </c>
      <c r="U1840" s="3" t="s">
        <v>7378</v>
      </c>
      <c r="V1840" s="3" t="s">
        <v>7379</v>
      </c>
      <c r="W1840" s="4">
        <v>42654.703472222223</v>
      </c>
      <c r="Y1840" s="3" t="s">
        <v>3649</v>
      </c>
      <c r="AC1840" s="7"/>
    </row>
    <row r="1841" spans="1:52" x14ac:dyDescent="0.3">
      <c r="A1841" s="3" t="s">
        <v>7380</v>
      </c>
      <c r="B1841" s="6">
        <f>VLOOKUP(A1841,'[2]Площадь пересечений'!$A$2:$G$2928,3,FALSE)</f>
        <v>581</v>
      </c>
      <c r="C1841" s="6">
        <f>VLOOKUP(A1841,'[2]Площадь пересечений'!$A$2:$G$2928,4,FALSE)</f>
        <v>2.9999999999999997E-4</v>
      </c>
      <c r="D1841" s="4">
        <v>42110.491805555554</v>
      </c>
      <c r="F1841" s="3" t="s">
        <v>13</v>
      </c>
      <c r="G1841" s="3" t="s">
        <v>14</v>
      </c>
      <c r="H1841" s="3" t="s">
        <v>15</v>
      </c>
      <c r="K1841" s="3" t="s">
        <v>31</v>
      </c>
      <c r="L1841" s="6">
        <v>1</v>
      </c>
      <c r="M1841" s="3" t="s">
        <v>17</v>
      </c>
      <c r="N1841" s="3" t="s">
        <v>6156</v>
      </c>
      <c r="O1841" s="3">
        <v>4151</v>
      </c>
      <c r="Q1841" s="3" t="s">
        <v>19</v>
      </c>
      <c r="R1841" s="3" t="s">
        <v>84</v>
      </c>
      <c r="S1841" s="3" t="s">
        <v>5057</v>
      </c>
      <c r="U1841" s="3" t="s">
        <v>7381</v>
      </c>
      <c r="V1841" s="3" t="s">
        <v>7382</v>
      </c>
      <c r="W1841" s="4">
        <v>42222.562777777777</v>
      </c>
      <c r="X1841" s="4">
        <v>42240.48715277778</v>
      </c>
      <c r="Y1841" s="3" t="s">
        <v>3649</v>
      </c>
      <c r="AE1841" s="7"/>
      <c r="AI1841" s="7"/>
    </row>
    <row r="1842" spans="1:52" x14ac:dyDescent="0.3">
      <c r="A1842" s="3" t="s">
        <v>7383</v>
      </c>
      <c r="B1842" s="6">
        <f>VLOOKUP(A1842,'[2]Площадь пересечений'!$A$2:$G$2928,3,FALSE)</f>
        <v>824</v>
      </c>
      <c r="C1842" s="6">
        <f>VLOOKUP(A1842,'[2]Площадь пересечений'!$A$2:$G$2928,4,FALSE)</f>
        <v>2.9999999999999997E-4</v>
      </c>
      <c r="D1842" s="4">
        <v>40769.958333333336</v>
      </c>
      <c r="F1842" s="3" t="s">
        <v>13</v>
      </c>
      <c r="G1842" s="3" t="s">
        <v>14</v>
      </c>
      <c r="H1842" s="3" t="s">
        <v>15</v>
      </c>
      <c r="K1842" s="3" t="s">
        <v>31</v>
      </c>
      <c r="L1842" s="6">
        <v>1</v>
      </c>
      <c r="M1842" s="3" t="s">
        <v>17</v>
      </c>
      <c r="O1842" s="3">
        <v>1169</v>
      </c>
      <c r="Q1842" s="3" t="s">
        <v>19</v>
      </c>
      <c r="R1842" s="3" t="s">
        <v>20</v>
      </c>
      <c r="U1842" s="3" t="s">
        <v>7384</v>
      </c>
      <c r="V1842" s="3" t="s">
        <v>7385</v>
      </c>
      <c r="W1842" s="4">
        <v>40787.958333333336</v>
      </c>
      <c r="X1842" s="4">
        <v>40801.958333333336</v>
      </c>
      <c r="Y1842" s="3" t="s">
        <v>3649</v>
      </c>
      <c r="AE1842" s="7"/>
      <c r="AH1842" s="7"/>
      <c r="AK1842" s="7"/>
    </row>
    <row r="1843" spans="1:52" x14ac:dyDescent="0.3">
      <c r="A1843" s="3" t="s">
        <v>1332</v>
      </c>
      <c r="B1843" s="6">
        <f>VLOOKUP(A1843,'[2]Площадь пересечений'!$A$2:$G$2928,3,FALSE)</f>
        <v>1876</v>
      </c>
      <c r="C1843" s="6">
        <f>VLOOKUP(A1843,'[2]Площадь пересечений'!$A$2:$G$2928,4,FALSE)</f>
        <v>2.9999999999999997E-4</v>
      </c>
      <c r="D1843" s="4">
        <v>41290.307083333333</v>
      </c>
      <c r="F1843" s="3" t="s">
        <v>13</v>
      </c>
      <c r="G1843" s="3" t="s">
        <v>14</v>
      </c>
      <c r="H1843" s="3" t="s">
        <v>15</v>
      </c>
      <c r="K1843" s="3" t="s">
        <v>133</v>
      </c>
      <c r="L1843" s="6">
        <v>1</v>
      </c>
      <c r="M1843" s="3" t="s">
        <v>26</v>
      </c>
      <c r="N1843" s="3" t="s">
        <v>1333</v>
      </c>
      <c r="O1843" s="3">
        <v>2238</v>
      </c>
      <c r="P1843" s="15">
        <f>C1843*10000/O1843*100</f>
        <v>0.13404825737265413</v>
      </c>
      <c r="Q1843" s="3" t="s">
        <v>19</v>
      </c>
      <c r="R1843" s="3" t="s">
        <v>84</v>
      </c>
      <c r="S1843" s="3" t="s">
        <v>1333</v>
      </c>
      <c r="T1843" s="3" t="s">
        <v>1334</v>
      </c>
      <c r="U1843" s="3" t="s">
        <v>1335</v>
      </c>
      <c r="V1843" s="3" t="s">
        <v>4003</v>
      </c>
      <c r="W1843" s="4">
        <v>41798.958333333336</v>
      </c>
      <c r="Y1843" s="3" t="s">
        <v>3652</v>
      </c>
      <c r="AD1843" s="7"/>
    </row>
    <row r="1844" spans="1:52" x14ac:dyDescent="0.3">
      <c r="A1844" s="3" t="s">
        <v>7386</v>
      </c>
      <c r="B1844" s="6">
        <f>VLOOKUP(A1844,'[2]Площадь пересечений'!$A$2:$G$2928,3,FALSE)</f>
        <v>630</v>
      </c>
      <c r="C1844" s="6">
        <f>VLOOKUP(A1844,'[2]Площадь пересечений'!$A$2:$G$2928,4,FALSE)</f>
        <v>2.9999999999999997E-4</v>
      </c>
      <c r="D1844" s="4">
        <v>38022</v>
      </c>
      <c r="F1844" s="3" t="s">
        <v>13</v>
      </c>
      <c r="G1844" s="3" t="s">
        <v>14</v>
      </c>
      <c r="H1844" s="3" t="s">
        <v>15</v>
      </c>
      <c r="J1844" s="3" t="s">
        <v>5564</v>
      </c>
      <c r="K1844" s="3" t="s">
        <v>16</v>
      </c>
      <c r="L1844" s="6">
        <v>1</v>
      </c>
      <c r="M1844" s="3" t="s">
        <v>17</v>
      </c>
      <c r="N1844" s="3" t="s">
        <v>461</v>
      </c>
      <c r="O1844" s="3">
        <v>649</v>
      </c>
      <c r="Q1844" s="3" t="s">
        <v>19</v>
      </c>
      <c r="R1844" s="3" t="s">
        <v>20</v>
      </c>
      <c r="S1844" s="3" t="s">
        <v>461</v>
      </c>
      <c r="T1844" s="3" t="s">
        <v>7387</v>
      </c>
      <c r="U1844" s="3" t="s">
        <v>7388</v>
      </c>
      <c r="V1844" s="3" t="s">
        <v>7389</v>
      </c>
      <c r="W1844" s="4">
        <v>40158</v>
      </c>
      <c r="X1844" s="4">
        <v>40158</v>
      </c>
      <c r="Y1844" s="3" t="s">
        <v>3649</v>
      </c>
      <c r="AD1844" s="7"/>
      <c r="AG1844" s="7"/>
    </row>
    <row r="1845" spans="1:52" x14ac:dyDescent="0.3">
      <c r="A1845" s="3" t="s">
        <v>7390</v>
      </c>
      <c r="B1845" s="6">
        <f>VLOOKUP(A1845,'[2]Площадь пересечений'!$A$2:$G$2928,3,FALSE)</f>
        <v>77</v>
      </c>
      <c r="C1845" s="6">
        <f>VLOOKUP(A1845,'[2]Площадь пересечений'!$A$2:$G$2928,4,FALSE)</f>
        <v>2.9999999999999997E-4</v>
      </c>
      <c r="D1845" s="4">
        <v>40968.652303240742</v>
      </c>
      <c r="F1845" s="3" t="s">
        <v>13</v>
      </c>
      <c r="G1845" s="3" t="s">
        <v>14</v>
      </c>
      <c r="H1845" s="3" t="s">
        <v>15</v>
      </c>
      <c r="K1845" s="3" t="s">
        <v>96</v>
      </c>
      <c r="L1845" s="6"/>
      <c r="M1845" s="3" t="s">
        <v>6358</v>
      </c>
      <c r="N1845" s="3" t="s">
        <v>7391</v>
      </c>
      <c r="O1845" s="3">
        <v>1831</v>
      </c>
      <c r="Q1845" s="3" t="s">
        <v>19</v>
      </c>
      <c r="R1845" s="3" t="s">
        <v>20</v>
      </c>
      <c r="S1845" s="3" t="s">
        <v>130</v>
      </c>
      <c r="U1845" s="3" t="s">
        <v>7392</v>
      </c>
      <c r="V1845" s="3" t="s">
        <v>7393</v>
      </c>
      <c r="W1845" s="4">
        <v>41030.958333333336</v>
      </c>
      <c r="X1845" s="4">
        <v>41382.958333333336</v>
      </c>
      <c r="Y1845" s="3" t="s">
        <v>3649</v>
      </c>
      <c r="AD1845" s="7"/>
    </row>
    <row r="1846" spans="1:52" x14ac:dyDescent="0.3">
      <c r="A1846" s="3" t="s">
        <v>7394</v>
      </c>
      <c r="B1846" s="6">
        <f>VLOOKUP(A1846,'[2]Площадь пересечений'!$A$2:$G$2928,3,FALSE)</f>
        <v>1476</v>
      </c>
      <c r="C1846" s="6">
        <f>VLOOKUP(A1846,'[2]Площадь пересечений'!$A$2:$G$2928,4,FALSE)</f>
        <v>2.9999999999999997E-4</v>
      </c>
      <c r="D1846" s="4">
        <v>39688.958333333336</v>
      </c>
      <c r="F1846" s="3" t="s">
        <v>13</v>
      </c>
      <c r="G1846" s="3" t="s">
        <v>14</v>
      </c>
      <c r="H1846" s="3" t="s">
        <v>15</v>
      </c>
      <c r="K1846" s="3" t="s">
        <v>2304</v>
      </c>
      <c r="L1846" s="6"/>
      <c r="M1846" s="3" t="s">
        <v>241</v>
      </c>
      <c r="N1846" s="3" t="s">
        <v>2361</v>
      </c>
      <c r="O1846" s="3">
        <v>2285</v>
      </c>
      <c r="Q1846" s="3" t="s">
        <v>19</v>
      </c>
      <c r="R1846" s="3" t="s">
        <v>84</v>
      </c>
      <c r="S1846" s="3" t="s">
        <v>2361</v>
      </c>
      <c r="U1846" s="3" t="s">
        <v>7395</v>
      </c>
      <c r="V1846" s="3" t="s">
        <v>7396</v>
      </c>
      <c r="W1846" s="4">
        <v>39773</v>
      </c>
      <c r="X1846" s="4">
        <v>39811</v>
      </c>
      <c r="Y1846" s="3" t="s">
        <v>3649</v>
      </c>
      <c r="AE1846" s="7"/>
    </row>
    <row r="1847" spans="1:52" x14ac:dyDescent="0.3">
      <c r="A1847" s="3" t="s">
        <v>7397</v>
      </c>
      <c r="B1847" s="6">
        <f>VLOOKUP(A1847,'[2]Площадь пересечений'!$A$2:$G$2928,3,FALSE)</f>
        <v>1991</v>
      </c>
      <c r="C1847" s="6">
        <f>VLOOKUP(A1847,'[2]Площадь пересечений'!$A$2:$G$2928,4,FALSE)</f>
        <v>2.9999999999999997E-4</v>
      </c>
      <c r="D1847" s="4">
        <v>39858</v>
      </c>
      <c r="F1847" s="3" t="s">
        <v>13</v>
      </c>
      <c r="G1847" s="3" t="s">
        <v>14</v>
      </c>
      <c r="H1847" s="3" t="s">
        <v>15</v>
      </c>
      <c r="K1847" s="3" t="s">
        <v>240</v>
      </c>
      <c r="L1847" s="6">
        <v>1</v>
      </c>
      <c r="M1847" s="3" t="s">
        <v>241</v>
      </c>
      <c r="N1847" s="3" t="s">
        <v>2853</v>
      </c>
      <c r="O1847" s="3">
        <v>973</v>
      </c>
      <c r="Q1847" s="3" t="s">
        <v>19</v>
      </c>
      <c r="R1847" s="3" t="s">
        <v>84</v>
      </c>
      <c r="S1847" s="3" t="s">
        <v>2275</v>
      </c>
      <c r="U1847" s="3" t="s">
        <v>7398</v>
      </c>
      <c r="V1847" s="3" t="s">
        <v>7399</v>
      </c>
      <c r="W1847" s="4">
        <v>39898</v>
      </c>
      <c r="X1847" s="4">
        <v>39951.958333333336</v>
      </c>
      <c r="Y1847" s="3" t="s">
        <v>3649</v>
      </c>
      <c r="AD1847" s="7"/>
    </row>
    <row r="1848" spans="1:52" x14ac:dyDescent="0.3">
      <c r="A1848" s="3" t="s">
        <v>3527</v>
      </c>
      <c r="B1848" s="6">
        <f>VLOOKUP(A1848,'[2]Площадь пересечений'!$A$2:$G$2928,3,FALSE)</f>
        <v>1963</v>
      </c>
      <c r="C1848" s="6">
        <f>VLOOKUP(A1848,'[2]Площадь пересечений'!$A$2:$G$2928,4,FALSE)</f>
        <v>2.9999999999999997E-4</v>
      </c>
      <c r="D1848" s="4">
        <v>43055.58662037037</v>
      </c>
      <c r="F1848" s="3" t="s">
        <v>13</v>
      </c>
      <c r="G1848" s="3" t="s">
        <v>14</v>
      </c>
      <c r="H1848" s="3" t="s">
        <v>15</v>
      </c>
      <c r="K1848" s="3" t="s">
        <v>22</v>
      </c>
      <c r="L1848" s="6"/>
      <c r="M1848" s="3" t="s">
        <v>22</v>
      </c>
      <c r="N1848" s="3" t="s">
        <v>3528</v>
      </c>
      <c r="O1848" s="3">
        <v>63500</v>
      </c>
      <c r="P1848" s="15">
        <f>C1848*10000/O1848*100</f>
        <v>4.7244094488188976E-3</v>
      </c>
      <c r="Q1848" s="3" t="s">
        <v>19</v>
      </c>
      <c r="R1848" s="3" t="s">
        <v>20</v>
      </c>
      <c r="S1848" s="3" t="s">
        <v>3528</v>
      </c>
      <c r="U1848" s="3" t="s">
        <v>3529</v>
      </c>
      <c r="V1848" s="3" t="s">
        <v>4785</v>
      </c>
      <c r="W1848" s="4">
        <v>43056.722604166665</v>
      </c>
      <c r="X1848" s="4">
        <v>43084.644016203703</v>
      </c>
      <c r="Y1848" s="3" t="s">
        <v>3649</v>
      </c>
      <c r="AD1848" s="7"/>
    </row>
    <row r="1849" spans="1:52" x14ac:dyDescent="0.3">
      <c r="A1849" s="3" t="s">
        <v>7400</v>
      </c>
      <c r="B1849" s="6">
        <f>VLOOKUP(A1849,'[2]Площадь пересечений'!$A$2:$G$2928,3,FALSE)</f>
        <v>1383</v>
      </c>
      <c r="C1849" s="6">
        <f>VLOOKUP(A1849,'[2]Площадь пересечений'!$A$2:$G$2928,4,FALSE)</f>
        <v>2.9999999999999997E-4</v>
      </c>
      <c r="D1849" s="4">
        <v>42401.681018518517</v>
      </c>
      <c r="F1849" s="3" t="s">
        <v>13</v>
      </c>
      <c r="G1849" s="3" t="s">
        <v>14</v>
      </c>
      <c r="H1849" s="3" t="s">
        <v>15</v>
      </c>
      <c r="K1849" s="3" t="s">
        <v>7401</v>
      </c>
      <c r="L1849" s="6">
        <v>1</v>
      </c>
      <c r="M1849" s="3" t="s">
        <v>241</v>
      </c>
      <c r="N1849" s="3" t="s">
        <v>7402</v>
      </c>
      <c r="O1849" s="3">
        <v>2130</v>
      </c>
      <c r="Q1849" s="3" t="s">
        <v>19</v>
      </c>
      <c r="R1849" s="3" t="s">
        <v>84</v>
      </c>
      <c r="S1849" s="3" t="s">
        <v>7402</v>
      </c>
      <c r="T1849" s="3" t="s">
        <v>7403</v>
      </c>
      <c r="U1849" s="3" t="s">
        <v>7404</v>
      </c>
      <c r="V1849" s="3" t="s">
        <v>7405</v>
      </c>
      <c r="W1849" s="4">
        <v>42702.401261574072</v>
      </c>
      <c r="Y1849" s="3" t="s">
        <v>3649</v>
      </c>
      <c r="AD1849" s="7"/>
    </row>
    <row r="1850" spans="1:52" x14ac:dyDescent="0.3">
      <c r="A1850" s="3" t="s">
        <v>2803</v>
      </c>
      <c r="B1850" s="6">
        <f>VLOOKUP(A1850,'[2]Площадь пересечений'!$A$2:$G$2928,3,FALSE)</f>
        <v>1523</v>
      </c>
      <c r="C1850" s="6">
        <f>VLOOKUP(A1850,'[2]Площадь пересечений'!$A$2:$G$2928,4,FALSE)</f>
        <v>2.0000000000000001E-4</v>
      </c>
      <c r="D1850" s="4">
        <v>40239</v>
      </c>
      <c r="F1850" s="3" t="s">
        <v>13</v>
      </c>
      <c r="G1850" s="3" t="s">
        <v>14</v>
      </c>
      <c r="H1850" s="3" t="s">
        <v>15</v>
      </c>
      <c r="K1850" s="3" t="s">
        <v>26</v>
      </c>
      <c r="L1850" s="6">
        <v>1</v>
      </c>
      <c r="M1850" s="3" t="s">
        <v>26</v>
      </c>
      <c r="N1850" s="3" t="s">
        <v>2804</v>
      </c>
      <c r="O1850" s="3">
        <v>5397</v>
      </c>
      <c r="P1850" s="15">
        <v>0.83379655364091165</v>
      </c>
      <c r="Q1850" s="3" t="s">
        <v>19</v>
      </c>
      <c r="R1850" s="3" t="s">
        <v>20</v>
      </c>
      <c r="S1850" s="3" t="s">
        <v>2804</v>
      </c>
      <c r="U1850" s="3" t="s">
        <v>2805</v>
      </c>
      <c r="V1850" s="3" t="s">
        <v>4461</v>
      </c>
      <c r="W1850" s="4">
        <v>40328.958333333336</v>
      </c>
      <c r="X1850" s="4">
        <v>43802.817233796297</v>
      </c>
      <c r="Y1850" s="3" t="s">
        <v>3649</v>
      </c>
      <c r="AE1850" s="7"/>
    </row>
    <row r="1851" spans="1:52" x14ac:dyDescent="0.3">
      <c r="A1851" s="3" t="s">
        <v>991</v>
      </c>
      <c r="B1851" s="6">
        <f>VLOOKUP(A1851,'[2]Площадь пересечений'!$A$2:$G$2928,3,FALSE)</f>
        <v>1508</v>
      </c>
      <c r="C1851" s="6">
        <f>VLOOKUP(A1851,'[2]Площадь пересечений'!$A$2:$G$2928,4,FALSE)</f>
        <v>2.0000000000000001E-4</v>
      </c>
      <c r="D1851" s="4">
        <v>38411</v>
      </c>
      <c r="F1851" s="3" t="s">
        <v>13</v>
      </c>
      <c r="G1851" s="3" t="s">
        <v>14</v>
      </c>
      <c r="H1851" s="3" t="s">
        <v>15</v>
      </c>
      <c r="J1851" s="3" t="s">
        <v>5564</v>
      </c>
      <c r="K1851" s="3" t="s">
        <v>31</v>
      </c>
      <c r="L1851" s="6">
        <v>1</v>
      </c>
      <c r="M1851" s="3" t="s">
        <v>17</v>
      </c>
      <c r="N1851" s="3" t="s">
        <v>992</v>
      </c>
      <c r="O1851" s="3">
        <v>750</v>
      </c>
      <c r="P1851" s="15">
        <f>C1851*10000/O1851*100</f>
        <v>0.26666666666666666</v>
      </c>
      <c r="Q1851" s="3" t="s">
        <v>19</v>
      </c>
      <c r="R1851" s="3" t="s">
        <v>20</v>
      </c>
      <c r="T1851" s="3" t="s">
        <v>993</v>
      </c>
      <c r="U1851" s="3" t="s">
        <v>994</v>
      </c>
      <c r="V1851" s="3" t="s">
        <v>3914</v>
      </c>
      <c r="W1851" s="4">
        <v>38652.958333333336</v>
      </c>
      <c r="X1851" s="4">
        <v>38652.958333333336</v>
      </c>
      <c r="Y1851" s="3" t="s">
        <v>3649</v>
      </c>
      <c r="AE1851" s="7"/>
    </row>
    <row r="1852" spans="1:52" x14ac:dyDescent="0.3">
      <c r="A1852" s="3" t="s">
        <v>2681</v>
      </c>
      <c r="B1852" s="6">
        <f>VLOOKUP(A1852,'[2]Площадь пересечений'!$A$2:$G$2928,3,FALSE)</f>
        <v>1248</v>
      </c>
      <c r="C1852" s="6">
        <f>VLOOKUP(A1852,'[2]Площадь пересечений'!$A$2:$G$2928,4,FALSE)</f>
        <v>2.0000000000000001E-4</v>
      </c>
      <c r="D1852" s="4">
        <v>39918.958333333336</v>
      </c>
      <c r="F1852" s="3" t="s">
        <v>13</v>
      </c>
      <c r="G1852" s="3" t="s">
        <v>14</v>
      </c>
      <c r="H1852" s="3" t="s">
        <v>15</v>
      </c>
      <c r="K1852" s="3" t="s">
        <v>31</v>
      </c>
      <c r="L1852" s="6">
        <v>1</v>
      </c>
      <c r="M1852" s="3" t="s">
        <v>17</v>
      </c>
      <c r="N1852" s="3" t="s">
        <v>2682</v>
      </c>
      <c r="O1852" s="3">
        <v>2238</v>
      </c>
      <c r="P1852" s="15">
        <v>5.7193923145665773</v>
      </c>
      <c r="Q1852" s="3" t="s">
        <v>19</v>
      </c>
      <c r="R1852" s="3" t="s">
        <v>20</v>
      </c>
      <c r="S1852" s="3" t="s">
        <v>2682</v>
      </c>
      <c r="U1852" s="3" t="s">
        <v>2683</v>
      </c>
      <c r="V1852" s="3" t="s">
        <v>4424</v>
      </c>
      <c r="W1852" s="4">
        <v>39978.958333333336</v>
      </c>
      <c r="X1852" s="4">
        <v>40520</v>
      </c>
      <c r="Y1852" s="3" t="s">
        <v>3649</v>
      </c>
      <c r="AE1852" s="7"/>
    </row>
    <row r="1853" spans="1:52" x14ac:dyDescent="0.3">
      <c r="A1853" s="3" t="s">
        <v>1310</v>
      </c>
      <c r="B1853" s="6">
        <f>VLOOKUP(A1853,'[2]Площадь пересечений'!$A$2:$G$2928,3,FALSE)</f>
        <v>1857</v>
      </c>
      <c r="C1853" s="6">
        <f>VLOOKUP(A1853,'[2]Площадь пересечений'!$A$2:$G$2928,4,FALSE)</f>
        <v>2.0000000000000001E-4</v>
      </c>
      <c r="D1853" s="4">
        <v>42249.476504629631</v>
      </c>
      <c r="F1853" s="3" t="s">
        <v>13</v>
      </c>
      <c r="G1853" s="3" t="s">
        <v>14</v>
      </c>
      <c r="H1853" s="3" t="s">
        <v>15</v>
      </c>
      <c r="K1853" s="3" t="s">
        <v>31</v>
      </c>
      <c r="L1853" s="6">
        <v>1</v>
      </c>
      <c r="M1853" s="3" t="s">
        <v>17</v>
      </c>
      <c r="N1853" s="3" t="s">
        <v>1311</v>
      </c>
      <c r="O1853" s="3">
        <v>7171</v>
      </c>
      <c r="P1853" s="15">
        <f>C1853*10000/O1853*100</f>
        <v>2.7890112954957469E-2</v>
      </c>
      <c r="Q1853" s="3" t="s">
        <v>19</v>
      </c>
      <c r="R1853" s="3" t="s">
        <v>20</v>
      </c>
      <c r="S1853" s="3" t="s">
        <v>1311</v>
      </c>
      <c r="U1853" s="3" t="s">
        <v>1312</v>
      </c>
      <c r="V1853" s="3" t="s">
        <v>3995</v>
      </c>
      <c r="W1853" s="4">
        <v>42325.642731481479</v>
      </c>
      <c r="Y1853" s="3" t="s">
        <v>3681</v>
      </c>
      <c r="AC1853" s="7"/>
    </row>
    <row r="1854" spans="1:52" x14ac:dyDescent="0.3">
      <c r="A1854" s="3" t="s">
        <v>675</v>
      </c>
      <c r="B1854" s="6">
        <f>VLOOKUP(A1854,'[2]Площадь пересечений'!$A$2:$G$2928,3,FALSE)</f>
        <v>868</v>
      </c>
      <c r="C1854" s="6">
        <f>VLOOKUP(A1854,'[2]Площадь пересечений'!$A$2:$G$2928,4,FALSE)</f>
        <v>2.0000000000000001E-4</v>
      </c>
      <c r="D1854" s="4">
        <v>38125.958333333336</v>
      </c>
      <c r="F1854" s="3" t="s">
        <v>13</v>
      </c>
      <c r="G1854" s="3" t="s">
        <v>14</v>
      </c>
      <c r="H1854" s="3" t="s">
        <v>15</v>
      </c>
      <c r="J1854" s="3" t="s">
        <v>5564</v>
      </c>
      <c r="K1854" s="3" t="s">
        <v>16</v>
      </c>
      <c r="L1854" s="6">
        <v>1</v>
      </c>
      <c r="M1854" s="3" t="s">
        <v>17</v>
      </c>
      <c r="N1854" s="3" t="s">
        <v>676</v>
      </c>
      <c r="O1854" s="3">
        <v>7608.58</v>
      </c>
      <c r="P1854" s="15">
        <f>C1854*10000/O1854*100</f>
        <v>2.6286113834644572E-2</v>
      </c>
      <c r="Q1854" s="3" t="s">
        <v>19</v>
      </c>
      <c r="R1854" s="3" t="s">
        <v>20</v>
      </c>
      <c r="S1854" s="3" t="s">
        <v>676</v>
      </c>
      <c r="T1854" s="3" t="s">
        <v>677</v>
      </c>
      <c r="U1854" s="3" t="s">
        <v>678</v>
      </c>
      <c r="V1854" s="3" t="s">
        <v>3824</v>
      </c>
      <c r="W1854" s="4">
        <v>38159.958333333336</v>
      </c>
      <c r="X1854" s="4">
        <v>40073.958333333336</v>
      </c>
      <c r="Y1854" s="3" t="s">
        <v>3649</v>
      </c>
      <c r="AE1854" s="7"/>
      <c r="AH1854" s="7"/>
      <c r="AL1854" s="7"/>
    </row>
    <row r="1855" spans="1:52" x14ac:dyDescent="0.3">
      <c r="A1855" s="3" t="s">
        <v>529</v>
      </c>
      <c r="B1855" s="6">
        <f>VLOOKUP(A1855,'[2]Площадь пересечений'!$A$2:$G$2928,3,FALSE)</f>
        <v>698</v>
      </c>
      <c r="C1855" s="6">
        <f>VLOOKUP(A1855,'[2]Площадь пересечений'!$A$2:$G$2928,4,FALSE)</f>
        <v>2.0000000000000001E-4</v>
      </c>
      <c r="D1855" s="4">
        <v>38393</v>
      </c>
      <c r="F1855" s="3" t="s">
        <v>13</v>
      </c>
      <c r="G1855" s="3" t="s">
        <v>14</v>
      </c>
      <c r="H1855" s="3" t="s">
        <v>15</v>
      </c>
      <c r="J1855" s="3" t="s">
        <v>5564</v>
      </c>
      <c r="K1855" s="3" t="s">
        <v>31</v>
      </c>
      <c r="L1855" s="6">
        <v>1</v>
      </c>
      <c r="M1855" s="3" t="s">
        <v>17</v>
      </c>
      <c r="N1855" s="3" t="s">
        <v>530</v>
      </c>
      <c r="O1855" s="3">
        <v>999.5</v>
      </c>
      <c r="P1855" s="15">
        <f>C1855*10000/O1855*100</f>
        <v>0.20010005002501249</v>
      </c>
      <c r="Q1855" s="3" t="s">
        <v>19</v>
      </c>
      <c r="R1855" s="3" t="s">
        <v>20</v>
      </c>
      <c r="S1855" s="3" t="s">
        <v>530</v>
      </c>
      <c r="T1855" s="3" t="s">
        <v>531</v>
      </c>
      <c r="U1855" s="3" t="s">
        <v>532</v>
      </c>
      <c r="V1855" s="3" t="s">
        <v>3786</v>
      </c>
      <c r="W1855" s="4">
        <v>39772</v>
      </c>
      <c r="X1855" s="4">
        <v>39772</v>
      </c>
      <c r="Y1855" s="3" t="s">
        <v>3649</v>
      </c>
      <c r="AE1855" s="7"/>
    </row>
    <row r="1856" spans="1:52" x14ac:dyDescent="0.3">
      <c r="A1856" s="3" t="s">
        <v>2617</v>
      </c>
      <c r="B1856" s="6">
        <f>VLOOKUP(A1856,'[2]Площадь пересечений'!$A$2:$G$2928,3,FALSE)</f>
        <v>1095</v>
      </c>
      <c r="C1856" s="6">
        <f>VLOOKUP(A1856,'[2]Площадь пересечений'!$A$2:$G$2928,4,FALSE)</f>
        <v>2.0000000000000001E-4</v>
      </c>
      <c r="D1856" s="4">
        <v>39656.958333333336</v>
      </c>
      <c r="F1856" s="3" t="s">
        <v>13</v>
      </c>
      <c r="G1856" s="3" t="s">
        <v>14</v>
      </c>
      <c r="H1856" s="3" t="s">
        <v>15</v>
      </c>
      <c r="K1856" s="3" t="s">
        <v>16</v>
      </c>
      <c r="L1856" s="6">
        <v>1</v>
      </c>
      <c r="M1856" s="3" t="s">
        <v>17</v>
      </c>
      <c r="N1856" s="3" t="s">
        <v>2608</v>
      </c>
      <c r="O1856" s="3">
        <v>1291</v>
      </c>
      <c r="P1856" s="15">
        <f>C1856*10000/O1856*100</f>
        <v>0.15491866769945781</v>
      </c>
      <c r="Q1856" s="3" t="s">
        <v>19</v>
      </c>
      <c r="R1856" s="3" t="s">
        <v>20</v>
      </c>
      <c r="S1856" s="3" t="s">
        <v>2609</v>
      </c>
      <c r="U1856" s="3" t="s">
        <v>2618</v>
      </c>
      <c r="V1856" s="3" t="s">
        <v>4397</v>
      </c>
      <c r="W1856" s="4">
        <v>39759</v>
      </c>
      <c r="Y1856" s="3" t="s">
        <v>3652</v>
      </c>
      <c r="AC1856" s="7"/>
      <c r="AR1856" s="7"/>
      <c r="AU1856" s="7"/>
      <c r="AZ1856" s="7"/>
    </row>
    <row r="1857" spans="1:35" x14ac:dyDescent="0.3">
      <c r="A1857" s="3" t="s">
        <v>2222</v>
      </c>
      <c r="B1857" s="6">
        <f>VLOOKUP(A1857,'[2]Площадь пересечений'!$A$2:$G$2928,3,FALSE)</f>
        <v>2876</v>
      </c>
      <c r="C1857" s="6">
        <f>VLOOKUP(A1857,'[2]Площадь пересечений'!$A$2:$G$2928,4,FALSE)</f>
        <v>2.0000000000000001E-4</v>
      </c>
      <c r="D1857" s="4">
        <v>41365.664201388892</v>
      </c>
      <c r="F1857" s="3" t="s">
        <v>13</v>
      </c>
      <c r="G1857" s="3" t="s">
        <v>14</v>
      </c>
      <c r="H1857" s="3" t="s">
        <v>15</v>
      </c>
      <c r="K1857" s="3" t="s">
        <v>45</v>
      </c>
      <c r="L1857" s="6">
        <v>1</v>
      </c>
      <c r="M1857" s="3" t="s">
        <v>17</v>
      </c>
      <c r="O1857" s="3">
        <v>1232</v>
      </c>
      <c r="P1857" s="15">
        <v>21.347402597402599</v>
      </c>
      <c r="Q1857" s="3" t="s">
        <v>19</v>
      </c>
      <c r="R1857" s="3" t="s">
        <v>20</v>
      </c>
      <c r="S1857" s="3" t="s">
        <v>65</v>
      </c>
      <c r="U1857" s="3" t="s">
        <v>2223</v>
      </c>
      <c r="V1857" s="3" t="s">
        <v>4271</v>
      </c>
      <c r="W1857" s="4">
        <v>41401.958333333336</v>
      </c>
      <c r="Y1857" s="3" t="s">
        <v>3652</v>
      </c>
      <c r="AD1857" s="7"/>
      <c r="AG1857" s="7"/>
    </row>
    <row r="1858" spans="1:35" x14ac:dyDescent="0.3">
      <c r="A1858" s="3" t="s">
        <v>1141</v>
      </c>
      <c r="B1858" s="6">
        <f>VLOOKUP(A1858,'[2]Площадь пересечений'!$A$2:$G$2928,3,FALSE)</f>
        <v>1649</v>
      </c>
      <c r="C1858" s="6">
        <f>VLOOKUP(A1858,'[2]Площадь пересечений'!$A$2:$G$2928,4,FALSE)</f>
        <v>2.0000000000000001E-4</v>
      </c>
      <c r="D1858" s="4">
        <v>42543.754976851851</v>
      </c>
      <c r="F1858" s="3" t="s">
        <v>13</v>
      </c>
      <c r="G1858" s="3" t="s">
        <v>14</v>
      </c>
      <c r="H1858" s="3" t="s">
        <v>15</v>
      </c>
      <c r="K1858" s="3" t="s">
        <v>1138</v>
      </c>
      <c r="L1858" s="6">
        <v>1</v>
      </c>
      <c r="M1858" s="3" t="s">
        <v>17</v>
      </c>
      <c r="N1858" s="3" t="s">
        <v>1139</v>
      </c>
      <c r="O1858" s="3">
        <v>735</v>
      </c>
      <c r="P1858" s="15">
        <f>C1858*10000/O1858*100</f>
        <v>0.27210884353741494</v>
      </c>
      <c r="Q1858" s="3" t="s">
        <v>19</v>
      </c>
      <c r="R1858" s="3" t="s">
        <v>20</v>
      </c>
      <c r="S1858" s="3" t="s">
        <v>1139</v>
      </c>
      <c r="T1858" s="3" t="s">
        <v>1142</v>
      </c>
      <c r="U1858" s="3" t="s">
        <v>1143</v>
      </c>
      <c r="V1858" s="3" t="s">
        <v>3953</v>
      </c>
      <c r="W1858" s="4">
        <v>42563.67391203704</v>
      </c>
      <c r="X1858" s="4">
        <v>42605.60465277778</v>
      </c>
      <c r="Y1858" s="3" t="s">
        <v>3649</v>
      </c>
      <c r="AD1858" s="7"/>
    </row>
    <row r="1859" spans="1:35" x14ac:dyDescent="0.3">
      <c r="A1859" s="3" t="s">
        <v>2129</v>
      </c>
      <c r="B1859" s="6">
        <f>VLOOKUP(A1859,'[2]Площадь пересечений'!$A$2:$G$2928,3,FALSE)</f>
        <v>2749</v>
      </c>
      <c r="C1859" s="6">
        <f>VLOOKUP(A1859,'[2]Площадь пересечений'!$A$2:$G$2928,4,FALSE)</f>
        <v>2.0000000000000001E-4</v>
      </c>
      <c r="D1859" s="4">
        <v>40694.441967592589</v>
      </c>
      <c r="F1859" s="3" t="s">
        <v>13</v>
      </c>
      <c r="G1859" s="3" t="s">
        <v>14</v>
      </c>
      <c r="H1859" s="3" t="s">
        <v>15</v>
      </c>
      <c r="K1859" s="3" t="s">
        <v>114</v>
      </c>
      <c r="L1859" s="6">
        <v>1</v>
      </c>
      <c r="M1859" s="3" t="s">
        <v>17</v>
      </c>
      <c r="O1859" s="3">
        <v>1115</v>
      </c>
      <c r="P1859" s="15">
        <v>35.874439461883405</v>
      </c>
      <c r="Q1859" s="3" t="s">
        <v>19</v>
      </c>
      <c r="R1859" s="3" t="s">
        <v>20</v>
      </c>
      <c r="U1859" s="3" t="s">
        <v>2130</v>
      </c>
      <c r="V1859" s="3" t="s">
        <v>4242</v>
      </c>
      <c r="W1859" s="4">
        <v>40729.958333333336</v>
      </c>
      <c r="Y1859" s="3" t="s">
        <v>3652</v>
      </c>
      <c r="AD1859" s="7"/>
    </row>
    <row r="1860" spans="1:35" x14ac:dyDescent="0.3">
      <c r="A1860" s="3" t="s">
        <v>1252</v>
      </c>
      <c r="B1860" s="6">
        <f>VLOOKUP(A1860,'[2]Площадь пересечений'!$A$2:$G$2928,3,FALSE)</f>
        <v>1783</v>
      </c>
      <c r="C1860" s="6">
        <f>VLOOKUP(A1860,'[2]Площадь пересечений'!$A$2:$G$2928,4,FALSE)</f>
        <v>2.0000000000000001E-4</v>
      </c>
      <c r="D1860" s="4">
        <v>38195.958333333336</v>
      </c>
      <c r="F1860" s="3" t="s">
        <v>13</v>
      </c>
      <c r="G1860" s="3" t="s">
        <v>14</v>
      </c>
      <c r="H1860" s="3" t="s">
        <v>15</v>
      </c>
      <c r="J1860" s="3" t="s">
        <v>5564</v>
      </c>
      <c r="K1860" s="3" t="s">
        <v>16</v>
      </c>
      <c r="L1860" s="6">
        <v>1</v>
      </c>
      <c r="M1860" s="3" t="s">
        <v>17</v>
      </c>
      <c r="N1860" s="3" t="s">
        <v>1253</v>
      </c>
      <c r="O1860" s="3">
        <v>1014.25</v>
      </c>
      <c r="P1860" s="15">
        <f>C1860*10000/O1860*100</f>
        <v>0.19719004190288389</v>
      </c>
      <c r="Q1860" s="3" t="s">
        <v>19</v>
      </c>
      <c r="R1860" s="3" t="s">
        <v>20</v>
      </c>
      <c r="S1860" s="3" t="s">
        <v>1253</v>
      </c>
      <c r="T1860" s="3" t="s">
        <v>1254</v>
      </c>
      <c r="U1860" s="3" t="s">
        <v>1255</v>
      </c>
      <c r="V1860" s="3" t="s">
        <v>3977</v>
      </c>
      <c r="W1860" s="4">
        <v>36751.958333333336</v>
      </c>
      <c r="X1860" s="4">
        <v>36751.958333333336</v>
      </c>
      <c r="Y1860" s="3" t="s">
        <v>3649</v>
      </c>
      <c r="AE1860" s="7"/>
    </row>
    <row r="1861" spans="1:35" x14ac:dyDescent="0.3">
      <c r="A1861" s="3" t="s">
        <v>711</v>
      </c>
      <c r="B1861" s="6">
        <f>VLOOKUP(A1861,'[2]Площадь пересечений'!$A$2:$G$2928,3,FALSE)</f>
        <v>990</v>
      </c>
      <c r="C1861" s="6">
        <f>VLOOKUP(A1861,'[2]Площадь пересечений'!$A$2:$G$2928,4,FALSE)</f>
        <v>2.0000000000000001E-4</v>
      </c>
      <c r="D1861" s="4">
        <v>40490</v>
      </c>
      <c r="F1861" s="3" t="s">
        <v>13</v>
      </c>
      <c r="G1861" s="3" t="s">
        <v>14</v>
      </c>
      <c r="H1861" s="3" t="s">
        <v>15</v>
      </c>
      <c r="K1861" s="3" t="s">
        <v>31</v>
      </c>
      <c r="L1861" s="6">
        <v>1</v>
      </c>
      <c r="M1861" s="3" t="s">
        <v>17</v>
      </c>
      <c r="N1861" s="3" t="s">
        <v>712</v>
      </c>
      <c r="O1861" s="3">
        <v>134035</v>
      </c>
      <c r="P1861" s="15">
        <f>C1861*10000/O1861*100</f>
        <v>1.4921475733950086E-3</v>
      </c>
      <c r="Q1861" s="3" t="s">
        <v>19</v>
      </c>
      <c r="R1861" s="3" t="s">
        <v>20</v>
      </c>
      <c r="S1861" s="3" t="s">
        <v>713</v>
      </c>
      <c r="U1861" s="3" t="s">
        <v>714</v>
      </c>
      <c r="V1861" s="3" t="s">
        <v>3832</v>
      </c>
      <c r="W1861" s="4">
        <v>40563</v>
      </c>
      <c r="X1861" s="4">
        <v>42513.471331018518</v>
      </c>
      <c r="Y1861" s="3" t="s">
        <v>3649</v>
      </c>
      <c r="AE1861" s="7"/>
      <c r="AI1861" s="7"/>
    </row>
    <row r="1862" spans="1:35" x14ac:dyDescent="0.3">
      <c r="A1862" s="3" t="s">
        <v>2597</v>
      </c>
      <c r="B1862" s="6">
        <f>VLOOKUP(A1862,'[2]Площадь пересечений'!$A$2:$G$2928,3,FALSE)</f>
        <v>1049</v>
      </c>
      <c r="C1862" s="6">
        <f>VLOOKUP(A1862,'[2]Площадь пересечений'!$A$2:$G$2928,4,FALSE)</f>
        <v>2.0000000000000001E-4</v>
      </c>
      <c r="D1862" s="4">
        <v>40189</v>
      </c>
      <c r="F1862" s="3" t="s">
        <v>13</v>
      </c>
      <c r="G1862" s="3" t="s">
        <v>14</v>
      </c>
      <c r="H1862" s="3" t="s">
        <v>15</v>
      </c>
      <c r="K1862" s="3" t="s">
        <v>26</v>
      </c>
      <c r="L1862" s="6">
        <v>1</v>
      </c>
      <c r="M1862" s="3" t="s">
        <v>26</v>
      </c>
      <c r="N1862" s="3" t="s">
        <v>2598</v>
      </c>
      <c r="O1862" s="3">
        <v>63500</v>
      </c>
      <c r="P1862" s="15">
        <f>C1862*10000/O1862*100</f>
        <v>3.1496062992125984E-3</v>
      </c>
      <c r="Q1862" s="3" t="s">
        <v>19</v>
      </c>
      <c r="R1862" s="3" t="s">
        <v>20</v>
      </c>
      <c r="S1862" s="3" t="s">
        <v>2598</v>
      </c>
      <c r="U1862" s="3" t="s">
        <v>2599</v>
      </c>
      <c r="V1862" s="3" t="s">
        <v>4390</v>
      </c>
      <c r="W1862" s="4">
        <v>40226</v>
      </c>
      <c r="Y1862" s="3" t="s">
        <v>3652</v>
      </c>
      <c r="AC1862" s="7"/>
    </row>
    <row r="1863" spans="1:35" x14ac:dyDescent="0.3">
      <c r="A1863" s="3" t="s">
        <v>7406</v>
      </c>
      <c r="B1863" s="6">
        <f>VLOOKUP(A1863,'[2]Площадь пересечений'!$A$2:$G$2928,3,FALSE)</f>
        <v>311</v>
      </c>
      <c r="C1863" s="6">
        <f>VLOOKUP(A1863,'[2]Площадь пересечений'!$A$2:$G$2928,4,FALSE)</f>
        <v>2.0000000000000001E-4</v>
      </c>
      <c r="D1863" s="4">
        <v>38378</v>
      </c>
      <c r="F1863" s="3" t="s">
        <v>13</v>
      </c>
      <c r="G1863" s="3" t="s">
        <v>14</v>
      </c>
      <c r="H1863" s="3" t="s">
        <v>15</v>
      </c>
      <c r="J1863" s="3" t="s">
        <v>5564</v>
      </c>
      <c r="K1863" s="3" t="s">
        <v>31</v>
      </c>
      <c r="L1863" s="6">
        <v>1</v>
      </c>
      <c r="M1863" s="3" t="s">
        <v>17</v>
      </c>
      <c r="N1863" s="3" t="s">
        <v>7407</v>
      </c>
      <c r="O1863" s="3">
        <v>800</v>
      </c>
      <c r="Q1863" s="3" t="s">
        <v>19</v>
      </c>
      <c r="R1863" s="3" t="s">
        <v>20</v>
      </c>
      <c r="S1863" s="3" t="s">
        <v>7408</v>
      </c>
      <c r="Y1863" s="3" t="s">
        <v>3649</v>
      </c>
    </row>
    <row r="1864" spans="1:35" x14ac:dyDescent="0.3">
      <c r="A1864" s="3" t="s">
        <v>7409</v>
      </c>
      <c r="B1864" s="6">
        <f>VLOOKUP(A1864,'[2]Площадь пересечений'!$A$2:$G$2928,3,FALSE)</f>
        <v>494</v>
      </c>
      <c r="C1864" s="6">
        <f>VLOOKUP(A1864,'[2]Площадь пересечений'!$A$2:$G$2928,4,FALSE)</f>
        <v>2.0000000000000001E-4</v>
      </c>
      <c r="D1864" s="4">
        <v>37778.958333333336</v>
      </c>
      <c r="F1864" s="3" t="s">
        <v>13</v>
      </c>
      <c r="G1864" s="3" t="s">
        <v>14</v>
      </c>
      <c r="H1864" s="3" t="s">
        <v>15</v>
      </c>
      <c r="J1864" s="3" t="s">
        <v>5564</v>
      </c>
      <c r="K1864" s="3" t="s">
        <v>31</v>
      </c>
      <c r="L1864" s="6">
        <v>1</v>
      </c>
      <c r="M1864" s="3" t="s">
        <v>17</v>
      </c>
      <c r="N1864" s="3" t="s">
        <v>6321</v>
      </c>
      <c r="O1864" s="3">
        <v>653</v>
      </c>
      <c r="Q1864" s="3" t="s">
        <v>19</v>
      </c>
      <c r="R1864" s="3" t="s">
        <v>20</v>
      </c>
      <c r="S1864" s="3" t="s">
        <v>6321</v>
      </c>
      <c r="U1864" s="3" t="s">
        <v>7410</v>
      </c>
      <c r="V1864" s="3" t="s">
        <v>7411</v>
      </c>
      <c r="W1864" s="4">
        <v>39827</v>
      </c>
      <c r="Y1864" s="3" t="s">
        <v>3649</v>
      </c>
      <c r="AD1864" s="7"/>
    </row>
    <row r="1865" spans="1:35" x14ac:dyDescent="0.3">
      <c r="A1865" s="3" t="s">
        <v>7412</v>
      </c>
      <c r="B1865" s="6">
        <f>VLOOKUP(A1865,'[2]Площадь пересечений'!$A$2:$G$2928,3,FALSE)</f>
        <v>1604</v>
      </c>
      <c r="C1865" s="6">
        <f>VLOOKUP(A1865,'[2]Площадь пересечений'!$A$2:$G$2928,4,FALSE)</f>
        <v>2.0000000000000001E-4</v>
      </c>
      <c r="D1865" s="4">
        <v>37523.958333333336</v>
      </c>
      <c r="F1865" s="3" t="s">
        <v>13</v>
      </c>
      <c r="G1865" s="3" t="s">
        <v>14</v>
      </c>
      <c r="H1865" s="3" t="s">
        <v>15</v>
      </c>
      <c r="J1865" s="3" t="s">
        <v>5564</v>
      </c>
      <c r="K1865" s="3" t="s">
        <v>26</v>
      </c>
      <c r="L1865" s="6">
        <v>1</v>
      </c>
      <c r="M1865" s="3" t="s">
        <v>26</v>
      </c>
      <c r="N1865" s="3" t="s">
        <v>7413</v>
      </c>
      <c r="O1865" s="3">
        <v>38906</v>
      </c>
      <c r="Q1865" s="3" t="s">
        <v>19</v>
      </c>
      <c r="R1865" s="3" t="s">
        <v>20</v>
      </c>
      <c r="S1865" s="3" t="s">
        <v>7414</v>
      </c>
      <c r="U1865" s="3" t="s">
        <v>7415</v>
      </c>
      <c r="V1865" s="3" t="s">
        <v>7416</v>
      </c>
      <c r="W1865" s="4">
        <v>37108.958333333336</v>
      </c>
      <c r="Y1865" s="3" t="s">
        <v>3649</v>
      </c>
      <c r="AD1865" s="7"/>
    </row>
    <row r="1866" spans="1:35" x14ac:dyDescent="0.3">
      <c r="A1866" s="3" t="s">
        <v>7417</v>
      </c>
      <c r="B1866" s="6">
        <f>VLOOKUP(A1866,'[2]Площадь пересечений'!$A$2:$G$2928,3,FALSE)</f>
        <v>1798</v>
      </c>
      <c r="C1866" s="6">
        <f>VLOOKUP(A1866,'[2]Площадь пересечений'!$A$2:$G$2928,4,FALSE)</f>
        <v>2.0000000000000001E-4</v>
      </c>
      <c r="D1866" s="4">
        <v>37885.958333333336</v>
      </c>
      <c r="F1866" s="3" t="s">
        <v>13</v>
      </c>
      <c r="G1866" s="3" t="s">
        <v>14</v>
      </c>
      <c r="H1866" s="3" t="s">
        <v>15</v>
      </c>
      <c r="J1866" s="3" t="s">
        <v>5564</v>
      </c>
      <c r="K1866" s="3" t="s">
        <v>101</v>
      </c>
      <c r="L1866" s="6">
        <v>1</v>
      </c>
      <c r="M1866" s="3" t="s">
        <v>17</v>
      </c>
      <c r="O1866" s="3">
        <v>700</v>
      </c>
      <c r="Q1866" s="3" t="s">
        <v>19</v>
      </c>
      <c r="R1866" s="3" t="s">
        <v>84</v>
      </c>
      <c r="S1866" s="3" t="s">
        <v>7418</v>
      </c>
      <c r="T1866" s="3" t="s">
        <v>7419</v>
      </c>
      <c r="U1866" s="3" t="s">
        <v>7420</v>
      </c>
      <c r="V1866" s="3" t="s">
        <v>7421</v>
      </c>
      <c r="W1866" s="4">
        <v>38805.958333333336</v>
      </c>
      <c r="X1866" s="4">
        <v>42443.671944444446</v>
      </c>
      <c r="Y1866" s="3" t="s">
        <v>3649</v>
      </c>
      <c r="AD1866" s="7"/>
    </row>
    <row r="1867" spans="1:35" x14ac:dyDescent="0.3">
      <c r="A1867" s="3" t="s">
        <v>7422</v>
      </c>
      <c r="B1867" s="6">
        <f>VLOOKUP(A1867,'[2]Площадь пересечений'!$A$2:$G$2928,3,FALSE)</f>
        <v>1188</v>
      </c>
      <c r="C1867" s="6">
        <f>VLOOKUP(A1867,'[2]Площадь пересечений'!$A$2:$G$2928,4,FALSE)</f>
        <v>2.0000000000000001E-4</v>
      </c>
      <c r="D1867" s="4">
        <v>39324.958333333336</v>
      </c>
      <c r="F1867" s="3" t="s">
        <v>13</v>
      </c>
      <c r="G1867" s="3" t="s">
        <v>14</v>
      </c>
      <c r="H1867" s="3" t="s">
        <v>15</v>
      </c>
      <c r="J1867" s="3" t="s">
        <v>5564</v>
      </c>
      <c r="K1867" s="3" t="s">
        <v>16</v>
      </c>
      <c r="L1867" s="6">
        <v>1</v>
      </c>
      <c r="M1867" s="3" t="s">
        <v>17</v>
      </c>
      <c r="N1867" s="3" t="s">
        <v>2228</v>
      </c>
      <c r="O1867" s="3">
        <v>480</v>
      </c>
      <c r="Q1867" s="3" t="s">
        <v>19</v>
      </c>
      <c r="R1867" s="3" t="s">
        <v>20</v>
      </c>
      <c r="S1867" s="3" t="s">
        <v>2228</v>
      </c>
      <c r="T1867" s="3" t="s">
        <v>7423</v>
      </c>
      <c r="U1867" s="3" t="s">
        <v>7424</v>
      </c>
      <c r="V1867" s="3" t="s">
        <v>7425</v>
      </c>
      <c r="W1867" s="4">
        <v>39779</v>
      </c>
      <c r="Y1867" s="3" t="s">
        <v>3652</v>
      </c>
      <c r="AD1867" s="7"/>
      <c r="AG1867" s="7"/>
    </row>
    <row r="1868" spans="1:35" x14ac:dyDescent="0.3">
      <c r="A1868" s="3" t="s">
        <v>7426</v>
      </c>
      <c r="B1868" s="6">
        <f>VLOOKUP(A1868,'[2]Площадь пересечений'!$A$2:$G$2928,3,FALSE)</f>
        <v>2755</v>
      </c>
      <c r="C1868" s="6">
        <f>VLOOKUP(A1868,'[2]Площадь пересечений'!$A$2:$G$2928,4,FALSE)</f>
        <v>2.0000000000000001E-4</v>
      </c>
      <c r="D1868" s="4">
        <v>39656.958333333336</v>
      </c>
      <c r="F1868" s="3" t="s">
        <v>13</v>
      </c>
      <c r="G1868" s="3" t="s">
        <v>14</v>
      </c>
      <c r="H1868" s="3" t="s">
        <v>15</v>
      </c>
      <c r="K1868" s="3" t="s">
        <v>16</v>
      </c>
      <c r="L1868" s="6">
        <v>1</v>
      </c>
      <c r="M1868" s="3" t="s">
        <v>17</v>
      </c>
      <c r="N1868" s="3" t="s">
        <v>2608</v>
      </c>
      <c r="O1868" s="3">
        <v>1388</v>
      </c>
      <c r="Q1868" s="3" t="s">
        <v>19</v>
      </c>
      <c r="R1868" s="3" t="s">
        <v>20</v>
      </c>
      <c r="S1868" s="3" t="s">
        <v>2609</v>
      </c>
      <c r="U1868" s="3" t="s">
        <v>7427</v>
      </c>
      <c r="V1868" s="3" t="s">
        <v>7428</v>
      </c>
      <c r="W1868" s="4">
        <v>39757</v>
      </c>
      <c r="Y1868" s="3" t="s">
        <v>3652</v>
      </c>
      <c r="AC1868" s="7"/>
    </row>
    <row r="1869" spans="1:35" x14ac:dyDescent="0.3">
      <c r="A1869" s="3" t="s">
        <v>7429</v>
      </c>
      <c r="B1869" s="6">
        <f>VLOOKUP(A1869,'[2]Площадь пересечений'!$A$2:$G$2928,3,FALSE)</f>
        <v>125</v>
      </c>
      <c r="C1869" s="6">
        <f>VLOOKUP(A1869,'[2]Площадь пересечений'!$A$2:$G$2928,4,FALSE)</f>
        <v>2.0000000000000001E-4</v>
      </c>
      <c r="D1869" s="4">
        <v>42528.389282407406</v>
      </c>
      <c r="F1869" s="3" t="s">
        <v>13</v>
      </c>
      <c r="G1869" s="3" t="s">
        <v>14</v>
      </c>
      <c r="H1869" s="3" t="s">
        <v>15</v>
      </c>
      <c r="K1869" s="3" t="s">
        <v>139</v>
      </c>
      <c r="L1869" s="6">
        <v>1</v>
      </c>
      <c r="M1869" s="3" t="s">
        <v>140</v>
      </c>
      <c r="N1869" s="3" t="s">
        <v>141</v>
      </c>
      <c r="O1869" s="3">
        <v>1321</v>
      </c>
      <c r="Q1869" s="3" t="s">
        <v>19</v>
      </c>
      <c r="R1869" s="3" t="s">
        <v>20</v>
      </c>
      <c r="S1869" s="3" t="s">
        <v>141</v>
      </c>
      <c r="U1869" s="3" t="s">
        <v>7430</v>
      </c>
      <c r="V1869" s="3" t="s">
        <v>7431</v>
      </c>
      <c r="W1869" s="4">
        <v>42781.3825462963</v>
      </c>
      <c r="Y1869" s="3" t="s">
        <v>3649</v>
      </c>
      <c r="AD1869" s="7"/>
      <c r="AH1869" s="7"/>
    </row>
    <row r="1870" spans="1:35" x14ac:dyDescent="0.3">
      <c r="A1870" s="3" t="s">
        <v>7432</v>
      </c>
      <c r="B1870" s="6">
        <f>VLOOKUP(A1870,'[2]Площадь пересечений'!$A$2:$G$2928,3,FALSE)</f>
        <v>2437</v>
      </c>
      <c r="C1870" s="6">
        <f>VLOOKUP(A1870,'[2]Площадь пересечений'!$A$2:$G$2928,4,FALSE)</f>
        <v>2.0000000000000001E-4</v>
      </c>
      <c r="D1870" s="4">
        <v>42104.669733796298</v>
      </c>
      <c r="F1870" s="3" t="s">
        <v>13</v>
      </c>
      <c r="G1870" s="3" t="s">
        <v>14</v>
      </c>
      <c r="H1870" s="3" t="s">
        <v>15</v>
      </c>
      <c r="K1870" s="3" t="s">
        <v>16</v>
      </c>
      <c r="L1870" s="6">
        <v>1</v>
      </c>
      <c r="M1870" s="3" t="s">
        <v>17</v>
      </c>
      <c r="N1870" s="3" t="s">
        <v>1524</v>
      </c>
      <c r="O1870" s="3">
        <v>667</v>
      </c>
      <c r="Q1870" s="3" t="s">
        <v>19</v>
      </c>
      <c r="R1870" s="3" t="s">
        <v>20</v>
      </c>
      <c r="S1870" s="3" t="s">
        <v>1524</v>
      </c>
      <c r="U1870" s="3" t="s">
        <v>7433</v>
      </c>
      <c r="V1870" s="3" t="s">
        <v>7434</v>
      </c>
      <c r="W1870" s="4">
        <v>42144.543668981481</v>
      </c>
      <c r="Y1870" s="3" t="s">
        <v>3652</v>
      </c>
      <c r="AD1870" s="7"/>
    </row>
    <row r="1871" spans="1:35" x14ac:dyDescent="0.3">
      <c r="A1871" s="3" t="s">
        <v>7435</v>
      </c>
      <c r="B1871" s="6">
        <f>VLOOKUP(A1871,'[2]Площадь пересечений'!$A$2:$G$2928,3,FALSE)</f>
        <v>2710</v>
      </c>
      <c r="C1871" s="6">
        <f>VLOOKUP(A1871,'[2]Площадь пересечений'!$A$2:$G$2928,4,FALSE)</f>
        <v>2.0000000000000001E-4</v>
      </c>
      <c r="D1871" s="4">
        <v>43244.384502314817</v>
      </c>
      <c r="F1871" s="3" t="s">
        <v>13</v>
      </c>
      <c r="G1871" s="3" t="s">
        <v>14</v>
      </c>
      <c r="H1871" s="3" t="s">
        <v>15</v>
      </c>
      <c r="K1871" s="3" t="s">
        <v>619</v>
      </c>
      <c r="L1871" s="6">
        <v>1</v>
      </c>
      <c r="M1871" s="3" t="s">
        <v>17</v>
      </c>
      <c r="N1871" s="3" t="s">
        <v>3284</v>
      </c>
      <c r="O1871" s="3">
        <v>793</v>
      </c>
      <c r="Q1871" s="3" t="s">
        <v>19</v>
      </c>
      <c r="R1871" s="3" t="s">
        <v>20</v>
      </c>
      <c r="S1871" s="3" t="s">
        <v>3284</v>
      </c>
      <c r="U1871" s="3" t="s">
        <v>7436</v>
      </c>
      <c r="V1871" s="3" t="s">
        <v>7437</v>
      </c>
      <c r="W1871" s="4">
        <v>43244.384502314817</v>
      </c>
      <c r="Y1871" s="3" t="s">
        <v>3652</v>
      </c>
      <c r="AC1871" s="7"/>
      <c r="AF1871" s="7"/>
    </row>
    <row r="1872" spans="1:35" x14ac:dyDescent="0.3">
      <c r="A1872" s="3" t="s">
        <v>7438</v>
      </c>
      <c r="B1872" s="6">
        <f>VLOOKUP(A1872,'[2]Площадь пересечений'!$A$2:$G$2928,3,FALSE)</f>
        <v>541</v>
      </c>
      <c r="C1872" s="6">
        <f>VLOOKUP(A1872,'[2]Площадь пересечений'!$A$2:$G$2928,4,FALSE)</f>
        <v>2.0000000000000001E-4</v>
      </c>
      <c r="D1872" s="4">
        <v>42107.373854166668</v>
      </c>
      <c r="F1872" s="3" t="s">
        <v>13</v>
      </c>
      <c r="G1872" s="3" t="s">
        <v>14</v>
      </c>
      <c r="H1872" s="3" t="s">
        <v>15</v>
      </c>
      <c r="K1872" s="3" t="s">
        <v>114</v>
      </c>
      <c r="L1872" s="6">
        <v>1</v>
      </c>
      <c r="M1872" s="3" t="s">
        <v>17</v>
      </c>
      <c r="N1872" s="3" t="s">
        <v>6536</v>
      </c>
      <c r="O1872" s="3">
        <v>1193</v>
      </c>
      <c r="Q1872" s="3" t="s">
        <v>19</v>
      </c>
      <c r="R1872" s="3" t="s">
        <v>84</v>
      </c>
      <c r="S1872" s="3" t="s">
        <v>5057</v>
      </c>
      <c r="U1872" s="3" t="s">
        <v>7439</v>
      </c>
      <c r="V1872" s="3" t="s">
        <v>7440</v>
      </c>
      <c r="W1872" s="4">
        <v>42222.54347222222</v>
      </c>
      <c r="X1872" s="4">
        <v>42240.390949074077</v>
      </c>
      <c r="Y1872" s="3" t="s">
        <v>3649</v>
      </c>
      <c r="AE1872" s="7"/>
      <c r="AI1872" s="7"/>
    </row>
    <row r="1873" spans="1:39" x14ac:dyDescent="0.3">
      <c r="A1873" s="3" t="s">
        <v>7441</v>
      </c>
      <c r="B1873" s="6">
        <f>VLOOKUP(A1873,'[2]Площадь пересечений'!$A$2:$G$2928,3,FALSE)</f>
        <v>1135</v>
      </c>
      <c r="C1873" s="6">
        <f>VLOOKUP(A1873,'[2]Площадь пересечений'!$A$2:$G$2928,4,FALSE)</f>
        <v>2.0000000000000001E-4</v>
      </c>
      <c r="D1873" s="4">
        <v>40440.958333333336</v>
      </c>
      <c r="F1873" s="3" t="s">
        <v>13</v>
      </c>
      <c r="G1873" s="3" t="s">
        <v>14</v>
      </c>
      <c r="H1873" s="3" t="s">
        <v>15</v>
      </c>
      <c r="K1873" s="3" t="s">
        <v>240</v>
      </c>
      <c r="L1873" s="6">
        <v>1</v>
      </c>
      <c r="M1873" s="3" t="s">
        <v>89</v>
      </c>
      <c r="N1873" s="3" t="s">
        <v>7028</v>
      </c>
      <c r="O1873" s="3">
        <v>2580</v>
      </c>
      <c r="Q1873" s="3" t="s">
        <v>19</v>
      </c>
      <c r="R1873" s="3" t="s">
        <v>84</v>
      </c>
      <c r="S1873" s="3" t="s">
        <v>7028</v>
      </c>
      <c r="U1873" s="3" t="s">
        <v>7442</v>
      </c>
      <c r="V1873" s="3" t="s">
        <v>7443</v>
      </c>
      <c r="W1873" s="4">
        <v>40680.958333333336</v>
      </c>
      <c r="X1873" s="4">
        <v>40680.958333333336</v>
      </c>
      <c r="Y1873" s="3" t="s">
        <v>3649</v>
      </c>
      <c r="AE1873" s="7"/>
    </row>
    <row r="1874" spans="1:39" x14ac:dyDescent="0.3">
      <c r="A1874" s="3" t="s">
        <v>1075</v>
      </c>
      <c r="B1874" s="6">
        <f>VLOOKUP(A1874,'[2]Площадь пересечений'!$A$2:$G$2928,3,FALSE)</f>
        <v>1588</v>
      </c>
      <c r="C1874" s="6">
        <f>VLOOKUP(A1874,'[2]Площадь пересечений'!$A$2:$G$2928,4,FALSE)</f>
        <v>2.0000000000000001E-4</v>
      </c>
      <c r="D1874" s="4">
        <v>40605</v>
      </c>
      <c r="F1874" s="3" t="s">
        <v>13</v>
      </c>
      <c r="G1874" s="3" t="s">
        <v>14</v>
      </c>
      <c r="H1874" s="3" t="s">
        <v>15</v>
      </c>
      <c r="K1874" s="3" t="s">
        <v>31</v>
      </c>
      <c r="L1874" s="6">
        <v>1</v>
      </c>
      <c r="M1874" s="3" t="s">
        <v>17</v>
      </c>
      <c r="N1874" s="3" t="s">
        <v>1006</v>
      </c>
      <c r="O1874" s="3">
        <v>785</v>
      </c>
      <c r="P1874" s="15">
        <f>C1874*10000/O1874*100</f>
        <v>0.25477707006369427</v>
      </c>
      <c r="Q1874" s="3" t="s">
        <v>19</v>
      </c>
      <c r="R1874" s="3" t="s">
        <v>20</v>
      </c>
      <c r="S1874" s="3" t="s">
        <v>1006</v>
      </c>
      <c r="U1874" s="3" t="s">
        <v>1076</v>
      </c>
      <c r="V1874" s="3" t="s">
        <v>3936</v>
      </c>
      <c r="W1874" s="4">
        <v>40626</v>
      </c>
      <c r="X1874" s="4">
        <v>40819.958333333336</v>
      </c>
      <c r="Y1874" s="3" t="s">
        <v>3649</v>
      </c>
      <c r="AD1874" s="7"/>
    </row>
    <row r="1875" spans="1:39" x14ac:dyDescent="0.3">
      <c r="A1875" s="3" t="s">
        <v>1125</v>
      </c>
      <c r="B1875" s="6">
        <f>VLOOKUP(A1875,'[2]Площадь пересечений'!$A$2:$G$2928,3,FALSE)</f>
        <v>1637</v>
      </c>
      <c r="C1875" s="6">
        <f>VLOOKUP(A1875,'[2]Площадь пересечений'!$A$2:$G$2928,4,FALSE)</f>
        <v>2.0000000000000001E-4</v>
      </c>
      <c r="D1875" s="4">
        <v>40841.958333333336</v>
      </c>
      <c r="F1875" s="3" t="s">
        <v>13</v>
      </c>
      <c r="G1875" s="3" t="s">
        <v>14</v>
      </c>
      <c r="H1875" s="3" t="s">
        <v>15</v>
      </c>
      <c r="K1875" s="3" t="s">
        <v>1126</v>
      </c>
      <c r="L1875" s="6"/>
      <c r="M1875" s="3" t="s">
        <v>17</v>
      </c>
      <c r="N1875" s="3" t="s">
        <v>1127</v>
      </c>
      <c r="O1875" s="3">
        <v>1101</v>
      </c>
      <c r="P1875" s="15">
        <f>C1875*10000/O1875*100</f>
        <v>0.18165304268846502</v>
      </c>
      <c r="Q1875" s="3" t="s">
        <v>19</v>
      </c>
      <c r="R1875" s="3" t="s">
        <v>20</v>
      </c>
      <c r="S1875" s="3" t="s">
        <v>572</v>
      </c>
      <c r="U1875" s="3" t="s">
        <v>1128</v>
      </c>
      <c r="V1875" s="3" t="s">
        <v>4712</v>
      </c>
      <c r="W1875" s="4">
        <v>40867.958333333336</v>
      </c>
      <c r="X1875" s="4">
        <v>41379.958333333336</v>
      </c>
      <c r="Y1875" s="3" t="s">
        <v>3649</v>
      </c>
      <c r="AD1875" s="7"/>
    </row>
    <row r="1876" spans="1:39" x14ac:dyDescent="0.3">
      <c r="A1876" s="3" t="s">
        <v>7444</v>
      </c>
      <c r="B1876" s="6">
        <f>VLOOKUP(A1876,'[2]Площадь пересечений'!$A$2:$G$2928,3,FALSE)</f>
        <v>12</v>
      </c>
      <c r="C1876" s="6">
        <f>VLOOKUP(A1876,'[2]Площадь пересечений'!$A$2:$G$2928,4,FALSE)</f>
        <v>2.0000000000000001E-4</v>
      </c>
      <c r="D1876" s="4">
        <v>40021.958333333336</v>
      </c>
      <c r="F1876" s="3" t="s">
        <v>13</v>
      </c>
      <c r="G1876" s="3" t="s">
        <v>14</v>
      </c>
      <c r="H1876" s="3" t="s">
        <v>15</v>
      </c>
      <c r="K1876" s="3" t="s">
        <v>114</v>
      </c>
      <c r="L1876" s="6">
        <v>1</v>
      </c>
      <c r="M1876" s="3" t="s">
        <v>17</v>
      </c>
      <c r="N1876" s="3" t="s">
        <v>7445</v>
      </c>
      <c r="O1876" s="3">
        <v>2529</v>
      </c>
      <c r="Q1876" s="3" t="s">
        <v>19</v>
      </c>
      <c r="R1876" s="3" t="s">
        <v>20</v>
      </c>
      <c r="S1876" s="3" t="s">
        <v>2227</v>
      </c>
      <c r="T1876" s="3" t="s">
        <v>7446</v>
      </c>
      <c r="U1876" s="3" t="s">
        <v>7447</v>
      </c>
      <c r="V1876" s="3" t="s">
        <v>7448</v>
      </c>
      <c r="W1876" s="4">
        <v>40066.958333333336</v>
      </c>
      <c r="X1876" s="4">
        <v>40311.958333333336</v>
      </c>
      <c r="Y1876" s="3" t="s">
        <v>3649</v>
      </c>
      <c r="AD1876" s="7"/>
    </row>
    <row r="1877" spans="1:39" x14ac:dyDescent="0.3">
      <c r="A1877" s="3" t="s">
        <v>5446</v>
      </c>
      <c r="B1877" s="6">
        <f>VLOOKUP(A1877,'[2]Площадь пересечений'!$A$2:$G$2928,3,FALSE)</f>
        <v>2592</v>
      </c>
      <c r="C1877" s="6">
        <f>VLOOKUP(A1877,'[2]Площадь пересечений'!$A$2:$G$2928,4,FALSE)</f>
        <v>2.0000000000000001E-4</v>
      </c>
      <c r="D1877" s="4">
        <v>38321</v>
      </c>
      <c r="F1877" s="3" t="s">
        <v>13</v>
      </c>
      <c r="G1877" s="3" t="s">
        <v>14</v>
      </c>
      <c r="H1877" s="3" t="s">
        <v>15</v>
      </c>
      <c r="J1877" s="3" t="s">
        <v>5564</v>
      </c>
      <c r="K1877" s="3" t="s">
        <v>16</v>
      </c>
      <c r="L1877" s="6">
        <v>1</v>
      </c>
      <c r="M1877" s="3" t="s">
        <v>17</v>
      </c>
      <c r="N1877" s="3" t="s">
        <v>1876</v>
      </c>
      <c r="O1877" s="3">
        <v>898</v>
      </c>
      <c r="P1877" s="15">
        <f>C1877*10000/O1877*100</f>
        <v>0.22271714922048996</v>
      </c>
      <c r="Q1877" s="3" t="s">
        <v>19</v>
      </c>
      <c r="R1877" s="3" t="s">
        <v>20</v>
      </c>
      <c r="S1877" s="3" t="s">
        <v>5447</v>
      </c>
      <c r="U1877" s="3" t="s">
        <v>5448</v>
      </c>
      <c r="V1877" s="3" t="s">
        <v>5449</v>
      </c>
      <c r="W1877" s="4">
        <v>40329.958333333336</v>
      </c>
      <c r="X1877" s="4">
        <v>40329.958333333336</v>
      </c>
      <c r="Y1877" s="3" t="s">
        <v>3649</v>
      </c>
      <c r="AD1877" s="7"/>
      <c r="AG1877" s="7"/>
    </row>
    <row r="1878" spans="1:39" x14ac:dyDescent="0.3">
      <c r="A1878" s="3" t="s">
        <v>7449</v>
      </c>
      <c r="B1878" s="6">
        <f>VLOOKUP(A1878,'[2]Площадь пересечений'!$A$2:$G$2928,3,FALSE)</f>
        <v>731</v>
      </c>
      <c r="C1878" s="6">
        <f>VLOOKUP(A1878,'[2]Площадь пересечений'!$A$2:$G$2928,4,FALSE)</f>
        <v>2.0000000000000001E-4</v>
      </c>
      <c r="D1878" s="4">
        <v>40843.958333333336</v>
      </c>
      <c r="F1878" s="3" t="s">
        <v>13</v>
      </c>
      <c r="G1878" s="3" t="s">
        <v>14</v>
      </c>
      <c r="H1878" s="3" t="s">
        <v>15</v>
      </c>
      <c r="K1878" s="3" t="s">
        <v>96</v>
      </c>
      <c r="L1878" s="6"/>
      <c r="M1878" s="3" t="s">
        <v>129</v>
      </c>
      <c r="N1878" s="3" t="s">
        <v>7450</v>
      </c>
      <c r="O1878" s="3">
        <v>625</v>
      </c>
      <c r="Q1878" s="3" t="s">
        <v>19</v>
      </c>
      <c r="R1878" s="3" t="s">
        <v>20</v>
      </c>
      <c r="S1878" s="3" t="s">
        <v>572</v>
      </c>
      <c r="U1878" s="3" t="s">
        <v>7451</v>
      </c>
      <c r="V1878" s="3" t="s">
        <v>7452</v>
      </c>
      <c r="W1878" s="4">
        <v>40877.958333333336</v>
      </c>
      <c r="X1878" s="4">
        <v>41385.958333333336</v>
      </c>
      <c r="Y1878" s="3" t="s">
        <v>3649</v>
      </c>
      <c r="AD1878" s="7"/>
    </row>
    <row r="1879" spans="1:39" x14ac:dyDescent="0.3">
      <c r="A1879" s="3" t="s">
        <v>2376</v>
      </c>
      <c r="B1879" s="6">
        <f>VLOOKUP(A1879,'[2]Площадь пересечений'!$A$2:$G$2928,3,FALSE)</f>
        <v>442</v>
      </c>
      <c r="C1879" s="6">
        <f>VLOOKUP(A1879,'[2]Площадь пересечений'!$A$2:$G$2928,4,FALSE)</f>
        <v>2.0000000000000001E-4</v>
      </c>
      <c r="D1879" s="4">
        <v>39857</v>
      </c>
      <c r="F1879" s="3" t="s">
        <v>13</v>
      </c>
      <c r="G1879" s="3" t="s">
        <v>14</v>
      </c>
      <c r="H1879" s="3" t="s">
        <v>15</v>
      </c>
      <c r="K1879" s="3" t="s">
        <v>240</v>
      </c>
      <c r="L1879" s="6">
        <v>1</v>
      </c>
      <c r="M1879" s="3" t="s">
        <v>241</v>
      </c>
      <c r="N1879" s="3" t="s">
        <v>2275</v>
      </c>
      <c r="O1879" s="3">
        <v>1038</v>
      </c>
      <c r="P1879" s="15">
        <f>C1879*10000/O1879*100</f>
        <v>0.19267822736030829</v>
      </c>
      <c r="Q1879" s="3" t="s">
        <v>19</v>
      </c>
      <c r="R1879" s="3" t="s">
        <v>84</v>
      </c>
      <c r="S1879" s="3" t="s">
        <v>2275</v>
      </c>
      <c r="U1879" s="3" t="s">
        <v>2377</v>
      </c>
      <c r="V1879" s="3" t="s">
        <v>4318</v>
      </c>
      <c r="W1879" s="4">
        <v>39901.958333333336</v>
      </c>
      <c r="X1879" s="4">
        <v>39999.958333333336</v>
      </c>
      <c r="Y1879" s="3" t="s">
        <v>3649</v>
      </c>
      <c r="AD1879" s="7"/>
    </row>
    <row r="1880" spans="1:39" x14ac:dyDescent="0.3">
      <c r="A1880" s="3" t="s">
        <v>2564</v>
      </c>
      <c r="B1880" s="6">
        <f>VLOOKUP(A1880,'[2]Площадь пересечений'!$A$2:$G$2928,3,FALSE)</f>
        <v>992</v>
      </c>
      <c r="C1880" s="6">
        <f>VLOOKUP(A1880,'[2]Площадь пересечений'!$A$2:$G$2928,4,FALSE)</f>
        <v>1E-4</v>
      </c>
      <c r="D1880" s="4">
        <v>39764</v>
      </c>
      <c r="F1880" s="3" t="s">
        <v>13</v>
      </c>
      <c r="G1880" s="3" t="s">
        <v>14</v>
      </c>
      <c r="H1880" s="3" t="s">
        <v>15</v>
      </c>
      <c r="K1880" s="3" t="s">
        <v>26</v>
      </c>
      <c r="L1880" s="6">
        <v>1</v>
      </c>
      <c r="M1880" s="3" t="s">
        <v>26</v>
      </c>
      <c r="N1880" s="3" t="s">
        <v>2528</v>
      </c>
      <c r="O1880" s="3">
        <v>2503</v>
      </c>
      <c r="P1880" s="15">
        <f>C1880*10000/O1880*100</f>
        <v>3.9952057530962842E-2</v>
      </c>
      <c r="Q1880" s="3" t="s">
        <v>19</v>
      </c>
      <c r="R1880" s="3" t="s">
        <v>20</v>
      </c>
      <c r="S1880" s="3" t="s">
        <v>2528</v>
      </c>
      <c r="U1880" s="3" t="s">
        <v>2565</v>
      </c>
      <c r="V1880" s="3" t="s">
        <v>4376</v>
      </c>
      <c r="W1880" s="4">
        <v>39784</v>
      </c>
      <c r="X1880" s="4">
        <v>40063.958333333336</v>
      </c>
      <c r="Y1880" s="3" t="s">
        <v>3649</v>
      </c>
      <c r="AD1880" s="7"/>
    </row>
    <row r="1881" spans="1:39" x14ac:dyDescent="0.3">
      <c r="A1881" s="3" t="s">
        <v>1541</v>
      </c>
      <c r="B1881" s="6">
        <f>VLOOKUP(A1881,'[2]Площадь пересечений'!$A$2:$G$2928,3,FALSE)</f>
        <v>2098</v>
      </c>
      <c r="C1881" s="6">
        <f>VLOOKUP(A1881,'[2]Площадь пересечений'!$A$2:$G$2928,4,FALSE)</f>
        <v>1E-4</v>
      </c>
      <c r="D1881" s="4">
        <v>41032.344756944447</v>
      </c>
      <c r="F1881" s="3" t="s">
        <v>13</v>
      </c>
      <c r="G1881" s="3" t="s">
        <v>14</v>
      </c>
      <c r="H1881" s="3" t="s">
        <v>15</v>
      </c>
      <c r="K1881" s="3" t="s">
        <v>16</v>
      </c>
      <c r="L1881" s="6">
        <v>1</v>
      </c>
      <c r="M1881" s="3" t="s">
        <v>17</v>
      </c>
      <c r="N1881" s="3" t="s">
        <v>561</v>
      </c>
      <c r="O1881" s="3">
        <v>1060</v>
      </c>
      <c r="P1881" s="15">
        <v>0.37735849056603776</v>
      </c>
      <c r="Q1881" s="3" t="s">
        <v>19</v>
      </c>
      <c r="R1881" s="3" t="s">
        <v>20</v>
      </c>
      <c r="S1881" s="3" t="s">
        <v>561</v>
      </c>
      <c r="U1881" s="3" t="s">
        <v>1542</v>
      </c>
      <c r="V1881" s="3" t="s">
        <v>4060</v>
      </c>
      <c r="W1881" s="4">
        <v>41064.958333333336</v>
      </c>
      <c r="X1881" s="4">
        <v>41960</v>
      </c>
      <c r="Y1881" s="3" t="s">
        <v>3649</v>
      </c>
      <c r="AE1881" s="7"/>
    </row>
    <row r="1882" spans="1:39" x14ac:dyDescent="0.3">
      <c r="A1882" s="3" t="s">
        <v>1293</v>
      </c>
      <c r="B1882" s="6">
        <f>VLOOKUP(A1882,'[2]Площадь пересечений'!$A$2:$G$2928,3,FALSE)</f>
        <v>1841</v>
      </c>
      <c r="C1882" s="6">
        <f>VLOOKUP(A1882,'[2]Площадь пересечений'!$A$2:$G$2928,4,FALSE)</f>
        <v>1E-4</v>
      </c>
      <c r="D1882" s="4">
        <v>41918.353634259256</v>
      </c>
      <c r="F1882" s="3" t="s">
        <v>13</v>
      </c>
      <c r="G1882" s="3" t="s">
        <v>14</v>
      </c>
      <c r="H1882" s="3" t="s">
        <v>15</v>
      </c>
      <c r="K1882" s="3" t="s">
        <v>101</v>
      </c>
      <c r="L1882" s="6">
        <v>1</v>
      </c>
      <c r="M1882" s="3" t="s">
        <v>17</v>
      </c>
      <c r="N1882" s="3" t="s">
        <v>1294</v>
      </c>
      <c r="O1882" s="3">
        <v>576</v>
      </c>
      <c r="P1882" s="15">
        <f>C1882*10000/O1882*100</f>
        <v>0.1736111111111111</v>
      </c>
      <c r="Q1882" s="3" t="s">
        <v>19</v>
      </c>
      <c r="R1882" s="3" t="s">
        <v>20</v>
      </c>
      <c r="S1882" s="3" t="s">
        <v>1294</v>
      </c>
      <c r="U1882" s="3" t="s">
        <v>1295</v>
      </c>
      <c r="V1882" s="3" t="s">
        <v>3987</v>
      </c>
      <c r="W1882" s="4">
        <v>41933.958333333336</v>
      </c>
      <c r="Y1882" s="3" t="s">
        <v>3649</v>
      </c>
      <c r="AD1882" s="7"/>
    </row>
    <row r="1883" spans="1:39" x14ac:dyDescent="0.3">
      <c r="A1883" s="3" t="s">
        <v>602</v>
      </c>
      <c r="B1883" s="6">
        <f>VLOOKUP(A1883,'[2]Площадь пересечений'!$A$2:$G$2928,3,FALSE)</f>
        <v>764</v>
      </c>
      <c r="C1883" s="6">
        <f>VLOOKUP(A1883,'[2]Площадь пересечений'!$A$2:$G$2928,4,FALSE)</f>
        <v>1E-4</v>
      </c>
      <c r="D1883" s="4">
        <v>41024.594976851855</v>
      </c>
      <c r="F1883" s="3" t="s">
        <v>13</v>
      </c>
      <c r="G1883" s="3" t="s">
        <v>14</v>
      </c>
      <c r="H1883" s="3" t="s">
        <v>15</v>
      </c>
      <c r="K1883" s="3" t="s">
        <v>31</v>
      </c>
      <c r="L1883" s="6">
        <v>1</v>
      </c>
      <c r="M1883" s="3" t="s">
        <v>17</v>
      </c>
      <c r="N1883" s="3" t="s">
        <v>561</v>
      </c>
      <c r="O1883" s="3">
        <v>2406</v>
      </c>
      <c r="P1883" s="15">
        <v>2.4106400665004153</v>
      </c>
      <c r="Q1883" s="3" t="s">
        <v>19</v>
      </c>
      <c r="R1883" s="3" t="s">
        <v>20</v>
      </c>
      <c r="S1883" s="3" t="s">
        <v>561</v>
      </c>
      <c r="U1883" s="3" t="s">
        <v>603</v>
      </c>
      <c r="V1883" s="3" t="s">
        <v>3804</v>
      </c>
      <c r="W1883" s="4">
        <v>41057.958333333336</v>
      </c>
      <c r="Y1883" s="3" t="s">
        <v>3649</v>
      </c>
      <c r="AD1883" s="7"/>
      <c r="AG1883" s="7"/>
      <c r="AJ1883" s="7"/>
      <c r="AM1883" s="7"/>
    </row>
    <row r="1884" spans="1:39" x14ac:dyDescent="0.3">
      <c r="A1884" s="3" t="s">
        <v>2667</v>
      </c>
      <c r="B1884" s="6">
        <f>VLOOKUP(A1884,'[2]Площадь пересечений'!$A$2:$G$2928,3,FALSE)</f>
        <v>1185</v>
      </c>
      <c r="C1884" s="6">
        <f>VLOOKUP(A1884,'[2]Площадь пересечений'!$A$2:$G$2928,4,FALSE)</f>
        <v>1E-4</v>
      </c>
      <c r="D1884" s="4">
        <v>39656.958333333336</v>
      </c>
      <c r="F1884" s="3" t="s">
        <v>13</v>
      </c>
      <c r="G1884" s="3" t="s">
        <v>14</v>
      </c>
      <c r="H1884" s="3" t="s">
        <v>15</v>
      </c>
      <c r="K1884" s="3" t="s">
        <v>16</v>
      </c>
      <c r="L1884" s="6">
        <v>1</v>
      </c>
      <c r="M1884" s="3" t="s">
        <v>17</v>
      </c>
      <c r="N1884" s="3" t="s">
        <v>2608</v>
      </c>
      <c r="O1884" s="3">
        <v>2152</v>
      </c>
      <c r="P1884" s="15">
        <f>C1884*10000/O1884*100</f>
        <v>4.6468401486988845E-2</v>
      </c>
      <c r="Q1884" s="3" t="s">
        <v>19</v>
      </c>
      <c r="R1884" s="3" t="s">
        <v>20</v>
      </c>
      <c r="S1884" s="3" t="s">
        <v>2609</v>
      </c>
      <c r="U1884" s="3" t="s">
        <v>2668</v>
      </c>
      <c r="V1884" s="3" t="s">
        <v>4419</v>
      </c>
      <c r="W1884" s="4">
        <v>39757</v>
      </c>
      <c r="Y1884" s="3" t="s">
        <v>3652</v>
      </c>
      <c r="AC1884" s="7"/>
    </row>
    <row r="1885" spans="1:39" x14ac:dyDescent="0.3">
      <c r="A1885" s="3" t="s">
        <v>269</v>
      </c>
      <c r="B1885" s="6">
        <f>VLOOKUP(A1885,'[2]Площадь пересечений'!$A$2:$G$2928,3,FALSE)</f>
        <v>325</v>
      </c>
      <c r="C1885" s="6">
        <f>VLOOKUP(A1885,'[2]Площадь пересечений'!$A$2:$G$2928,4,FALSE)</f>
        <v>1E-4</v>
      </c>
      <c r="D1885" s="4">
        <v>37951</v>
      </c>
      <c r="F1885" s="3" t="s">
        <v>13</v>
      </c>
      <c r="G1885" s="3" t="s">
        <v>14</v>
      </c>
      <c r="H1885" s="3" t="s">
        <v>15</v>
      </c>
      <c r="J1885" s="3" t="s">
        <v>5564</v>
      </c>
      <c r="K1885" s="3" t="s">
        <v>31</v>
      </c>
      <c r="L1885" s="6">
        <v>1</v>
      </c>
      <c r="M1885" s="3" t="s">
        <v>17</v>
      </c>
      <c r="N1885" s="3" t="s">
        <v>270</v>
      </c>
      <c r="O1885" s="3">
        <v>629</v>
      </c>
      <c r="P1885" s="15">
        <f>C1885*10000/O1885*100</f>
        <v>0.1589825119236884</v>
      </c>
      <c r="Q1885" s="3" t="s">
        <v>19</v>
      </c>
      <c r="R1885" s="3" t="s">
        <v>20</v>
      </c>
      <c r="S1885" s="3" t="s">
        <v>270</v>
      </c>
      <c r="T1885" s="3" t="s">
        <v>271</v>
      </c>
      <c r="U1885" s="3" t="s">
        <v>272</v>
      </c>
      <c r="V1885" s="3" t="s">
        <v>3711</v>
      </c>
      <c r="W1885" s="4">
        <v>37260</v>
      </c>
      <c r="Y1885" s="3" t="s">
        <v>3649</v>
      </c>
      <c r="AC1885" s="7"/>
    </row>
    <row r="1886" spans="1:39" x14ac:dyDescent="0.3">
      <c r="A1886" s="3" t="s">
        <v>2334</v>
      </c>
      <c r="B1886" s="6">
        <f>VLOOKUP(A1886,'[2]Площадь пересечений'!$A$2:$G$2928,3,FALSE)</f>
        <v>280</v>
      </c>
      <c r="C1886" s="6">
        <f>VLOOKUP(A1886,'[2]Площадь пересечений'!$A$2:$G$2928,4,FALSE)</f>
        <v>1E-4</v>
      </c>
      <c r="D1886" s="4">
        <v>39721.958333333336</v>
      </c>
      <c r="F1886" s="3" t="s">
        <v>13</v>
      </c>
      <c r="G1886" s="3" t="s">
        <v>14</v>
      </c>
      <c r="H1886" s="3" t="s">
        <v>15</v>
      </c>
      <c r="K1886" s="3" t="s">
        <v>31</v>
      </c>
      <c r="L1886" s="6">
        <v>1</v>
      </c>
      <c r="M1886" s="3" t="s">
        <v>17</v>
      </c>
      <c r="N1886" s="3" t="s">
        <v>2335</v>
      </c>
      <c r="O1886" s="3">
        <v>757</v>
      </c>
      <c r="P1886" s="15">
        <f>C1886*10000/O1886*100</f>
        <v>0.13210039630118892</v>
      </c>
      <c r="Q1886" s="3" t="s">
        <v>19</v>
      </c>
      <c r="R1886" s="3" t="s">
        <v>84</v>
      </c>
      <c r="S1886" s="3" t="s">
        <v>2335</v>
      </c>
      <c r="U1886" s="3" t="s">
        <v>2336</v>
      </c>
      <c r="V1886" s="3" t="s">
        <v>4303</v>
      </c>
      <c r="W1886" s="4">
        <v>39759</v>
      </c>
      <c r="X1886" s="4">
        <v>43069.564085648148</v>
      </c>
      <c r="Y1886" s="3" t="s">
        <v>3649</v>
      </c>
      <c r="AE1886" s="7"/>
      <c r="AI1886" s="7"/>
    </row>
    <row r="1887" spans="1:39" x14ac:dyDescent="0.3">
      <c r="A1887" s="3" t="s">
        <v>2687</v>
      </c>
      <c r="B1887" s="6">
        <f>VLOOKUP(A1887,'[2]Площадь пересечений'!$A$2:$G$2928,3,FALSE)</f>
        <v>1273</v>
      </c>
      <c r="C1887" s="6">
        <f>VLOOKUP(A1887,'[2]Площадь пересечений'!$A$2:$G$2928,4,FALSE)</f>
        <v>1E-4</v>
      </c>
      <c r="D1887" s="4">
        <v>39918.958333333336</v>
      </c>
      <c r="F1887" s="3" t="s">
        <v>13</v>
      </c>
      <c r="G1887" s="3" t="s">
        <v>14</v>
      </c>
      <c r="H1887" s="3" t="s">
        <v>15</v>
      </c>
      <c r="K1887" s="3" t="s">
        <v>31</v>
      </c>
      <c r="L1887" s="6">
        <v>1</v>
      </c>
      <c r="M1887" s="3" t="s">
        <v>17</v>
      </c>
      <c r="N1887" s="3" t="s">
        <v>2682</v>
      </c>
      <c r="O1887" s="3">
        <v>1999</v>
      </c>
      <c r="P1887" s="15">
        <v>6.1030515257628819</v>
      </c>
      <c r="Q1887" s="3" t="s">
        <v>19</v>
      </c>
      <c r="R1887" s="3" t="s">
        <v>20</v>
      </c>
      <c r="S1887" s="3" t="s">
        <v>2682</v>
      </c>
      <c r="U1887" s="3" t="s">
        <v>2688</v>
      </c>
      <c r="V1887" s="3" t="s">
        <v>4426</v>
      </c>
      <c r="W1887" s="4">
        <v>39978.958333333336</v>
      </c>
      <c r="X1887" s="4">
        <v>40022.958333333336</v>
      </c>
      <c r="Y1887" s="3" t="s">
        <v>3649</v>
      </c>
      <c r="AE1887" s="7"/>
    </row>
    <row r="1888" spans="1:39" x14ac:dyDescent="0.3">
      <c r="A1888" s="3" t="s">
        <v>3088</v>
      </c>
      <c r="B1888" s="6">
        <f>VLOOKUP(A1888,'[2]Площадь пересечений'!$A$2:$G$2928,3,FALSE)</f>
        <v>2201</v>
      </c>
      <c r="C1888" s="6">
        <f>VLOOKUP(A1888,'[2]Площадь пересечений'!$A$2:$G$2928,4,FALSE)</f>
        <v>1E-4</v>
      </c>
      <c r="D1888" s="4">
        <v>38712</v>
      </c>
      <c r="F1888" s="3" t="s">
        <v>13</v>
      </c>
      <c r="G1888" s="3" t="s">
        <v>14</v>
      </c>
      <c r="H1888" s="3" t="s">
        <v>15</v>
      </c>
      <c r="J1888" s="3" t="s">
        <v>5564</v>
      </c>
      <c r="K1888" s="3" t="s">
        <v>683</v>
      </c>
      <c r="L1888" s="6">
        <v>1</v>
      </c>
      <c r="M1888" s="3" t="s">
        <v>17</v>
      </c>
      <c r="N1888" s="3" t="s">
        <v>3089</v>
      </c>
      <c r="O1888" s="3">
        <v>2500</v>
      </c>
      <c r="P1888" s="15">
        <f>C1888*10000/O1888*100</f>
        <v>0.04</v>
      </c>
      <c r="Q1888" s="3" t="s">
        <v>19</v>
      </c>
      <c r="R1888" s="3" t="s">
        <v>20</v>
      </c>
      <c r="S1888" s="3" t="s">
        <v>3089</v>
      </c>
      <c r="U1888" s="3" t="s">
        <v>3090</v>
      </c>
      <c r="V1888" s="3" t="s">
        <v>4555</v>
      </c>
      <c r="W1888" s="4">
        <v>38959.958333333336</v>
      </c>
      <c r="X1888" s="4">
        <v>39059</v>
      </c>
      <c r="Y1888" s="3" t="s">
        <v>3649</v>
      </c>
      <c r="AE1888" s="7"/>
      <c r="AH1888" s="7"/>
    </row>
    <row r="1889" spans="1:39" x14ac:dyDescent="0.3">
      <c r="A1889" s="3" t="s">
        <v>462</v>
      </c>
      <c r="B1889" s="6">
        <f>VLOOKUP(A1889,'[2]Площадь пересечений'!$A$2:$G$2928,3,FALSE)</f>
        <v>609</v>
      </c>
      <c r="C1889" s="6">
        <f>VLOOKUP(A1889,'[2]Площадь пересечений'!$A$2:$G$2928,4,FALSE)</f>
        <v>1E-4</v>
      </c>
      <c r="D1889" s="4">
        <v>41040.52853009259</v>
      </c>
      <c r="F1889" s="3" t="s">
        <v>13</v>
      </c>
      <c r="G1889" s="3" t="s">
        <v>14</v>
      </c>
      <c r="H1889" s="3" t="s">
        <v>15</v>
      </c>
      <c r="K1889" s="3" t="s">
        <v>31</v>
      </c>
      <c r="L1889" s="6">
        <v>1</v>
      </c>
      <c r="M1889" s="3" t="s">
        <v>17</v>
      </c>
      <c r="N1889" s="3" t="s">
        <v>414</v>
      </c>
      <c r="O1889" s="3">
        <v>671</v>
      </c>
      <c r="P1889" s="15">
        <f>C1889*10000/O1889*100</f>
        <v>0.14903129657228018</v>
      </c>
      <c r="Q1889" s="3" t="s">
        <v>19</v>
      </c>
      <c r="R1889" s="3" t="s">
        <v>20</v>
      </c>
      <c r="S1889" s="3" t="s">
        <v>414</v>
      </c>
      <c r="U1889" s="3" t="s">
        <v>463</v>
      </c>
      <c r="V1889" s="3" t="s">
        <v>3768</v>
      </c>
      <c r="W1889" s="4">
        <v>41170.958333333336</v>
      </c>
      <c r="X1889" s="4">
        <v>41578.958333333336</v>
      </c>
      <c r="Y1889" s="3" t="s">
        <v>3649</v>
      </c>
      <c r="AE1889" s="7"/>
      <c r="AH1889" s="7"/>
    </row>
    <row r="1890" spans="1:39" x14ac:dyDescent="0.3">
      <c r="A1890" s="3" t="s">
        <v>1560</v>
      </c>
      <c r="B1890" s="6">
        <f>VLOOKUP(A1890,'[2]Площадь пересечений'!$A$2:$G$2928,3,FALSE)</f>
        <v>2122</v>
      </c>
      <c r="C1890" s="6">
        <f>VLOOKUP(A1890,'[2]Площадь пересечений'!$A$2:$G$2928,4,FALSE)</f>
        <v>1E-4</v>
      </c>
      <c r="D1890" s="4">
        <v>40478.958333333336</v>
      </c>
      <c r="F1890" s="3" t="s">
        <v>13</v>
      </c>
      <c r="G1890" s="3" t="s">
        <v>14</v>
      </c>
      <c r="H1890" s="3" t="s">
        <v>15</v>
      </c>
      <c r="K1890" s="3" t="s">
        <v>16</v>
      </c>
      <c r="L1890" s="6">
        <v>1</v>
      </c>
      <c r="M1890" s="3" t="s">
        <v>17</v>
      </c>
      <c r="N1890" s="3" t="s">
        <v>1561</v>
      </c>
      <c r="O1890" s="3">
        <v>1195</v>
      </c>
      <c r="P1890" s="15">
        <f>C1890*10000/O1890*100</f>
        <v>8.3682008368200833E-2</v>
      </c>
      <c r="Q1890" s="3" t="s">
        <v>19</v>
      </c>
      <c r="R1890" s="3" t="s">
        <v>84</v>
      </c>
      <c r="S1890" s="3" t="s">
        <v>1561</v>
      </c>
      <c r="U1890" s="3" t="s">
        <v>1562</v>
      </c>
      <c r="V1890" s="3" t="s">
        <v>4064</v>
      </c>
      <c r="W1890" s="4">
        <v>40532</v>
      </c>
      <c r="X1890" s="4">
        <v>41466.958333333336</v>
      </c>
      <c r="Y1890" s="3" t="s">
        <v>3649</v>
      </c>
      <c r="AD1890" s="7"/>
      <c r="AH1890" s="7"/>
    </row>
    <row r="1891" spans="1:39" x14ac:dyDescent="0.3">
      <c r="A1891" s="3" t="s">
        <v>2172</v>
      </c>
      <c r="B1891" s="6">
        <f>VLOOKUP(A1891,'[2]Площадь пересечений'!$A$2:$G$2928,3,FALSE)</f>
        <v>2791</v>
      </c>
      <c r="C1891" s="6">
        <f>VLOOKUP(A1891,'[2]Площадь пересечений'!$A$2:$G$2928,4,FALSE)</f>
        <v>1E-4</v>
      </c>
      <c r="D1891" s="4">
        <v>40631.958333333336</v>
      </c>
      <c r="F1891" s="3" t="s">
        <v>13</v>
      </c>
      <c r="G1891" s="3" t="s">
        <v>14</v>
      </c>
      <c r="H1891" s="3" t="s">
        <v>15</v>
      </c>
      <c r="K1891" s="3" t="s">
        <v>16</v>
      </c>
      <c r="L1891" s="6">
        <v>1</v>
      </c>
      <c r="M1891" s="3" t="s">
        <v>17</v>
      </c>
      <c r="N1891" s="3" t="s">
        <v>2173</v>
      </c>
      <c r="O1891" s="3">
        <v>812</v>
      </c>
      <c r="P1891" s="15">
        <f>C1891*10000/O1891*100</f>
        <v>0.12315270935960591</v>
      </c>
      <c r="Q1891" s="3" t="s">
        <v>19</v>
      </c>
      <c r="R1891" s="3" t="s">
        <v>20</v>
      </c>
      <c r="S1891" s="3" t="s">
        <v>2173</v>
      </c>
      <c r="U1891" s="3" t="s">
        <v>2174</v>
      </c>
      <c r="V1891" s="3" t="s">
        <v>4256</v>
      </c>
      <c r="W1891" s="4">
        <v>40870.958333333336</v>
      </c>
      <c r="Y1891" s="3" t="s">
        <v>3652</v>
      </c>
      <c r="AD1891" s="7"/>
      <c r="AH1891" s="7"/>
    </row>
    <row r="1892" spans="1:39" x14ac:dyDescent="0.3">
      <c r="A1892" s="3" t="s">
        <v>600</v>
      </c>
      <c r="B1892" s="6">
        <f>VLOOKUP(A1892,'[2]Площадь пересечений'!$A$2:$G$2928,3,FALSE)</f>
        <v>763</v>
      </c>
      <c r="C1892" s="6">
        <f>VLOOKUP(A1892,'[2]Площадь пересечений'!$A$2:$G$2928,4,FALSE)</f>
        <v>1E-4</v>
      </c>
      <c r="D1892" s="4">
        <v>41024.594976851855</v>
      </c>
      <c r="F1892" s="3" t="s">
        <v>13</v>
      </c>
      <c r="G1892" s="3" t="s">
        <v>14</v>
      </c>
      <c r="H1892" s="3" t="s">
        <v>15</v>
      </c>
      <c r="K1892" s="3" t="s">
        <v>31</v>
      </c>
      <c r="L1892" s="6">
        <v>1</v>
      </c>
      <c r="M1892" s="3" t="s">
        <v>17</v>
      </c>
      <c r="N1892" s="3" t="s">
        <v>561</v>
      </c>
      <c r="O1892" s="3">
        <v>1960</v>
      </c>
      <c r="P1892" s="15">
        <v>12.602040816326532</v>
      </c>
      <c r="Q1892" s="3" t="s">
        <v>19</v>
      </c>
      <c r="R1892" s="3" t="s">
        <v>20</v>
      </c>
      <c r="S1892" s="3" t="s">
        <v>561</v>
      </c>
      <c r="U1892" s="3" t="s">
        <v>601</v>
      </c>
      <c r="V1892" s="3" t="s">
        <v>3803</v>
      </c>
      <c r="W1892" s="4">
        <v>41057.958333333336</v>
      </c>
      <c r="Y1892" s="3" t="s">
        <v>3649</v>
      </c>
      <c r="AD1892" s="7"/>
      <c r="AG1892" s="7"/>
      <c r="AJ1892" s="7"/>
      <c r="AM1892" s="7"/>
    </row>
    <row r="1893" spans="1:39" x14ac:dyDescent="0.3">
      <c r="A1893" s="3" t="s">
        <v>570</v>
      </c>
      <c r="B1893" s="6">
        <f>VLOOKUP(A1893,'[2]Площадь пересечений'!$A$2:$G$2928,3,FALSE)</f>
        <v>721</v>
      </c>
      <c r="C1893" s="6">
        <f>VLOOKUP(A1893,'[2]Площадь пересечений'!$A$2:$G$2928,4,FALSE)</f>
        <v>1E-4</v>
      </c>
      <c r="D1893" s="4">
        <v>42117.673206018517</v>
      </c>
      <c r="F1893" s="3" t="s">
        <v>13</v>
      </c>
      <c r="G1893" s="3" t="s">
        <v>14</v>
      </c>
      <c r="H1893" s="3" t="s">
        <v>15</v>
      </c>
      <c r="K1893" s="3" t="s">
        <v>240</v>
      </c>
      <c r="L1893" s="6">
        <v>1</v>
      </c>
      <c r="M1893" s="3" t="s">
        <v>89</v>
      </c>
      <c r="N1893" s="3" t="s">
        <v>542</v>
      </c>
      <c r="O1893" s="3">
        <v>7140</v>
      </c>
      <c r="P1893" s="15">
        <f>C1893*10000/O1893*100</f>
        <v>1.4005602240896357E-2</v>
      </c>
      <c r="Q1893" s="3" t="s">
        <v>19</v>
      </c>
      <c r="R1893" s="3" t="s">
        <v>84</v>
      </c>
      <c r="S1893" s="3" t="s">
        <v>542</v>
      </c>
      <c r="U1893" s="3" t="s">
        <v>571</v>
      </c>
      <c r="V1893" s="3" t="s">
        <v>3795</v>
      </c>
      <c r="W1893" s="4">
        <v>43020.651967592596</v>
      </c>
      <c r="Y1893" s="3" t="s">
        <v>3649</v>
      </c>
      <c r="AE1893" s="7"/>
      <c r="AH1893" s="7"/>
      <c r="AL1893" s="7"/>
    </row>
    <row r="1894" spans="1:39" x14ac:dyDescent="0.3">
      <c r="A1894" s="3" t="s">
        <v>3055</v>
      </c>
      <c r="B1894" s="6">
        <f>VLOOKUP(A1894,'[2]Площадь пересечений'!$A$2:$G$2928,3,FALSE)</f>
        <v>2099</v>
      </c>
      <c r="C1894" s="6">
        <f>VLOOKUP(A1894,'[2]Площадь пересечений'!$A$2:$G$2928,4,FALSE)</f>
        <v>1E-4</v>
      </c>
      <c r="D1894" s="4">
        <v>38708</v>
      </c>
      <c r="F1894" s="3" t="s">
        <v>13</v>
      </c>
      <c r="G1894" s="3" t="s">
        <v>14</v>
      </c>
      <c r="H1894" s="3" t="s">
        <v>15</v>
      </c>
      <c r="J1894" s="3" t="s">
        <v>5564</v>
      </c>
      <c r="K1894" s="3" t="s">
        <v>31</v>
      </c>
      <c r="L1894" s="6">
        <v>1</v>
      </c>
      <c r="M1894" s="3" t="s">
        <v>17</v>
      </c>
      <c r="N1894" s="3" t="s">
        <v>3056</v>
      </c>
      <c r="O1894" s="3">
        <v>1034</v>
      </c>
      <c r="P1894" s="15">
        <f>C1894*10000/O1894*100</f>
        <v>9.6711798839458421E-2</v>
      </c>
      <c r="Q1894" s="3" t="s">
        <v>19</v>
      </c>
      <c r="R1894" s="3" t="s">
        <v>84</v>
      </c>
      <c r="S1894" s="3" t="s">
        <v>3056</v>
      </c>
      <c r="T1894" s="3" t="s">
        <v>3057</v>
      </c>
      <c r="U1894" s="3" t="s">
        <v>3058</v>
      </c>
      <c r="V1894" s="3" t="s">
        <v>4545</v>
      </c>
      <c r="W1894" s="4">
        <v>36900</v>
      </c>
      <c r="X1894" s="4">
        <v>39225.958333333336</v>
      </c>
      <c r="Y1894" s="3" t="s">
        <v>3649</v>
      </c>
      <c r="AE1894" s="7"/>
    </row>
    <row r="1895" spans="1:39" x14ac:dyDescent="0.3">
      <c r="A1895" s="3" t="s">
        <v>2345</v>
      </c>
      <c r="B1895" s="6">
        <f>VLOOKUP(A1895,'[2]Площадь пересечений'!$A$2:$G$2928,3,FALSE)</f>
        <v>309</v>
      </c>
      <c r="C1895" s="6">
        <f>VLOOKUP(A1895,'[2]Площадь пересечений'!$A$2:$G$2928,4,FALSE)</f>
        <v>1E-4</v>
      </c>
      <c r="D1895" s="4">
        <v>39322.958333333336</v>
      </c>
      <c r="F1895" s="3" t="s">
        <v>13</v>
      </c>
      <c r="G1895" s="3" t="s">
        <v>14</v>
      </c>
      <c r="H1895" s="3" t="s">
        <v>15</v>
      </c>
      <c r="J1895" s="3" t="s">
        <v>5564</v>
      </c>
      <c r="K1895" s="3" t="s">
        <v>31</v>
      </c>
      <c r="L1895" s="6">
        <v>1</v>
      </c>
      <c r="M1895" s="3" t="s">
        <v>17</v>
      </c>
      <c r="N1895" s="3" t="s">
        <v>2346</v>
      </c>
      <c r="O1895" s="3">
        <v>13851</v>
      </c>
      <c r="P1895" s="15">
        <f>C1895*10000/O1895*100</f>
        <v>7.219695328857122E-3</v>
      </c>
      <c r="Q1895" s="3" t="s">
        <v>19</v>
      </c>
      <c r="R1895" s="3" t="s">
        <v>20</v>
      </c>
      <c r="S1895" s="3" t="s">
        <v>2347</v>
      </c>
      <c r="U1895" s="3" t="s">
        <v>2348</v>
      </c>
      <c r="V1895" s="3" t="s">
        <v>4308</v>
      </c>
      <c r="W1895" s="4">
        <v>39372.958333333336</v>
      </c>
      <c r="X1895" s="4">
        <v>39680.958333333336</v>
      </c>
      <c r="Y1895" s="3" t="s">
        <v>3649</v>
      </c>
      <c r="AD1895" s="7"/>
    </row>
    <row r="1896" spans="1:39" x14ac:dyDescent="0.3">
      <c r="A1896" s="3" t="s">
        <v>3216</v>
      </c>
      <c r="B1896" s="6">
        <f>VLOOKUP(A1896,'[2]Площадь пересечений'!$A$2:$G$2928,3,FALSE)</f>
        <v>2698</v>
      </c>
      <c r="C1896" s="6">
        <f>VLOOKUP(A1896,'[2]Площадь пересечений'!$A$2:$G$2928,4,FALSE)</f>
        <v>1E-4</v>
      </c>
      <c r="D1896" s="4">
        <v>39828</v>
      </c>
      <c r="F1896" s="3" t="s">
        <v>13</v>
      </c>
      <c r="G1896" s="3" t="s">
        <v>14</v>
      </c>
      <c r="H1896" s="3" t="s">
        <v>15</v>
      </c>
      <c r="K1896" s="3" t="s">
        <v>26</v>
      </c>
      <c r="L1896" s="6">
        <v>1</v>
      </c>
      <c r="M1896" s="3" t="s">
        <v>26</v>
      </c>
      <c r="N1896" s="3" t="s">
        <v>3217</v>
      </c>
      <c r="O1896" s="3">
        <v>63500</v>
      </c>
      <c r="P1896" s="15">
        <v>1.0724409448818897</v>
      </c>
      <c r="Q1896" s="3" t="s">
        <v>19</v>
      </c>
      <c r="R1896" s="3" t="s">
        <v>20</v>
      </c>
      <c r="S1896" s="3" t="s">
        <v>3217</v>
      </c>
      <c r="U1896" s="3" t="s">
        <v>3218</v>
      </c>
      <c r="V1896" s="3" t="s">
        <v>4596</v>
      </c>
      <c r="W1896" s="4">
        <v>40437.958333333336</v>
      </c>
      <c r="Y1896" s="3" t="s">
        <v>3652</v>
      </c>
      <c r="AD1896" s="7"/>
    </row>
    <row r="1897" spans="1:39" x14ac:dyDescent="0.3">
      <c r="A1897" s="3" t="s">
        <v>715</v>
      </c>
      <c r="B1897" s="6">
        <f>VLOOKUP(A1897,'[2]Площадь пересечений'!$A$2:$G$2928,3,FALSE)</f>
        <v>993</v>
      </c>
      <c r="C1897" s="6">
        <f>VLOOKUP(A1897,'[2]Площадь пересечений'!$A$2:$G$2928,4,FALSE)</f>
        <v>1E-4</v>
      </c>
      <c r="D1897" s="4">
        <v>38379</v>
      </c>
      <c r="F1897" s="3" t="s">
        <v>13</v>
      </c>
      <c r="G1897" s="3" t="s">
        <v>14</v>
      </c>
      <c r="H1897" s="3" t="s">
        <v>15</v>
      </c>
      <c r="J1897" s="3" t="s">
        <v>5564</v>
      </c>
      <c r="K1897" s="3" t="s">
        <v>31</v>
      </c>
      <c r="L1897" s="6">
        <v>1</v>
      </c>
      <c r="M1897" s="3" t="s">
        <v>17</v>
      </c>
      <c r="N1897" s="3" t="s">
        <v>716</v>
      </c>
      <c r="O1897" s="3">
        <v>780</v>
      </c>
      <c r="P1897" s="15">
        <f>C1897*10000/O1897*100</f>
        <v>0.12820512820512819</v>
      </c>
      <c r="Q1897" s="3" t="s">
        <v>19</v>
      </c>
      <c r="R1897" s="3" t="s">
        <v>20</v>
      </c>
      <c r="S1897" s="3" t="s">
        <v>716</v>
      </c>
      <c r="Y1897" s="3" t="s">
        <v>3649</v>
      </c>
    </row>
    <row r="1898" spans="1:39" x14ac:dyDescent="0.3">
      <c r="A1898" s="3" t="s">
        <v>7453</v>
      </c>
      <c r="B1898" s="6">
        <f>VLOOKUP(A1898,'[2]Площадь пересечений'!$A$2:$G$2928,3,FALSE)</f>
        <v>182</v>
      </c>
      <c r="C1898" s="6">
        <f>VLOOKUP(A1898,'[2]Площадь пересечений'!$A$2:$G$2928,4,FALSE)</f>
        <v>1E-4</v>
      </c>
      <c r="D1898" s="4">
        <v>37517.958333333336</v>
      </c>
      <c r="F1898" s="3" t="s">
        <v>13</v>
      </c>
      <c r="G1898" s="3" t="s">
        <v>14</v>
      </c>
      <c r="H1898" s="3" t="s">
        <v>15</v>
      </c>
      <c r="J1898" s="3" t="s">
        <v>5564</v>
      </c>
      <c r="K1898" s="3" t="s">
        <v>114</v>
      </c>
      <c r="L1898" s="6">
        <v>1</v>
      </c>
      <c r="M1898" s="3" t="s">
        <v>17</v>
      </c>
      <c r="N1898" s="3" t="s">
        <v>7454</v>
      </c>
      <c r="O1898" s="3">
        <v>1804</v>
      </c>
      <c r="Q1898" s="3" t="s">
        <v>19</v>
      </c>
      <c r="R1898" s="3" t="s">
        <v>20</v>
      </c>
      <c r="S1898" s="3" t="s">
        <v>7454</v>
      </c>
      <c r="T1898" s="3" t="s">
        <v>7455</v>
      </c>
      <c r="Y1898" s="3" t="s">
        <v>3649</v>
      </c>
    </row>
    <row r="1899" spans="1:39" x14ac:dyDescent="0.3">
      <c r="A1899" s="3" t="s">
        <v>7456</v>
      </c>
      <c r="B1899" s="6">
        <f>VLOOKUP(A1899,'[2]Площадь пересечений'!$A$2:$G$2928,3,FALSE)</f>
        <v>1238</v>
      </c>
      <c r="C1899" s="6">
        <f>VLOOKUP(A1899,'[2]Площадь пересечений'!$A$2:$G$2928,4,FALSE)</f>
        <v>1E-4</v>
      </c>
      <c r="D1899" s="4">
        <v>38055</v>
      </c>
      <c r="F1899" s="3" t="s">
        <v>13</v>
      </c>
      <c r="G1899" s="3" t="s">
        <v>14</v>
      </c>
      <c r="H1899" s="3" t="s">
        <v>15</v>
      </c>
      <c r="J1899" s="3" t="s">
        <v>5564</v>
      </c>
      <c r="K1899" s="3" t="s">
        <v>16</v>
      </c>
      <c r="L1899" s="6">
        <v>1</v>
      </c>
      <c r="M1899" s="3" t="s">
        <v>17</v>
      </c>
      <c r="N1899" s="3" t="s">
        <v>6252</v>
      </c>
      <c r="O1899" s="3">
        <v>813</v>
      </c>
      <c r="Q1899" s="3" t="s">
        <v>19</v>
      </c>
      <c r="R1899" s="3" t="s">
        <v>20</v>
      </c>
      <c r="S1899" s="3" t="s">
        <v>7457</v>
      </c>
      <c r="T1899" s="3" t="s">
        <v>7458</v>
      </c>
      <c r="U1899" s="3" t="s">
        <v>7459</v>
      </c>
      <c r="V1899" s="3" t="s">
        <v>7460</v>
      </c>
      <c r="W1899" s="4">
        <v>40540</v>
      </c>
      <c r="X1899" s="4">
        <v>40540</v>
      </c>
      <c r="Y1899" s="3" t="s">
        <v>3649</v>
      </c>
      <c r="AE1899" s="7"/>
    </row>
    <row r="1900" spans="1:39" x14ac:dyDescent="0.3">
      <c r="A1900" s="3" t="s">
        <v>7461</v>
      </c>
      <c r="B1900" s="6">
        <f>VLOOKUP(A1900,'[2]Площадь пересечений'!$A$2:$G$2928,3,FALSE)</f>
        <v>1338</v>
      </c>
      <c r="C1900" s="6">
        <f>VLOOKUP(A1900,'[2]Площадь пересечений'!$A$2:$G$2928,4,FALSE)</f>
        <v>1E-4</v>
      </c>
      <c r="D1900" s="4">
        <v>37585</v>
      </c>
      <c r="F1900" s="3" t="s">
        <v>13</v>
      </c>
      <c r="G1900" s="3" t="s">
        <v>14</v>
      </c>
      <c r="H1900" s="3" t="s">
        <v>15</v>
      </c>
      <c r="J1900" s="3" t="s">
        <v>5564</v>
      </c>
      <c r="K1900" s="3" t="s">
        <v>26</v>
      </c>
      <c r="L1900" s="6">
        <v>1</v>
      </c>
      <c r="M1900" s="3" t="s">
        <v>26</v>
      </c>
      <c r="N1900" s="3" t="s">
        <v>7462</v>
      </c>
      <c r="O1900" s="3">
        <v>1202.9000000000001</v>
      </c>
      <c r="Q1900" s="3" t="s">
        <v>19</v>
      </c>
      <c r="R1900" s="3" t="s">
        <v>84</v>
      </c>
      <c r="S1900" s="3" t="s">
        <v>7462</v>
      </c>
      <c r="U1900" s="3" t="s">
        <v>7463</v>
      </c>
      <c r="V1900" s="3" t="s">
        <v>7464</v>
      </c>
      <c r="W1900" s="4">
        <v>38026</v>
      </c>
      <c r="X1900" s="4">
        <v>38148.958333333336</v>
      </c>
      <c r="Y1900" s="3" t="s">
        <v>3649</v>
      </c>
      <c r="AE1900" s="7"/>
      <c r="AH1900" s="7"/>
    </row>
    <row r="1901" spans="1:39" x14ac:dyDescent="0.3">
      <c r="A1901" s="3" t="s">
        <v>7465</v>
      </c>
      <c r="B1901" s="6">
        <f>VLOOKUP(A1901,'[2]Площадь пересечений'!$A$2:$G$2928,3,FALSE)</f>
        <v>1537</v>
      </c>
      <c r="C1901" s="6">
        <f>VLOOKUP(A1901,'[2]Площадь пересечений'!$A$2:$G$2928,4,FALSE)</f>
        <v>1E-4</v>
      </c>
      <c r="D1901" s="4">
        <v>38391</v>
      </c>
      <c r="F1901" s="3" t="s">
        <v>13</v>
      </c>
      <c r="G1901" s="3" t="s">
        <v>14</v>
      </c>
      <c r="H1901" s="3" t="s">
        <v>15</v>
      </c>
      <c r="J1901" s="3" t="s">
        <v>5564</v>
      </c>
      <c r="K1901" s="3" t="s">
        <v>31</v>
      </c>
      <c r="L1901" s="6">
        <v>1</v>
      </c>
      <c r="M1901" s="3" t="s">
        <v>17</v>
      </c>
      <c r="N1901" s="3" t="s">
        <v>7466</v>
      </c>
      <c r="O1901" s="3">
        <v>1107</v>
      </c>
      <c r="Q1901" s="3" t="s">
        <v>19</v>
      </c>
      <c r="R1901" s="3" t="s">
        <v>20</v>
      </c>
      <c r="S1901" s="3" t="s">
        <v>7466</v>
      </c>
      <c r="T1901" s="3" t="s">
        <v>7467</v>
      </c>
      <c r="U1901" s="3" t="s">
        <v>7468</v>
      </c>
      <c r="V1901" s="3" t="s">
        <v>7469</v>
      </c>
      <c r="W1901" s="4">
        <v>36452.958333333336</v>
      </c>
      <c r="X1901" s="4">
        <v>36452.958333333336</v>
      </c>
      <c r="Y1901" s="3" t="s">
        <v>3649</v>
      </c>
      <c r="AE1901" s="7"/>
    </row>
    <row r="1902" spans="1:39" x14ac:dyDescent="0.3">
      <c r="A1902" s="3" t="s">
        <v>7470</v>
      </c>
      <c r="B1902" s="6">
        <f>VLOOKUP(A1902,'[2]Площадь пересечений'!$A$2:$G$2928,3,FALSE)</f>
        <v>1699</v>
      </c>
      <c r="C1902" s="6">
        <f>VLOOKUP(A1902,'[2]Площадь пересечений'!$A$2:$G$2928,4,FALSE)</f>
        <v>1E-4</v>
      </c>
      <c r="D1902" s="4">
        <v>38414</v>
      </c>
      <c r="F1902" s="3" t="s">
        <v>13</v>
      </c>
      <c r="G1902" s="3" t="s">
        <v>14</v>
      </c>
      <c r="H1902" s="3" t="s">
        <v>15</v>
      </c>
      <c r="J1902" s="3" t="s">
        <v>5564</v>
      </c>
      <c r="K1902" s="3" t="s">
        <v>31</v>
      </c>
      <c r="L1902" s="6">
        <v>1</v>
      </c>
      <c r="M1902" s="3" t="s">
        <v>17</v>
      </c>
      <c r="N1902" s="3" t="s">
        <v>1177</v>
      </c>
      <c r="O1902" s="3">
        <v>1535</v>
      </c>
      <c r="Q1902" s="3" t="s">
        <v>19</v>
      </c>
      <c r="R1902" s="3" t="s">
        <v>20</v>
      </c>
      <c r="S1902" s="3" t="s">
        <v>7471</v>
      </c>
      <c r="U1902" s="3" t="s">
        <v>7472</v>
      </c>
      <c r="V1902" s="3" t="s">
        <v>7473</v>
      </c>
      <c r="W1902" s="4">
        <v>38958.958333333336</v>
      </c>
      <c r="X1902" s="4">
        <v>38958.958333333336</v>
      </c>
      <c r="Y1902" s="3" t="s">
        <v>3649</v>
      </c>
      <c r="AE1902" s="7"/>
    </row>
    <row r="1903" spans="1:39" x14ac:dyDescent="0.3">
      <c r="A1903" s="3" t="s">
        <v>7474</v>
      </c>
      <c r="B1903" s="6">
        <f>VLOOKUP(A1903,'[2]Площадь пересечений'!$A$2:$G$2928,3,FALSE)</f>
        <v>2593</v>
      </c>
      <c r="C1903" s="6">
        <f>VLOOKUP(A1903,'[2]Площадь пересечений'!$A$2:$G$2928,4,FALSE)</f>
        <v>1E-4</v>
      </c>
      <c r="D1903" s="4">
        <v>38321</v>
      </c>
      <c r="F1903" s="3" t="s">
        <v>13</v>
      </c>
      <c r="G1903" s="3" t="s">
        <v>14</v>
      </c>
      <c r="H1903" s="3" t="s">
        <v>15</v>
      </c>
      <c r="J1903" s="3" t="s">
        <v>5564</v>
      </c>
      <c r="K1903" s="3" t="s">
        <v>16</v>
      </c>
      <c r="L1903" s="6">
        <v>1</v>
      </c>
      <c r="M1903" s="3" t="s">
        <v>17</v>
      </c>
      <c r="N1903" s="3" t="s">
        <v>1876</v>
      </c>
      <c r="O1903" s="3">
        <v>739</v>
      </c>
      <c r="Q1903" s="3" t="s">
        <v>19</v>
      </c>
      <c r="R1903" s="3" t="s">
        <v>20</v>
      </c>
      <c r="S1903" s="3" t="s">
        <v>7475</v>
      </c>
    </row>
    <row r="1904" spans="1:39" x14ac:dyDescent="0.3">
      <c r="A1904" s="3" t="s">
        <v>7476</v>
      </c>
      <c r="B1904" s="6">
        <f>VLOOKUP(A1904,'[2]Площадь пересечений'!$A$2:$G$2928,3,FALSE)</f>
        <v>606</v>
      </c>
      <c r="C1904" s="6">
        <f>VLOOKUP(A1904,'[2]Площадь пересечений'!$A$2:$G$2928,4,FALSE)</f>
        <v>1E-4</v>
      </c>
      <c r="D1904" s="4">
        <v>38785</v>
      </c>
      <c r="F1904" s="3" t="s">
        <v>13</v>
      </c>
      <c r="G1904" s="3" t="s">
        <v>14</v>
      </c>
      <c r="H1904" s="3" t="s">
        <v>15</v>
      </c>
      <c r="J1904" s="3" t="s">
        <v>5564</v>
      </c>
      <c r="K1904" s="3" t="s">
        <v>16</v>
      </c>
      <c r="L1904" s="6">
        <v>1</v>
      </c>
      <c r="M1904" s="3" t="s">
        <v>17</v>
      </c>
      <c r="N1904" s="3" t="s">
        <v>1982</v>
      </c>
      <c r="O1904" s="3">
        <v>646</v>
      </c>
      <c r="Q1904" s="3" t="s">
        <v>19</v>
      </c>
      <c r="R1904" s="3" t="s">
        <v>20</v>
      </c>
      <c r="S1904" s="3" t="s">
        <v>1982</v>
      </c>
      <c r="U1904" s="3" t="s">
        <v>7477</v>
      </c>
      <c r="V1904" s="3" t="s">
        <v>7478</v>
      </c>
      <c r="W1904" s="4">
        <v>38847.958333333336</v>
      </c>
      <c r="Y1904" s="3" t="s">
        <v>3652</v>
      </c>
      <c r="AD1904" s="7"/>
      <c r="AH1904" s="7"/>
    </row>
    <row r="1905" spans="1:63" x14ac:dyDescent="0.3">
      <c r="A1905" s="3" t="s">
        <v>7479</v>
      </c>
      <c r="B1905" s="6">
        <f>VLOOKUP(A1905,'[2]Площадь пересечений'!$A$2:$G$2928,3,FALSE)</f>
        <v>635</v>
      </c>
      <c r="C1905" s="6">
        <f>VLOOKUP(A1905,'[2]Площадь пересечений'!$A$2:$G$2928,4,FALSE)</f>
        <v>1E-4</v>
      </c>
      <c r="D1905" s="4">
        <v>39645.958333333336</v>
      </c>
      <c r="F1905" s="3" t="s">
        <v>13</v>
      </c>
      <c r="G1905" s="3" t="s">
        <v>14</v>
      </c>
      <c r="H1905" s="3" t="s">
        <v>15</v>
      </c>
      <c r="K1905" s="3" t="s">
        <v>16</v>
      </c>
      <c r="L1905" s="6">
        <v>1</v>
      </c>
      <c r="M1905" s="3" t="s">
        <v>17</v>
      </c>
      <c r="N1905" s="3" t="s">
        <v>7355</v>
      </c>
      <c r="O1905" s="3">
        <v>1479</v>
      </c>
      <c r="Q1905" s="3" t="s">
        <v>19</v>
      </c>
      <c r="R1905" s="3" t="s">
        <v>20</v>
      </c>
      <c r="S1905" s="3" t="s">
        <v>7356</v>
      </c>
      <c r="U1905" s="3" t="s">
        <v>7480</v>
      </c>
      <c r="V1905" s="3" t="s">
        <v>7481</v>
      </c>
      <c r="W1905" s="4">
        <v>39961.958333333336</v>
      </c>
      <c r="X1905" s="4">
        <v>41669.958333333336</v>
      </c>
      <c r="Y1905" s="3" t="s">
        <v>3649</v>
      </c>
      <c r="AE1905" s="7"/>
    </row>
    <row r="1906" spans="1:63" x14ac:dyDescent="0.3">
      <c r="A1906" s="3" t="s">
        <v>7482</v>
      </c>
      <c r="B1906" s="6">
        <f>VLOOKUP(A1906,'[2]Площадь пересечений'!$A$2:$G$2928,3,FALSE)</f>
        <v>552</v>
      </c>
      <c r="C1906" s="6">
        <f>VLOOKUP(A1906,'[2]Площадь пересечений'!$A$2:$G$2928,4,FALSE)</f>
        <v>1E-4</v>
      </c>
      <c r="D1906" s="4">
        <v>40113</v>
      </c>
      <c r="F1906" s="3" t="s">
        <v>13</v>
      </c>
      <c r="G1906" s="3" t="s">
        <v>14</v>
      </c>
      <c r="H1906" s="3" t="s">
        <v>15</v>
      </c>
      <c r="K1906" s="3" t="s">
        <v>31</v>
      </c>
      <c r="L1906" s="6">
        <v>1</v>
      </c>
      <c r="M1906" s="3" t="s">
        <v>17</v>
      </c>
      <c r="N1906" s="3" t="s">
        <v>7483</v>
      </c>
      <c r="O1906" s="3">
        <v>1350</v>
      </c>
      <c r="Q1906" s="3" t="s">
        <v>19</v>
      </c>
      <c r="R1906" s="3" t="s">
        <v>20</v>
      </c>
      <c r="S1906" s="3" t="s">
        <v>7483</v>
      </c>
      <c r="U1906" s="3" t="s">
        <v>7484</v>
      </c>
      <c r="V1906" s="3" t="s">
        <v>7485</v>
      </c>
      <c r="W1906" s="4">
        <v>40219</v>
      </c>
      <c r="X1906" s="4">
        <v>41191.958333333336</v>
      </c>
      <c r="Y1906" s="3" t="s">
        <v>3649</v>
      </c>
      <c r="AD1906" s="7"/>
      <c r="AP1906" s="7"/>
      <c r="AT1906" s="7"/>
      <c r="AX1906" s="7"/>
      <c r="BB1906" s="7"/>
      <c r="BE1906" s="7"/>
      <c r="BH1906" s="7"/>
      <c r="BK1906" s="7"/>
    </row>
    <row r="1907" spans="1:63" x14ac:dyDescent="0.3">
      <c r="A1907" s="3" t="s">
        <v>7486</v>
      </c>
      <c r="B1907" s="6">
        <f>VLOOKUP(A1907,'[2]Площадь пересечений'!$A$2:$G$2928,3,FALSE)</f>
        <v>629</v>
      </c>
      <c r="C1907" s="6">
        <f>VLOOKUP(A1907,'[2]Площадь пересечений'!$A$2:$G$2928,4,FALSE)</f>
        <v>1E-4</v>
      </c>
      <c r="D1907" s="4">
        <v>44057.692777777775</v>
      </c>
      <c r="F1907" s="3" t="s">
        <v>13</v>
      </c>
      <c r="G1907" s="3" t="s">
        <v>14</v>
      </c>
      <c r="H1907" s="3" t="s">
        <v>15</v>
      </c>
      <c r="K1907" s="3" t="s">
        <v>16</v>
      </c>
      <c r="L1907" s="6">
        <v>1</v>
      </c>
      <c r="M1907" s="3" t="s">
        <v>17</v>
      </c>
      <c r="N1907" s="3" t="s">
        <v>3395</v>
      </c>
      <c r="O1907" s="3">
        <v>987</v>
      </c>
      <c r="Q1907" s="3" t="s">
        <v>19</v>
      </c>
      <c r="R1907" s="3" t="s">
        <v>20</v>
      </c>
      <c r="S1907" s="3" t="s">
        <v>3396</v>
      </c>
      <c r="U1907" s="3" t="s">
        <v>7487</v>
      </c>
      <c r="V1907" s="3" t="s">
        <v>7488</v>
      </c>
      <c r="W1907" s="4">
        <v>44057.692777777775</v>
      </c>
      <c r="Y1907" s="3" t="s">
        <v>3652</v>
      </c>
      <c r="AD1907" s="7"/>
    </row>
    <row r="1908" spans="1:63" x14ac:dyDescent="0.3">
      <c r="A1908" s="3" t="s">
        <v>7489</v>
      </c>
      <c r="B1908" s="6">
        <f>VLOOKUP(A1908,'[2]Площадь пересечений'!$A$2:$G$2928,3,FALSE)</f>
        <v>2684</v>
      </c>
      <c r="C1908" s="6">
        <f>VLOOKUP(A1908,'[2]Площадь пересечений'!$A$2:$G$2928,4,FALSE)</f>
        <v>1E-4</v>
      </c>
      <c r="D1908" s="4">
        <v>43600.701782407406</v>
      </c>
      <c r="F1908" s="3" t="s">
        <v>13</v>
      </c>
      <c r="G1908" s="3" t="s">
        <v>14</v>
      </c>
      <c r="H1908" s="3" t="s">
        <v>15</v>
      </c>
      <c r="K1908" s="3" t="s">
        <v>45</v>
      </c>
      <c r="L1908" s="6">
        <v>1</v>
      </c>
      <c r="M1908" s="3" t="s">
        <v>17</v>
      </c>
      <c r="N1908" s="3" t="s">
        <v>6402</v>
      </c>
      <c r="O1908" s="3">
        <v>4752</v>
      </c>
      <c r="Q1908" s="3" t="s">
        <v>19</v>
      </c>
      <c r="R1908" s="3" t="s">
        <v>20</v>
      </c>
      <c r="S1908" s="3" t="s">
        <v>6402</v>
      </c>
      <c r="T1908" s="3" t="s">
        <v>7490</v>
      </c>
      <c r="U1908" s="3" t="s">
        <v>7491</v>
      </c>
      <c r="V1908" s="3" t="s">
        <v>7492</v>
      </c>
      <c r="W1908" s="4">
        <v>43600.701782407406</v>
      </c>
      <c r="X1908" s="4">
        <v>44174.692233796297</v>
      </c>
      <c r="Y1908" s="3" t="s">
        <v>3649</v>
      </c>
      <c r="AD1908" s="7"/>
    </row>
    <row r="1909" spans="1:63" x14ac:dyDescent="0.3">
      <c r="A1909" s="3" t="s">
        <v>7493</v>
      </c>
      <c r="B1909" s="6">
        <f>VLOOKUP(A1909,'[2]Площадь пересечений'!$A$2:$G$2928,3,FALSE)</f>
        <v>1275</v>
      </c>
      <c r="C1909" s="6">
        <f>VLOOKUP(A1909,'[2]Площадь пересечений'!$A$2:$G$2928,4,FALSE)</f>
        <v>1E-4</v>
      </c>
      <c r="D1909" s="4">
        <v>42229.621365740742</v>
      </c>
      <c r="F1909" s="3" t="s">
        <v>13</v>
      </c>
      <c r="G1909" s="3" t="s">
        <v>14</v>
      </c>
      <c r="H1909" s="3" t="s">
        <v>15</v>
      </c>
      <c r="K1909" s="3" t="s">
        <v>114</v>
      </c>
      <c r="L1909" s="6">
        <v>1</v>
      </c>
      <c r="M1909" s="3" t="s">
        <v>17</v>
      </c>
      <c r="N1909" s="3" t="s">
        <v>6696</v>
      </c>
      <c r="O1909" s="3">
        <v>3732</v>
      </c>
      <c r="Q1909" s="3" t="s">
        <v>19</v>
      </c>
      <c r="R1909" s="3" t="s">
        <v>20</v>
      </c>
      <c r="S1909" s="3" t="s">
        <v>6696</v>
      </c>
      <c r="U1909" s="3" t="s">
        <v>7494</v>
      </c>
      <c r="V1909" s="3" t="s">
        <v>7495</v>
      </c>
      <c r="W1909" s="4">
        <v>42654.740613425929</v>
      </c>
      <c r="Y1909" s="3" t="s">
        <v>3649</v>
      </c>
      <c r="AC1909" s="7"/>
    </row>
    <row r="1910" spans="1:63" x14ac:dyDescent="0.3">
      <c r="A1910" s="3" t="s">
        <v>7496</v>
      </c>
      <c r="B1910" s="6">
        <f>VLOOKUP(A1910,'[2]Площадь пересечений'!$A$2:$G$2928,3,FALSE)</f>
        <v>2139</v>
      </c>
      <c r="C1910" s="6">
        <f>VLOOKUP(A1910,'[2]Площадь пересечений'!$A$2:$G$2928,4,FALSE)</f>
        <v>1E-4</v>
      </c>
      <c r="D1910" s="4">
        <v>42507.461331018516</v>
      </c>
      <c r="F1910" s="3" t="s">
        <v>13</v>
      </c>
      <c r="G1910" s="3" t="s">
        <v>14</v>
      </c>
      <c r="H1910" s="3" t="s">
        <v>15</v>
      </c>
      <c r="K1910" s="3" t="s">
        <v>921</v>
      </c>
      <c r="L1910" s="6">
        <v>1</v>
      </c>
      <c r="M1910" s="3" t="s">
        <v>89</v>
      </c>
      <c r="N1910" s="3" t="s">
        <v>7497</v>
      </c>
      <c r="O1910" s="3">
        <v>1300</v>
      </c>
      <c r="Q1910" s="3" t="s">
        <v>19</v>
      </c>
      <c r="R1910" s="3" t="s">
        <v>84</v>
      </c>
      <c r="S1910" s="3" t="s">
        <v>7497</v>
      </c>
      <c r="U1910" s="3" t="s">
        <v>7498</v>
      </c>
      <c r="V1910" s="3" t="s">
        <v>7499</v>
      </c>
      <c r="W1910" s="4">
        <v>43860.599120370367</v>
      </c>
      <c r="X1910" s="4">
        <v>44058.66443287037</v>
      </c>
      <c r="Y1910" s="3" t="s">
        <v>3649</v>
      </c>
      <c r="AD1910" s="7"/>
    </row>
    <row r="1911" spans="1:63" x14ac:dyDescent="0.3">
      <c r="A1911" s="3" t="s">
        <v>7500</v>
      </c>
      <c r="B1911" s="6">
        <f>VLOOKUP(A1911,'[2]Площадь пересечений'!$A$2:$G$2928,3,FALSE)</f>
        <v>159</v>
      </c>
      <c r="C1911" s="6">
        <f>VLOOKUP(A1911,'[2]Площадь пересечений'!$A$2:$G$2928,4,FALSE)</f>
        <v>1E-4</v>
      </c>
      <c r="D1911" s="4">
        <v>41858.341840277775</v>
      </c>
      <c r="F1911" s="3" t="s">
        <v>13</v>
      </c>
      <c r="G1911" s="3" t="s">
        <v>14</v>
      </c>
      <c r="H1911" s="3" t="s">
        <v>15</v>
      </c>
      <c r="K1911" s="3" t="s">
        <v>133</v>
      </c>
      <c r="L1911" s="6">
        <v>1</v>
      </c>
      <c r="M1911" s="3" t="s">
        <v>26</v>
      </c>
      <c r="N1911" s="3" t="s">
        <v>179</v>
      </c>
      <c r="O1911" s="3">
        <v>1000</v>
      </c>
      <c r="Q1911" s="3" t="s">
        <v>19</v>
      </c>
      <c r="R1911" s="3" t="s">
        <v>20</v>
      </c>
      <c r="S1911" s="3" t="s">
        <v>179</v>
      </c>
      <c r="U1911" s="3" t="s">
        <v>7501</v>
      </c>
      <c r="V1911" s="3" t="s">
        <v>7502</v>
      </c>
      <c r="W1911" s="4">
        <v>41863.958333333336</v>
      </c>
      <c r="X1911" s="4">
        <v>41863.958333333336</v>
      </c>
      <c r="Y1911" s="3" t="s">
        <v>3649</v>
      </c>
      <c r="AE1911" s="7"/>
    </row>
    <row r="1912" spans="1:63" x14ac:dyDescent="0.3">
      <c r="A1912" s="3" t="s">
        <v>7503</v>
      </c>
      <c r="B1912" s="6">
        <f>VLOOKUP(A1912,'[2]Площадь пересечений'!$A$2:$G$2928,3,FALSE)</f>
        <v>2705</v>
      </c>
      <c r="C1912" s="6">
        <f>VLOOKUP(A1912,'[2]Площадь пересечений'!$A$2:$G$2928,4,FALSE)</f>
        <v>1E-4</v>
      </c>
      <c r="D1912" s="4">
        <v>40652.958333333336</v>
      </c>
      <c r="F1912" s="3" t="s">
        <v>13</v>
      </c>
      <c r="G1912" s="3" t="s">
        <v>14</v>
      </c>
      <c r="H1912" s="3" t="s">
        <v>15</v>
      </c>
      <c r="K1912" s="3" t="s">
        <v>114</v>
      </c>
      <c r="L1912" s="6">
        <v>1</v>
      </c>
      <c r="M1912" s="3" t="s">
        <v>17</v>
      </c>
      <c r="N1912" s="3" t="s">
        <v>2064</v>
      </c>
      <c r="O1912" s="3">
        <v>1110</v>
      </c>
      <c r="Q1912" s="3" t="s">
        <v>19</v>
      </c>
      <c r="R1912" s="3" t="s">
        <v>20</v>
      </c>
      <c r="S1912" s="3" t="s">
        <v>2064</v>
      </c>
      <c r="U1912" s="3" t="s">
        <v>7504</v>
      </c>
      <c r="V1912" s="3" t="s">
        <v>7505</v>
      </c>
      <c r="W1912" s="4">
        <v>40672.958333333336</v>
      </c>
      <c r="X1912" s="4">
        <v>40988.958333333336</v>
      </c>
      <c r="Y1912" s="3" t="s">
        <v>3649</v>
      </c>
      <c r="AE1912" s="7"/>
    </row>
    <row r="1913" spans="1:63" x14ac:dyDescent="0.3">
      <c r="A1913" s="3" t="s">
        <v>1132</v>
      </c>
      <c r="B1913" s="6">
        <f>VLOOKUP(A1913,'[2]Площадь пересечений'!$A$2:$G$2928,3,FALSE)</f>
        <v>1640</v>
      </c>
      <c r="C1913" s="6">
        <f>VLOOKUP(A1913,'[2]Площадь пересечений'!$A$2:$G$2928,4,FALSE)</f>
        <v>1E-4</v>
      </c>
      <c r="D1913" s="4">
        <v>40841.958333333336</v>
      </c>
      <c r="F1913" s="3" t="s">
        <v>13</v>
      </c>
      <c r="G1913" s="3" t="s">
        <v>14</v>
      </c>
      <c r="H1913" s="3" t="s">
        <v>15</v>
      </c>
      <c r="K1913" s="3" t="s">
        <v>31</v>
      </c>
      <c r="L1913" s="6">
        <v>1</v>
      </c>
      <c r="M1913" s="3" t="s">
        <v>17</v>
      </c>
      <c r="O1913" s="3">
        <v>1015</v>
      </c>
      <c r="P1913" s="15">
        <f>C1913*10000/O1913*100</f>
        <v>9.852216748768472E-2</v>
      </c>
      <c r="Q1913" s="3" t="s">
        <v>19</v>
      </c>
      <c r="R1913" s="3" t="s">
        <v>20</v>
      </c>
      <c r="T1913" s="3" t="s">
        <v>1133</v>
      </c>
      <c r="U1913" s="3" t="s">
        <v>1134</v>
      </c>
      <c r="V1913" s="3" t="s">
        <v>3950</v>
      </c>
      <c r="W1913" s="4">
        <v>40867.958333333336</v>
      </c>
      <c r="X1913" s="4">
        <v>41193.958333333336</v>
      </c>
      <c r="Y1913" s="3" t="s">
        <v>3649</v>
      </c>
      <c r="AD1913" s="7"/>
    </row>
    <row r="1914" spans="1:63" x14ac:dyDescent="0.3">
      <c r="A1914" s="3" t="s">
        <v>7506</v>
      </c>
      <c r="B1914" s="6">
        <f>VLOOKUP(A1914,'[2]Площадь пересечений'!$A$2:$G$2928,3,FALSE)</f>
        <v>2803</v>
      </c>
      <c r="C1914" s="6">
        <f>VLOOKUP(A1914,'[2]Площадь пересечений'!$A$2:$G$2928,4,FALSE)</f>
        <v>1E-4</v>
      </c>
      <c r="D1914" s="4">
        <v>42222.69902777778</v>
      </c>
      <c r="F1914" s="3" t="s">
        <v>13</v>
      </c>
      <c r="G1914" s="3" t="s">
        <v>14</v>
      </c>
      <c r="H1914" s="3" t="s">
        <v>15</v>
      </c>
      <c r="K1914" s="3" t="s">
        <v>45</v>
      </c>
      <c r="L1914" s="6">
        <v>1</v>
      </c>
      <c r="M1914" s="3" t="s">
        <v>17</v>
      </c>
      <c r="N1914" s="3" t="s">
        <v>6599</v>
      </c>
      <c r="O1914" s="3">
        <v>795</v>
      </c>
      <c r="Q1914" s="3" t="s">
        <v>19</v>
      </c>
      <c r="R1914" s="3" t="s">
        <v>20</v>
      </c>
      <c r="S1914" s="3" t="s">
        <v>6599</v>
      </c>
      <c r="U1914" s="3" t="s">
        <v>7507</v>
      </c>
      <c r="V1914" s="3" t="s">
        <v>7508</v>
      </c>
      <c r="W1914" s="4">
        <v>42237.609027777777</v>
      </c>
      <c r="Y1914" s="3" t="s">
        <v>3652</v>
      </c>
      <c r="AC1914" s="7"/>
    </row>
    <row r="1915" spans="1:63" x14ac:dyDescent="0.3">
      <c r="A1915" s="3" t="s">
        <v>3276</v>
      </c>
      <c r="B1915" s="6">
        <f>VLOOKUP(A1915,'[2]Площадь пересечений'!$A$2:$G$2928,3,FALSE)</f>
        <v>2878</v>
      </c>
      <c r="C1915" s="6">
        <f>VLOOKUP(A1915,'[2]Площадь пересечений'!$A$2:$G$2928,4,FALSE)</f>
        <v>1E-4</v>
      </c>
      <c r="D1915" s="4">
        <v>39679.958333333336</v>
      </c>
      <c r="F1915" s="3" t="s">
        <v>13</v>
      </c>
      <c r="G1915" s="3" t="s">
        <v>14</v>
      </c>
      <c r="H1915" s="3" t="s">
        <v>15</v>
      </c>
      <c r="K1915" s="3" t="s">
        <v>31</v>
      </c>
      <c r="L1915" s="6">
        <v>1</v>
      </c>
      <c r="M1915" s="3" t="s">
        <v>17</v>
      </c>
      <c r="N1915" s="3" t="s">
        <v>3242</v>
      </c>
      <c r="O1915" s="3">
        <v>1536</v>
      </c>
      <c r="P1915" s="15">
        <f>C1915*10000/O1915*100</f>
        <v>6.5104166666666657E-2</v>
      </c>
      <c r="Q1915" s="3" t="s">
        <v>19</v>
      </c>
      <c r="R1915" s="3" t="s">
        <v>20</v>
      </c>
      <c r="S1915" s="3" t="s">
        <v>3243</v>
      </c>
      <c r="U1915" s="3" t="s">
        <v>3277</v>
      </c>
      <c r="V1915" s="3" t="s">
        <v>4615</v>
      </c>
      <c r="W1915" s="4">
        <v>39842</v>
      </c>
      <c r="Y1915" s="3" t="s">
        <v>3652</v>
      </c>
      <c r="AC1915" s="7"/>
    </row>
    <row r="1916" spans="1:63" x14ac:dyDescent="0.3">
      <c r="A1916" s="3" t="s">
        <v>5329</v>
      </c>
      <c r="B1916" s="6">
        <f>VLOOKUP(A1916,'[2]Площадь пересечений'!$A$2:$G$2928,3,FALSE)</f>
        <v>109</v>
      </c>
      <c r="C1916" s="6">
        <f>VLOOKUP(A1916,'[2]Площадь пересечений'!$A$2:$G$2928,4,FALSE)</f>
        <v>1E-4</v>
      </c>
      <c r="D1916" s="4">
        <v>41523.631145833337</v>
      </c>
      <c r="F1916" s="3" t="s">
        <v>13</v>
      </c>
      <c r="G1916" s="3" t="s">
        <v>14</v>
      </c>
      <c r="H1916" s="3" t="s">
        <v>15</v>
      </c>
      <c r="K1916" s="3" t="s">
        <v>101</v>
      </c>
      <c r="L1916" s="6">
        <v>1</v>
      </c>
      <c r="M1916" s="3" t="s">
        <v>5330</v>
      </c>
      <c r="N1916" s="3" t="s">
        <v>5331</v>
      </c>
      <c r="O1916" s="3">
        <v>600</v>
      </c>
      <c r="P1916" s="15">
        <f>C1916*10000/O1916*100</f>
        <v>0.16666666666666669</v>
      </c>
      <c r="Q1916" s="3" t="s">
        <v>19</v>
      </c>
      <c r="R1916" s="3" t="s">
        <v>84</v>
      </c>
      <c r="S1916" s="3" t="s">
        <v>5331</v>
      </c>
      <c r="U1916" s="3" t="s">
        <v>5332</v>
      </c>
      <c r="V1916" s="3" t="s">
        <v>5333</v>
      </c>
      <c r="W1916" s="4">
        <v>41633.958333333336</v>
      </c>
      <c r="X1916" s="4">
        <v>41771.958333333336</v>
      </c>
      <c r="Y1916" s="3" t="s">
        <v>3649</v>
      </c>
      <c r="AF1916" s="7"/>
    </row>
    <row r="1917" spans="1:63" x14ac:dyDescent="0.3">
      <c r="A1917" s="3" t="s">
        <v>5415</v>
      </c>
      <c r="B1917" s="6">
        <f>VLOOKUP(A1917,'[2]Площадь пересечений'!$A$2:$G$2928,3,FALSE)</f>
        <v>1827</v>
      </c>
      <c r="C1917" s="6">
        <f>VLOOKUP(A1917,'[2]Площадь пересечений'!$A$2:$G$2928,4,FALSE)</f>
        <v>1E-4</v>
      </c>
      <c r="D1917" s="4">
        <v>41410.68172453704</v>
      </c>
      <c r="F1917" s="3" t="s">
        <v>13</v>
      </c>
      <c r="G1917" s="3" t="s">
        <v>14</v>
      </c>
      <c r="H1917" s="3" t="s">
        <v>15</v>
      </c>
      <c r="K1917" s="3" t="s">
        <v>45</v>
      </c>
      <c r="L1917" s="6">
        <v>1</v>
      </c>
      <c r="M1917" s="3" t="s">
        <v>17</v>
      </c>
      <c r="N1917" s="3" t="s">
        <v>5416</v>
      </c>
      <c r="O1917" s="3">
        <v>1010</v>
      </c>
      <c r="P1917" s="15">
        <f>C1917*10000/O1917*100</f>
        <v>9.9009900990099015E-2</v>
      </c>
      <c r="Q1917" s="3" t="s">
        <v>19</v>
      </c>
      <c r="R1917" s="3" t="s">
        <v>20</v>
      </c>
      <c r="S1917" s="3" t="s">
        <v>5416</v>
      </c>
      <c r="U1917" s="3" t="s">
        <v>5417</v>
      </c>
      <c r="V1917" s="3" t="s">
        <v>5418</v>
      </c>
      <c r="W1917" s="4">
        <v>41430.958333333336</v>
      </c>
      <c r="X1917" s="4">
        <v>42661.599189814813</v>
      </c>
      <c r="Y1917" s="3" t="s">
        <v>3649</v>
      </c>
      <c r="AD1917" s="7"/>
    </row>
    <row r="1918" spans="1:63" x14ac:dyDescent="0.3">
      <c r="A1918" s="3" t="s">
        <v>2339</v>
      </c>
      <c r="B1918" s="6">
        <f>VLOOKUP(A1918,'[2]Площадь пересечений'!$A$2:$G$2928,3,FALSE)</f>
        <v>286</v>
      </c>
      <c r="C1918" s="6">
        <f>VLOOKUP(A1918,'[2]Площадь пересечений'!$A$2:$G$2928,4,FALSE)</f>
        <v>1E-4</v>
      </c>
      <c r="D1918" s="4">
        <v>39856</v>
      </c>
      <c r="F1918" s="3" t="s">
        <v>13</v>
      </c>
      <c r="G1918" s="3" t="s">
        <v>14</v>
      </c>
      <c r="H1918" s="3" t="s">
        <v>15</v>
      </c>
      <c r="K1918" s="3" t="s">
        <v>240</v>
      </c>
      <c r="L1918" s="6">
        <v>1</v>
      </c>
      <c r="M1918" s="3" t="s">
        <v>241</v>
      </c>
      <c r="N1918" s="3" t="s">
        <v>2275</v>
      </c>
      <c r="O1918" s="3">
        <v>999</v>
      </c>
      <c r="P1918" s="15">
        <f>C1918*10000/O1918*100</f>
        <v>0.10010010010010009</v>
      </c>
      <c r="Q1918" s="3" t="s">
        <v>19</v>
      </c>
      <c r="R1918" s="3" t="s">
        <v>84</v>
      </c>
      <c r="S1918" s="3" t="s">
        <v>2275</v>
      </c>
      <c r="U1918" s="3" t="s">
        <v>2340</v>
      </c>
      <c r="V1918" s="3" t="s">
        <v>4305</v>
      </c>
      <c r="W1918" s="4">
        <v>39897</v>
      </c>
      <c r="X1918" s="4">
        <v>39989.958333333336</v>
      </c>
      <c r="Y1918" s="3" t="s">
        <v>3649</v>
      </c>
      <c r="AD1918" s="7"/>
      <c r="AS1918" s="7"/>
    </row>
    <row r="1919" spans="1:63" x14ac:dyDescent="0.3">
      <c r="A1919" s="3" t="s">
        <v>7509</v>
      </c>
      <c r="B1919" s="6">
        <f>VLOOKUP(A1919,'[2]Площадь пересечений'!$A$2:$G$2928,3,FALSE)</f>
        <v>922</v>
      </c>
      <c r="C1919" s="6">
        <f>VLOOKUP(A1919,'[2]Площадь пересечений'!$A$2:$G$2928,4,FALSE)</f>
        <v>1E-4</v>
      </c>
      <c r="D1919" s="4">
        <v>39402</v>
      </c>
      <c r="F1919" s="3" t="s">
        <v>13</v>
      </c>
      <c r="G1919" s="3" t="s">
        <v>14</v>
      </c>
      <c r="H1919" s="3" t="s">
        <v>15</v>
      </c>
      <c r="J1919" s="3" t="s">
        <v>5564</v>
      </c>
      <c r="K1919" s="3" t="s">
        <v>7510</v>
      </c>
      <c r="L1919" s="6"/>
      <c r="M1919" s="3" t="s">
        <v>7511</v>
      </c>
      <c r="N1919" s="3" t="s">
        <v>7512</v>
      </c>
      <c r="O1919" s="3">
        <v>4292</v>
      </c>
      <c r="Q1919" s="3" t="s">
        <v>19</v>
      </c>
      <c r="R1919" s="3" t="s">
        <v>20</v>
      </c>
      <c r="S1919" s="3" t="s">
        <v>7513</v>
      </c>
      <c r="U1919" s="3" t="s">
        <v>7514</v>
      </c>
      <c r="V1919" s="3" t="s">
        <v>7515</v>
      </c>
      <c r="W1919" s="4">
        <v>39882</v>
      </c>
      <c r="X1919" s="4">
        <v>40723.958333333336</v>
      </c>
      <c r="Y1919" s="3" t="s">
        <v>3649</v>
      </c>
      <c r="AF1919" s="7"/>
    </row>
    <row r="1920" spans="1:63" x14ac:dyDescent="0.3">
      <c r="A1920" s="3" t="s">
        <v>3462</v>
      </c>
      <c r="B1920" s="6">
        <f>VLOOKUP(A1920,'[2]Площадь пересечений'!$A$2:$G$2928,3,FALSE)</f>
        <v>1153</v>
      </c>
      <c r="C1920" s="6">
        <f>VLOOKUP(A1920,'[2]Площадь пересечений'!$A$2:$G$2928,4,FALSE)</f>
        <v>1E-4</v>
      </c>
      <c r="D1920" s="4">
        <v>43083.597037037034</v>
      </c>
      <c r="F1920" s="3" t="s">
        <v>13</v>
      </c>
      <c r="G1920" s="3" t="s">
        <v>14</v>
      </c>
      <c r="H1920" s="3" t="s">
        <v>15</v>
      </c>
      <c r="K1920" s="3" t="s">
        <v>22</v>
      </c>
      <c r="L1920" s="6"/>
      <c r="M1920" s="3" t="s">
        <v>22</v>
      </c>
      <c r="N1920" s="3" t="s">
        <v>3463</v>
      </c>
      <c r="O1920" s="3">
        <v>17415</v>
      </c>
      <c r="P1920" s="15">
        <f>C1920*10000/O1920*100</f>
        <v>5.7421762848119439E-3</v>
      </c>
      <c r="Q1920" s="3" t="s">
        <v>19</v>
      </c>
      <c r="R1920" s="3" t="s">
        <v>20</v>
      </c>
      <c r="S1920" s="3" t="s">
        <v>3463</v>
      </c>
      <c r="U1920" s="3" t="s">
        <v>3464</v>
      </c>
      <c r="V1920" s="3" t="s">
        <v>4768</v>
      </c>
      <c r="W1920" s="4">
        <v>43083.682986111111</v>
      </c>
      <c r="X1920" s="4">
        <v>43385.674386574072</v>
      </c>
      <c r="Y1920" s="3" t="s">
        <v>3649</v>
      </c>
      <c r="AD1920" s="7"/>
    </row>
    <row r="1921" spans="1:40" x14ac:dyDescent="0.3">
      <c r="A1921" s="3" t="s">
        <v>4977</v>
      </c>
      <c r="B1921" s="6">
        <f>VLOOKUP(A1921,'[2]Площадь пересечений'!$A$2:$G$2928,3,FALSE)</f>
        <v>2130</v>
      </c>
      <c r="C1921" s="6">
        <f>VLOOKUP(A1921,'[2]Площадь пересечений'!$A$2:$G$2928,4,FALSE)</f>
        <v>1E-4</v>
      </c>
      <c r="D1921" s="4">
        <v>39688.958333333336</v>
      </c>
      <c r="F1921" s="3" t="s">
        <v>13</v>
      </c>
      <c r="G1921" s="3" t="s">
        <v>14</v>
      </c>
      <c r="H1921" s="3" t="s">
        <v>15</v>
      </c>
      <c r="K1921" s="3" t="s">
        <v>2304</v>
      </c>
      <c r="L1921" s="6"/>
      <c r="M1921" s="3" t="s">
        <v>241</v>
      </c>
      <c r="N1921" s="3" t="s">
        <v>2361</v>
      </c>
      <c r="O1921" s="3">
        <v>4181</v>
      </c>
      <c r="P1921" s="15">
        <f>C1921*10000/O1921*100</f>
        <v>2.391772303276728E-2</v>
      </c>
      <c r="Q1921" s="3" t="s">
        <v>19</v>
      </c>
      <c r="R1921" s="3" t="s">
        <v>84</v>
      </c>
      <c r="S1921" s="3" t="s">
        <v>2361</v>
      </c>
      <c r="U1921" s="3" t="s">
        <v>4978</v>
      </c>
      <c r="V1921" s="3" t="s">
        <v>4979</v>
      </c>
      <c r="W1921" s="4">
        <v>39740.958333333336</v>
      </c>
      <c r="X1921" s="4">
        <v>39811</v>
      </c>
      <c r="Y1921" s="3" t="s">
        <v>3649</v>
      </c>
      <c r="AE1921" s="7"/>
    </row>
    <row r="1922" spans="1:40" x14ac:dyDescent="0.3">
      <c r="A1922" s="3" t="s">
        <v>3384</v>
      </c>
      <c r="B1922" s="6">
        <f>VLOOKUP(A1922,'[2]Площадь пересечений'!$A$2:$G$2928,3,FALSE)</f>
        <v>498</v>
      </c>
      <c r="C1922" s="6">
        <f>VLOOKUP(A1922,'[2]Площадь пересечений'!$A$2:$G$2928,4,FALSE)</f>
        <v>0</v>
      </c>
      <c r="D1922" s="4">
        <v>42884.600069444445</v>
      </c>
      <c r="F1922" s="3" t="s">
        <v>13</v>
      </c>
      <c r="G1922" s="3" t="s">
        <v>14</v>
      </c>
      <c r="H1922" s="3" t="s">
        <v>15</v>
      </c>
      <c r="K1922" s="3" t="s">
        <v>139</v>
      </c>
      <c r="L1922" s="6">
        <v>1</v>
      </c>
      <c r="M1922" s="3" t="s">
        <v>140</v>
      </c>
      <c r="N1922" s="3" t="s">
        <v>3298</v>
      </c>
      <c r="O1922" s="3">
        <v>1422</v>
      </c>
      <c r="P1922" s="15">
        <f>C1922*10000/O1922*100</f>
        <v>0</v>
      </c>
      <c r="Q1922" s="3" t="s">
        <v>19</v>
      </c>
      <c r="R1922" s="3" t="s">
        <v>20</v>
      </c>
      <c r="S1922" s="3" t="s">
        <v>3298</v>
      </c>
      <c r="U1922" s="3" t="s">
        <v>3385</v>
      </c>
      <c r="V1922" s="3" t="s">
        <v>4632</v>
      </c>
      <c r="W1922" s="4">
        <v>42886.452997685185</v>
      </c>
      <c r="Y1922" s="3" t="s">
        <v>3652</v>
      </c>
      <c r="AC1922" s="7"/>
    </row>
    <row r="1923" spans="1:40" x14ac:dyDescent="0.3">
      <c r="A1923" s="3" t="s">
        <v>639</v>
      </c>
      <c r="B1923" s="6">
        <f>VLOOKUP(A1923,'[2]Площадь пересечений'!$A$2:$G$2928,3,FALSE)</f>
        <v>814</v>
      </c>
      <c r="C1923" s="6">
        <f>VLOOKUP(A1923,'[2]Площадь пересечений'!$A$2:$G$2928,4,FALSE)</f>
        <v>0</v>
      </c>
      <c r="D1923" s="4">
        <v>41023.958333333336</v>
      </c>
      <c r="F1923" s="3" t="s">
        <v>13</v>
      </c>
      <c r="G1923" s="3" t="s">
        <v>14</v>
      </c>
      <c r="H1923" s="3" t="s">
        <v>15</v>
      </c>
      <c r="K1923" s="3" t="s">
        <v>31</v>
      </c>
      <c r="L1923" s="6">
        <v>1</v>
      </c>
      <c r="M1923" s="3" t="s">
        <v>17</v>
      </c>
      <c r="N1923" s="3" t="s">
        <v>561</v>
      </c>
      <c r="O1923" s="3">
        <v>52955</v>
      </c>
      <c r="P1923" s="15">
        <v>3.0214332924180909E-2</v>
      </c>
      <c r="Q1923" s="3" t="s">
        <v>19</v>
      </c>
      <c r="R1923" s="3" t="s">
        <v>20</v>
      </c>
      <c r="S1923" s="3" t="s">
        <v>561</v>
      </c>
      <c r="U1923" s="3" t="s">
        <v>640</v>
      </c>
      <c r="V1923" s="3" t="s">
        <v>3815</v>
      </c>
      <c r="W1923" s="4">
        <v>41057.958333333336</v>
      </c>
      <c r="Y1923" s="3" t="s">
        <v>3649</v>
      </c>
      <c r="AD1923" s="7"/>
      <c r="AG1923" s="7"/>
      <c r="AJ1923" s="7"/>
      <c r="AM1923" s="7"/>
    </row>
    <row r="1924" spans="1:40" x14ac:dyDescent="0.3">
      <c r="A1924" s="3" t="s">
        <v>3236</v>
      </c>
      <c r="B1924" s="6">
        <f>VLOOKUP(A1924,'[2]Площадь пересечений'!$A$2:$G$2928,3,FALSE)</f>
        <v>2774</v>
      </c>
      <c r="C1924" s="6">
        <f>VLOOKUP(A1924,'[2]Площадь пересечений'!$A$2:$G$2928,4,FALSE)</f>
        <v>0</v>
      </c>
      <c r="D1924" s="4">
        <v>39656.958333333336</v>
      </c>
      <c r="F1924" s="3" t="s">
        <v>13</v>
      </c>
      <c r="G1924" s="3" t="s">
        <v>14</v>
      </c>
      <c r="H1924" s="3" t="s">
        <v>15</v>
      </c>
      <c r="K1924" s="3" t="s">
        <v>16</v>
      </c>
      <c r="L1924" s="6">
        <v>1</v>
      </c>
      <c r="M1924" s="3" t="s">
        <v>17</v>
      </c>
      <c r="N1924" s="3" t="s">
        <v>2608</v>
      </c>
      <c r="O1924" s="3">
        <v>2708</v>
      </c>
      <c r="P1924" s="15">
        <f t="shared" ref="P1924:P1929" si="39">C1924*10000/O1924*100</f>
        <v>0</v>
      </c>
      <c r="Q1924" s="3" t="s">
        <v>19</v>
      </c>
      <c r="R1924" s="3" t="s">
        <v>20</v>
      </c>
      <c r="S1924" s="3" t="s">
        <v>2609</v>
      </c>
      <c r="U1924" s="3" t="s">
        <v>3237</v>
      </c>
      <c r="V1924" s="3" t="s">
        <v>4602</v>
      </c>
      <c r="W1924" s="4">
        <v>39757</v>
      </c>
      <c r="Y1924" s="3" t="s">
        <v>3652</v>
      </c>
      <c r="AC1924" s="7"/>
    </row>
    <row r="1925" spans="1:40" x14ac:dyDescent="0.3">
      <c r="A1925" s="3" t="s">
        <v>2435</v>
      </c>
      <c r="B1925" s="6">
        <f>VLOOKUP(A1925,'[2]Площадь пересечений'!$A$2:$G$2928,3,FALSE)</f>
        <v>780</v>
      </c>
      <c r="C1925" s="6">
        <f>VLOOKUP(A1925,'[2]Площадь пересечений'!$A$2:$G$2928,4,FALSE)</f>
        <v>0</v>
      </c>
      <c r="D1925" s="4">
        <v>39910.958333333336</v>
      </c>
      <c r="F1925" s="3" t="s">
        <v>13</v>
      </c>
      <c r="G1925" s="3" t="s">
        <v>14</v>
      </c>
      <c r="H1925" s="3" t="s">
        <v>15</v>
      </c>
      <c r="K1925" s="3" t="s">
        <v>16</v>
      </c>
      <c r="L1925" s="6">
        <v>1</v>
      </c>
      <c r="M1925" s="3" t="s">
        <v>17</v>
      </c>
      <c r="N1925" s="3" t="s">
        <v>2436</v>
      </c>
      <c r="O1925" s="3">
        <v>434</v>
      </c>
      <c r="P1925" s="15">
        <f t="shared" si="39"/>
        <v>0</v>
      </c>
      <c r="Q1925" s="3" t="s">
        <v>19</v>
      </c>
      <c r="R1925" s="3" t="s">
        <v>20</v>
      </c>
      <c r="S1925" s="3" t="s">
        <v>2436</v>
      </c>
      <c r="U1925" s="3" t="s">
        <v>2437</v>
      </c>
      <c r="V1925" s="3" t="s">
        <v>4336</v>
      </c>
      <c r="W1925" s="4">
        <v>39938.958333333336</v>
      </c>
      <c r="X1925" s="4">
        <v>42031.468032407407</v>
      </c>
      <c r="Y1925" s="3" t="s">
        <v>3649</v>
      </c>
      <c r="AE1925" s="7"/>
      <c r="AH1925" s="7"/>
    </row>
    <row r="1926" spans="1:40" x14ac:dyDescent="0.3">
      <c r="A1926" s="3" t="s">
        <v>1955</v>
      </c>
      <c r="B1926" s="6">
        <f>VLOOKUP(A1926,'[2]Площадь пересечений'!$A$2:$G$2928,3,FALSE)</f>
        <v>2513</v>
      </c>
      <c r="C1926" s="6">
        <f>VLOOKUP(A1926,'[2]Площадь пересечений'!$A$2:$G$2928,4,FALSE)</f>
        <v>0</v>
      </c>
      <c r="D1926" s="4">
        <v>38051</v>
      </c>
      <c r="F1926" s="3" t="s">
        <v>13</v>
      </c>
      <c r="G1926" s="3" t="s">
        <v>14</v>
      </c>
      <c r="H1926" s="3" t="s">
        <v>15</v>
      </c>
      <c r="J1926" s="3" t="s">
        <v>5564</v>
      </c>
      <c r="K1926" s="3" t="s">
        <v>16</v>
      </c>
      <c r="L1926" s="6">
        <v>1</v>
      </c>
      <c r="M1926" s="3" t="s">
        <v>17</v>
      </c>
      <c r="N1926" s="3" t="s">
        <v>1181</v>
      </c>
      <c r="O1926" s="3">
        <v>1203</v>
      </c>
      <c r="P1926" s="15">
        <f t="shared" si="39"/>
        <v>0</v>
      </c>
      <c r="Q1926" s="3" t="s">
        <v>19</v>
      </c>
      <c r="R1926" s="3" t="s">
        <v>84</v>
      </c>
      <c r="S1926" s="3" t="s">
        <v>1956</v>
      </c>
      <c r="T1926" s="3" t="s">
        <v>1957</v>
      </c>
      <c r="U1926" s="3" t="s">
        <v>1958</v>
      </c>
      <c r="V1926" s="3" t="s">
        <v>4188</v>
      </c>
      <c r="W1926" s="4">
        <v>39715.958333333336</v>
      </c>
      <c r="X1926" s="4">
        <v>39748</v>
      </c>
      <c r="Y1926" s="3" t="s">
        <v>3649</v>
      </c>
      <c r="AE1926" s="7"/>
    </row>
    <row r="1927" spans="1:40" x14ac:dyDescent="0.3">
      <c r="A1927" s="3" t="s">
        <v>2894</v>
      </c>
      <c r="B1927" s="6">
        <f>VLOOKUP(A1927,'[2]Площадь пересечений'!$A$2:$G$2928,3,FALSE)</f>
        <v>1720</v>
      </c>
      <c r="C1927" s="6">
        <f>VLOOKUP(A1927,'[2]Площадь пересечений'!$A$2:$G$2928,4,FALSE)</f>
        <v>0</v>
      </c>
      <c r="D1927" s="4">
        <v>39065</v>
      </c>
      <c r="F1927" s="3" t="s">
        <v>13</v>
      </c>
      <c r="G1927" s="3" t="s">
        <v>14</v>
      </c>
      <c r="H1927" s="3" t="s">
        <v>15</v>
      </c>
      <c r="J1927" s="3" t="s">
        <v>5564</v>
      </c>
      <c r="K1927" s="3" t="s">
        <v>31</v>
      </c>
      <c r="L1927" s="6">
        <v>1</v>
      </c>
      <c r="M1927" s="3" t="s">
        <v>17</v>
      </c>
      <c r="N1927" s="3" t="s">
        <v>2855</v>
      </c>
      <c r="O1927" s="3">
        <v>857.9</v>
      </c>
      <c r="P1927" s="15">
        <f t="shared" si="39"/>
        <v>0</v>
      </c>
      <c r="Q1927" s="3" t="s">
        <v>19</v>
      </c>
      <c r="R1927" s="3" t="s">
        <v>20</v>
      </c>
      <c r="S1927" s="3" t="s">
        <v>2895</v>
      </c>
      <c r="U1927" s="3" t="s">
        <v>2896</v>
      </c>
      <c r="V1927" s="3" t="s">
        <v>4491</v>
      </c>
      <c r="W1927" s="4">
        <v>39122</v>
      </c>
      <c r="X1927" s="4">
        <v>42194.498460648145</v>
      </c>
      <c r="Y1927" s="3" t="s">
        <v>3649</v>
      </c>
      <c r="AD1927" s="7"/>
    </row>
    <row r="1928" spans="1:40" x14ac:dyDescent="0.3">
      <c r="A1928" s="3" t="s">
        <v>958</v>
      </c>
      <c r="B1928" s="6">
        <f>VLOOKUP(A1928,'[2]Площадь пересечений'!$A$2:$G$2928,3,FALSE)</f>
        <v>1421</v>
      </c>
      <c r="C1928" s="6">
        <f>VLOOKUP(A1928,'[2]Площадь пересечений'!$A$2:$G$2928,4,FALSE)</f>
        <v>0</v>
      </c>
      <c r="D1928" s="4">
        <v>41228.424837962964</v>
      </c>
      <c r="F1928" s="3" t="s">
        <v>13</v>
      </c>
      <c r="G1928" s="3" t="s">
        <v>14</v>
      </c>
      <c r="H1928" s="3" t="s">
        <v>15</v>
      </c>
      <c r="K1928" s="3" t="s">
        <v>101</v>
      </c>
      <c r="L1928" s="6">
        <v>1</v>
      </c>
      <c r="M1928" s="3" t="s">
        <v>17</v>
      </c>
      <c r="N1928" s="3" t="s">
        <v>959</v>
      </c>
      <c r="O1928" s="3">
        <v>585</v>
      </c>
      <c r="P1928" s="15">
        <f t="shared" si="39"/>
        <v>0</v>
      </c>
      <c r="Q1928" s="3" t="s">
        <v>19</v>
      </c>
      <c r="R1928" s="3" t="s">
        <v>20</v>
      </c>
      <c r="S1928" s="3" t="s">
        <v>959</v>
      </c>
      <c r="U1928" s="3" t="s">
        <v>960</v>
      </c>
      <c r="V1928" s="3" t="s">
        <v>3907</v>
      </c>
      <c r="W1928" s="4">
        <v>41331.958333333336</v>
      </c>
      <c r="Y1928" s="3" t="s">
        <v>3649</v>
      </c>
      <c r="AD1928" s="7"/>
      <c r="AH1928" s="7"/>
    </row>
    <row r="1929" spans="1:40" x14ac:dyDescent="0.3">
      <c r="A1929" s="3" t="s">
        <v>1832</v>
      </c>
      <c r="B1929" s="6">
        <f>VLOOKUP(A1929,'[2]Площадь пересечений'!$A$2:$G$2928,3,FALSE)</f>
        <v>2384</v>
      </c>
      <c r="C1929" s="6">
        <f>VLOOKUP(A1929,'[2]Площадь пересечений'!$A$2:$G$2928,4,FALSE)</f>
        <v>0</v>
      </c>
      <c r="D1929" s="4">
        <v>41969.439386574071</v>
      </c>
      <c r="F1929" s="3" t="s">
        <v>13</v>
      </c>
      <c r="G1929" s="3" t="s">
        <v>14</v>
      </c>
      <c r="H1929" s="3" t="s">
        <v>15</v>
      </c>
      <c r="K1929" s="3" t="s">
        <v>16</v>
      </c>
      <c r="L1929" s="6">
        <v>1</v>
      </c>
      <c r="M1929" s="3" t="s">
        <v>17</v>
      </c>
      <c r="N1929" s="3" t="s">
        <v>990</v>
      </c>
      <c r="O1929" s="3">
        <v>746</v>
      </c>
      <c r="P1929" s="15">
        <f t="shared" si="39"/>
        <v>0</v>
      </c>
      <c r="Q1929" s="3" t="s">
        <v>19</v>
      </c>
      <c r="R1929" s="3" t="s">
        <v>20</v>
      </c>
      <c r="S1929" s="3" t="s">
        <v>990</v>
      </c>
      <c r="U1929" s="3" t="s">
        <v>1833</v>
      </c>
      <c r="V1929" s="3" t="s">
        <v>4143</v>
      </c>
      <c r="W1929" s="4">
        <v>41998</v>
      </c>
      <c r="Y1929" s="3" t="s">
        <v>3652</v>
      </c>
      <c r="AD1929" s="7"/>
    </row>
    <row r="1930" spans="1:40" x14ac:dyDescent="0.3">
      <c r="A1930" s="3" t="s">
        <v>637</v>
      </c>
      <c r="B1930" s="6">
        <f>VLOOKUP(A1930,'[2]Площадь пересечений'!$A$2:$G$2928,3,FALSE)</f>
        <v>812</v>
      </c>
      <c r="C1930" s="6">
        <f>VLOOKUP(A1930,'[2]Площадь пересечений'!$A$2:$G$2928,4,FALSE)</f>
        <v>0</v>
      </c>
      <c r="D1930" s="4">
        <v>41024.594988425924</v>
      </c>
      <c r="F1930" s="3" t="s">
        <v>13</v>
      </c>
      <c r="G1930" s="3" t="s">
        <v>14</v>
      </c>
      <c r="H1930" s="3" t="s">
        <v>15</v>
      </c>
      <c r="K1930" s="3" t="s">
        <v>31</v>
      </c>
      <c r="L1930" s="6">
        <v>1</v>
      </c>
      <c r="M1930" s="3" t="s">
        <v>17</v>
      </c>
      <c r="N1930" s="3" t="s">
        <v>561</v>
      </c>
      <c r="O1930" s="3">
        <v>1515</v>
      </c>
      <c r="P1930" s="15">
        <v>12.343234323432343</v>
      </c>
      <c r="Q1930" s="3" t="s">
        <v>19</v>
      </c>
      <c r="R1930" s="3" t="s">
        <v>20</v>
      </c>
      <c r="S1930" s="3" t="s">
        <v>561</v>
      </c>
      <c r="U1930" s="3" t="s">
        <v>638</v>
      </c>
      <c r="V1930" s="3" t="s">
        <v>3814</v>
      </c>
      <c r="W1930" s="4">
        <v>41057.958333333336</v>
      </c>
      <c r="X1930" s="4">
        <v>42381.622569444444</v>
      </c>
      <c r="Y1930" s="3" t="s">
        <v>3649</v>
      </c>
      <c r="AE1930" s="7"/>
      <c r="AH1930" s="7"/>
      <c r="AK1930" s="7"/>
      <c r="AN1930" s="7"/>
    </row>
    <row r="1931" spans="1:40" x14ac:dyDescent="0.3">
      <c r="A1931" s="3" t="s">
        <v>852</v>
      </c>
      <c r="B1931" s="6">
        <f>VLOOKUP(A1931,'[2]Площадь пересечений'!$A$2:$G$2928,3,FALSE)</f>
        <v>1327</v>
      </c>
      <c r="C1931" s="6">
        <f>VLOOKUP(A1931,'[2]Площадь пересечений'!$A$2:$G$2928,4,FALSE)</f>
        <v>0</v>
      </c>
      <c r="D1931" s="4">
        <v>41400.69158564815</v>
      </c>
      <c r="F1931" s="3" t="s">
        <v>13</v>
      </c>
      <c r="G1931" s="3" t="s">
        <v>14</v>
      </c>
      <c r="H1931" s="3" t="s">
        <v>15</v>
      </c>
      <c r="K1931" s="3" t="s">
        <v>31</v>
      </c>
      <c r="L1931" s="6">
        <v>1</v>
      </c>
      <c r="M1931" s="3" t="s">
        <v>17</v>
      </c>
      <c r="N1931" s="3" t="s">
        <v>850</v>
      </c>
      <c r="O1931" s="3">
        <v>1600</v>
      </c>
      <c r="P1931" s="15">
        <f>C1931*10000/O1931*100</f>
        <v>0</v>
      </c>
      <c r="Q1931" s="3" t="s">
        <v>19</v>
      </c>
      <c r="R1931" s="3" t="s">
        <v>20</v>
      </c>
      <c r="S1931" s="3" t="s">
        <v>850</v>
      </c>
      <c r="U1931" s="3" t="s">
        <v>853</v>
      </c>
      <c r="V1931" s="3" t="s">
        <v>3885</v>
      </c>
      <c r="W1931" s="4">
        <v>41424.958333333336</v>
      </c>
      <c r="X1931" s="4">
        <v>42425.428912037038</v>
      </c>
      <c r="Y1931" s="3" t="s">
        <v>3649</v>
      </c>
      <c r="AD1931" s="7"/>
    </row>
    <row r="1932" spans="1:40" x14ac:dyDescent="0.3">
      <c r="A1932" s="3" t="s">
        <v>1769</v>
      </c>
      <c r="B1932" s="6">
        <f>VLOOKUP(A1932,'[2]Площадь пересечений'!$A$2:$G$2928,3,FALSE)</f>
        <v>2327</v>
      </c>
      <c r="C1932" s="6">
        <f>VLOOKUP(A1932,'[2]Площадь пересечений'!$A$2:$G$2928,4,FALSE)</f>
        <v>0</v>
      </c>
      <c r="D1932" s="4">
        <v>41677.435358796298</v>
      </c>
      <c r="F1932" s="3" t="s">
        <v>13</v>
      </c>
      <c r="G1932" s="3" t="s">
        <v>14</v>
      </c>
      <c r="H1932" s="3" t="s">
        <v>15</v>
      </c>
      <c r="K1932" s="3" t="s">
        <v>31</v>
      </c>
      <c r="L1932" s="6">
        <v>1</v>
      </c>
      <c r="M1932" s="3" t="s">
        <v>17</v>
      </c>
      <c r="N1932" s="3" t="s">
        <v>285</v>
      </c>
      <c r="O1932" s="3">
        <v>1088</v>
      </c>
      <c r="P1932" s="15">
        <v>31.525735294117645</v>
      </c>
      <c r="Q1932" s="3" t="s">
        <v>19</v>
      </c>
      <c r="R1932" s="3" t="s">
        <v>20</v>
      </c>
      <c r="S1932" s="3" t="s">
        <v>285</v>
      </c>
      <c r="U1932" s="3" t="s">
        <v>1770</v>
      </c>
      <c r="V1932" s="3" t="s">
        <v>4119</v>
      </c>
      <c r="W1932" s="4">
        <v>41715.958333333336</v>
      </c>
      <c r="Y1932" s="3" t="s">
        <v>3652</v>
      </c>
      <c r="AE1932" s="7"/>
      <c r="AI1932" s="7"/>
      <c r="AM1932" s="7"/>
    </row>
    <row r="1933" spans="1:40" x14ac:dyDescent="0.3">
      <c r="A1933" s="3" t="s">
        <v>30</v>
      </c>
      <c r="B1933" s="6">
        <f>VLOOKUP(A1933,'[2]Площадь пересечений'!$A$2:$G$2928,3,FALSE)</f>
        <v>4</v>
      </c>
      <c r="C1933" s="6">
        <f>VLOOKUP(A1933,'[2]Площадь пересечений'!$A$2:$G$2928,4,FALSE)</f>
        <v>0</v>
      </c>
      <c r="D1933" s="4">
        <v>38414</v>
      </c>
      <c r="F1933" s="3" t="s">
        <v>13</v>
      </c>
      <c r="G1933" s="3" t="s">
        <v>14</v>
      </c>
      <c r="H1933" s="3" t="s">
        <v>15</v>
      </c>
      <c r="J1933" s="3" t="s">
        <v>5564</v>
      </c>
      <c r="K1933" s="3" t="s">
        <v>31</v>
      </c>
      <c r="L1933" s="6">
        <v>1</v>
      </c>
      <c r="M1933" s="3" t="s">
        <v>17</v>
      </c>
      <c r="N1933" s="3" t="s">
        <v>32</v>
      </c>
      <c r="O1933" s="3">
        <v>559</v>
      </c>
      <c r="P1933" s="15">
        <f>C1933*10000/O1933*100</f>
        <v>0</v>
      </c>
      <c r="Q1933" s="3" t="s">
        <v>19</v>
      </c>
      <c r="R1933" s="3" t="s">
        <v>20</v>
      </c>
      <c r="S1933" s="3" t="s">
        <v>33</v>
      </c>
      <c r="U1933" s="3" t="s">
        <v>34</v>
      </c>
      <c r="V1933" s="3" t="s">
        <v>4800</v>
      </c>
      <c r="W1933" s="4">
        <v>39910.958333333336</v>
      </c>
      <c r="X1933" s="4">
        <v>41534.958333333336</v>
      </c>
      <c r="Y1933" s="3" t="s">
        <v>3649</v>
      </c>
      <c r="AE1933" s="7"/>
    </row>
    <row r="1934" spans="1:40" x14ac:dyDescent="0.3">
      <c r="A1934" s="3" t="s">
        <v>1646</v>
      </c>
      <c r="B1934" s="6">
        <f>VLOOKUP(A1934,'[2]Площадь пересечений'!$A$2:$G$2928,3,FALSE)</f>
        <v>2203</v>
      </c>
      <c r="C1934" s="6">
        <f>VLOOKUP(A1934,'[2]Площадь пересечений'!$A$2:$G$2928,4,FALSE)</f>
        <v>0</v>
      </c>
      <c r="D1934" s="4">
        <v>40885.586296296293</v>
      </c>
      <c r="F1934" s="3" t="s">
        <v>13</v>
      </c>
      <c r="G1934" s="3" t="s">
        <v>14</v>
      </c>
      <c r="H1934" s="3" t="s">
        <v>15</v>
      </c>
      <c r="K1934" s="3" t="s">
        <v>114</v>
      </c>
      <c r="L1934" s="6">
        <v>1</v>
      </c>
      <c r="M1934" s="3" t="s">
        <v>17</v>
      </c>
      <c r="O1934" s="3">
        <v>2500</v>
      </c>
      <c r="P1934" s="15">
        <v>16.68</v>
      </c>
      <c r="Q1934" s="3" t="s">
        <v>19</v>
      </c>
      <c r="R1934" s="3" t="s">
        <v>20</v>
      </c>
      <c r="T1934" s="3" t="s">
        <v>1647</v>
      </c>
      <c r="U1934" s="3" t="s">
        <v>1648</v>
      </c>
      <c r="V1934" s="3" t="s">
        <v>4089</v>
      </c>
      <c r="W1934" s="4">
        <v>40902.958333333336</v>
      </c>
      <c r="X1934" s="4">
        <v>41109.958333333336</v>
      </c>
      <c r="Y1934" s="3" t="s">
        <v>3649</v>
      </c>
      <c r="AE1934" s="7"/>
    </row>
    <row r="1935" spans="1:40" x14ac:dyDescent="0.3">
      <c r="A1935" s="3" t="s">
        <v>1583</v>
      </c>
      <c r="B1935" s="6">
        <f>VLOOKUP(A1935,'[2]Площадь пересечений'!$A$2:$G$2928,3,FALSE)</f>
        <v>2149</v>
      </c>
      <c r="C1935" s="6">
        <f>VLOOKUP(A1935,'[2]Площадь пересечений'!$A$2:$G$2928,4,FALSE)</f>
        <v>0</v>
      </c>
      <c r="D1935" s="4">
        <v>41400.69158564815</v>
      </c>
      <c r="F1935" s="3" t="s">
        <v>13</v>
      </c>
      <c r="G1935" s="3" t="s">
        <v>14</v>
      </c>
      <c r="H1935" s="3" t="s">
        <v>15</v>
      </c>
      <c r="K1935" s="3" t="s">
        <v>31</v>
      </c>
      <c r="L1935" s="6">
        <v>1</v>
      </c>
      <c r="M1935" s="3" t="s">
        <v>26</v>
      </c>
      <c r="N1935" s="3" t="s">
        <v>850</v>
      </c>
      <c r="O1935" s="3">
        <v>4885</v>
      </c>
      <c r="P1935" s="15">
        <f>C1935*10000/O1935*100</f>
        <v>0</v>
      </c>
      <c r="Q1935" s="3" t="s">
        <v>19</v>
      </c>
      <c r="R1935" s="3" t="s">
        <v>20</v>
      </c>
      <c r="S1935" s="3" t="s">
        <v>850</v>
      </c>
      <c r="T1935" s="3" t="s">
        <v>1584</v>
      </c>
      <c r="U1935" s="3" t="s">
        <v>1585</v>
      </c>
      <c r="V1935" s="3" t="s">
        <v>4070</v>
      </c>
      <c r="W1935" s="4">
        <v>41424.958333333336</v>
      </c>
      <c r="Y1935" s="3" t="s">
        <v>3652</v>
      </c>
      <c r="AC1935" s="7"/>
      <c r="AF1935" s="7"/>
    </row>
    <row r="1936" spans="1:40" x14ac:dyDescent="0.3">
      <c r="A1936" s="3" t="s">
        <v>7516</v>
      </c>
      <c r="B1936" s="6">
        <f>VLOOKUP(A1936,'[2]Площадь пересечений'!$A$2:$G$2928,3,FALSE)</f>
        <v>1016</v>
      </c>
      <c r="C1936" s="6">
        <f>VLOOKUP(A1936,'[2]Площадь пересечений'!$A$2:$G$2928,4,FALSE)</f>
        <v>0</v>
      </c>
      <c r="D1936" s="4">
        <v>38385</v>
      </c>
      <c r="F1936" s="3" t="s">
        <v>13</v>
      </c>
      <c r="G1936" s="3" t="s">
        <v>14</v>
      </c>
      <c r="H1936" s="3" t="s">
        <v>15</v>
      </c>
      <c r="J1936" s="3" t="s">
        <v>5564</v>
      </c>
      <c r="K1936" s="3" t="s">
        <v>31</v>
      </c>
      <c r="L1936" s="6">
        <v>1</v>
      </c>
      <c r="M1936" s="3" t="s">
        <v>17</v>
      </c>
      <c r="N1936" s="3" t="s">
        <v>692</v>
      </c>
      <c r="O1936" s="3">
        <v>1300</v>
      </c>
      <c r="Q1936" s="3" t="s">
        <v>19</v>
      </c>
      <c r="R1936" s="3" t="s">
        <v>20</v>
      </c>
      <c r="S1936" s="3" t="s">
        <v>7517</v>
      </c>
      <c r="U1936" s="3" t="s">
        <v>7518</v>
      </c>
      <c r="V1936" s="3" t="s">
        <v>7519</v>
      </c>
      <c r="W1936" s="4">
        <v>39588.958333333336</v>
      </c>
      <c r="Y1936" s="3" t="s">
        <v>3649</v>
      </c>
      <c r="AD1936" s="7"/>
    </row>
    <row r="1937" spans="1:80" x14ac:dyDescent="0.3">
      <c r="A1937" s="3" t="s">
        <v>7520</v>
      </c>
      <c r="B1937" s="6">
        <f>VLOOKUP(A1937,'[2]Площадь пересечений'!$A$2:$G$2928,3,FALSE)</f>
        <v>1330</v>
      </c>
      <c r="C1937" s="6">
        <f>VLOOKUP(A1937,'[2]Площадь пересечений'!$A$2:$G$2928,4,FALSE)</f>
        <v>0</v>
      </c>
      <c r="D1937" s="4">
        <v>37759.958333333336</v>
      </c>
      <c r="F1937" s="3" t="s">
        <v>13</v>
      </c>
      <c r="G1937" s="3" t="s">
        <v>14</v>
      </c>
      <c r="H1937" s="3" t="s">
        <v>15</v>
      </c>
      <c r="J1937" s="3" t="s">
        <v>5564</v>
      </c>
      <c r="K1937" s="3" t="s">
        <v>31</v>
      </c>
      <c r="L1937" s="6">
        <v>1</v>
      </c>
      <c r="M1937" s="3" t="s">
        <v>17</v>
      </c>
      <c r="N1937" s="3" t="s">
        <v>7521</v>
      </c>
      <c r="O1937" s="3">
        <v>600</v>
      </c>
      <c r="Q1937" s="3" t="s">
        <v>19</v>
      </c>
      <c r="R1937" s="3" t="s">
        <v>20</v>
      </c>
      <c r="S1937" s="3" t="s">
        <v>7521</v>
      </c>
      <c r="T1937" s="3" t="s">
        <v>7522</v>
      </c>
      <c r="U1937" s="3" t="s">
        <v>7523</v>
      </c>
      <c r="V1937" s="3" t="s">
        <v>7524</v>
      </c>
      <c r="W1937" s="4">
        <v>41051.958333333336</v>
      </c>
      <c r="X1937" s="4">
        <v>41051.958333333336</v>
      </c>
      <c r="Y1937" s="3" t="s">
        <v>3649</v>
      </c>
      <c r="AD1937" s="7"/>
    </row>
    <row r="1938" spans="1:80" x14ac:dyDescent="0.3">
      <c r="A1938" s="3" t="s">
        <v>7525</v>
      </c>
      <c r="B1938" s="6">
        <f>VLOOKUP(A1938,'[2]Площадь пересечений'!$A$2:$G$2928,3,FALSE)</f>
        <v>1590</v>
      </c>
      <c r="C1938" s="6">
        <f>VLOOKUP(A1938,'[2]Площадь пересечений'!$A$2:$G$2928,4,FALSE)</f>
        <v>0</v>
      </c>
      <c r="D1938" s="4">
        <v>38383</v>
      </c>
      <c r="F1938" s="3" t="s">
        <v>13</v>
      </c>
      <c r="G1938" s="3" t="s">
        <v>14</v>
      </c>
      <c r="H1938" s="3" t="s">
        <v>15</v>
      </c>
      <c r="J1938" s="3" t="s">
        <v>5564</v>
      </c>
      <c r="K1938" s="3" t="s">
        <v>31</v>
      </c>
      <c r="L1938" s="6">
        <v>1</v>
      </c>
      <c r="M1938" s="3" t="s">
        <v>17</v>
      </c>
      <c r="N1938" s="3" t="s">
        <v>7526</v>
      </c>
      <c r="O1938" s="3">
        <v>770</v>
      </c>
      <c r="Q1938" s="3" t="s">
        <v>19</v>
      </c>
      <c r="R1938" s="3" t="s">
        <v>20</v>
      </c>
      <c r="S1938" s="3" t="s">
        <v>7526</v>
      </c>
      <c r="Y1938" s="3" t="s">
        <v>3649</v>
      </c>
    </row>
    <row r="1939" spans="1:80" x14ac:dyDescent="0.3">
      <c r="A1939" s="3" t="s">
        <v>7527</v>
      </c>
      <c r="B1939" s="6">
        <f>VLOOKUP(A1939,'[2]Площадь пересечений'!$A$2:$G$2928,3,FALSE)</f>
        <v>341</v>
      </c>
      <c r="C1939" s="6">
        <f>VLOOKUP(A1939,'[2]Площадь пересечений'!$A$2:$G$2928,4,FALSE)</f>
        <v>0</v>
      </c>
      <c r="D1939" s="4">
        <v>39465</v>
      </c>
      <c r="F1939" s="3" t="s">
        <v>13</v>
      </c>
      <c r="G1939" s="3" t="s">
        <v>14</v>
      </c>
      <c r="H1939" s="3" t="s">
        <v>15</v>
      </c>
      <c r="J1939" s="3" t="s">
        <v>5564</v>
      </c>
      <c r="K1939" s="3" t="s">
        <v>31</v>
      </c>
      <c r="L1939" s="6">
        <v>1</v>
      </c>
      <c r="M1939" s="3" t="s">
        <v>17</v>
      </c>
      <c r="N1939" s="3" t="s">
        <v>2354</v>
      </c>
      <c r="O1939" s="3">
        <v>2177</v>
      </c>
      <c r="Q1939" s="3" t="s">
        <v>19</v>
      </c>
      <c r="R1939" s="3" t="s">
        <v>20</v>
      </c>
      <c r="S1939" s="3" t="s">
        <v>2354</v>
      </c>
      <c r="U1939" s="3" t="s">
        <v>7528</v>
      </c>
      <c r="V1939" s="3" t="s">
        <v>7529</v>
      </c>
      <c r="W1939" s="4">
        <v>39498</v>
      </c>
      <c r="Y1939" s="3" t="s">
        <v>3652</v>
      </c>
      <c r="AC1939" s="7"/>
    </row>
    <row r="1940" spans="1:80" x14ac:dyDescent="0.3">
      <c r="A1940" s="3" t="s">
        <v>7530</v>
      </c>
      <c r="B1940" s="6">
        <f>VLOOKUP(A1940,'[2]Площадь пересечений'!$A$2:$G$2928,3,FALSE)</f>
        <v>1136</v>
      </c>
      <c r="C1940" s="6">
        <f>VLOOKUP(A1940,'[2]Площадь пересечений'!$A$2:$G$2928,4,FALSE)</f>
        <v>0</v>
      </c>
      <c r="D1940" s="4">
        <v>39315.958333333336</v>
      </c>
      <c r="F1940" s="3" t="s">
        <v>13</v>
      </c>
      <c r="G1940" s="3" t="s">
        <v>14</v>
      </c>
      <c r="H1940" s="3" t="s">
        <v>15</v>
      </c>
      <c r="J1940" s="3" t="s">
        <v>5564</v>
      </c>
      <c r="K1940" s="3" t="s">
        <v>16</v>
      </c>
      <c r="L1940" s="6">
        <v>1</v>
      </c>
      <c r="M1940" s="3" t="s">
        <v>17</v>
      </c>
      <c r="N1940" s="3" t="s">
        <v>2228</v>
      </c>
      <c r="O1940" s="3">
        <v>729</v>
      </c>
      <c r="Q1940" s="3" t="s">
        <v>19</v>
      </c>
      <c r="R1940" s="3" t="s">
        <v>20</v>
      </c>
      <c r="S1940" s="3" t="s">
        <v>2228</v>
      </c>
      <c r="T1940" s="3" t="s">
        <v>7531</v>
      </c>
      <c r="U1940" s="3" t="s">
        <v>7532</v>
      </c>
      <c r="V1940" s="3" t="s">
        <v>7533</v>
      </c>
      <c r="W1940" s="4">
        <v>39398</v>
      </c>
      <c r="Y1940" s="3" t="s">
        <v>3652</v>
      </c>
      <c r="AC1940" s="7"/>
      <c r="AG1940" s="7"/>
    </row>
    <row r="1941" spans="1:80" x14ac:dyDescent="0.3">
      <c r="A1941" s="3" t="s">
        <v>7534</v>
      </c>
      <c r="B1941" s="6">
        <f>VLOOKUP(A1941,'[2]Площадь пересечений'!$A$2:$G$2928,3,FALSE)</f>
        <v>486</v>
      </c>
      <c r="C1941" s="6">
        <f>VLOOKUP(A1941,'[2]Площадь пересечений'!$A$2:$G$2928,4,FALSE)</f>
        <v>0</v>
      </c>
      <c r="D1941" s="4">
        <v>41299.682546296295</v>
      </c>
      <c r="F1941" s="3" t="s">
        <v>13</v>
      </c>
      <c r="G1941" s="3" t="s">
        <v>14</v>
      </c>
      <c r="H1941" s="3" t="s">
        <v>15</v>
      </c>
      <c r="K1941" s="3" t="s">
        <v>45</v>
      </c>
      <c r="L1941" s="6">
        <v>1</v>
      </c>
      <c r="M1941" s="3" t="s">
        <v>17</v>
      </c>
      <c r="N1941" s="3" t="s">
        <v>6513</v>
      </c>
      <c r="O1941" s="3">
        <v>858</v>
      </c>
      <c r="Q1941" s="3" t="s">
        <v>19</v>
      </c>
      <c r="R1941" s="3" t="s">
        <v>20</v>
      </c>
      <c r="S1941" s="3" t="s">
        <v>6513</v>
      </c>
      <c r="T1941" s="3" t="s">
        <v>7535</v>
      </c>
      <c r="U1941" s="3" t="s">
        <v>7536</v>
      </c>
      <c r="V1941" s="3" t="s">
        <v>7537</v>
      </c>
      <c r="W1941" s="4">
        <v>41491.958333333336</v>
      </c>
      <c r="Y1941" s="3" t="s">
        <v>3649</v>
      </c>
      <c r="AC1941" s="7"/>
      <c r="AG1941" s="7"/>
    </row>
    <row r="1942" spans="1:80" x14ac:dyDescent="0.3">
      <c r="A1942" s="3" t="s">
        <v>7538</v>
      </c>
      <c r="B1942" s="6">
        <f>VLOOKUP(A1942,'[2]Площадь пересечений'!$A$2:$G$2928,3,FALSE)</f>
        <v>559</v>
      </c>
      <c r="C1942" s="6">
        <f>VLOOKUP(A1942,'[2]Площадь пересечений'!$A$2:$G$2928,4,FALSE)</f>
        <v>0</v>
      </c>
      <c r="D1942" s="4">
        <v>41040.52853009259</v>
      </c>
      <c r="F1942" s="3" t="s">
        <v>13</v>
      </c>
      <c r="G1942" s="3" t="s">
        <v>14</v>
      </c>
      <c r="H1942" s="3" t="s">
        <v>15</v>
      </c>
      <c r="K1942" s="3" t="s">
        <v>31</v>
      </c>
      <c r="L1942" s="6">
        <v>1</v>
      </c>
      <c r="M1942" s="3" t="s">
        <v>17</v>
      </c>
      <c r="N1942" s="3" t="s">
        <v>414</v>
      </c>
      <c r="O1942" s="3">
        <v>627</v>
      </c>
      <c r="Q1942" s="3" t="s">
        <v>19</v>
      </c>
      <c r="R1942" s="3" t="s">
        <v>20</v>
      </c>
      <c r="S1942" s="3" t="s">
        <v>414</v>
      </c>
      <c r="U1942" s="3" t="s">
        <v>7539</v>
      </c>
      <c r="V1942" s="3" t="s">
        <v>7540</v>
      </c>
      <c r="W1942" s="4">
        <v>41170.958333333336</v>
      </c>
      <c r="Y1942" s="3" t="s">
        <v>3649</v>
      </c>
      <c r="AD1942" s="7"/>
      <c r="AG1942" s="7"/>
    </row>
    <row r="1943" spans="1:80" x14ac:dyDescent="0.3">
      <c r="A1943" s="3" t="s">
        <v>7541</v>
      </c>
      <c r="B1943" s="6">
        <f>VLOOKUP(A1943,'[2]Площадь пересечений'!$A$2:$G$2928,3,FALSE)</f>
        <v>1376</v>
      </c>
      <c r="C1943" s="6">
        <f>VLOOKUP(A1943,'[2]Площадь пересечений'!$A$2:$G$2928,4,FALSE)</f>
        <v>0</v>
      </c>
      <c r="D1943" s="4">
        <v>41375.692777777775</v>
      </c>
      <c r="F1943" s="3" t="s">
        <v>13</v>
      </c>
      <c r="G1943" s="3" t="s">
        <v>14</v>
      </c>
      <c r="H1943" s="3" t="s">
        <v>15</v>
      </c>
      <c r="K1943" s="3" t="s">
        <v>114</v>
      </c>
      <c r="L1943" s="6">
        <v>1</v>
      </c>
      <c r="M1943" s="3" t="s">
        <v>17</v>
      </c>
      <c r="N1943" s="3" t="s">
        <v>7542</v>
      </c>
      <c r="O1943" s="3">
        <v>770</v>
      </c>
      <c r="Q1943" s="3" t="s">
        <v>19</v>
      </c>
      <c r="R1943" s="3" t="s">
        <v>20</v>
      </c>
      <c r="S1943" s="3" t="s">
        <v>7543</v>
      </c>
      <c r="U1943" s="3" t="s">
        <v>7544</v>
      </c>
      <c r="V1943" s="3" t="s">
        <v>7545</v>
      </c>
      <c r="W1943" s="4">
        <v>41717.958333333336</v>
      </c>
      <c r="Y1943" s="3" t="s">
        <v>3649</v>
      </c>
      <c r="AC1943" s="7"/>
    </row>
    <row r="1944" spans="1:80" x14ac:dyDescent="0.3">
      <c r="A1944" s="3" t="s">
        <v>7546</v>
      </c>
      <c r="B1944" s="6">
        <f>VLOOKUP(A1944,'[2]Площадь пересечений'!$A$2:$G$2928,3,FALSE)</f>
        <v>2018</v>
      </c>
      <c r="C1944" s="6">
        <f>VLOOKUP(A1944,'[2]Площадь пересечений'!$A$2:$G$2928,4,FALSE)</f>
        <v>0</v>
      </c>
      <c r="D1944" s="4">
        <v>41716.585219907407</v>
      </c>
      <c r="F1944" s="3" t="s">
        <v>13</v>
      </c>
      <c r="G1944" s="3" t="s">
        <v>14</v>
      </c>
      <c r="H1944" s="3" t="s">
        <v>15</v>
      </c>
      <c r="K1944" s="3" t="s">
        <v>31</v>
      </c>
      <c r="L1944" s="6">
        <v>1</v>
      </c>
      <c r="M1944" s="3" t="s">
        <v>17</v>
      </c>
      <c r="N1944" s="3" t="s">
        <v>7547</v>
      </c>
      <c r="O1944" s="3">
        <v>16158</v>
      </c>
      <c r="Q1944" s="3" t="s">
        <v>19</v>
      </c>
      <c r="R1944" s="3" t="s">
        <v>20</v>
      </c>
      <c r="S1944" s="3" t="s">
        <v>7547</v>
      </c>
      <c r="T1944" s="3" t="s">
        <v>280</v>
      </c>
      <c r="U1944" s="3" t="s">
        <v>7548</v>
      </c>
      <c r="V1944" s="3" t="s">
        <v>7549</v>
      </c>
      <c r="W1944" s="4">
        <v>42108.706261574072</v>
      </c>
      <c r="X1944" s="4">
        <v>43850.644537037035</v>
      </c>
      <c r="Y1944" s="3" t="s">
        <v>3649</v>
      </c>
      <c r="AD1944" s="7"/>
      <c r="AO1944" s="7"/>
      <c r="AR1944" s="7"/>
      <c r="AU1944" s="7"/>
      <c r="AX1944" s="7"/>
      <c r="BA1944" s="7"/>
      <c r="BD1944" s="7"/>
      <c r="BG1944" s="7"/>
      <c r="BJ1944" s="7"/>
      <c r="BM1944" s="7"/>
      <c r="BP1944" s="7"/>
      <c r="BS1944" s="7"/>
      <c r="BV1944" s="7"/>
      <c r="BY1944" s="7"/>
      <c r="CB1944" s="7"/>
    </row>
    <row r="1945" spans="1:80" x14ac:dyDescent="0.3">
      <c r="A1945" s="3" t="s">
        <v>7550</v>
      </c>
      <c r="B1945" s="6">
        <f>VLOOKUP(A1945,'[2]Площадь пересечений'!$A$2:$G$2928,3,FALSE)</f>
        <v>2125</v>
      </c>
      <c r="C1945" s="6">
        <f>VLOOKUP(A1945,'[2]Площадь пересечений'!$A$2:$G$2928,4,FALSE)</f>
        <v>0</v>
      </c>
      <c r="D1945" s="4">
        <v>41102.522106481483</v>
      </c>
      <c r="F1945" s="3" t="s">
        <v>13</v>
      </c>
      <c r="G1945" s="3" t="s">
        <v>14</v>
      </c>
      <c r="H1945" s="3" t="s">
        <v>15</v>
      </c>
      <c r="K1945" s="3" t="s">
        <v>16</v>
      </c>
      <c r="L1945" s="6">
        <v>1</v>
      </c>
      <c r="M1945" s="3" t="s">
        <v>17</v>
      </c>
      <c r="N1945" s="3" t="s">
        <v>1540</v>
      </c>
      <c r="O1945" s="3">
        <v>1157</v>
      </c>
      <c r="Q1945" s="3" t="s">
        <v>19</v>
      </c>
      <c r="R1945" s="3" t="s">
        <v>20</v>
      </c>
      <c r="S1945" s="3" t="s">
        <v>1540</v>
      </c>
      <c r="U1945" s="3" t="s">
        <v>7551</v>
      </c>
      <c r="V1945" s="3" t="s">
        <v>7552</v>
      </c>
      <c r="W1945" s="4">
        <v>41120.958333333336</v>
      </c>
      <c r="X1945" s="4">
        <v>41619.958333333336</v>
      </c>
      <c r="Y1945" s="3" t="s">
        <v>3649</v>
      </c>
      <c r="AE1945" s="7"/>
      <c r="AI1945" s="7"/>
    </row>
    <row r="1946" spans="1:80" x14ac:dyDescent="0.3">
      <c r="A1946" s="3" t="s">
        <v>7553</v>
      </c>
      <c r="B1946" s="6">
        <f>VLOOKUP(A1946,'[2]Площадь пересечений'!$A$2:$G$2928,3,FALSE)</f>
        <v>2655</v>
      </c>
      <c r="C1946" s="6">
        <f>VLOOKUP(A1946,'[2]Площадь пересечений'!$A$2:$G$2928,4,FALSE)</f>
        <v>0</v>
      </c>
      <c r="D1946" s="4">
        <v>41632.423067129632</v>
      </c>
      <c r="F1946" s="3" t="s">
        <v>13</v>
      </c>
      <c r="G1946" s="3" t="s">
        <v>14</v>
      </c>
      <c r="H1946" s="3" t="s">
        <v>15</v>
      </c>
      <c r="K1946" s="3" t="s">
        <v>31</v>
      </c>
      <c r="L1946" s="6">
        <v>1</v>
      </c>
      <c r="M1946" s="3" t="s">
        <v>17</v>
      </c>
      <c r="N1946" s="3" t="s">
        <v>385</v>
      </c>
      <c r="O1946" s="3">
        <v>559</v>
      </c>
      <c r="Q1946" s="3" t="s">
        <v>19</v>
      </c>
      <c r="R1946" s="3" t="s">
        <v>20</v>
      </c>
      <c r="S1946" s="3" t="s">
        <v>385</v>
      </c>
      <c r="T1946" s="3" t="s">
        <v>7554</v>
      </c>
      <c r="U1946" s="3" t="s">
        <v>7555</v>
      </c>
      <c r="V1946" s="3" t="s">
        <v>7556</v>
      </c>
      <c r="W1946" s="4">
        <v>41710.958333333336</v>
      </c>
      <c r="X1946" s="4">
        <v>43601.802291666667</v>
      </c>
      <c r="Y1946" s="3" t="s">
        <v>3649</v>
      </c>
      <c r="AE1946" s="7"/>
    </row>
    <row r="1947" spans="1:80" x14ac:dyDescent="0.3">
      <c r="A1947" s="3" t="s">
        <v>7557</v>
      </c>
      <c r="B1947" s="6">
        <f>VLOOKUP(A1947,'[2]Площадь пересечений'!$A$2:$G$2928,3,FALSE)</f>
        <v>1007</v>
      </c>
      <c r="C1947" s="6">
        <f>VLOOKUP(A1947,'[2]Площадь пересечений'!$A$2:$G$2928,4,FALSE)</f>
        <v>0</v>
      </c>
      <c r="D1947" s="4">
        <v>39764</v>
      </c>
      <c r="F1947" s="3" t="s">
        <v>13</v>
      </c>
      <c r="G1947" s="3" t="s">
        <v>14</v>
      </c>
      <c r="H1947" s="3" t="s">
        <v>15</v>
      </c>
      <c r="K1947" s="3" t="s">
        <v>26</v>
      </c>
      <c r="L1947" s="6">
        <v>1</v>
      </c>
      <c r="M1947" s="3" t="s">
        <v>26</v>
      </c>
      <c r="N1947" s="3" t="s">
        <v>2528</v>
      </c>
      <c r="O1947" s="3">
        <v>2498</v>
      </c>
      <c r="Q1947" s="3" t="s">
        <v>19</v>
      </c>
      <c r="R1947" s="3" t="s">
        <v>20</v>
      </c>
      <c r="S1947" s="3" t="s">
        <v>2528</v>
      </c>
      <c r="U1947" s="3" t="s">
        <v>7558</v>
      </c>
      <c r="V1947" s="3" t="s">
        <v>7559</v>
      </c>
      <c r="W1947" s="4">
        <v>39784</v>
      </c>
      <c r="X1947" s="4">
        <v>40063.958333333336</v>
      </c>
      <c r="Y1947" s="3" t="s">
        <v>3649</v>
      </c>
      <c r="AD1947" s="7"/>
    </row>
    <row r="1948" spans="1:80" x14ac:dyDescent="0.3">
      <c r="A1948" s="3" t="s">
        <v>7560</v>
      </c>
      <c r="B1948" s="6">
        <f>VLOOKUP(A1948,'[2]Площадь пересечений'!$A$2:$G$2928,3,FALSE)</f>
        <v>1009</v>
      </c>
      <c r="C1948" s="6">
        <f>VLOOKUP(A1948,'[2]Площадь пересечений'!$A$2:$G$2928,4,FALSE)</f>
        <v>0</v>
      </c>
      <c r="D1948" s="4">
        <v>39764</v>
      </c>
      <c r="F1948" s="3" t="s">
        <v>13</v>
      </c>
      <c r="G1948" s="3" t="s">
        <v>14</v>
      </c>
      <c r="H1948" s="3" t="s">
        <v>15</v>
      </c>
      <c r="K1948" s="3" t="s">
        <v>26</v>
      </c>
      <c r="L1948" s="6">
        <v>1</v>
      </c>
      <c r="M1948" s="3" t="s">
        <v>26</v>
      </c>
      <c r="N1948" s="3" t="s">
        <v>2528</v>
      </c>
      <c r="O1948" s="3">
        <v>2499</v>
      </c>
      <c r="Q1948" s="3" t="s">
        <v>19</v>
      </c>
      <c r="R1948" s="3" t="s">
        <v>20</v>
      </c>
      <c r="S1948" s="3" t="s">
        <v>2528</v>
      </c>
      <c r="U1948" s="3" t="s">
        <v>7561</v>
      </c>
      <c r="V1948" s="3" t="s">
        <v>7562</v>
      </c>
      <c r="W1948" s="4">
        <v>39784</v>
      </c>
      <c r="X1948" s="4">
        <v>40063.958333333336</v>
      </c>
      <c r="Y1948" s="3" t="s">
        <v>3649</v>
      </c>
      <c r="AD1948" s="7"/>
    </row>
    <row r="1949" spans="1:80" x14ac:dyDescent="0.3">
      <c r="A1949" s="3" t="s">
        <v>7563</v>
      </c>
      <c r="B1949" s="6">
        <f>VLOOKUP(A1949,'[2]Площадь пересечений'!$A$2:$G$2928,3,FALSE)</f>
        <v>1559</v>
      </c>
      <c r="C1949" s="6">
        <f>VLOOKUP(A1949,'[2]Площадь пересечений'!$A$2:$G$2928,4,FALSE)</f>
        <v>0</v>
      </c>
      <c r="D1949" s="4">
        <v>40315.958333333336</v>
      </c>
      <c r="F1949" s="3" t="s">
        <v>13</v>
      </c>
      <c r="G1949" s="3" t="s">
        <v>14</v>
      </c>
      <c r="H1949" s="3" t="s">
        <v>15</v>
      </c>
      <c r="K1949" s="3" t="s">
        <v>110</v>
      </c>
      <c r="L1949" s="6">
        <v>1</v>
      </c>
      <c r="M1949" s="3" t="s">
        <v>17</v>
      </c>
      <c r="N1949" s="3" t="s">
        <v>2760</v>
      </c>
      <c r="O1949" s="3">
        <v>1116</v>
      </c>
      <c r="Q1949" s="3" t="s">
        <v>19</v>
      </c>
      <c r="R1949" s="3" t="s">
        <v>20</v>
      </c>
      <c r="S1949" s="3" t="s">
        <v>2761</v>
      </c>
      <c r="U1949" s="3" t="s">
        <v>7564</v>
      </c>
      <c r="V1949" s="3" t="s">
        <v>7565</v>
      </c>
      <c r="W1949" s="4">
        <v>40373.958333333336</v>
      </c>
      <c r="X1949" s="4">
        <v>40808.958333333336</v>
      </c>
      <c r="Y1949" s="3" t="s">
        <v>3649</v>
      </c>
      <c r="AD1949" s="7"/>
    </row>
    <row r="1950" spans="1:80" x14ac:dyDescent="0.3">
      <c r="A1950" s="3" t="s">
        <v>7566</v>
      </c>
      <c r="B1950" s="6">
        <f>VLOOKUP(A1950,'[2]Площадь пересечений'!$A$2:$G$2928,3,FALSE)</f>
        <v>1594</v>
      </c>
      <c r="C1950" s="6">
        <f>VLOOKUP(A1950,'[2]Площадь пересечений'!$A$2:$G$2928,4,FALSE)</f>
        <v>0</v>
      </c>
      <c r="D1950" s="4">
        <v>40315.958333333336</v>
      </c>
      <c r="F1950" s="3" t="s">
        <v>13</v>
      </c>
      <c r="G1950" s="3" t="s">
        <v>14</v>
      </c>
      <c r="H1950" s="3" t="s">
        <v>15</v>
      </c>
      <c r="K1950" s="3" t="s">
        <v>110</v>
      </c>
      <c r="L1950" s="6">
        <v>1</v>
      </c>
      <c r="M1950" s="3" t="s">
        <v>17</v>
      </c>
      <c r="N1950" s="3" t="s">
        <v>2760</v>
      </c>
      <c r="O1950" s="3">
        <v>9090</v>
      </c>
      <c r="Q1950" s="3" t="s">
        <v>19</v>
      </c>
      <c r="R1950" s="3" t="s">
        <v>20</v>
      </c>
      <c r="S1950" s="3" t="s">
        <v>2761</v>
      </c>
      <c r="U1950" s="3" t="s">
        <v>7567</v>
      </c>
      <c r="V1950" s="3" t="s">
        <v>7568</v>
      </c>
      <c r="W1950" s="4">
        <v>40373.958333333336</v>
      </c>
      <c r="X1950" s="4">
        <v>43368.320474537039</v>
      </c>
      <c r="Y1950" s="3" t="s">
        <v>3649</v>
      </c>
      <c r="AD1950" s="7"/>
    </row>
    <row r="1951" spans="1:80" x14ac:dyDescent="0.3">
      <c r="A1951" s="3" t="s">
        <v>7569</v>
      </c>
      <c r="B1951" s="6">
        <f>VLOOKUP(A1951,'[2]Площадь пересечений'!$A$2:$G$2928,3,FALSE)</f>
        <v>2020</v>
      </c>
      <c r="C1951" s="6">
        <f>VLOOKUP(A1951,'[2]Площадь пересечений'!$A$2:$G$2928,4,FALSE)</f>
        <v>0</v>
      </c>
      <c r="D1951" s="4">
        <v>39750</v>
      </c>
      <c r="F1951" s="3" t="s">
        <v>13</v>
      </c>
      <c r="G1951" s="3" t="s">
        <v>14</v>
      </c>
      <c r="H1951" s="3" t="s">
        <v>15</v>
      </c>
      <c r="K1951" s="3" t="s">
        <v>26</v>
      </c>
      <c r="L1951" s="6">
        <v>1</v>
      </c>
      <c r="M1951" s="3" t="s">
        <v>26</v>
      </c>
      <c r="N1951" s="3" t="s">
        <v>6426</v>
      </c>
      <c r="O1951" s="3">
        <v>1250</v>
      </c>
      <c r="Q1951" s="3" t="s">
        <v>19</v>
      </c>
      <c r="R1951" s="3" t="s">
        <v>84</v>
      </c>
      <c r="S1951" s="3" t="s">
        <v>6427</v>
      </c>
      <c r="U1951" s="3" t="s">
        <v>7570</v>
      </c>
      <c r="V1951" s="3" t="s">
        <v>7571</v>
      </c>
      <c r="W1951" s="4">
        <v>39791</v>
      </c>
      <c r="X1951" s="4">
        <v>43157.804513888892</v>
      </c>
      <c r="Y1951" s="3" t="s">
        <v>3649</v>
      </c>
      <c r="AE1951" s="7"/>
      <c r="AI1951" s="7"/>
    </row>
    <row r="1952" spans="1:80" x14ac:dyDescent="0.3">
      <c r="A1952" s="3" t="s">
        <v>7572</v>
      </c>
      <c r="B1952" s="6">
        <f>VLOOKUP(A1952,'[2]Площадь пересечений'!$A$2:$G$2928,3,FALSE)</f>
        <v>2093</v>
      </c>
      <c r="C1952" s="6">
        <f>VLOOKUP(A1952,'[2]Площадь пересечений'!$A$2:$G$2928,4,FALSE)</f>
        <v>0</v>
      </c>
      <c r="D1952" s="4">
        <v>39994.958333333336</v>
      </c>
      <c r="F1952" s="3" t="s">
        <v>13</v>
      </c>
      <c r="G1952" s="3" t="s">
        <v>14</v>
      </c>
      <c r="H1952" s="3" t="s">
        <v>15</v>
      </c>
      <c r="K1952" s="3" t="s">
        <v>16</v>
      </c>
      <c r="L1952" s="6">
        <v>1</v>
      </c>
      <c r="M1952" s="3" t="s">
        <v>17</v>
      </c>
      <c r="N1952" s="3" t="s">
        <v>7573</v>
      </c>
      <c r="O1952" s="3">
        <v>668</v>
      </c>
      <c r="Q1952" s="3" t="s">
        <v>19</v>
      </c>
      <c r="R1952" s="3" t="s">
        <v>20</v>
      </c>
      <c r="S1952" s="3" t="s">
        <v>7573</v>
      </c>
      <c r="T1952" s="3" t="s">
        <v>7574</v>
      </c>
      <c r="U1952" s="3" t="s">
        <v>7575</v>
      </c>
      <c r="V1952" s="3" t="s">
        <v>7576</v>
      </c>
      <c r="W1952" s="4">
        <v>40058.958333333336</v>
      </c>
      <c r="X1952" s="4">
        <v>40087.958333333336</v>
      </c>
      <c r="Y1952" s="3" t="s">
        <v>3649</v>
      </c>
      <c r="AE1952" s="7"/>
      <c r="AH1952" s="7"/>
    </row>
    <row r="1953" spans="1:77" x14ac:dyDescent="0.3">
      <c r="A1953" s="3" t="s">
        <v>7577</v>
      </c>
      <c r="B1953" s="6">
        <f>VLOOKUP(A1953,'[2]Площадь пересечений'!$A$2:$G$2928,3,FALSE)</f>
        <v>2875</v>
      </c>
      <c r="C1953" s="6">
        <f>VLOOKUP(A1953,'[2]Площадь пересечений'!$A$2:$G$2928,4,FALSE)</f>
        <v>0</v>
      </c>
      <c r="D1953" s="4">
        <v>40003.958333333336</v>
      </c>
      <c r="F1953" s="3" t="s">
        <v>13</v>
      </c>
      <c r="G1953" s="3" t="s">
        <v>14</v>
      </c>
      <c r="H1953" s="3" t="s">
        <v>15</v>
      </c>
      <c r="J1953" s="3" t="s">
        <v>5564</v>
      </c>
      <c r="K1953" s="3" t="s">
        <v>683</v>
      </c>
      <c r="L1953" s="6">
        <v>1</v>
      </c>
      <c r="M1953" s="3" t="s">
        <v>17</v>
      </c>
      <c r="N1953" s="3" t="s">
        <v>7578</v>
      </c>
      <c r="O1953" s="3">
        <v>753</v>
      </c>
      <c r="Q1953" s="3" t="s">
        <v>19</v>
      </c>
      <c r="R1953" s="3" t="s">
        <v>84</v>
      </c>
      <c r="S1953" s="3" t="s">
        <v>7579</v>
      </c>
      <c r="U1953" s="3" t="s">
        <v>7580</v>
      </c>
      <c r="V1953" s="3" t="s">
        <v>7581</v>
      </c>
      <c r="W1953" s="4">
        <v>40220</v>
      </c>
      <c r="Y1953" s="3" t="s">
        <v>3652</v>
      </c>
      <c r="AD1953" s="7"/>
    </row>
    <row r="1954" spans="1:77" x14ac:dyDescent="0.3">
      <c r="A1954" s="3" t="s">
        <v>7582</v>
      </c>
      <c r="B1954" s="6">
        <f>VLOOKUP(A1954,'[2]Площадь пересечений'!$A$2:$G$2928,3,FALSE)</f>
        <v>155</v>
      </c>
      <c r="C1954" s="6">
        <f>VLOOKUP(A1954,'[2]Площадь пересечений'!$A$2:$G$2928,4,FALSE)</f>
        <v>0</v>
      </c>
      <c r="D1954" s="4">
        <v>41858.341840277775</v>
      </c>
      <c r="F1954" s="3" t="s">
        <v>13</v>
      </c>
      <c r="G1954" s="3" t="s">
        <v>14</v>
      </c>
      <c r="H1954" s="3" t="s">
        <v>15</v>
      </c>
      <c r="K1954" s="3" t="s">
        <v>133</v>
      </c>
      <c r="L1954" s="6">
        <v>1</v>
      </c>
      <c r="M1954" s="3" t="s">
        <v>26</v>
      </c>
      <c r="N1954" s="3" t="s">
        <v>179</v>
      </c>
      <c r="O1954" s="3">
        <v>1000</v>
      </c>
      <c r="Q1954" s="3" t="s">
        <v>19</v>
      </c>
      <c r="R1954" s="3" t="s">
        <v>20</v>
      </c>
      <c r="S1954" s="3" t="s">
        <v>179</v>
      </c>
      <c r="U1954" s="3" t="s">
        <v>7583</v>
      </c>
      <c r="V1954" s="3" t="s">
        <v>7584</v>
      </c>
      <c r="W1954" s="4">
        <v>41863.958333333336</v>
      </c>
      <c r="X1954" s="4">
        <v>41863.958333333336</v>
      </c>
      <c r="Y1954" s="3" t="s">
        <v>3649</v>
      </c>
      <c r="AE1954" s="7"/>
    </row>
    <row r="1955" spans="1:77" x14ac:dyDescent="0.3">
      <c r="A1955" s="3" t="s">
        <v>7585</v>
      </c>
      <c r="B1955" s="6">
        <f>VLOOKUP(A1955,'[2]Площадь пересечений'!$A$2:$G$2928,3,FALSE)</f>
        <v>611</v>
      </c>
      <c r="C1955" s="6">
        <f>VLOOKUP(A1955,'[2]Площадь пересечений'!$A$2:$G$2928,4,FALSE)</f>
        <v>0</v>
      </c>
      <c r="D1955" s="4">
        <v>40840.381157407406</v>
      </c>
      <c r="F1955" s="3" t="s">
        <v>13</v>
      </c>
      <c r="G1955" s="3" t="s">
        <v>14</v>
      </c>
      <c r="H1955" s="3" t="s">
        <v>15</v>
      </c>
      <c r="K1955" s="3" t="s">
        <v>114</v>
      </c>
      <c r="L1955" s="6">
        <v>1</v>
      </c>
      <c r="M1955" s="3" t="s">
        <v>17</v>
      </c>
      <c r="O1955" s="3">
        <v>602</v>
      </c>
      <c r="Q1955" s="3" t="s">
        <v>19</v>
      </c>
      <c r="R1955" s="3" t="s">
        <v>20</v>
      </c>
      <c r="U1955" s="3" t="s">
        <v>7586</v>
      </c>
      <c r="V1955" s="3" t="s">
        <v>7587</v>
      </c>
      <c r="W1955" s="4">
        <v>40862.958333333336</v>
      </c>
      <c r="X1955" s="4">
        <v>40882.958333333336</v>
      </c>
      <c r="Y1955" s="3" t="s">
        <v>3649</v>
      </c>
      <c r="AE1955" s="7"/>
    </row>
    <row r="1956" spans="1:77" x14ac:dyDescent="0.3">
      <c r="A1956" s="3" t="s">
        <v>7588</v>
      </c>
      <c r="B1956" s="6">
        <f>VLOOKUP(A1956,'[2]Площадь пересечений'!$A$2:$G$2928,3,FALSE)</f>
        <v>809</v>
      </c>
      <c r="C1956" s="6">
        <f>VLOOKUP(A1956,'[2]Площадь пересечений'!$A$2:$G$2928,4,FALSE)</f>
        <v>0</v>
      </c>
      <c r="D1956" s="4">
        <v>40681.640798611108</v>
      </c>
      <c r="F1956" s="3" t="s">
        <v>13</v>
      </c>
      <c r="G1956" s="3" t="s">
        <v>14</v>
      </c>
      <c r="H1956" s="3" t="s">
        <v>15</v>
      </c>
      <c r="K1956" s="3" t="s">
        <v>31</v>
      </c>
      <c r="L1956" s="6">
        <v>1</v>
      </c>
      <c r="M1956" s="3" t="s">
        <v>17</v>
      </c>
      <c r="O1956" s="3">
        <v>2020</v>
      </c>
      <c r="Q1956" s="3" t="s">
        <v>19</v>
      </c>
      <c r="R1956" s="3" t="s">
        <v>20</v>
      </c>
      <c r="T1956" s="3" t="s">
        <v>7589</v>
      </c>
      <c r="U1956" s="3" t="s">
        <v>7590</v>
      </c>
      <c r="V1956" s="3" t="s">
        <v>7591</v>
      </c>
      <c r="W1956" s="4">
        <v>40710.958333333336</v>
      </c>
      <c r="X1956" s="4">
        <v>40710.958333333336</v>
      </c>
      <c r="Y1956" s="3" t="s">
        <v>3649</v>
      </c>
      <c r="AE1956" s="7"/>
    </row>
    <row r="1957" spans="1:77" x14ac:dyDescent="0.3">
      <c r="A1957" s="3" t="s">
        <v>7592</v>
      </c>
      <c r="B1957" s="6">
        <f>VLOOKUP(A1957,'[2]Площадь пересечений'!$A$2:$G$2928,3,FALSE)</f>
        <v>1622</v>
      </c>
      <c r="C1957" s="6">
        <f>VLOOKUP(A1957,'[2]Площадь пересечений'!$A$2:$G$2928,4,FALSE)</f>
        <v>0</v>
      </c>
      <c r="D1957" s="4">
        <v>40794.958333333336</v>
      </c>
      <c r="F1957" s="3" t="s">
        <v>13</v>
      </c>
      <c r="G1957" s="3" t="s">
        <v>14</v>
      </c>
      <c r="H1957" s="3" t="s">
        <v>15</v>
      </c>
      <c r="K1957" s="3" t="s">
        <v>31</v>
      </c>
      <c r="L1957" s="6">
        <v>1</v>
      </c>
      <c r="M1957" s="3" t="s">
        <v>17</v>
      </c>
      <c r="O1957" s="3">
        <v>950</v>
      </c>
      <c r="Q1957" s="3" t="s">
        <v>19</v>
      </c>
      <c r="R1957" s="3" t="s">
        <v>20</v>
      </c>
      <c r="U1957" s="3" t="s">
        <v>7593</v>
      </c>
      <c r="V1957" s="3" t="s">
        <v>7594</v>
      </c>
      <c r="W1957" s="4">
        <v>40822.958333333336</v>
      </c>
      <c r="X1957" s="4">
        <v>43599.730752314812</v>
      </c>
      <c r="Y1957" s="3" t="s">
        <v>3649</v>
      </c>
      <c r="AE1957" s="7"/>
    </row>
    <row r="1958" spans="1:77" x14ac:dyDescent="0.3">
      <c r="A1958" s="3" t="s">
        <v>7595</v>
      </c>
      <c r="B1958" s="6">
        <f>VLOOKUP(A1958,'[2]Площадь пересечений'!$A$2:$G$2928,3,FALSE)</f>
        <v>2112</v>
      </c>
      <c r="C1958" s="6">
        <f>VLOOKUP(A1958,'[2]Площадь пересечений'!$A$2:$G$2928,4,FALSE)</f>
        <v>0</v>
      </c>
      <c r="D1958" s="4">
        <v>41509.677476851852</v>
      </c>
      <c r="F1958" s="3" t="s">
        <v>13</v>
      </c>
      <c r="G1958" s="3" t="s">
        <v>14</v>
      </c>
      <c r="H1958" s="3" t="s">
        <v>15</v>
      </c>
      <c r="K1958" s="3" t="s">
        <v>31</v>
      </c>
      <c r="L1958" s="6">
        <v>1</v>
      </c>
      <c r="M1958" s="3" t="s">
        <v>17</v>
      </c>
      <c r="N1958" s="3" t="s">
        <v>699</v>
      </c>
      <c r="O1958" s="3">
        <v>2372</v>
      </c>
      <c r="Q1958" s="3" t="s">
        <v>19</v>
      </c>
      <c r="R1958" s="3" t="s">
        <v>20</v>
      </c>
      <c r="S1958" s="3" t="s">
        <v>699</v>
      </c>
      <c r="U1958" s="3" t="s">
        <v>7596</v>
      </c>
      <c r="V1958" s="3" t="s">
        <v>7597</v>
      </c>
      <c r="W1958" s="4">
        <v>41781.958333333336</v>
      </c>
      <c r="Y1958" s="3" t="s">
        <v>3652</v>
      </c>
      <c r="AD1958" s="7"/>
      <c r="AG1958" s="7"/>
    </row>
    <row r="1959" spans="1:77" x14ac:dyDescent="0.3">
      <c r="A1959" s="3" t="s">
        <v>7598</v>
      </c>
      <c r="B1959" s="6">
        <f>VLOOKUP(A1959,'[2]Площадь пересечений'!$A$2:$G$2928,3,FALSE)</f>
        <v>627</v>
      </c>
      <c r="C1959" s="6">
        <f>VLOOKUP(A1959,'[2]Площадь пересечений'!$A$2:$G$2928,4,FALSE)</f>
        <v>0</v>
      </c>
      <c r="D1959" s="4">
        <v>40332.958333333336</v>
      </c>
      <c r="F1959" s="3" t="s">
        <v>13</v>
      </c>
      <c r="G1959" s="3" t="s">
        <v>14</v>
      </c>
      <c r="H1959" s="3" t="s">
        <v>15</v>
      </c>
      <c r="K1959" s="3" t="s">
        <v>26</v>
      </c>
      <c r="L1959" s="6">
        <v>1</v>
      </c>
      <c r="M1959" s="3" t="s">
        <v>26</v>
      </c>
      <c r="N1959" s="3" t="s">
        <v>2401</v>
      </c>
      <c r="O1959" s="3">
        <v>2239</v>
      </c>
      <c r="Q1959" s="3" t="s">
        <v>19</v>
      </c>
      <c r="R1959" s="3" t="s">
        <v>20</v>
      </c>
      <c r="S1959" s="3" t="s">
        <v>2401</v>
      </c>
      <c r="U1959" s="3" t="s">
        <v>7599</v>
      </c>
      <c r="V1959" s="3" t="s">
        <v>7600</v>
      </c>
      <c r="W1959" s="4">
        <v>40367.958333333336</v>
      </c>
      <c r="X1959" s="4">
        <v>40506</v>
      </c>
      <c r="Y1959" s="3" t="s">
        <v>3649</v>
      </c>
      <c r="AE1959" s="7"/>
    </row>
    <row r="1960" spans="1:77" x14ac:dyDescent="0.3">
      <c r="A1960" s="3" t="s">
        <v>7601</v>
      </c>
      <c r="B1960" s="6">
        <f>VLOOKUP(A1960,'[2]Площадь пересечений'!$A$2:$G$2928,3,FALSE)</f>
        <v>1613</v>
      </c>
      <c r="C1960" s="6">
        <f>VLOOKUP(A1960,'[2]Площадь пересечений'!$A$2:$G$2928,4,FALSE)</f>
        <v>0</v>
      </c>
      <c r="D1960" s="4">
        <v>40841.958333333336</v>
      </c>
      <c r="F1960" s="3" t="s">
        <v>13</v>
      </c>
      <c r="G1960" s="3" t="s">
        <v>14</v>
      </c>
      <c r="H1960" s="3" t="s">
        <v>15</v>
      </c>
      <c r="K1960" s="3" t="s">
        <v>31</v>
      </c>
      <c r="L1960" s="6">
        <v>1</v>
      </c>
      <c r="M1960" s="3" t="s">
        <v>17</v>
      </c>
      <c r="O1960" s="3">
        <v>953</v>
      </c>
      <c r="Q1960" s="3" t="s">
        <v>19</v>
      </c>
      <c r="R1960" s="3" t="s">
        <v>20</v>
      </c>
      <c r="T1960" s="3" t="s">
        <v>7602</v>
      </c>
      <c r="U1960" s="3" t="s">
        <v>7603</v>
      </c>
      <c r="V1960" s="3" t="s">
        <v>7604</v>
      </c>
      <c r="W1960" s="4">
        <v>40867.958333333336</v>
      </c>
      <c r="X1960" s="4">
        <v>41200.958333333336</v>
      </c>
      <c r="Y1960" s="3" t="s">
        <v>3649</v>
      </c>
      <c r="AD1960" s="7"/>
    </row>
    <row r="1961" spans="1:77" x14ac:dyDescent="0.3">
      <c r="A1961" s="3" t="s">
        <v>1110</v>
      </c>
      <c r="B1961" s="6">
        <f>VLOOKUP(A1961,'[2]Площадь пересечений'!$A$2:$G$2928,3,FALSE)</f>
        <v>1623</v>
      </c>
      <c r="C1961" s="6">
        <f>VLOOKUP(A1961,'[2]Площадь пересечений'!$A$2:$G$2928,4,FALSE)</f>
        <v>0</v>
      </c>
      <c r="D1961" s="4">
        <v>40841.958333333336</v>
      </c>
      <c r="F1961" s="3" t="s">
        <v>13</v>
      </c>
      <c r="G1961" s="3" t="s">
        <v>14</v>
      </c>
      <c r="H1961" s="3" t="s">
        <v>15</v>
      </c>
      <c r="K1961" s="3" t="s">
        <v>96</v>
      </c>
      <c r="L1961" s="6"/>
      <c r="M1961" s="3" t="s">
        <v>17</v>
      </c>
      <c r="N1961" s="3" t="s">
        <v>1111</v>
      </c>
      <c r="O1961" s="3">
        <v>1027</v>
      </c>
      <c r="P1961" s="15">
        <f>C1961*10000/O1961*100</f>
        <v>0</v>
      </c>
      <c r="Q1961" s="3" t="s">
        <v>19</v>
      </c>
      <c r="R1961" s="3" t="s">
        <v>20</v>
      </c>
      <c r="S1961" s="3" t="s">
        <v>1112</v>
      </c>
      <c r="U1961" s="3" t="s">
        <v>1113</v>
      </c>
      <c r="V1961" s="3" t="s">
        <v>4710</v>
      </c>
      <c r="W1961" s="4">
        <v>40867.958333333336</v>
      </c>
      <c r="X1961" s="4">
        <v>41379.958333333336</v>
      </c>
      <c r="Y1961" s="3" t="s">
        <v>3649</v>
      </c>
      <c r="AD1961" s="7"/>
    </row>
    <row r="1962" spans="1:77" x14ac:dyDescent="0.3">
      <c r="A1962" s="3" t="s">
        <v>554</v>
      </c>
      <c r="B1962" s="6">
        <f>VLOOKUP(A1962,'[2]Площадь пересечений'!$A$2:$G$2928,3,FALSE)</f>
        <v>713</v>
      </c>
      <c r="C1962" s="6">
        <f>VLOOKUP(A1962,'[2]Площадь пересечений'!$A$2:$G$2928,4,FALSE)</f>
        <v>0</v>
      </c>
      <c r="D1962" s="4">
        <v>40843.958333333336</v>
      </c>
      <c r="F1962" s="3" t="s">
        <v>13</v>
      </c>
      <c r="G1962" s="3" t="s">
        <v>14</v>
      </c>
      <c r="H1962" s="3" t="s">
        <v>15</v>
      </c>
      <c r="K1962" s="3" t="s">
        <v>31</v>
      </c>
      <c r="L1962" s="6">
        <v>1</v>
      </c>
      <c r="M1962" s="3" t="s">
        <v>17</v>
      </c>
      <c r="N1962" s="3" t="s">
        <v>555</v>
      </c>
      <c r="O1962" s="3">
        <v>936</v>
      </c>
      <c r="P1962" s="15">
        <f>C1962*10000/O1962*100</f>
        <v>0</v>
      </c>
      <c r="Q1962" s="3" t="s">
        <v>19</v>
      </c>
      <c r="R1962" s="3" t="s">
        <v>20</v>
      </c>
      <c r="S1962" s="3" t="s">
        <v>555</v>
      </c>
      <c r="U1962" s="3" t="s">
        <v>556</v>
      </c>
      <c r="V1962" s="3" t="s">
        <v>3792</v>
      </c>
      <c r="W1962" s="4">
        <v>40877.958333333336</v>
      </c>
      <c r="X1962" s="4">
        <v>41030.958333333336</v>
      </c>
      <c r="Y1962" s="3" t="s">
        <v>3649</v>
      </c>
      <c r="AD1962" s="7"/>
    </row>
    <row r="1963" spans="1:77" x14ac:dyDescent="0.3">
      <c r="A1963" s="3" t="s">
        <v>7605</v>
      </c>
      <c r="B1963" s="6">
        <f>VLOOKUP(A1963,'[2]Площадь пересечений'!$A$2:$G$2928,3,FALSE)</f>
        <v>865</v>
      </c>
      <c r="C1963" s="6">
        <f>VLOOKUP(A1963,'[2]Площадь пересечений'!$A$2:$G$2928,4,FALSE)</f>
        <v>0</v>
      </c>
      <c r="D1963" s="4">
        <v>40961.361076388886</v>
      </c>
      <c r="F1963" s="3" t="s">
        <v>13</v>
      </c>
      <c r="G1963" s="3" t="s">
        <v>14</v>
      </c>
      <c r="H1963" s="3" t="s">
        <v>15</v>
      </c>
      <c r="K1963" s="3" t="s">
        <v>96</v>
      </c>
      <c r="L1963" s="6"/>
      <c r="M1963" s="3" t="s">
        <v>17</v>
      </c>
      <c r="N1963" s="3" t="s">
        <v>7606</v>
      </c>
      <c r="O1963" s="3">
        <v>717</v>
      </c>
      <c r="Q1963" s="3" t="s">
        <v>19</v>
      </c>
      <c r="R1963" s="3" t="s">
        <v>20</v>
      </c>
      <c r="S1963" s="3" t="s">
        <v>130</v>
      </c>
      <c r="U1963" s="3" t="s">
        <v>7607</v>
      </c>
      <c r="V1963" s="3" t="s">
        <v>7608</v>
      </c>
      <c r="W1963" s="4">
        <v>41026.958333333336</v>
      </c>
      <c r="X1963" s="4">
        <v>41380.958333333336</v>
      </c>
      <c r="Y1963" s="3" t="s">
        <v>3649</v>
      </c>
      <c r="AD1963" s="7"/>
    </row>
    <row r="1964" spans="1:77" x14ac:dyDescent="0.3">
      <c r="A1964" s="3" t="s">
        <v>7609</v>
      </c>
      <c r="B1964" s="6">
        <f>VLOOKUP(A1964,'[2]Площадь пересечений'!$A$2:$G$2928,3,FALSE)</f>
        <v>827</v>
      </c>
      <c r="C1964" s="6">
        <f>VLOOKUP(A1964,'[2]Площадь пересечений'!$A$2:$G$2928,4,FALSE)</f>
        <v>0</v>
      </c>
      <c r="D1964" s="4">
        <v>40535</v>
      </c>
      <c r="F1964" s="3" t="s">
        <v>13</v>
      </c>
      <c r="G1964" s="3" t="s">
        <v>14</v>
      </c>
      <c r="H1964" s="3" t="s">
        <v>15</v>
      </c>
      <c r="K1964" s="3" t="s">
        <v>31</v>
      </c>
      <c r="L1964" s="6">
        <v>1</v>
      </c>
      <c r="M1964" s="3" t="s">
        <v>17</v>
      </c>
      <c r="N1964" s="3" t="s">
        <v>629</v>
      </c>
      <c r="O1964" s="3">
        <v>1525</v>
      </c>
      <c r="Q1964" s="3" t="s">
        <v>19</v>
      </c>
      <c r="R1964" s="3" t="s">
        <v>20</v>
      </c>
      <c r="S1964" s="3" t="s">
        <v>629</v>
      </c>
      <c r="U1964" s="3" t="s">
        <v>7610</v>
      </c>
      <c r="V1964" s="3" t="s">
        <v>7611</v>
      </c>
      <c r="W1964" s="4">
        <v>40588</v>
      </c>
      <c r="X1964" s="4">
        <v>41717.958333333336</v>
      </c>
      <c r="Y1964" s="3" t="s">
        <v>3649</v>
      </c>
      <c r="AD1964" s="7"/>
    </row>
    <row r="1965" spans="1:77" x14ac:dyDescent="0.3">
      <c r="A1965" s="3" t="s">
        <v>7612</v>
      </c>
      <c r="B1965" s="6">
        <f>VLOOKUP(A1965,'[2]Площадь пересечений'!$A$2:$G$2928,3,FALSE)</f>
        <v>1832</v>
      </c>
      <c r="C1965" s="6">
        <f>VLOOKUP(A1965,'[2]Площадь пересечений'!$A$2:$G$2928,4,FALSE)</f>
        <v>0</v>
      </c>
      <c r="D1965" s="4">
        <v>40892.596585648149</v>
      </c>
      <c r="F1965" s="3" t="s">
        <v>13</v>
      </c>
      <c r="G1965" s="3" t="s">
        <v>14</v>
      </c>
      <c r="H1965" s="3" t="s">
        <v>15</v>
      </c>
      <c r="K1965" s="3" t="s">
        <v>114</v>
      </c>
      <c r="L1965" s="6">
        <v>1</v>
      </c>
      <c r="M1965" s="3" t="s">
        <v>17</v>
      </c>
      <c r="O1965" s="3">
        <v>2387</v>
      </c>
      <c r="Q1965" s="3" t="s">
        <v>19</v>
      </c>
      <c r="R1965" s="3" t="s">
        <v>20</v>
      </c>
      <c r="T1965" s="3" t="s">
        <v>7613</v>
      </c>
      <c r="U1965" s="3" t="s">
        <v>7614</v>
      </c>
      <c r="V1965" s="3" t="s">
        <v>7615</v>
      </c>
      <c r="W1965" s="4">
        <v>40930.958333333336</v>
      </c>
      <c r="X1965" s="4">
        <v>41270.958333333336</v>
      </c>
      <c r="Y1965" s="3" t="s">
        <v>3649</v>
      </c>
      <c r="AD1965" s="7"/>
    </row>
    <row r="1966" spans="1:77" x14ac:dyDescent="0.3">
      <c r="A1966" s="3" t="s">
        <v>1938</v>
      </c>
      <c r="B1966" s="6">
        <f>VLOOKUP(A1966,'[2]Площадь пересечений'!$A$2:$G$2928,3,FALSE)</f>
        <v>2493</v>
      </c>
      <c r="C1966" s="6">
        <f>VLOOKUP(A1966,'[2]Площадь пересечений'!$A$2:$G$2928,4,FALSE)</f>
        <v>0</v>
      </c>
      <c r="D1966" s="4">
        <v>41683.586527777778</v>
      </c>
      <c r="F1966" s="3" t="s">
        <v>13</v>
      </c>
      <c r="G1966" s="3" t="s">
        <v>14</v>
      </c>
      <c r="H1966" s="3" t="s">
        <v>15</v>
      </c>
      <c r="K1966" s="3" t="s">
        <v>31</v>
      </c>
      <c r="L1966" s="6">
        <v>1</v>
      </c>
      <c r="M1966" s="3" t="s">
        <v>17</v>
      </c>
      <c r="N1966" s="3" t="s">
        <v>1810</v>
      </c>
      <c r="O1966" s="3">
        <v>1176</v>
      </c>
      <c r="P1966" s="15">
        <f>C1966*10000/O1966*100</f>
        <v>0</v>
      </c>
      <c r="Q1966" s="3" t="s">
        <v>19</v>
      </c>
      <c r="R1966" s="3" t="s">
        <v>20</v>
      </c>
      <c r="S1966" s="3" t="s">
        <v>1810</v>
      </c>
      <c r="U1966" s="3" t="s">
        <v>1939</v>
      </c>
      <c r="V1966" s="3" t="s">
        <v>4182</v>
      </c>
      <c r="W1966" s="4">
        <v>41721.958333333336</v>
      </c>
      <c r="Y1966" s="3" t="s">
        <v>3652</v>
      </c>
      <c r="AC1966" s="7"/>
      <c r="AF1966" s="7"/>
    </row>
    <row r="1967" spans="1:77" x14ac:dyDescent="0.3">
      <c r="A1967" s="3" t="s">
        <v>1932</v>
      </c>
      <c r="B1967" s="6">
        <f>VLOOKUP(A1967,'[2]Площадь пересечений'!$A$2:$G$2928,3,FALSE)</f>
        <v>2487</v>
      </c>
      <c r="C1967" s="6">
        <f>VLOOKUP(A1967,'[2]Площадь пересечений'!$A$2:$G$2928,4,FALSE)</f>
        <v>0</v>
      </c>
      <c r="D1967" s="4">
        <v>41683.586527777778</v>
      </c>
      <c r="F1967" s="3" t="s">
        <v>13</v>
      </c>
      <c r="G1967" s="3" t="s">
        <v>14</v>
      </c>
      <c r="H1967" s="3" t="s">
        <v>15</v>
      </c>
      <c r="K1967" s="3" t="s">
        <v>31</v>
      </c>
      <c r="L1967" s="6">
        <v>1</v>
      </c>
      <c r="M1967" s="3" t="s">
        <v>17</v>
      </c>
      <c r="N1967" s="3" t="s">
        <v>1810</v>
      </c>
      <c r="O1967" s="3">
        <v>1168</v>
      </c>
      <c r="P1967" s="15">
        <f>C1967*10000/O1967*100</f>
        <v>0</v>
      </c>
      <c r="Q1967" s="3" t="s">
        <v>19</v>
      </c>
      <c r="R1967" s="3" t="s">
        <v>20</v>
      </c>
      <c r="S1967" s="3" t="s">
        <v>1810</v>
      </c>
      <c r="U1967" s="3" t="s">
        <v>1933</v>
      </c>
      <c r="V1967" s="3" t="s">
        <v>4179</v>
      </c>
      <c r="W1967" s="4">
        <v>41721.958333333336</v>
      </c>
      <c r="Y1967" s="3" t="s">
        <v>3652</v>
      </c>
      <c r="AC1967" s="7"/>
      <c r="AF1967" s="7"/>
      <c r="AO1967" s="7"/>
      <c r="AR1967" s="7"/>
      <c r="AU1967" s="7"/>
      <c r="AX1967" s="7"/>
      <c r="BA1967" s="7"/>
      <c r="BD1967" s="7"/>
      <c r="BG1967" s="7"/>
      <c r="BJ1967" s="7"/>
      <c r="BM1967" s="7"/>
      <c r="BP1967" s="7"/>
      <c r="BS1967" s="7"/>
      <c r="BV1967" s="7"/>
      <c r="BY1967" s="7"/>
    </row>
    <row r="1968" spans="1:77" x14ac:dyDescent="0.3">
      <c r="A1968" s="3" t="s">
        <v>7616</v>
      </c>
      <c r="B1968" s="6">
        <f>VLOOKUP(A1968,'[2]Площадь пересечений'!$A$2:$G$2928,3,FALSE)</f>
        <v>2877</v>
      </c>
      <c r="C1968" s="6">
        <f>VLOOKUP(A1968,'[2]Площадь пересечений'!$A$2:$G$2928,4,FALSE)</f>
        <v>0</v>
      </c>
      <c r="D1968" s="4">
        <v>42044.699803240743</v>
      </c>
      <c r="F1968" s="3" t="s">
        <v>13</v>
      </c>
      <c r="G1968" s="3" t="s">
        <v>14</v>
      </c>
      <c r="H1968" s="3" t="s">
        <v>15</v>
      </c>
      <c r="K1968" s="3" t="s">
        <v>31</v>
      </c>
      <c r="L1968" s="6">
        <v>1</v>
      </c>
      <c r="M1968" s="3" t="s">
        <v>17</v>
      </c>
      <c r="N1968" s="3" t="s">
        <v>7617</v>
      </c>
      <c r="O1968" s="3">
        <v>1346</v>
      </c>
      <c r="Q1968" s="3" t="s">
        <v>19</v>
      </c>
      <c r="R1968" s="3" t="s">
        <v>20</v>
      </c>
      <c r="S1968" s="3" t="s">
        <v>6637</v>
      </c>
      <c r="U1968" s="3" t="s">
        <v>7618</v>
      </c>
      <c r="V1968" s="3" t="s">
        <v>7619</v>
      </c>
      <c r="W1968" s="4">
        <v>42067.615289351852</v>
      </c>
      <c r="X1968" s="4">
        <v>42955.520208333335</v>
      </c>
      <c r="Y1968" s="3" t="s">
        <v>3649</v>
      </c>
      <c r="AD1968" s="7"/>
    </row>
    <row r="1969" spans="1:37" x14ac:dyDescent="0.3">
      <c r="A1969" s="3" t="s">
        <v>2699</v>
      </c>
      <c r="B1969" s="6">
        <f>VLOOKUP(A1969,'[2]Площадь пересечений'!$A$2:$G$2928,3,FALSE)</f>
        <v>1292</v>
      </c>
      <c r="C1969" s="6">
        <f>VLOOKUP(A1969,'[2]Площадь пересечений'!$A$2:$G$2928,4,FALSE)</f>
        <v>0</v>
      </c>
      <c r="D1969" s="4">
        <v>40301.958333333336</v>
      </c>
      <c r="F1969" s="3" t="s">
        <v>13</v>
      </c>
      <c r="G1969" s="3" t="s">
        <v>14</v>
      </c>
      <c r="H1969" s="3" t="s">
        <v>15</v>
      </c>
      <c r="K1969" s="3" t="s">
        <v>16</v>
      </c>
      <c r="L1969" s="6">
        <v>1</v>
      </c>
      <c r="M1969" s="3" t="s">
        <v>17</v>
      </c>
      <c r="N1969" s="3" t="s">
        <v>2700</v>
      </c>
      <c r="O1969" s="3">
        <v>914</v>
      </c>
      <c r="P1969" s="15">
        <f>C1969*10000/O1969*100</f>
        <v>0</v>
      </c>
      <c r="Q1969" s="3" t="s">
        <v>19</v>
      </c>
      <c r="R1969" s="3" t="s">
        <v>20</v>
      </c>
      <c r="S1969" s="3" t="s">
        <v>2701</v>
      </c>
      <c r="T1969" s="3" t="s">
        <v>2702</v>
      </c>
      <c r="U1969" s="3" t="s">
        <v>2703</v>
      </c>
      <c r="V1969" s="3" t="s">
        <v>4429</v>
      </c>
      <c r="W1969" s="4">
        <v>40324.958333333336</v>
      </c>
      <c r="X1969" s="4">
        <v>40352.958333333336</v>
      </c>
      <c r="Y1969" s="3" t="s">
        <v>3649</v>
      </c>
      <c r="AD1969" s="7"/>
    </row>
    <row r="1970" spans="1:37" x14ac:dyDescent="0.3">
      <c r="A1970" s="3" t="s">
        <v>5498</v>
      </c>
      <c r="B1970" s="6">
        <f>VLOOKUP(A1970,'[2]Площадь пересечений'!$A$2:$G$2928,3,FALSE)</f>
        <v>534</v>
      </c>
      <c r="C1970" s="6">
        <f>VLOOKUP(A1970,'[2]Площадь пересечений'!$A$2:$G$2928,4,FALSE)</f>
        <v>0</v>
      </c>
      <c r="D1970" s="4">
        <v>38358</v>
      </c>
      <c r="F1970" s="3" t="s">
        <v>13</v>
      </c>
      <c r="G1970" s="3" t="s">
        <v>14</v>
      </c>
      <c r="H1970" s="3" t="s">
        <v>15</v>
      </c>
      <c r="J1970" s="3" t="s">
        <v>5564</v>
      </c>
      <c r="K1970" s="3" t="s">
        <v>31</v>
      </c>
      <c r="L1970" s="6">
        <v>1</v>
      </c>
      <c r="M1970" s="3" t="s">
        <v>17</v>
      </c>
      <c r="N1970" s="3" t="s">
        <v>5499</v>
      </c>
      <c r="O1970" s="3">
        <v>723</v>
      </c>
      <c r="P1970" s="15">
        <f>C1970*10000/O1970*100</f>
        <v>0</v>
      </c>
      <c r="Q1970" s="3" t="s">
        <v>19</v>
      </c>
      <c r="R1970" s="3" t="s">
        <v>20</v>
      </c>
      <c r="S1970" s="3" t="s">
        <v>5500</v>
      </c>
      <c r="U1970" s="3" t="s">
        <v>5501</v>
      </c>
      <c r="V1970" s="3" t="s">
        <v>5502</v>
      </c>
      <c r="W1970" s="4">
        <v>43812.468865740739</v>
      </c>
      <c r="Y1970" s="3" t="s">
        <v>3649</v>
      </c>
      <c r="AC1970" s="7"/>
    </row>
    <row r="1971" spans="1:37" x14ac:dyDescent="0.3">
      <c r="A1971" s="3" t="s">
        <v>5522</v>
      </c>
      <c r="B1971" s="6">
        <f>VLOOKUP(A1971,'[2]Площадь пересечений'!$A$2:$G$2928,3,FALSE)</f>
        <v>660</v>
      </c>
      <c r="C1971" s="6">
        <f>VLOOKUP(A1971,'[2]Площадь пересечений'!$A$2:$G$2928,4,FALSE)</f>
        <v>0</v>
      </c>
      <c r="D1971" s="4">
        <v>37775.958333333336</v>
      </c>
      <c r="F1971" s="3" t="s">
        <v>13</v>
      </c>
      <c r="G1971" s="3" t="s">
        <v>14</v>
      </c>
      <c r="H1971" s="3" t="s">
        <v>15</v>
      </c>
      <c r="J1971" s="3" t="s">
        <v>5564</v>
      </c>
      <c r="K1971" s="3" t="s">
        <v>31</v>
      </c>
      <c r="L1971" s="6">
        <v>1</v>
      </c>
      <c r="M1971" s="3" t="s">
        <v>17</v>
      </c>
      <c r="N1971" s="3" t="s">
        <v>5523</v>
      </c>
      <c r="O1971" s="3">
        <v>654</v>
      </c>
      <c r="P1971" s="15">
        <f>C1971*10000/O1971*100</f>
        <v>0</v>
      </c>
      <c r="Q1971" s="3" t="s">
        <v>19</v>
      </c>
      <c r="R1971" s="3" t="s">
        <v>20</v>
      </c>
      <c r="S1971" s="3" t="s">
        <v>5523</v>
      </c>
      <c r="T1971" s="3" t="s">
        <v>5524</v>
      </c>
      <c r="U1971" s="3" t="s">
        <v>5525</v>
      </c>
      <c r="V1971" s="3" t="s">
        <v>5526</v>
      </c>
      <c r="W1971" s="4">
        <v>42230.710752314815</v>
      </c>
      <c r="X1971" s="4">
        <v>42237.443449074075</v>
      </c>
      <c r="Y1971" s="3" t="s">
        <v>3649</v>
      </c>
      <c r="AD1971" s="7"/>
      <c r="AG1971" s="7"/>
    </row>
    <row r="1972" spans="1:37" x14ac:dyDescent="0.3">
      <c r="A1972" s="3" t="s">
        <v>7620</v>
      </c>
      <c r="B1972" s="6">
        <f>VLOOKUP(A1972,'[2]Площадь пересечений'!$A$2:$G$2928,3,FALSE)</f>
        <v>2449</v>
      </c>
      <c r="C1972" s="6">
        <f>VLOOKUP(A1972,'[2]Площадь пересечений'!$A$2:$G$2928,4,FALSE)</f>
        <v>0</v>
      </c>
      <c r="D1972" s="4">
        <v>39978.958333333336</v>
      </c>
      <c r="F1972" s="3" t="s">
        <v>13</v>
      </c>
      <c r="G1972" s="3" t="s">
        <v>14</v>
      </c>
      <c r="H1972" s="3" t="s">
        <v>15</v>
      </c>
      <c r="J1972" s="3" t="s">
        <v>5564</v>
      </c>
      <c r="K1972" s="3" t="s">
        <v>26</v>
      </c>
      <c r="L1972" s="6">
        <v>1</v>
      </c>
      <c r="M1972" s="3" t="s">
        <v>26</v>
      </c>
      <c r="N1972" s="3" t="s">
        <v>7621</v>
      </c>
      <c r="O1972" s="3">
        <v>2533</v>
      </c>
      <c r="Q1972" s="3" t="s">
        <v>19</v>
      </c>
      <c r="R1972" s="3" t="s">
        <v>84</v>
      </c>
      <c r="S1972" s="3" t="s">
        <v>7621</v>
      </c>
      <c r="T1972" s="3" t="s">
        <v>7622</v>
      </c>
      <c r="U1972" s="3" t="s">
        <v>7623</v>
      </c>
      <c r="V1972" s="3" t="s">
        <v>7624</v>
      </c>
      <c r="W1972" s="4">
        <v>40022.958333333336</v>
      </c>
      <c r="X1972" s="4">
        <v>40713.958333333336</v>
      </c>
      <c r="Y1972" s="3" t="s">
        <v>3649</v>
      </c>
      <c r="AD1972" s="7"/>
    </row>
    <row r="1973" spans="1:37" x14ac:dyDescent="0.3">
      <c r="A1973" s="3" t="s">
        <v>7625</v>
      </c>
      <c r="B1973" s="6">
        <f>VLOOKUP(A1973,'[2]Площадь пересечений'!$A$2:$G$2928,3,FALSE)</f>
        <v>92</v>
      </c>
      <c r="C1973" s="6">
        <f>VLOOKUP(A1973,'[2]Площадь пересечений'!$A$2:$G$2928,4,FALSE)</f>
        <v>0</v>
      </c>
      <c r="D1973" s="4">
        <v>40968.652314814812</v>
      </c>
      <c r="F1973" s="3" t="s">
        <v>13</v>
      </c>
      <c r="G1973" s="3" t="s">
        <v>14</v>
      </c>
      <c r="H1973" s="3" t="s">
        <v>15</v>
      </c>
      <c r="K1973" s="3" t="s">
        <v>96</v>
      </c>
      <c r="L1973" s="6"/>
      <c r="M1973" s="3" t="s">
        <v>131</v>
      </c>
      <c r="N1973" s="3" t="s">
        <v>7626</v>
      </c>
      <c r="O1973" s="3">
        <v>1315</v>
      </c>
      <c r="Q1973" s="3" t="s">
        <v>19</v>
      </c>
      <c r="R1973" s="3" t="s">
        <v>20</v>
      </c>
      <c r="S1973" s="3" t="s">
        <v>130</v>
      </c>
      <c r="U1973" s="3" t="s">
        <v>7627</v>
      </c>
      <c r="V1973" s="3" t="s">
        <v>7628</v>
      </c>
      <c r="W1973" s="4">
        <v>41030.958333333336</v>
      </c>
      <c r="X1973" s="4">
        <v>41382.958333333336</v>
      </c>
      <c r="Y1973" s="3" t="s">
        <v>3649</v>
      </c>
      <c r="AD1973" s="7"/>
    </row>
    <row r="1974" spans="1:37" x14ac:dyDescent="0.3">
      <c r="A1974" s="3" t="s">
        <v>5005</v>
      </c>
      <c r="B1974" s="6">
        <f>VLOOKUP(A1974,'[2]Площадь пересечений'!$A$2:$G$2928,3,FALSE)</f>
        <v>371</v>
      </c>
      <c r="C1974" s="6">
        <f>VLOOKUP(A1974,'[2]Площадь пересечений'!$A$2:$G$2928,4,FALSE)</f>
        <v>0</v>
      </c>
      <c r="D1974" s="4">
        <v>39688.958333333336</v>
      </c>
      <c r="F1974" s="3" t="s">
        <v>13</v>
      </c>
      <c r="G1974" s="3" t="s">
        <v>14</v>
      </c>
      <c r="H1974" s="3" t="s">
        <v>15</v>
      </c>
      <c r="K1974" s="3" t="s">
        <v>4993</v>
      </c>
      <c r="L1974" s="6"/>
      <c r="M1974" s="3" t="s">
        <v>240</v>
      </c>
      <c r="O1974" s="3">
        <v>2217</v>
      </c>
      <c r="P1974" s="15">
        <f>C1974*10000/O1974*100</f>
        <v>0</v>
      </c>
      <c r="Q1974" s="3" t="s">
        <v>19</v>
      </c>
      <c r="R1974" s="3" t="s">
        <v>84</v>
      </c>
      <c r="S1974" s="3" t="s">
        <v>2361</v>
      </c>
      <c r="T1974" s="3" t="s">
        <v>5006</v>
      </c>
      <c r="U1974" s="3" t="s">
        <v>5007</v>
      </c>
      <c r="V1974" s="3" t="s">
        <v>5008</v>
      </c>
      <c r="W1974" s="4">
        <v>39708.958333333336</v>
      </c>
      <c r="X1974" s="4">
        <v>39811</v>
      </c>
      <c r="Y1974" s="3" t="s">
        <v>3649</v>
      </c>
      <c r="AE1974" s="7"/>
    </row>
    <row r="1975" spans="1:37" x14ac:dyDescent="0.3">
      <c r="A1975" s="3" t="s">
        <v>5292</v>
      </c>
      <c r="B1975" s="6">
        <f>VLOOKUP(A1975,'[2]Площадь пересечений'!$A$2:$G$2928,3,FALSE)</f>
        <v>2208</v>
      </c>
      <c r="C1975" s="6">
        <f>VLOOKUP(A1975,'[2]Площадь пересечений'!$A$2:$G$2928,4,FALSE)</f>
        <v>0</v>
      </c>
      <c r="D1975" s="4">
        <v>41033.418344907404</v>
      </c>
      <c r="F1975" s="3" t="s">
        <v>13</v>
      </c>
      <c r="G1975" s="3" t="s">
        <v>14</v>
      </c>
      <c r="H1975" s="3" t="s">
        <v>15</v>
      </c>
      <c r="J1975" s="3" t="s">
        <v>5564</v>
      </c>
      <c r="K1975" s="3" t="s">
        <v>5293</v>
      </c>
      <c r="L1975" s="6"/>
      <c r="M1975" s="3" t="s">
        <v>190</v>
      </c>
      <c r="N1975" s="3" t="s">
        <v>5294</v>
      </c>
      <c r="O1975" s="3">
        <v>44937</v>
      </c>
      <c r="P1975" s="15">
        <f>C1975*10000/O1975*100</f>
        <v>0</v>
      </c>
      <c r="Q1975" s="3" t="s">
        <v>19</v>
      </c>
      <c r="R1975" s="3" t="s">
        <v>84</v>
      </c>
      <c r="S1975" s="3" t="s">
        <v>5295</v>
      </c>
      <c r="U1975" s="3" t="s">
        <v>5296</v>
      </c>
      <c r="V1975" s="3" t="s">
        <v>5297</v>
      </c>
      <c r="W1975" s="4">
        <v>41823.958333333336</v>
      </c>
      <c r="X1975" s="4">
        <v>41823.958333333336</v>
      </c>
      <c r="Y1975" s="3" t="s">
        <v>3681</v>
      </c>
      <c r="AE1975" s="7"/>
    </row>
    <row r="1976" spans="1:37" x14ac:dyDescent="0.3">
      <c r="A1976" s="3" t="s">
        <v>3012</v>
      </c>
      <c r="B1976" s="6">
        <f>VLOOKUP(A1976,'[2]Площадь пересечений'!$A$2:$G$2928,3,FALSE)</f>
        <v>1993</v>
      </c>
      <c r="C1976" s="6">
        <f>VLOOKUP(A1976,'[2]Площадь пересечений'!$A$2:$G$2928,4,FALSE)</f>
        <v>0</v>
      </c>
      <c r="D1976" s="4">
        <v>39858</v>
      </c>
      <c r="F1976" s="3" t="s">
        <v>13</v>
      </c>
      <c r="G1976" s="3" t="s">
        <v>14</v>
      </c>
      <c r="H1976" s="3" t="s">
        <v>15</v>
      </c>
      <c r="K1976" s="3" t="s">
        <v>240</v>
      </c>
      <c r="L1976" s="6">
        <v>1</v>
      </c>
      <c r="M1976" s="3" t="s">
        <v>241</v>
      </c>
      <c r="N1976" s="3" t="s">
        <v>2853</v>
      </c>
      <c r="O1976" s="3">
        <v>1163</v>
      </c>
      <c r="P1976" s="15">
        <f>C1976*10000/O1976*100</f>
        <v>0</v>
      </c>
      <c r="Q1976" s="3" t="s">
        <v>19</v>
      </c>
      <c r="R1976" s="3" t="s">
        <v>84</v>
      </c>
      <c r="S1976" s="3" t="s">
        <v>2275</v>
      </c>
      <c r="U1976" s="3" t="s">
        <v>3013</v>
      </c>
      <c r="V1976" s="3" t="s">
        <v>4530</v>
      </c>
      <c r="W1976" s="4">
        <v>42968.606932870367</v>
      </c>
      <c r="Y1976" s="3" t="s">
        <v>3652</v>
      </c>
      <c r="AC1976" s="7"/>
    </row>
    <row r="1977" spans="1:37" x14ac:dyDescent="0.3">
      <c r="A1977" s="3" t="s">
        <v>3322</v>
      </c>
      <c r="B1977" s="6">
        <f>VLOOKUP(A1977,'[2]Площадь пересечений'!$A$2:$G$2928,3,FALSE)</f>
        <v>243</v>
      </c>
      <c r="C1977" s="6">
        <f>VLOOKUP(A1977,'[2]Площадь пересечений'!$A$2:$G$2928,4,FALSE)</f>
        <v>0</v>
      </c>
      <c r="D1977" s="4">
        <v>43819.693483796298</v>
      </c>
      <c r="F1977" s="3" t="s">
        <v>13</v>
      </c>
      <c r="G1977" s="3" t="s">
        <v>14</v>
      </c>
      <c r="H1977" s="3" t="s">
        <v>15</v>
      </c>
      <c r="K1977" s="3" t="s">
        <v>96</v>
      </c>
      <c r="L1977" s="6"/>
      <c r="M1977" s="3" t="s">
        <v>129</v>
      </c>
      <c r="N1977" s="3" t="s">
        <v>3320</v>
      </c>
      <c r="O1977" s="3">
        <v>9548</v>
      </c>
      <c r="P1977" s="15">
        <f>C1977*10000/O1977*100</f>
        <v>0</v>
      </c>
      <c r="Q1977" s="3" t="s">
        <v>19</v>
      </c>
      <c r="R1977" s="3" t="s">
        <v>20</v>
      </c>
      <c r="S1977" s="3" t="s">
        <v>3320</v>
      </c>
      <c r="U1977" s="3" t="s">
        <v>3323</v>
      </c>
      <c r="V1977" s="3" t="s">
        <v>4741</v>
      </c>
      <c r="W1977" s="4">
        <v>43819.693483796298</v>
      </c>
      <c r="X1977" s="3" t="s">
        <v>3649</v>
      </c>
      <c r="Y1977" s="3" t="s">
        <v>3652</v>
      </c>
      <c r="AD1977" s="7"/>
      <c r="AH1977" s="7"/>
      <c r="AK1977" s="7"/>
    </row>
    <row r="1978" spans="1:37" x14ac:dyDescent="0.3">
      <c r="A1978" s="3" t="s">
        <v>7629</v>
      </c>
      <c r="B1978" s="6">
        <f>VLOOKUP(A1978,'[2]Площадь пересечений'!$A$2:$G$2928,3,FALSE)</f>
        <v>419</v>
      </c>
      <c r="C1978" s="6">
        <f>VLOOKUP(A1978,'[2]Площадь пересечений'!$A$2:$G$2928,4,FALSE)</f>
        <v>0</v>
      </c>
      <c r="D1978" s="4">
        <v>43425.689479166664</v>
      </c>
      <c r="F1978" s="3" t="s">
        <v>13</v>
      </c>
      <c r="G1978" s="3" t="s">
        <v>14</v>
      </c>
      <c r="H1978" s="3" t="s">
        <v>15</v>
      </c>
      <c r="K1978" s="3" t="s">
        <v>22</v>
      </c>
      <c r="L1978" s="6"/>
      <c r="M1978" s="3" t="s">
        <v>22</v>
      </c>
      <c r="N1978" s="3" t="s">
        <v>7630</v>
      </c>
      <c r="O1978" s="3">
        <v>905</v>
      </c>
      <c r="Q1978" s="3" t="s">
        <v>19</v>
      </c>
      <c r="R1978" s="3" t="s">
        <v>20</v>
      </c>
      <c r="S1978" s="3" t="s">
        <v>7630</v>
      </c>
      <c r="U1978" s="3" t="s">
        <v>7631</v>
      </c>
      <c r="V1978" s="3" t="s">
        <v>7632</v>
      </c>
      <c r="W1978" s="4">
        <v>43425.689479166664</v>
      </c>
      <c r="X1978" s="3" t="s">
        <v>3649</v>
      </c>
      <c r="Y1978" s="3" t="s">
        <v>3652</v>
      </c>
      <c r="AC1978" s="7"/>
    </row>
    <row r="1979" spans="1:37" x14ac:dyDescent="0.3">
      <c r="A1979" s="3" t="s">
        <v>7633</v>
      </c>
      <c r="B1979" s="6">
        <f>VLOOKUP(A1979,'[2]Площадь пересечений'!$A$2:$G$2928,3,FALSE)</f>
        <v>585</v>
      </c>
      <c r="C1979" s="6">
        <f>VLOOKUP(A1979,'[2]Площадь пересечений'!$A$2:$G$2928,4,FALSE)</f>
        <v>0</v>
      </c>
      <c r="D1979" s="4">
        <v>43675.387384259258</v>
      </c>
      <c r="F1979" s="3" t="s">
        <v>13</v>
      </c>
      <c r="G1979" s="3" t="s">
        <v>14</v>
      </c>
      <c r="H1979" s="3" t="s">
        <v>15</v>
      </c>
      <c r="K1979" s="3" t="s">
        <v>22</v>
      </c>
      <c r="L1979" s="6"/>
      <c r="M1979" s="3" t="s">
        <v>22</v>
      </c>
      <c r="N1979" s="3" t="s">
        <v>7305</v>
      </c>
      <c r="O1979" s="3">
        <v>2500</v>
      </c>
      <c r="Q1979" s="3" t="s">
        <v>19</v>
      </c>
      <c r="R1979" s="3" t="s">
        <v>20</v>
      </c>
      <c r="S1979" s="3" t="s">
        <v>7305</v>
      </c>
      <c r="U1979" s="3" t="s">
        <v>7634</v>
      </c>
      <c r="V1979" s="3" t="s">
        <v>7635</v>
      </c>
      <c r="W1979" s="4">
        <v>43675.387384259258</v>
      </c>
      <c r="X1979" s="3" t="s">
        <v>3649</v>
      </c>
      <c r="Y1979" s="3" t="s">
        <v>3652</v>
      </c>
      <c r="AC1979" s="7"/>
      <c r="AG1979" s="7"/>
    </row>
  </sheetData>
  <autoFilter ref="A1:AN1121">
    <sortState ref="A2:AN1979">
      <sortCondition descending="1" ref="C1:C112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оцифровке лесоустройства</vt:lpstr>
      <vt:lpstr>По приказу Рослесхоза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Козырев Игорь Леонидович</dc:creator>
  <cp:lastModifiedBy>Бородулин Дмитрий Сергеевич</cp:lastModifiedBy>
  <cp:lastPrinted>2021-03-25T09:08:12Z</cp:lastPrinted>
  <dcterms:created xsi:type="dcterms:W3CDTF">2021-02-19T11:46:46Z</dcterms:created>
  <dcterms:modified xsi:type="dcterms:W3CDTF">2021-03-30T10:16:19Z</dcterms:modified>
</cp:coreProperties>
</file>